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yjcuedu-my.sharepoint.com/personal/riccardo_losciale_my_jcu_edu_au/Documents/chapter_1_wh_seagrass/data/"/>
    </mc:Choice>
  </mc:AlternateContent>
  <xr:revisionPtr revIDLastSave="0" documentId="8_{394F29E9-EFE0-4D9F-B000-DB7D92561054}" xr6:coauthVersionLast="47" xr6:coauthVersionMax="47" xr10:uidLastSave="{00000000-0000-0000-0000-000000000000}"/>
  <bookViews>
    <workbookView xWindow="1995" yWindow="600" windowWidth="15270" windowHeight="106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9" i="1"/>
  <c r="K20" i="1"/>
  <c r="K5" i="1"/>
  <c r="J6" i="1"/>
  <c r="J20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tc={F310F2C9-4FCE-40C1-BA8B-A7F41DACAD1B}</author>
    <author>Riccardo Losciale</author>
    <author>tc={5A74F1C8-DC43-41E6-ABD4-2C5739AE3B93}</author>
    <author>tc={F12FFD78-7099-42A8-9D8C-39A2C663A116}</author>
    <author>tc={6852BFB3-B666-45C5-8606-070524158FCD}</author>
    <author>tc={AD5A8BDB-0194-4FFE-A68D-EB7AC01BED3B}</author>
    <author>tc={7CE3E004-BD6D-44A5-BE99-76F3FFC5352C}</author>
    <author>tc={AA0350DC-E622-4AD3-B367-0CBD0F4B6409}</author>
  </authors>
  <commentList>
    <comment ref="A7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</t>
      </text>
    </comment>
    <comment ref="B8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effect of MHW</t>
        </r>
      </text>
    </comment>
    <comment ref="B10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Biodiversity survey (2010)</t>
        </r>
      </text>
    </comment>
    <comment ref="B13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first evidence in 2021</t>
        </r>
      </text>
    </comment>
    <comment ref="B14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Index development, description</t>
        </r>
      </text>
    </comment>
    <comment ref="B15" authorId="1" shapeId="0" xr:uid="{00000000-0006-0000-0000-000006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claudino, map and dugong study</t>
        </r>
      </text>
    </comment>
    <comment ref="A16" authorId="2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
Reply:
    Found in WH_0</t>
      </text>
    </comment>
    <comment ref="B16" authorId="1" shapeId="0" xr:uid="{00000000-0006-0000-0000-000008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Nutrient input, water quality</t>
        </r>
      </text>
    </comment>
    <comment ref="B17" authorId="1" shapeId="0" xr:uid="{00000000-0006-0000-0000-000009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study conducted elsewhere ( Koror etc)</t>
        </r>
      </text>
    </comment>
    <comment ref="B18" authorId="1" shapeId="0" xr:uid="{00000000-0006-0000-0000-00000A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 and 2003 paper about seasonality and depth zonation of h. ovalis and z. japonica</t>
        </r>
      </text>
    </comment>
    <comment ref="B19" authorId="1" shapeId="0" xr:uid="{00000000-0006-0000-0000-00000B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Gastropod paper</t>
        </r>
      </text>
    </comment>
    <comment ref="A20" authorId="3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Dive operators from Egypt</t>
      </text>
    </comment>
    <comment ref="B20" authorId="1" shapeId="0" xr:uid="{00000000-0006-0000-0000-00000D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</t>
        </r>
      </text>
    </comment>
    <comment ref="B21" authorId="1" shapeId="0" xr:uid="{00000000-0006-0000-0000-00000E0000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Claudino-sales</t>
        </r>
      </text>
    </comment>
    <comment ref="A22" authorId="4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criteria on UNESCO website</t>
      </text>
    </comment>
    <comment ref="A23" authorId="5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the Map
Reply:
    Found in WH_0</t>
      </text>
    </comment>
    <comment ref="A26" authorId="6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
Reply:
    Found in WH_0</t>
      </text>
    </comment>
    <comment ref="A29" authorId="7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tc={FA44AC75-0F24-4F20-90A2-8ED2F7869AF9}</author>
    <author>Riccardo Losciale</author>
    <author>tc={94E04A74-90EE-4875-934C-BB4767B53488}</author>
    <author>tc={2AAEF8DC-3CC1-48B4-972A-A1D83E7B9527}</author>
    <author>tc={59BBFAB5-A694-42F7-89E4-576825C0F43A}</author>
    <author>tc={72DEF74B-26C7-4549-80E9-68C186BD7B13}</author>
    <author>tc={03CD7AD4-578B-4491-888A-2BE199885E87}</author>
    <author>tc={DEA1D125-52F6-4CF9-9C76-3B4C13617BED}</author>
  </authors>
  <commentList>
    <comment ref="A7" authorId="0" shapeId="0" xr:uid="{FA44AC75-0F24-4F20-90A2-8ED2F7869AF9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</t>
      </text>
    </comment>
    <comment ref="B8" authorId="1" shapeId="0" xr:uid="{BBD24D31-7BCA-4262-A050-9522D5041433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effect of MHW</t>
        </r>
      </text>
    </comment>
    <comment ref="B10" authorId="1" shapeId="0" xr:uid="{DF426BA9-F125-4484-9942-79276314EA00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Biodiversity survey (2010)</t>
        </r>
      </text>
    </comment>
    <comment ref="B13" authorId="1" shapeId="0" xr:uid="{C19DEF83-76A4-4CF3-B240-FEFF8518DBBD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first evidence in 2021</t>
        </r>
      </text>
    </comment>
    <comment ref="B14" authorId="1" shapeId="0" xr:uid="{430175C9-05F6-487B-B73F-D5F67ACF38BE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Index development, description</t>
        </r>
      </text>
    </comment>
    <comment ref="B15" authorId="1" shapeId="0" xr:uid="{830C67C2-3F14-47AA-8231-C5671E47181C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claudino, map and dugong study</t>
        </r>
      </text>
    </comment>
    <comment ref="A16" authorId="2" shapeId="0" xr:uid="{94E04A74-90EE-4875-934C-BB4767B53488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
Reply:
    Found in WH_0</t>
      </text>
    </comment>
    <comment ref="B16" authorId="1" shapeId="0" xr:uid="{4E0224DA-37C0-4FAD-B272-7D669DB05335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Nutrient input, water quality</t>
        </r>
      </text>
    </comment>
    <comment ref="B17" authorId="1" shapeId="0" xr:uid="{F8B5DB15-3C02-41A4-89E3-3F1E336E5421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study conducted elsewhere ( Koror etc)</t>
        </r>
      </text>
    </comment>
    <comment ref="B18" authorId="1" shapeId="0" xr:uid="{A1A59E69-9130-4F04-8B94-9F3352DF9F1D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 and 2003 paper about seasonality and depth zonation of h. ovalis and z. japonica</t>
        </r>
      </text>
    </comment>
    <comment ref="B19" authorId="1" shapeId="0" xr:uid="{538060C2-4C4B-43DB-ADCD-98AAE9C7E347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Gastropod paper</t>
        </r>
      </text>
    </comment>
    <comment ref="A20" authorId="3" shapeId="0" xr:uid="{2AAEF8DC-3CC1-48B4-972A-A1D83E7B9527}">
      <text>
        <t>[Threaded comment]
Your version of Excel allows you to read this threaded comment; however, any edits to it will get removed if the file is opened in a newer version of Excel. Learn more: https://go.microsoft.com/fwlink/?linkid=870924
Comment:
    Dive operators from Egypt</t>
      </text>
    </comment>
    <comment ref="B20" authorId="1" shapeId="0" xr:uid="{60645B40-8F70-496E-A49A-A2EAE7F0DDAF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</t>
        </r>
      </text>
    </comment>
    <comment ref="B21" authorId="1" shapeId="0" xr:uid="{FCF29F86-9F94-4669-AA2A-8BE6EF483F3D}">
      <text>
        <r>
          <rPr>
            <b/>
            <sz val="9"/>
            <color indexed="81"/>
            <rFont val="Tahoma"/>
            <charset val="1"/>
          </rPr>
          <t>Riccardo Losciale:</t>
        </r>
        <r>
          <rPr>
            <sz val="9"/>
            <color indexed="81"/>
            <rFont val="Tahoma"/>
            <charset val="1"/>
          </rPr>
          <t xml:space="preserve">
Claudino-sales</t>
        </r>
      </text>
    </comment>
    <comment ref="A22" authorId="4" shapeId="0" xr:uid="{59BBFAB5-A694-42F7-89E4-576825C0F4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criteria on UNESCO website</t>
      </text>
    </comment>
    <comment ref="A23" authorId="5" shapeId="0" xr:uid="{72DEF74B-26C7-4549-80E9-68C186BD7B13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the Map
Reply:
    Found in WH_0</t>
      </text>
    </comment>
    <comment ref="A26" authorId="6" shapeId="0" xr:uid="{03CD7AD4-578B-4491-888A-2BE19988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
Reply:
    Found in WH_0</t>
      </text>
    </comment>
    <comment ref="A29" authorId="7" shapeId="0" xr:uid="{DEA1D125-52F6-4CF9-9C76-3B4C13617BED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FROM MAP</t>
      </text>
    </comment>
  </commentList>
</comments>
</file>

<file path=xl/sharedStrings.xml><?xml version="1.0" encoding="utf-8"?>
<sst xmlns="http://schemas.openxmlformats.org/spreadsheetml/2006/main" count="74" uniqueCount="41">
  <si>
    <t>WH Property</t>
  </si>
  <si>
    <t>#_seagrass_Scopus</t>
  </si>
  <si>
    <t>#_seagrass_WoS</t>
  </si>
  <si>
    <t>#_CC_Scopus</t>
  </si>
  <si>
    <t>#_CC_Wos</t>
  </si>
  <si>
    <t>#_articles_Scopus</t>
  </si>
  <si>
    <t>#_articles_WoS</t>
  </si>
  <si>
    <t>#_review_Scopus</t>
  </si>
  <si>
    <t>#_review_Wos</t>
  </si>
  <si>
    <t>#_Others_Scopus</t>
  </si>
  <si>
    <t>#_Others_Wos</t>
  </si>
  <si>
    <t>#_book_Scopus</t>
  </si>
  <si>
    <t>#_book_Wos</t>
  </si>
  <si>
    <t>Shark Bay</t>
  </si>
  <si>
    <t>GBR</t>
  </si>
  <si>
    <t>Banc D'Arguin</t>
  </si>
  <si>
    <t>Lagoons of New Caledonia</t>
  </si>
  <si>
    <t>Everglades National Park</t>
  </si>
  <si>
    <t>Aldabra Atoll</t>
  </si>
  <si>
    <t>Komodo National Park</t>
  </si>
  <si>
    <t>Ningaloo Reef</t>
  </si>
  <si>
    <t>Puerto-Princesa</t>
  </si>
  <si>
    <t>Socotra Archipelago</t>
  </si>
  <si>
    <t>Tubbataha Reefs</t>
  </si>
  <si>
    <t>Wadden Sea</t>
  </si>
  <si>
    <t>iSimangaliso</t>
  </si>
  <si>
    <t xml:space="preserve">Sian Ka’an </t>
  </si>
  <si>
    <t>Whale Sanctuary of El Vizcaino</t>
  </si>
  <si>
    <t>East Rennell</t>
  </si>
  <si>
    <t>Ha Long Bay</t>
  </si>
  <si>
    <t>Lord Howe Islands</t>
  </si>
  <si>
    <t>Ujung Kulon National Park</t>
  </si>
  <si>
    <t>West Norwegian Fjords</t>
  </si>
  <si>
    <t>Gulf of California</t>
  </si>
  <si>
    <t xml:space="preserve">Belize Barrier Reef </t>
  </si>
  <si>
    <t>Sanganeb MNP</t>
  </si>
  <si>
    <t>Gulf of Porto</t>
  </si>
  <si>
    <t>Brazilian Atlantic Islands</t>
  </si>
  <si>
    <t>Coiba National Park</t>
  </si>
  <si>
    <t xml:space="preserve">Rock Island Lagoon </t>
  </si>
  <si>
    <t>Ibiza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</si>
</sst>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ont="1" applyFill="1" applyBorder="1"/>
    <xf numFmtId="0" fontId="0" fillId="0" borderId="5" xfId="0" applyBorder="1" applyAlignment="1">
      <alignment horizontal="center"/>
    </xf>
    <xf numFmtId="0" fontId="0" fillId="0" borderId="6" xfId="0" applyFont="1" applyBorder="1"/>
    <xf numFmtId="0" fontId="3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/>
    <xf numFmtId="0" fontId="0" fillId="3" borderId="7" xfId="0" applyFont="1" applyFill="1" applyBorder="1"/>
    <xf numFmtId="0" fontId="0" fillId="0" borderId="7" xfId="0" applyFont="1" applyBorder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quotePrefix="1" applyFont="1" applyFill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48815583052479E-2"/>
          <c:y val="6.4814814814814811E-2"/>
          <c:w val="0.84959970027581166"/>
          <c:h val="0.91642684808756614"/>
        </c:manualLayout>
      </c:layout>
      <c:barChart>
        <c:barDir val="bar"/>
        <c:grouping val="clustered"/>
        <c:varyColors val="0"/>
        <c:ser>
          <c:idx val="4"/>
          <c:order val="4"/>
          <c:tx>
            <c:v>Number of articles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GBR</c:v>
                </c:pt>
                <c:pt idx="1">
                  <c:v>Wadden Sea</c:v>
                </c:pt>
                <c:pt idx="2">
                  <c:v>Shark Bay</c:v>
                </c:pt>
                <c:pt idx="3">
                  <c:v>Banc D'Arguin</c:v>
                </c:pt>
                <c:pt idx="4">
                  <c:v>Everglades National Park</c:v>
                </c:pt>
                <c:pt idx="5">
                  <c:v>Gulf of California</c:v>
                </c:pt>
                <c:pt idx="6">
                  <c:v>Ningaloo Reef</c:v>
                </c:pt>
                <c:pt idx="7">
                  <c:v>Ibiza</c:v>
                </c:pt>
                <c:pt idx="8">
                  <c:v>Lord Howe Islands</c:v>
                </c:pt>
                <c:pt idx="9">
                  <c:v>Lagoons of New Caledonia</c:v>
                </c:pt>
                <c:pt idx="10">
                  <c:v>Belize Barrier Reef </c:v>
                </c:pt>
                <c:pt idx="11">
                  <c:v>Brazilian Atlantic Islands</c:v>
                </c:pt>
                <c:pt idx="12">
                  <c:v>Socotra Archipelago</c:v>
                </c:pt>
                <c:pt idx="13">
                  <c:v>Aldabra Atoll</c:v>
                </c:pt>
                <c:pt idx="14">
                  <c:v>Sian Ka’an </c:v>
                </c:pt>
                <c:pt idx="15">
                  <c:v>Rock Island Lagoon </c:v>
                </c:pt>
                <c:pt idx="16">
                  <c:v>Ha Long Bay</c:v>
                </c:pt>
                <c:pt idx="17">
                  <c:v>iSimangaliso</c:v>
                </c:pt>
                <c:pt idx="18">
                  <c:v>Sanganeb MNP</c:v>
                </c:pt>
                <c:pt idx="19">
                  <c:v>Komodo National Park</c:v>
                </c:pt>
                <c:pt idx="20">
                  <c:v>Gulf of Porto</c:v>
                </c:pt>
                <c:pt idx="21">
                  <c:v>Puerto-Princesa</c:v>
                </c:pt>
                <c:pt idx="22">
                  <c:v>Tubbataha Reefs</c:v>
                </c:pt>
                <c:pt idx="23">
                  <c:v>Coiba National Park</c:v>
                </c:pt>
                <c:pt idx="24">
                  <c:v>Whale Sanctuary of El Vizcaino</c:v>
                </c:pt>
                <c:pt idx="25">
                  <c:v>East Rennell</c:v>
                </c:pt>
                <c:pt idx="26">
                  <c:v>Ujung Kulon National Park</c:v>
                </c:pt>
                <c:pt idx="27">
                  <c:v>West Norwegian Fjords</c:v>
                </c:pt>
              </c:strCache>
            </c:str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58</c:v>
                </c:pt>
                <c:pt idx="1">
                  <c:v>85</c:v>
                </c:pt>
                <c:pt idx="2">
                  <c:v>73</c:v>
                </c:pt>
                <c:pt idx="3">
                  <c:v>34</c:v>
                </c:pt>
                <c:pt idx="4">
                  <c:v>14</c:v>
                </c:pt>
                <c:pt idx="5">
                  <c:v>18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25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0-484C-AFE7-45271CCF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00639"/>
        <c:axId val="113004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Seagrass studies Scopus</c:v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strCache>
                      <c:ptCount val="28"/>
                      <c:pt idx="0">
                        <c:v>GBR</c:v>
                      </c:pt>
                      <c:pt idx="1">
                        <c:v>Wadden Sea</c:v>
                      </c:pt>
                      <c:pt idx="2">
                        <c:v>Shark Bay</c:v>
                      </c:pt>
                      <c:pt idx="3">
                        <c:v>Banc D'Arguin</c:v>
                      </c:pt>
                      <c:pt idx="4">
                        <c:v>Everglades National Park</c:v>
                      </c:pt>
                      <c:pt idx="5">
                        <c:v>Gulf of California</c:v>
                      </c:pt>
                      <c:pt idx="6">
                        <c:v>Ningaloo Reef</c:v>
                      </c:pt>
                      <c:pt idx="7">
                        <c:v>Ibiza</c:v>
                      </c:pt>
                      <c:pt idx="8">
                        <c:v>Lord Howe Islands</c:v>
                      </c:pt>
                      <c:pt idx="9">
                        <c:v>Lagoons of New Caledonia</c:v>
                      </c:pt>
                      <c:pt idx="10">
                        <c:v>Belize Barrier Reef </c:v>
                      </c:pt>
                      <c:pt idx="11">
                        <c:v>Brazilian Atlantic Islands</c:v>
                      </c:pt>
                      <c:pt idx="12">
                        <c:v>Socotra Archipelago</c:v>
                      </c:pt>
                      <c:pt idx="13">
                        <c:v>Aldabra Atoll</c:v>
                      </c:pt>
                      <c:pt idx="14">
                        <c:v>Sian Ka’an </c:v>
                      </c:pt>
                      <c:pt idx="15">
                        <c:v>Rock Island Lagoon </c:v>
                      </c:pt>
                      <c:pt idx="16">
                        <c:v>Ha Long Bay</c:v>
                      </c:pt>
                      <c:pt idx="17">
                        <c:v>iSimangaliso</c:v>
                      </c:pt>
                      <c:pt idx="18">
                        <c:v>Sanganeb MNP</c:v>
                      </c:pt>
                      <c:pt idx="19">
                        <c:v>Komodo National Park</c:v>
                      </c:pt>
                      <c:pt idx="20">
                        <c:v>Gulf of Porto</c:v>
                      </c:pt>
                      <c:pt idx="21">
                        <c:v>Puerto-Princesa</c:v>
                      </c:pt>
                      <c:pt idx="22">
                        <c:v>Tubbataha Reefs</c:v>
                      </c:pt>
                      <c:pt idx="23">
                        <c:v>Coiba National Park</c:v>
                      </c:pt>
                      <c:pt idx="24">
                        <c:v>Whale Sanctuary of El Vizcaino</c:v>
                      </c:pt>
                      <c:pt idx="25">
                        <c:v>East Rennell</c:v>
                      </c:pt>
                      <c:pt idx="26">
                        <c:v>Ujung Kulon National Park</c:v>
                      </c:pt>
                      <c:pt idx="27">
                        <c:v>West Norwegian Fjords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77</c:v>
                      </c:pt>
                      <c:pt idx="1">
                        <c:v>99</c:v>
                      </c:pt>
                      <c:pt idx="2">
                        <c:v>81</c:v>
                      </c:pt>
                      <c:pt idx="3">
                        <c:v>37</c:v>
                      </c:pt>
                      <c:pt idx="4">
                        <c:v>64</c:v>
                      </c:pt>
                      <c:pt idx="5">
                        <c:v>19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28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F3E-436D-A612-ED12A200E0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Climate change + Seagrass studies Scopus</c:v>
                </c:tx>
                <c:spPr>
                  <a:solidFill>
                    <a:schemeClr val="bg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strCache>
                      <c:ptCount val="28"/>
                      <c:pt idx="0">
                        <c:v>GBR</c:v>
                      </c:pt>
                      <c:pt idx="1">
                        <c:v>Wadden Sea</c:v>
                      </c:pt>
                      <c:pt idx="2">
                        <c:v>Shark Bay</c:v>
                      </c:pt>
                      <c:pt idx="3">
                        <c:v>Banc D'Arguin</c:v>
                      </c:pt>
                      <c:pt idx="4">
                        <c:v>Everglades National Park</c:v>
                      </c:pt>
                      <c:pt idx="5">
                        <c:v>Gulf of California</c:v>
                      </c:pt>
                      <c:pt idx="6">
                        <c:v>Ningaloo Reef</c:v>
                      </c:pt>
                      <c:pt idx="7">
                        <c:v>Ibiza</c:v>
                      </c:pt>
                      <c:pt idx="8">
                        <c:v>Lord Howe Islands</c:v>
                      </c:pt>
                      <c:pt idx="9">
                        <c:v>Lagoons of New Caledonia</c:v>
                      </c:pt>
                      <c:pt idx="10">
                        <c:v>Belize Barrier Reef </c:v>
                      </c:pt>
                      <c:pt idx="11">
                        <c:v>Brazilian Atlantic Islands</c:v>
                      </c:pt>
                      <c:pt idx="12">
                        <c:v>Socotra Archipelago</c:v>
                      </c:pt>
                      <c:pt idx="13">
                        <c:v>Aldabra Atoll</c:v>
                      </c:pt>
                      <c:pt idx="14">
                        <c:v>Sian Ka’an </c:v>
                      </c:pt>
                      <c:pt idx="15">
                        <c:v>Rock Island Lagoon </c:v>
                      </c:pt>
                      <c:pt idx="16">
                        <c:v>Ha Long Bay</c:v>
                      </c:pt>
                      <c:pt idx="17">
                        <c:v>iSimangaliso</c:v>
                      </c:pt>
                      <c:pt idx="18">
                        <c:v>Sanganeb MNP</c:v>
                      </c:pt>
                      <c:pt idx="19">
                        <c:v>Komodo National Park</c:v>
                      </c:pt>
                      <c:pt idx="20">
                        <c:v>Gulf of Porto</c:v>
                      </c:pt>
                      <c:pt idx="21">
                        <c:v>Puerto-Princesa</c:v>
                      </c:pt>
                      <c:pt idx="22">
                        <c:v>Tubbataha Reefs</c:v>
                      </c:pt>
                      <c:pt idx="23">
                        <c:v>Coiba National Park</c:v>
                      </c:pt>
                      <c:pt idx="24">
                        <c:v>Whale Sanctuary of El Vizcaino</c:v>
                      </c:pt>
                      <c:pt idx="25">
                        <c:v>East Rennell</c:v>
                      </c:pt>
                      <c:pt idx="26">
                        <c:v>Ujung Kulon National Park</c:v>
                      </c:pt>
                      <c:pt idx="27">
                        <c:v>West Norwegian Fjords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F3E-436D-A612-ED12A200E0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Seagrass studies WoS</c:v>
                </c:tx>
                <c:spPr>
                  <a:solidFill>
                    <a:srgbClr val="0070C0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strCache>
                      <c:ptCount val="28"/>
                      <c:pt idx="0">
                        <c:v>GBR</c:v>
                      </c:pt>
                      <c:pt idx="1">
                        <c:v>Wadden Sea</c:v>
                      </c:pt>
                      <c:pt idx="2">
                        <c:v>Shark Bay</c:v>
                      </c:pt>
                      <c:pt idx="3">
                        <c:v>Banc D'Arguin</c:v>
                      </c:pt>
                      <c:pt idx="4">
                        <c:v>Everglades National Park</c:v>
                      </c:pt>
                      <c:pt idx="5">
                        <c:v>Gulf of California</c:v>
                      </c:pt>
                      <c:pt idx="6">
                        <c:v>Ningaloo Reef</c:v>
                      </c:pt>
                      <c:pt idx="7">
                        <c:v>Ibiza</c:v>
                      </c:pt>
                      <c:pt idx="8">
                        <c:v>Lord Howe Islands</c:v>
                      </c:pt>
                      <c:pt idx="9">
                        <c:v>Lagoons of New Caledonia</c:v>
                      </c:pt>
                      <c:pt idx="10">
                        <c:v>Belize Barrier Reef </c:v>
                      </c:pt>
                      <c:pt idx="11">
                        <c:v>Brazilian Atlantic Islands</c:v>
                      </c:pt>
                      <c:pt idx="12">
                        <c:v>Socotra Archipelago</c:v>
                      </c:pt>
                      <c:pt idx="13">
                        <c:v>Aldabra Atoll</c:v>
                      </c:pt>
                      <c:pt idx="14">
                        <c:v>Sian Ka’an </c:v>
                      </c:pt>
                      <c:pt idx="15">
                        <c:v>Rock Island Lagoon </c:v>
                      </c:pt>
                      <c:pt idx="16">
                        <c:v>Ha Long Bay</c:v>
                      </c:pt>
                      <c:pt idx="17">
                        <c:v>iSimangaliso</c:v>
                      </c:pt>
                      <c:pt idx="18">
                        <c:v>Sanganeb MNP</c:v>
                      </c:pt>
                      <c:pt idx="19">
                        <c:v>Komodo National Park</c:v>
                      </c:pt>
                      <c:pt idx="20">
                        <c:v>Gulf of Porto</c:v>
                      </c:pt>
                      <c:pt idx="21">
                        <c:v>Puerto-Princesa</c:v>
                      </c:pt>
                      <c:pt idx="22">
                        <c:v>Tubbataha Reefs</c:v>
                      </c:pt>
                      <c:pt idx="23">
                        <c:v>Coiba National Park</c:v>
                      </c:pt>
                      <c:pt idx="24">
                        <c:v>Whale Sanctuary of El Vizcaino</c:v>
                      </c:pt>
                      <c:pt idx="25">
                        <c:v>East Rennell</c:v>
                      </c:pt>
                      <c:pt idx="26">
                        <c:v>Ujung Kulon National Park</c:v>
                      </c:pt>
                      <c:pt idx="27">
                        <c:v>West Norwegian Fjords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98</c:v>
                      </c:pt>
                      <c:pt idx="1">
                        <c:v>81</c:v>
                      </c:pt>
                      <c:pt idx="2">
                        <c:v>34</c:v>
                      </c:pt>
                      <c:pt idx="3">
                        <c:v>28</c:v>
                      </c:pt>
                      <c:pt idx="4">
                        <c:v>86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22-4AF3-BF95-C3158103AC2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Climate change + Seagrass studies Wos</c:v>
                </c:tx>
                <c:spPr>
                  <a:solidFill>
                    <a:srgbClr val="00B0F0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strCache>
                      <c:ptCount val="28"/>
                      <c:pt idx="0">
                        <c:v>GBR</c:v>
                      </c:pt>
                      <c:pt idx="1">
                        <c:v>Wadden Sea</c:v>
                      </c:pt>
                      <c:pt idx="2">
                        <c:v>Shark Bay</c:v>
                      </c:pt>
                      <c:pt idx="3">
                        <c:v>Banc D'Arguin</c:v>
                      </c:pt>
                      <c:pt idx="4">
                        <c:v>Everglades National Park</c:v>
                      </c:pt>
                      <c:pt idx="5">
                        <c:v>Gulf of California</c:v>
                      </c:pt>
                      <c:pt idx="6">
                        <c:v>Ningaloo Reef</c:v>
                      </c:pt>
                      <c:pt idx="7">
                        <c:v>Ibiza</c:v>
                      </c:pt>
                      <c:pt idx="8">
                        <c:v>Lord Howe Islands</c:v>
                      </c:pt>
                      <c:pt idx="9">
                        <c:v>Lagoons of New Caledonia</c:v>
                      </c:pt>
                      <c:pt idx="10">
                        <c:v>Belize Barrier Reef </c:v>
                      </c:pt>
                      <c:pt idx="11">
                        <c:v>Brazilian Atlantic Islands</c:v>
                      </c:pt>
                      <c:pt idx="12">
                        <c:v>Socotra Archipelago</c:v>
                      </c:pt>
                      <c:pt idx="13">
                        <c:v>Aldabra Atoll</c:v>
                      </c:pt>
                      <c:pt idx="14">
                        <c:v>Sian Ka’an </c:v>
                      </c:pt>
                      <c:pt idx="15">
                        <c:v>Rock Island Lagoon </c:v>
                      </c:pt>
                      <c:pt idx="16">
                        <c:v>Ha Long Bay</c:v>
                      </c:pt>
                      <c:pt idx="17">
                        <c:v>iSimangaliso</c:v>
                      </c:pt>
                      <c:pt idx="18">
                        <c:v>Sanganeb MNP</c:v>
                      </c:pt>
                      <c:pt idx="19">
                        <c:v>Komodo National Park</c:v>
                      </c:pt>
                      <c:pt idx="20">
                        <c:v>Gulf of Porto</c:v>
                      </c:pt>
                      <c:pt idx="21">
                        <c:v>Puerto-Princesa</c:v>
                      </c:pt>
                      <c:pt idx="22">
                        <c:v>Tubbataha Reefs</c:v>
                      </c:pt>
                      <c:pt idx="23">
                        <c:v>Coiba National Park</c:v>
                      </c:pt>
                      <c:pt idx="24">
                        <c:v>Whale Sanctuary of El Vizcaino</c:v>
                      </c:pt>
                      <c:pt idx="25">
                        <c:v>East Rennell</c:v>
                      </c:pt>
                      <c:pt idx="26">
                        <c:v>Ujung Kulon National Park</c:v>
                      </c:pt>
                      <c:pt idx="27">
                        <c:v>West Norwegian Fjords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22-4AF3-BF95-C3158103AC2F}"/>
                  </c:ext>
                </c:extLst>
              </c15:ser>
            </c15:filteredBarSeries>
          </c:ext>
        </c:extLst>
      </c:barChart>
      <c:catAx>
        <c:axId val="1130006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World</a:t>
                </a:r>
                <a:r>
                  <a:rPr lang="en-AU" baseline="0"/>
                  <a:t> Heritage seagrass habitats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4799"/>
        <c:crosses val="autoZero"/>
        <c:auto val="1"/>
        <c:lblAlgn val="ctr"/>
        <c:lblOffset val="100"/>
        <c:noMultiLvlLbl val="0"/>
      </c:catAx>
      <c:valAx>
        <c:axId val="113004799"/>
        <c:scaling>
          <c:orientation val="minMax"/>
          <c:max val="9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scientific articles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9979916882234787"/>
              <c:y val="0.90703571335312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284513</xdr:colOff>
      <xdr:row>33</xdr:row>
      <xdr:rowOff>97969</xdr:rowOff>
    </xdr:from>
    <xdr:to>
      <xdr:col>14</xdr:col>
      <xdr:colOff>571501</xdr:colOff>
      <xdr:row>63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5C146-7821-4135-AE10-277517BF8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cardo Losciale" id="{780364EC-EB96-4CDE-9EE0-8029501B21AD}" userId="Riccardo Loscial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9" totalsRowShown="0">
  <autoFilter ref="A1:M29" xr:uid="{00000000-0009-0000-0100-000001000000}"/>
  <sortState xmlns:xlrd2="http://schemas.microsoft.com/office/spreadsheetml/2017/richdata2" ref="A2:M29">
    <sortCondition descending="1" ref="D1:D29"/>
  </sortState>
  <tableColumns count="13">
    <tableColumn id="1" xr3:uid="{00000000-0010-0000-0000-000001000000}" name="WH Property"/>
    <tableColumn id="2" xr3:uid="{00000000-0010-0000-0000-000002000000}" name="#_seagrass_Scopus"/>
    <tableColumn id="3" xr3:uid="{00000000-0010-0000-0000-000003000000}" name="#_seagrass_WoS"/>
    <tableColumn id="4" xr3:uid="{00000000-0010-0000-0000-000004000000}" name="#_CC_Scopus"/>
    <tableColumn id="5" xr3:uid="{00000000-0010-0000-0000-000005000000}" name="#_CC_Wos"/>
    <tableColumn id="6" xr3:uid="{00000000-0010-0000-0000-000006000000}" name="#_articles_Scopus"/>
    <tableColumn id="7" xr3:uid="{00000000-0010-0000-0000-000007000000}" name="#_articles_WoS"/>
    <tableColumn id="8" xr3:uid="{00000000-0010-0000-0000-000008000000}" name="#_review_Scopus"/>
    <tableColumn id="9" xr3:uid="{00000000-0010-0000-0000-000009000000}" name="#_review_Wos"/>
    <tableColumn id="10" xr3:uid="{00000000-0010-0000-0000-00000A000000}" name="#_Others_Scopus"/>
    <tableColumn id="11" xr3:uid="{00000000-0010-0000-0000-00000B000000}" name="#_Others_Wos"/>
    <tableColumn id="12" xr3:uid="{00000000-0010-0000-0000-00000C000000}" name="#_book_Scopus"/>
    <tableColumn id="13" xr3:uid="{00000000-0010-0000-0000-00000D000000}" name="#_book_W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10-15T04:34:08.22" personId="{780364EC-EB96-4CDE-9EE0-8029501B21AD}" id="{F310F2C9-4FCE-40C1-BA8B-A7F41DACAD1B}">
    <text>MISSING FROM MAP</text>
  </threadedComment>
  <threadedComment ref="A16" dT="2020-10-15T04:33:01.55" personId="{780364EC-EB96-4CDE-9EE0-8029501B21AD}" id="{5A74F1C8-DC43-41E6-ABD4-2C5739AE3B93}">
    <text>MISSING FROM MAP</text>
  </threadedComment>
  <threadedComment ref="A16" dT="2020-10-15T05:02:16.35" personId="{780364EC-EB96-4CDE-9EE0-8029501B21AD}" id="{AB5E05B7-377B-4BD1-B2D5-012E3B865C52}" parentId="{5A74F1C8-DC43-41E6-ABD4-2C5739AE3B93}">
    <text>Found in WH_0</text>
  </threadedComment>
  <threadedComment ref="A20" dT="2020-10-08T03:25:36.59" personId="{780364EC-EB96-4CDE-9EE0-8029501B21AD}" id="{F12FFD78-7099-42A8-9D8C-39A2C663A116}">
    <text>Dive operators from Egypt</text>
  </threadedComment>
  <threadedComment ref="A22" dT="2020-08-26T07:44:03.72" personId="{780364EC-EB96-4CDE-9EE0-8029501B21AD}" id="{6852BFB3-B666-45C5-8606-070524158FCD}">
    <text>No criteria on UNESCO website</text>
  </threadedComment>
  <threadedComment ref="A23" dT="2020-10-15T04:29:03.77" personId="{780364EC-EB96-4CDE-9EE0-8029501B21AD}" id="{AD5A8BDB-0194-4FFE-A68D-EB7AC01BED3B}">
    <text>Missing from the Map</text>
  </threadedComment>
  <threadedComment ref="A23" dT="2020-10-15T05:03:04.02" personId="{780364EC-EB96-4CDE-9EE0-8029501B21AD}" id="{4732F80D-4C51-4378-9956-43E5ECCAB80E}" parentId="{AD5A8BDB-0194-4FFE-A68D-EB7AC01BED3B}">
    <text>Found in WH_0</text>
  </threadedComment>
  <threadedComment ref="A26" dT="2020-10-15T04:34:17.21" personId="{780364EC-EB96-4CDE-9EE0-8029501B21AD}" id="{7CE3E004-BD6D-44A5-BE99-76F3FFC5352C}">
    <text>MISSING FROM MAP</text>
  </threadedComment>
  <threadedComment ref="A26" dT="2020-10-15T05:01:39.06" personId="{780364EC-EB96-4CDE-9EE0-8029501B21AD}" id="{D8CAE6C3-6F0E-4513-8444-00C8C5902090}" parentId="{7CE3E004-BD6D-44A5-BE99-76F3FFC5352C}">
    <text>Found in WH_0</text>
  </threadedComment>
  <threadedComment ref="A29" dT="2020-10-15T04:30:56.55" personId="{780364EC-EB96-4CDE-9EE0-8029501B21AD}" id="{AA0350DC-E622-4AD3-B367-0CBD0F4B6409}">
    <text>MISSING FROM MAP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0-10-15T04:34:08.22" personId="{780364EC-EB96-4CDE-9EE0-8029501B21AD}" id="{FA44AC75-0F24-4F20-90A2-8ED2F7869AF9}">
    <text>MISSING FROM MAP</text>
  </threadedComment>
  <threadedComment ref="A16" dT="2020-10-15T04:33:01.55" personId="{780364EC-EB96-4CDE-9EE0-8029501B21AD}" id="{94E04A74-90EE-4875-934C-BB4767B53488}">
    <text>MISSING FROM MAP</text>
  </threadedComment>
  <threadedComment ref="A16" dT="2020-10-15T05:02:16.35" personId="{780364EC-EB96-4CDE-9EE0-8029501B21AD}" id="{2086D8AE-C3CD-4E8C-8CEF-C76BB51D45D0}" parentId="{94E04A74-90EE-4875-934C-BB4767B53488}">
    <text>Found in WH_0</text>
  </threadedComment>
  <threadedComment ref="A20" dT="2020-10-08T03:25:36.59" personId="{780364EC-EB96-4CDE-9EE0-8029501B21AD}" id="{2AAEF8DC-3CC1-48B4-972A-A1D83E7B9527}">
    <text>Dive operators from Egypt</text>
  </threadedComment>
  <threadedComment ref="A22" dT="2020-08-26T07:44:03.72" personId="{780364EC-EB96-4CDE-9EE0-8029501B21AD}" id="{59BBFAB5-A694-42F7-89E4-576825C0F43A}">
    <text>No criteria on UNESCO website</text>
  </threadedComment>
  <threadedComment ref="A23" dT="2020-10-15T04:29:03.77" personId="{780364EC-EB96-4CDE-9EE0-8029501B21AD}" id="{72DEF74B-26C7-4549-80E9-68C186BD7B13}">
    <text>Missing from the Map</text>
  </threadedComment>
  <threadedComment ref="A23" dT="2020-10-15T05:03:04.02" personId="{780364EC-EB96-4CDE-9EE0-8029501B21AD}" id="{3D08186D-2A28-44E2-872D-9327347079A6}" parentId="{72DEF74B-26C7-4549-80E9-68C186BD7B13}">
    <text>Found in WH_0</text>
  </threadedComment>
  <threadedComment ref="A26" dT="2020-10-15T04:34:17.21" personId="{780364EC-EB96-4CDE-9EE0-8029501B21AD}" id="{03CD7AD4-578B-4491-888A-2BE199885E87}">
    <text>MISSING FROM MAP</text>
  </threadedComment>
  <threadedComment ref="A26" dT="2020-10-15T05:01:39.06" personId="{780364EC-EB96-4CDE-9EE0-8029501B21AD}" id="{D2494186-DC39-4964-A70B-187D469C2742}" parentId="{03CD7AD4-578B-4491-888A-2BE199885E87}">
    <text>Found in WH_0</text>
  </threadedComment>
  <threadedComment ref="A29" dT="2020-10-15T04:30:56.55" personId="{780364EC-EB96-4CDE-9EE0-8029501B21AD}" id="{DEA1D125-52F6-4CF9-9C76-3B4C13617BED}">
    <text>MISSING FROM MAP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opLeftCell="A9" zoomScale="85" zoomScaleNormal="85" workbookViewId="0">
      <selection activeCell="E1" sqref="E1:E29"/>
    </sheetView>
  </sheetViews>
  <sheetFormatPr defaultRowHeight="15" x14ac:dyDescent="0.25"/>
  <cols>
    <col min="1" max="1" width="83.5703125" bestFit="1" customWidth="1"/>
    <col min="2" max="2" width="28.5703125" bestFit="1" customWidth="1"/>
    <col min="3" max="3" width="25" bestFit="1" customWidth="1"/>
    <col min="4" max="4" width="14.5703125" customWidth="1"/>
    <col min="5" max="5" width="12.42578125" bestFit="1" customWidth="1"/>
    <col min="6" max="6" width="26.7109375" bestFit="1" customWidth="1"/>
    <col min="7" max="7" width="16.7109375" customWidth="1"/>
    <col min="8" max="8" width="18.42578125" customWidth="1"/>
    <col min="9" max="9" width="16.28515625" customWidth="1"/>
    <col min="10" max="10" width="18.28515625" customWidth="1"/>
    <col min="11" max="11" width="16.140625" customWidth="1"/>
    <col min="12" max="12" width="17.140625" bestFit="1" customWidth="1"/>
    <col min="13" max="13" width="14.7109375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4" t="s">
        <v>14</v>
      </c>
      <c r="B2">
        <v>77</v>
      </c>
      <c r="C2">
        <v>98</v>
      </c>
      <c r="D2">
        <v>18</v>
      </c>
      <c r="E2">
        <v>26</v>
      </c>
      <c r="F2">
        <v>58</v>
      </c>
      <c r="G2">
        <v>92</v>
      </c>
      <c r="H2">
        <v>1</v>
      </c>
      <c r="I2">
        <v>3</v>
      </c>
      <c r="J2">
        <v>13</v>
      </c>
      <c r="K2">
        <v>2</v>
      </c>
      <c r="L2">
        <v>5</v>
      </c>
      <c r="M2">
        <v>1</v>
      </c>
    </row>
    <row r="3" spans="1:13" x14ac:dyDescent="0.25">
      <c r="A3" s="4" t="s">
        <v>24</v>
      </c>
      <c r="B3">
        <v>99</v>
      </c>
      <c r="C3" s="8">
        <v>81</v>
      </c>
      <c r="D3">
        <v>12</v>
      </c>
      <c r="E3">
        <v>13</v>
      </c>
      <c r="F3">
        <v>85</v>
      </c>
      <c r="G3">
        <v>78</v>
      </c>
      <c r="H3">
        <v>4</v>
      </c>
      <c r="I3">
        <v>1</v>
      </c>
      <c r="J3">
        <v>9</v>
      </c>
      <c r="K3">
        <v>3</v>
      </c>
      <c r="L3">
        <v>1</v>
      </c>
      <c r="M3">
        <v>0</v>
      </c>
    </row>
    <row r="4" spans="1:13" x14ac:dyDescent="0.25">
      <c r="A4" s="2" t="s">
        <v>13</v>
      </c>
      <c r="B4">
        <v>81</v>
      </c>
      <c r="C4">
        <v>34</v>
      </c>
      <c r="D4">
        <v>12</v>
      </c>
      <c r="E4">
        <v>13</v>
      </c>
      <c r="F4">
        <v>73</v>
      </c>
      <c r="G4">
        <v>33</v>
      </c>
      <c r="H4">
        <v>2</v>
      </c>
      <c r="I4">
        <v>1</v>
      </c>
      <c r="J4">
        <f>B4-(F4 +H4)</f>
        <v>6</v>
      </c>
      <c r="K4">
        <v>0</v>
      </c>
      <c r="L4">
        <v>0</v>
      </c>
      <c r="M4">
        <v>0</v>
      </c>
    </row>
    <row r="5" spans="1:13" x14ac:dyDescent="0.25">
      <c r="A5" s="2" t="s">
        <v>15</v>
      </c>
      <c r="B5">
        <v>37</v>
      </c>
      <c r="C5">
        <v>28</v>
      </c>
      <c r="D5">
        <v>11</v>
      </c>
      <c r="E5">
        <v>3</v>
      </c>
      <c r="F5">
        <v>34</v>
      </c>
      <c r="G5">
        <v>27</v>
      </c>
      <c r="H5">
        <v>0</v>
      </c>
      <c r="I5">
        <v>1</v>
      </c>
      <c r="J5">
        <v>2</v>
      </c>
      <c r="K5">
        <f>C5-(G5 +I5)</f>
        <v>0</v>
      </c>
      <c r="L5">
        <v>1</v>
      </c>
      <c r="M5">
        <v>0</v>
      </c>
    </row>
    <row r="6" spans="1:13" x14ac:dyDescent="0.25">
      <c r="A6" s="3" t="s">
        <v>17</v>
      </c>
      <c r="B6">
        <v>64</v>
      </c>
      <c r="C6">
        <v>86</v>
      </c>
      <c r="D6">
        <v>7</v>
      </c>
      <c r="E6">
        <v>5</v>
      </c>
      <c r="F6">
        <v>14</v>
      </c>
      <c r="G6">
        <v>43</v>
      </c>
      <c r="H6">
        <v>0</v>
      </c>
      <c r="I6">
        <v>1</v>
      </c>
      <c r="J6">
        <f>B6-(F6 +H6)</f>
        <v>50</v>
      </c>
      <c r="K6">
        <f>C6-(G6 +I6)</f>
        <v>42</v>
      </c>
      <c r="L6">
        <v>0</v>
      </c>
      <c r="M6">
        <v>0</v>
      </c>
    </row>
    <row r="7" spans="1:13" x14ac:dyDescent="0.25">
      <c r="A7" s="5" t="s">
        <v>33</v>
      </c>
      <c r="B7">
        <v>19</v>
      </c>
      <c r="C7">
        <v>10</v>
      </c>
      <c r="D7">
        <v>4</v>
      </c>
      <c r="E7">
        <v>2</v>
      </c>
      <c r="F7">
        <v>18</v>
      </c>
      <c r="G7">
        <v>9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</row>
    <row r="8" spans="1:13" x14ac:dyDescent="0.25">
      <c r="A8" s="2" t="s">
        <v>20</v>
      </c>
      <c r="B8">
        <v>9</v>
      </c>
      <c r="C8">
        <v>5</v>
      </c>
      <c r="D8">
        <v>3</v>
      </c>
      <c r="E8">
        <v>3</v>
      </c>
      <c r="F8">
        <v>6</v>
      </c>
      <c r="G8">
        <v>4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</row>
    <row r="9" spans="1:13" x14ac:dyDescent="0.25">
      <c r="A9" s="2" t="s">
        <v>40</v>
      </c>
      <c r="B9">
        <v>9</v>
      </c>
      <c r="C9">
        <v>3</v>
      </c>
      <c r="D9">
        <v>0</v>
      </c>
      <c r="E9">
        <v>0</v>
      </c>
      <c r="F9">
        <v>7</v>
      </c>
      <c r="G9">
        <v>3</v>
      </c>
      <c r="H9">
        <v>0</v>
      </c>
      <c r="I9">
        <v>0</v>
      </c>
      <c r="J9">
        <v>1</v>
      </c>
      <c r="K9">
        <f>C9-(G9 +I9)</f>
        <v>0</v>
      </c>
      <c r="L9">
        <v>1</v>
      </c>
      <c r="M9">
        <v>0</v>
      </c>
    </row>
    <row r="10" spans="1:13" x14ac:dyDescent="0.25">
      <c r="A10" s="4" t="s">
        <v>30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2" t="s">
        <v>16</v>
      </c>
      <c r="B11">
        <v>28</v>
      </c>
      <c r="C11">
        <v>23</v>
      </c>
      <c r="D11">
        <v>0</v>
      </c>
      <c r="E11">
        <v>0</v>
      </c>
      <c r="F11">
        <v>25</v>
      </c>
      <c r="G11">
        <v>22</v>
      </c>
      <c r="H11">
        <v>0</v>
      </c>
      <c r="I11">
        <v>1</v>
      </c>
      <c r="J11">
        <v>1</v>
      </c>
      <c r="K11">
        <v>0</v>
      </c>
      <c r="L11">
        <v>2</v>
      </c>
      <c r="M11">
        <v>0</v>
      </c>
    </row>
    <row r="12" spans="1:13" x14ac:dyDescent="0.25">
      <c r="A12" s="2" t="s">
        <v>34</v>
      </c>
      <c r="B12">
        <v>9</v>
      </c>
      <c r="C12">
        <v>1</v>
      </c>
      <c r="D12">
        <v>0</v>
      </c>
      <c r="E12">
        <v>0</v>
      </c>
      <c r="F12">
        <v>7</v>
      </c>
      <c r="G12">
        <v>1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</row>
    <row r="13" spans="1:13" x14ac:dyDescent="0.25">
      <c r="A13" s="2" t="s">
        <v>37</v>
      </c>
      <c r="B13">
        <v>4</v>
      </c>
      <c r="C13">
        <v>4</v>
      </c>
      <c r="D13">
        <v>0</v>
      </c>
      <c r="E13">
        <v>0</v>
      </c>
      <c r="F13">
        <v>4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4" t="s">
        <v>22</v>
      </c>
      <c r="B14">
        <v>4</v>
      </c>
      <c r="C14">
        <v>3</v>
      </c>
      <c r="D14">
        <v>0</v>
      </c>
      <c r="E14">
        <v>0</v>
      </c>
      <c r="F14">
        <v>3</v>
      </c>
      <c r="G14">
        <v>3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5">
      <c r="A15" s="4" t="s">
        <v>18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 x14ac:dyDescent="0.25">
      <c r="A16" s="4" t="s">
        <v>26</v>
      </c>
      <c r="B16">
        <v>3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7" spans="1:13" x14ac:dyDescent="0.25">
      <c r="A17" s="2" t="s">
        <v>39</v>
      </c>
      <c r="B17">
        <v>2</v>
      </c>
      <c r="C17">
        <v>1</v>
      </c>
      <c r="D17">
        <v>0</v>
      </c>
      <c r="F17">
        <v>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2" t="s">
        <v>29</v>
      </c>
      <c r="B18">
        <v>2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 x14ac:dyDescent="0.25">
      <c r="A19" s="2" t="s">
        <v>25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4" t="s">
        <v>35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>B20-(F20 +H20)</f>
        <v>1</v>
      </c>
      <c r="K20">
        <f>C20-(G20 +I20)</f>
        <v>0</v>
      </c>
    </row>
    <row r="21" spans="1:13" x14ac:dyDescent="0.25">
      <c r="A21" s="4" t="s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</row>
    <row r="22" spans="1:13" x14ac:dyDescent="0.25">
      <c r="A22" s="4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4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13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4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9" t="s">
        <v>31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1:13" x14ac:dyDescent="0.25">
      <c r="A29" s="11" t="s">
        <v>32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023C-1B02-454A-9DD7-C910FB75220B}">
  <dimension ref="A1:E29"/>
  <sheetViews>
    <sheetView tabSelected="1" workbookViewId="0">
      <selection sqref="A1:E29"/>
    </sheetView>
  </sheetViews>
  <sheetFormatPr defaultRowHeight="15" x14ac:dyDescent="0.25"/>
  <cols>
    <col min="1" max="1" width="28.42578125" bestFit="1" customWidth="1"/>
    <col min="2" max="2" width="17.85546875" bestFit="1" customWidth="1"/>
    <col min="3" max="3" width="15.7109375" bestFit="1" customWidth="1"/>
    <col min="4" max="4" width="12.42578125" bestFit="1" customWidth="1"/>
    <col min="5" max="5" width="10.28515625" bestFit="1" customWidth="1"/>
  </cols>
  <sheetData>
    <row r="1" spans="1:5" x14ac:dyDescent="0.2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25">
      <c r="A2" s="25" t="s">
        <v>14</v>
      </c>
      <c r="B2" s="16">
        <v>77</v>
      </c>
      <c r="C2" s="16">
        <v>98</v>
      </c>
      <c r="D2" s="16">
        <v>18</v>
      </c>
      <c r="E2" s="16">
        <v>26</v>
      </c>
    </row>
    <row r="3" spans="1:5" x14ac:dyDescent="0.25">
      <c r="A3" s="26" t="s">
        <v>24</v>
      </c>
      <c r="B3" s="17">
        <v>99</v>
      </c>
      <c r="C3" s="20">
        <v>81</v>
      </c>
      <c r="D3" s="17">
        <v>12</v>
      </c>
      <c r="E3" s="17">
        <v>13</v>
      </c>
    </row>
    <row r="4" spans="1:5" x14ac:dyDescent="0.25">
      <c r="A4" s="25" t="s">
        <v>13</v>
      </c>
      <c r="B4" s="16">
        <v>81</v>
      </c>
      <c r="C4" s="16">
        <v>34</v>
      </c>
      <c r="D4" s="16">
        <v>12</v>
      </c>
      <c r="E4" s="16">
        <v>13</v>
      </c>
    </row>
    <row r="5" spans="1:5" x14ac:dyDescent="0.25">
      <c r="A5" s="18" t="s">
        <v>15</v>
      </c>
      <c r="B5" s="17">
        <v>37</v>
      </c>
      <c r="C5" s="17">
        <v>28</v>
      </c>
      <c r="D5" s="17">
        <v>11</v>
      </c>
      <c r="E5" s="17">
        <v>3</v>
      </c>
    </row>
    <row r="6" spans="1:5" x14ac:dyDescent="0.25">
      <c r="A6" s="21" t="s">
        <v>17</v>
      </c>
      <c r="B6" s="16">
        <v>64</v>
      </c>
      <c r="C6" s="16">
        <v>86</v>
      </c>
      <c r="D6" s="16">
        <v>7</v>
      </c>
      <c r="E6" s="16">
        <v>5</v>
      </c>
    </row>
    <row r="7" spans="1:5" x14ac:dyDescent="0.25">
      <c r="A7" s="5" t="s">
        <v>33</v>
      </c>
      <c r="B7" s="17">
        <v>19</v>
      </c>
      <c r="C7" s="17">
        <v>10</v>
      </c>
      <c r="D7" s="17">
        <v>4</v>
      </c>
      <c r="E7" s="17">
        <v>2</v>
      </c>
    </row>
    <row r="8" spans="1:5" x14ac:dyDescent="0.25">
      <c r="A8" s="18" t="s">
        <v>20</v>
      </c>
      <c r="B8" s="16">
        <v>9</v>
      </c>
      <c r="C8" s="16">
        <v>5</v>
      </c>
      <c r="D8" s="16">
        <v>3</v>
      </c>
      <c r="E8" s="16">
        <v>3</v>
      </c>
    </row>
    <row r="9" spans="1:5" x14ac:dyDescent="0.25">
      <c r="A9" s="18" t="s">
        <v>40</v>
      </c>
      <c r="B9" s="17">
        <v>9</v>
      </c>
      <c r="C9" s="17">
        <v>3</v>
      </c>
      <c r="D9" s="17">
        <v>0</v>
      </c>
      <c r="E9" s="17">
        <v>0</v>
      </c>
    </row>
    <row r="10" spans="1:5" x14ac:dyDescent="0.25">
      <c r="A10" s="18" t="s">
        <v>30</v>
      </c>
      <c r="B10" s="16">
        <v>1</v>
      </c>
      <c r="C10" s="16">
        <v>1</v>
      </c>
      <c r="D10" s="16">
        <v>0</v>
      </c>
      <c r="E10" s="16">
        <v>1</v>
      </c>
    </row>
    <row r="11" spans="1:5" x14ac:dyDescent="0.25">
      <c r="A11" s="18" t="s">
        <v>16</v>
      </c>
      <c r="B11" s="17">
        <v>28</v>
      </c>
      <c r="C11" s="17">
        <v>23</v>
      </c>
      <c r="D11" s="17">
        <v>0</v>
      </c>
      <c r="E11" s="17">
        <v>0</v>
      </c>
    </row>
    <row r="12" spans="1:5" x14ac:dyDescent="0.25">
      <c r="A12" s="18" t="s">
        <v>34</v>
      </c>
      <c r="B12" s="16">
        <v>9</v>
      </c>
      <c r="C12" s="16">
        <v>1</v>
      </c>
      <c r="D12" s="16">
        <v>0</v>
      </c>
      <c r="E12" s="16">
        <v>0</v>
      </c>
    </row>
    <row r="13" spans="1:5" x14ac:dyDescent="0.25">
      <c r="A13" s="18" t="s">
        <v>37</v>
      </c>
      <c r="B13" s="17">
        <v>4</v>
      </c>
      <c r="C13" s="17">
        <v>4</v>
      </c>
      <c r="D13" s="17">
        <v>0</v>
      </c>
      <c r="E13" s="17">
        <v>0</v>
      </c>
    </row>
    <row r="14" spans="1:5" x14ac:dyDescent="0.25">
      <c r="A14" s="18" t="s">
        <v>22</v>
      </c>
      <c r="B14" s="16">
        <v>4</v>
      </c>
      <c r="C14" s="16">
        <v>3</v>
      </c>
      <c r="D14" s="16">
        <v>0</v>
      </c>
      <c r="E14" s="16">
        <v>0</v>
      </c>
    </row>
    <row r="15" spans="1:5" x14ac:dyDescent="0.25">
      <c r="A15" s="19" t="s">
        <v>18</v>
      </c>
      <c r="B15" s="17">
        <v>3</v>
      </c>
      <c r="C15" s="17">
        <v>0</v>
      </c>
      <c r="D15" s="17">
        <v>0</v>
      </c>
      <c r="E15" s="17">
        <v>0</v>
      </c>
    </row>
    <row r="16" spans="1:5" x14ac:dyDescent="0.25">
      <c r="A16" s="18" t="s">
        <v>26</v>
      </c>
      <c r="B16" s="16">
        <v>3</v>
      </c>
      <c r="C16" s="16">
        <v>0</v>
      </c>
      <c r="D16" s="16">
        <v>0</v>
      </c>
      <c r="E16" s="16">
        <v>0</v>
      </c>
    </row>
    <row r="17" spans="1:5" x14ac:dyDescent="0.25">
      <c r="A17" s="18" t="s">
        <v>39</v>
      </c>
      <c r="B17" s="17">
        <v>2</v>
      </c>
      <c r="C17" s="17">
        <v>1</v>
      </c>
      <c r="D17" s="17">
        <v>0</v>
      </c>
      <c r="E17" s="17"/>
    </row>
    <row r="18" spans="1:5" x14ac:dyDescent="0.25">
      <c r="A18" s="18" t="s">
        <v>29</v>
      </c>
      <c r="B18" s="16">
        <v>2</v>
      </c>
      <c r="C18" s="16">
        <v>1</v>
      </c>
      <c r="D18" s="16">
        <v>0</v>
      </c>
      <c r="E18" s="16">
        <v>0</v>
      </c>
    </row>
    <row r="19" spans="1:5" x14ac:dyDescent="0.25">
      <c r="A19" s="18" t="s">
        <v>25</v>
      </c>
      <c r="B19" s="17">
        <v>1</v>
      </c>
      <c r="C19" s="17">
        <v>1</v>
      </c>
      <c r="D19" s="17">
        <v>0</v>
      </c>
      <c r="E19" s="17">
        <v>0</v>
      </c>
    </row>
    <row r="20" spans="1:5" x14ac:dyDescent="0.25">
      <c r="A20" s="18" t="s">
        <v>35</v>
      </c>
      <c r="B20" s="16">
        <v>1</v>
      </c>
      <c r="C20" s="16">
        <v>0</v>
      </c>
      <c r="D20" s="16">
        <v>0</v>
      </c>
      <c r="E20" s="16">
        <v>0</v>
      </c>
    </row>
    <row r="21" spans="1:5" x14ac:dyDescent="0.25">
      <c r="A21" s="19" t="s">
        <v>19</v>
      </c>
      <c r="B21" s="17">
        <v>1</v>
      </c>
      <c r="C21" s="17">
        <v>0</v>
      </c>
      <c r="D21" s="17">
        <v>0</v>
      </c>
      <c r="E21" s="17">
        <v>0</v>
      </c>
    </row>
    <row r="22" spans="1:5" x14ac:dyDescent="0.25">
      <c r="A22" s="18" t="s">
        <v>36</v>
      </c>
      <c r="B22" s="16">
        <v>0</v>
      </c>
      <c r="C22" s="16">
        <v>0</v>
      </c>
      <c r="D22" s="16">
        <v>0</v>
      </c>
      <c r="E22" s="16">
        <v>0</v>
      </c>
    </row>
    <row r="23" spans="1:5" x14ac:dyDescent="0.25">
      <c r="A23" s="22" t="s">
        <v>21</v>
      </c>
      <c r="B23" s="17">
        <v>0</v>
      </c>
      <c r="C23" s="17">
        <v>0</v>
      </c>
      <c r="D23" s="17">
        <v>0</v>
      </c>
      <c r="E23" s="17">
        <v>0</v>
      </c>
    </row>
    <row r="24" spans="1:5" x14ac:dyDescent="0.25">
      <c r="A24" s="23" t="s">
        <v>23</v>
      </c>
      <c r="B24" s="16">
        <v>0</v>
      </c>
      <c r="C24" s="16">
        <v>0</v>
      </c>
      <c r="D24" s="16">
        <v>0</v>
      </c>
      <c r="E24" s="16">
        <v>0</v>
      </c>
    </row>
    <row r="25" spans="1:5" x14ac:dyDescent="0.25">
      <c r="A25" s="19" t="s">
        <v>38</v>
      </c>
      <c r="B25" s="17">
        <v>0</v>
      </c>
      <c r="C25" s="17">
        <v>0</v>
      </c>
      <c r="D25" s="17">
        <v>0</v>
      </c>
      <c r="E25" s="17">
        <v>0</v>
      </c>
    </row>
    <row r="26" spans="1:5" x14ac:dyDescent="0.25">
      <c r="A26" s="24" t="s">
        <v>27</v>
      </c>
      <c r="B26" s="16">
        <v>0</v>
      </c>
      <c r="C26" s="16">
        <v>0</v>
      </c>
      <c r="D26" s="16">
        <v>0</v>
      </c>
      <c r="E26" s="16">
        <v>0</v>
      </c>
    </row>
    <row r="27" spans="1:5" x14ac:dyDescent="0.25">
      <c r="A27" s="27" t="s">
        <v>28</v>
      </c>
      <c r="B27" s="17">
        <v>0</v>
      </c>
      <c r="C27" s="17">
        <v>0</v>
      </c>
      <c r="D27" s="17">
        <v>0</v>
      </c>
      <c r="E27" s="17">
        <v>0</v>
      </c>
    </row>
    <row r="28" spans="1:5" x14ac:dyDescent="0.25">
      <c r="A28" s="18" t="s">
        <v>31</v>
      </c>
      <c r="B28" s="16">
        <v>0</v>
      </c>
      <c r="C28" s="16">
        <v>0</v>
      </c>
      <c r="D28" s="16">
        <v>0</v>
      </c>
      <c r="E28" s="16">
        <v>0</v>
      </c>
    </row>
    <row r="29" spans="1:5" x14ac:dyDescent="0.25">
      <c r="A29" s="19" t="s">
        <v>32</v>
      </c>
      <c r="B29" s="17">
        <v>0</v>
      </c>
      <c r="C29" s="17">
        <v>0</v>
      </c>
      <c r="D29" s="17">
        <v>0</v>
      </c>
      <c r="E29" s="17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Losciale</dc:creator>
  <cp:keywords/>
  <dc:description/>
  <cp:lastModifiedBy>Riccardo Losciale</cp:lastModifiedBy>
  <cp:revision/>
  <dcterms:created xsi:type="dcterms:W3CDTF">2015-06-05T18:17:20Z</dcterms:created>
  <dcterms:modified xsi:type="dcterms:W3CDTF">2021-11-19T00:21:43Z</dcterms:modified>
  <cp:category/>
  <cp:contentStatus/>
</cp:coreProperties>
</file>