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6F1ED04-62E2-4B1A-B619-D4552B8CA2E9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A16" i="1"/>
  <c r="A15" i="1"/>
  <c r="A14" i="1"/>
</calcChain>
</file>

<file path=xl/sharedStrings.xml><?xml version="1.0" encoding="utf-8"?>
<sst xmlns="http://schemas.openxmlformats.org/spreadsheetml/2006/main" count="17" uniqueCount="8">
  <si>
    <t>BE</t>
  </si>
  <si>
    <t>FE</t>
  </si>
  <si>
    <t>s</t>
  </si>
  <si>
    <t>na</t>
  </si>
  <si>
    <t>time step</t>
  </si>
  <si>
    <t>BE:0.0025, FE:0.0208</t>
  </si>
  <si>
    <t>num particles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</si>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</sst>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 vs FE runtime,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BE:0.0208 timestep, FE:0.0025 timestep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Sheet1!$A$12:$A$16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9.4</c:v>
                </c:pt>
                <c:pt idx="1">
                  <c:v>74.099999999999994</c:v>
                </c:pt>
                <c:pt idx="2">
                  <c:v>290.10000000000002</c:v>
                </c:pt>
                <c:pt idx="3">
                  <c:v>1295.5999999999999</c:v>
                </c:pt>
                <c:pt idx="4">
                  <c:v>2978.7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FE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Sheet1!$A$12:$A$16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1.9</c:v>
                </c:pt>
                <c:pt idx="1">
                  <c:v>11.4</c:v>
                </c:pt>
                <c:pt idx="2">
                  <c:v>42.7</c:v>
                </c:pt>
                <c:pt idx="3">
                  <c:v>190.2</c:v>
                </c:pt>
                <c:pt idx="4">
                  <c:v>591.70000000000005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</a:t>
                </a:r>
                <a:r>
                  <a:rPr lang="en-US" sz="1600" baseline="0"/>
                  <a:t> Particles in cloth</a:t>
                </a:r>
              </a:p>
              <a:p>
                <a:pPr>
                  <a:defRPr/>
                </a:pPr>
                <a:endParaRPr lang="en-US" sz="16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 TIME</a:t>
                </a:r>
                <a:r>
                  <a:rPr lang="en-US" sz="1600" baseline="0"/>
                  <a:t> </a:t>
                </a:r>
                <a:r>
                  <a:rPr lang="en-US" sz="1600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20247757917559"/>
          <c:y val="0.88857930960854914"/>
          <c:w val="0.15256123137163394"/>
          <c:h val="4.587163157160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BE/FE Runtime</a:t>
            </a:r>
            <a:r>
              <a:rPr lang="en-US" baseline="0"/>
              <a:t> Ratio,</a:t>
            </a:r>
          </a:p>
          <a:p>
            <a:pPr>
              <a:defRPr/>
            </a:pPr>
            <a:r>
              <a:rPr lang="en-US" baseline="0"/>
              <a:t>BE:0.0208 timestep, FE:0.0025 timestep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BE/FE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Sheet1!$A$12:$A$16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4.9473684210526319</c:v>
                </c:pt>
                <c:pt idx="1">
                  <c:v>6.4999999999999991</c:v>
                </c:pt>
                <c:pt idx="2">
                  <c:v>6.7939110070257609</c:v>
                </c:pt>
                <c:pt idx="3">
                  <c:v>6.8117770767613042</c:v>
                </c:pt>
                <c:pt idx="4">
                  <c:v>5.0341389217508867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C-4DC8-A5F8-EC0F4D3F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 Particles In Cloth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07855722370365"/>
          <c:y val="0.91252786503632743"/>
          <c:w val="0.36462408754268311"/>
          <c:h val="4.667139738878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28753</xdr:colOff>
      <xdr:row>6</xdr:row>
      <xdr:rowOff>79075</xdr:rowOff>
    </xdr:from>
    <xdr:to>
      <xdr:col>19</xdr:col>
      <xdr:colOff>0</xdr:colOff>
      <xdr:row>44</xdr:row>
      <xdr:rowOff>143774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416943</xdr:colOff>
      <xdr:row>23</xdr:row>
      <xdr:rowOff>165339</xdr:rowOff>
    </xdr:from>
    <xdr:to>
      <xdr:col>6</xdr:col>
      <xdr:colOff>574867</xdr:colOff>
      <xdr:row>62</xdr:row>
      <xdr:rowOff>50321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008F5-8FF0-4CD4-A30F-34788C504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5" zoomScaleNormal="100" workbookViewId="0">
      <selection activeCell="G19" sqref="G19"/>
    </sheetView>
  </sheetViews>
  <sheetFormatPr defaultRowHeight="14.4" x14ac:dyDescent="0.3"/>
  <cols>
    <col min="1" max="1" width="19.88671875" style="1" customWidth="1"/>
    <col min="2" max="2" width="13.33203125" style="1" customWidth="1"/>
    <col min="3" max="3" width="12.5546875" style="1" customWidth="1"/>
    <col min="4" max="4" width="19.33203125" style="1" customWidth="1"/>
    <col min="5" max="6" width="13.5546875" style="1" customWidth="1"/>
    <col min="7" max="7" width="11.5546875" style="1" customWidth="1"/>
    <col min="8" max="16384" width="8.88671875" style="1"/>
  </cols>
  <sheetData>
    <row r="1" spans="1:7" x14ac:dyDescent="0.3">
      <c r="G1" s="2"/>
    </row>
    <row r="2" spans="1:7" x14ac:dyDescent="0.3">
      <c r="B2" s="10" t="s">
        <v>0</v>
      </c>
      <c r="C2" s="11" t="s">
        <v>1</v>
      </c>
      <c r="D2" s="5"/>
      <c r="E2" s="6"/>
      <c r="F2" s="7"/>
      <c r="G2" s="8"/>
    </row>
    <row r="3" spans="1:7" x14ac:dyDescent="0.3">
      <c r="A3" s="9" t="s">
        <v>4</v>
      </c>
      <c r="B3" s="10" t="s">
        <v>2</v>
      </c>
      <c r="C3" s="11" t="s">
        <v>2</v>
      </c>
      <c r="D3" s="5"/>
      <c r="E3" s="6"/>
      <c r="F3" s="7"/>
      <c r="G3" s="8"/>
    </row>
    <row r="4" spans="1:7" x14ac:dyDescent="0.3">
      <c r="A4" s="1">
        <v>2.5000000000000001E-3</v>
      </c>
      <c r="B4" s="3">
        <v>6383.8</v>
      </c>
      <c r="C4" s="4">
        <v>186</v>
      </c>
      <c r="D4" s="5"/>
      <c r="E4" s="6"/>
      <c r="F4" s="7"/>
      <c r="G4" s="8"/>
    </row>
    <row r="5" spans="1:7" x14ac:dyDescent="0.3">
      <c r="A5" s="1">
        <v>5.1999999999999998E-3</v>
      </c>
      <c r="B5" s="10">
        <v>3373.2</v>
      </c>
      <c r="C5" s="11" t="s">
        <v>3</v>
      </c>
      <c r="D5" s="5"/>
      <c r="E5" s="6"/>
      <c r="F5" s="7"/>
      <c r="G5" s="8"/>
    </row>
    <row r="6" spans="1:7" x14ac:dyDescent="0.3">
      <c r="A6" s="1">
        <v>1.04E-2</v>
      </c>
      <c r="B6" s="10">
        <v>1908</v>
      </c>
      <c r="C6" s="11" t="s">
        <v>3</v>
      </c>
      <c r="D6" s="5"/>
      <c r="E6" s="6"/>
      <c r="F6" s="7"/>
      <c r="G6" s="8"/>
    </row>
    <row r="7" spans="1:7" x14ac:dyDescent="0.3">
      <c r="A7" s="9">
        <v>2.0799999999999999E-2</v>
      </c>
      <c r="B7" s="10">
        <v>1295.5999999999999</v>
      </c>
      <c r="C7" s="11" t="s">
        <v>3</v>
      </c>
      <c r="D7" s="5"/>
      <c r="E7" s="6"/>
      <c r="F7" s="7"/>
      <c r="G7" s="8"/>
    </row>
    <row r="8" spans="1:7" x14ac:dyDescent="0.3">
      <c r="A8" s="9">
        <v>4.1599999999999998E-2</v>
      </c>
      <c r="B8" s="10">
        <v>837.9</v>
      </c>
      <c r="C8" s="11" t="s">
        <v>3</v>
      </c>
      <c r="D8" s="2"/>
      <c r="E8" s="2"/>
      <c r="G8" s="2"/>
    </row>
    <row r="10" spans="1:7" x14ac:dyDescent="0.3">
      <c r="A10" s="9" t="s">
        <v>5</v>
      </c>
      <c r="B10" s="10" t="s">
        <v>0</v>
      </c>
      <c r="C10" s="11" t="s">
        <v>1</v>
      </c>
      <c r="D10" s="12" t="s">
        <v>7</v>
      </c>
      <c r="E10" s="6"/>
      <c r="F10" s="7"/>
      <c r="G10" s="8"/>
    </row>
    <row r="11" spans="1:7" x14ac:dyDescent="0.3">
      <c r="A11" s="9" t="s">
        <v>6</v>
      </c>
      <c r="B11" s="10" t="s">
        <v>2</v>
      </c>
      <c r="C11" s="11" t="s">
        <v>2</v>
      </c>
      <c r="D11" s="12" t="s">
        <v>2</v>
      </c>
      <c r="E11" s="6"/>
      <c r="F11" s="7"/>
      <c r="G11" s="8"/>
    </row>
    <row r="12" spans="1:7" x14ac:dyDescent="0.3">
      <c r="A12" s="1">
        <v>25</v>
      </c>
      <c r="B12" s="3">
        <v>9.4</v>
      </c>
      <c r="C12" s="4">
        <v>1.9</v>
      </c>
      <c r="D12" s="5">
        <f>B12/C12</f>
        <v>4.9473684210526319</v>
      </c>
      <c r="E12" s="6"/>
      <c r="F12" s="7"/>
      <c r="G12" s="8"/>
    </row>
    <row r="13" spans="1:7" x14ac:dyDescent="0.3">
      <c r="A13" s="1">
        <v>100</v>
      </c>
      <c r="B13" s="3">
        <v>74.099999999999994</v>
      </c>
      <c r="C13" s="4">
        <v>11.4</v>
      </c>
      <c r="D13" s="5">
        <f t="shared" ref="D13:D16" si="0">B13/C13</f>
        <v>6.4999999999999991</v>
      </c>
      <c r="E13" s="6"/>
      <c r="F13" s="7"/>
      <c r="G13" s="8"/>
    </row>
    <row r="14" spans="1:7" x14ac:dyDescent="0.3">
      <c r="A14" s="9">
        <f>15*15</f>
        <v>225</v>
      </c>
      <c r="B14" s="3">
        <v>290.10000000000002</v>
      </c>
      <c r="C14" s="4">
        <v>42.7</v>
      </c>
      <c r="D14" s="5">
        <f t="shared" si="0"/>
        <v>6.7939110070257609</v>
      </c>
      <c r="E14" s="6"/>
      <c r="F14" s="7"/>
      <c r="G14" s="8"/>
    </row>
    <row r="15" spans="1:7" x14ac:dyDescent="0.3">
      <c r="A15" s="1">
        <f>20*20</f>
        <v>400</v>
      </c>
      <c r="B15" s="3">
        <v>1295.5999999999999</v>
      </c>
      <c r="C15" s="4">
        <v>190.2</v>
      </c>
      <c r="D15" s="5">
        <f t="shared" si="0"/>
        <v>6.8117770767613042</v>
      </c>
      <c r="E15" s="6"/>
      <c r="F15" s="7"/>
      <c r="G15" s="8"/>
    </row>
    <row r="16" spans="1:7" x14ac:dyDescent="0.3">
      <c r="A16" s="1">
        <f>25*25</f>
        <v>625</v>
      </c>
      <c r="B16" s="3">
        <v>2978.7</v>
      </c>
      <c r="C16" s="4">
        <v>591.70000000000005</v>
      </c>
      <c r="D16" s="5">
        <f t="shared" si="0"/>
        <v>5.0341389217508867</v>
      </c>
      <c r="E16" s="2"/>
      <c r="G16" s="2"/>
    </row>
    <row r="18" spans="2:7" x14ac:dyDescent="0.3">
      <c r="B18" s="3"/>
      <c r="C18" s="4"/>
      <c r="D18" s="5"/>
      <c r="E18" s="6"/>
      <c r="F18" s="7"/>
      <c r="G18" s="8"/>
    </row>
    <row r="19" spans="2:7" x14ac:dyDescent="0.3">
      <c r="B19" s="3"/>
      <c r="C19" s="4"/>
      <c r="D19" s="5"/>
      <c r="E19" s="6"/>
      <c r="F19" s="7"/>
      <c r="G19" s="8"/>
    </row>
    <row r="20" spans="2:7" x14ac:dyDescent="0.3">
      <c r="B20" s="3"/>
      <c r="C20" s="4"/>
      <c r="D20" s="5"/>
      <c r="E20" s="6"/>
      <c r="F20" s="7"/>
      <c r="G20" s="8"/>
    </row>
    <row r="21" spans="2:7" x14ac:dyDescent="0.3">
      <c r="B21" s="3"/>
      <c r="C21" s="4"/>
      <c r="D21" s="5"/>
      <c r="E21" s="6"/>
      <c r="F21" s="7"/>
      <c r="G21" s="8"/>
    </row>
    <row r="22" spans="2:7" x14ac:dyDescent="0.3">
      <c r="B22" s="3"/>
      <c r="C22" s="4"/>
      <c r="D22" s="5"/>
      <c r="E22" s="6"/>
      <c r="F22" s="7"/>
      <c r="G22" s="8"/>
    </row>
    <row r="23" spans="2:7" x14ac:dyDescent="0.3">
      <c r="B23" s="3"/>
      <c r="C23" s="4"/>
      <c r="D23" s="5"/>
      <c r="E23" s="6"/>
      <c r="F23" s="7"/>
      <c r="G23" s="8"/>
    </row>
    <row r="24" spans="2:7" x14ac:dyDescent="0.3">
      <c r="G24" s="2"/>
    </row>
    <row r="25" spans="2:7" x14ac:dyDescent="0.3">
      <c r="G25" s="2"/>
    </row>
    <row r="26" spans="2:7" x14ac:dyDescent="0.3">
      <c r="G26" s="2"/>
    </row>
    <row r="30" spans="2:7" x14ac:dyDescent="0.3">
      <c r="B30" s="2"/>
      <c r="C30" s="2"/>
      <c r="D30" s="2"/>
      <c r="E30" s="2"/>
      <c r="F30" s="2"/>
    </row>
    <row r="31" spans="2:7" x14ac:dyDescent="0.3">
      <c r="B31" s="2"/>
      <c r="C31" s="2"/>
      <c r="D31" s="2"/>
      <c r="E31" s="2"/>
      <c r="F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2018-03-10T02:29:44Z</dcterms:modified>
</cp:coreProperties>
</file>