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emailarizona-my.sharepoint.com/personal/lossanna_email_arizona_edu/Documents/grad school/Gornish lab/Altar Valley Conservation Alliance Elkhorn-Las Delicias Demo/Veg analysis/"/>
    </mc:Choice>
  </mc:AlternateContent>
  <xr:revisionPtr revIDLastSave="234" documentId="11_0EBF991E1846C994970398BB24D03C3907E28140" xr6:coauthVersionLast="47" xr6:coauthVersionMax="47" xr10:uidLastSave="{48EA6894-446D-4831-B1D0-99B1D1CE2BA4}"/>
  <bookViews>
    <workbookView xWindow="84" yWindow="180" windowWidth="15600" windowHeight="12240" firstSheet="12" activeTab="16" xr2:uid="{00000000-000D-0000-FFFF-FFFF00000000}"/>
  </bookViews>
  <sheets>
    <sheet name="README" sheetId="18" r:id="rId1"/>
    <sheet name="1 + 11.5 BAF" sheetId="1" r:id="rId2"/>
    <sheet name="1 + 38 ORD" sheetId="2" r:id="rId3"/>
    <sheet name="1 + 71 ORD" sheetId="3" r:id="rId4"/>
    <sheet name="1 + 77 BAF" sheetId="4" r:id="rId5"/>
    <sheet name="1 + 99 ORD" sheetId="5" r:id="rId6"/>
    <sheet name="2 + 16 BAF" sheetId="6" r:id="rId7"/>
    <sheet name="2 + 57" sheetId="7" r:id="rId8"/>
    <sheet name="2 + 67" sheetId="8" r:id="rId9"/>
    <sheet name="3 + 9 ORD" sheetId="9" r:id="rId10"/>
    <sheet name="3 + 31" sheetId="10" r:id="rId11"/>
    <sheet name="3 + 65 ORD" sheetId="11" r:id="rId12"/>
    <sheet name="3 + 95.5 ORD" sheetId="12" r:id="rId13"/>
    <sheet name="4 + 14.5" sheetId="13" r:id="rId14"/>
    <sheet name="4 + 36" sheetId="14" r:id="rId15"/>
    <sheet name="4 + 50" sheetId="15" r:id="rId16"/>
    <sheet name="4 + 78 ORD" sheetId="16"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70" i="16" l="1"/>
  <c r="AI70" i="16"/>
  <c r="AH70" i="16"/>
  <c r="AG70" i="16"/>
  <c r="AF70" i="16"/>
  <c r="AE70" i="16"/>
  <c r="AD70" i="16"/>
  <c r="AC70" i="16"/>
  <c r="U70" i="16"/>
  <c r="T70" i="16"/>
  <c r="S70" i="16"/>
  <c r="R70" i="16"/>
  <c r="O70" i="16"/>
  <c r="N70" i="16"/>
  <c r="M70" i="16"/>
  <c r="L70" i="16"/>
  <c r="K70" i="16"/>
  <c r="J70" i="16"/>
  <c r="I70" i="16"/>
  <c r="H70" i="16"/>
  <c r="G70" i="16"/>
  <c r="F70" i="16"/>
  <c r="E70" i="16"/>
  <c r="D70" i="16"/>
  <c r="C70" i="16"/>
  <c r="AJ62" i="16"/>
  <c r="AI62" i="16"/>
  <c r="AH62" i="16"/>
  <c r="AG62" i="16"/>
  <c r="AF62" i="16"/>
  <c r="AE62" i="16"/>
  <c r="AD62" i="16"/>
  <c r="AC62" i="16"/>
  <c r="U62" i="16"/>
  <c r="T62" i="16"/>
  <c r="S62" i="16"/>
  <c r="R62" i="16"/>
  <c r="O62" i="16"/>
  <c r="N62" i="16"/>
  <c r="M62" i="16"/>
  <c r="L62" i="16"/>
  <c r="K62" i="16"/>
  <c r="J62" i="16"/>
  <c r="I62" i="16"/>
  <c r="H62" i="16"/>
  <c r="G62" i="16"/>
  <c r="F62" i="16"/>
  <c r="E62" i="16"/>
  <c r="D62" i="16"/>
  <c r="C62" i="16"/>
  <c r="AJ52" i="16"/>
  <c r="AI52" i="16"/>
  <c r="AH52" i="16"/>
  <c r="AG52" i="16"/>
  <c r="AF52" i="16"/>
  <c r="AE52" i="16"/>
  <c r="AD52" i="16"/>
  <c r="AC52" i="16"/>
  <c r="U52" i="16"/>
  <c r="T52" i="16"/>
  <c r="S52" i="16"/>
  <c r="R52" i="16"/>
  <c r="O52" i="16"/>
  <c r="N52" i="16"/>
  <c r="M52" i="16"/>
  <c r="L52" i="16"/>
  <c r="K52" i="16"/>
  <c r="J52" i="16"/>
  <c r="I52" i="16"/>
  <c r="H52" i="16"/>
  <c r="G52" i="16"/>
  <c r="F52" i="16"/>
  <c r="E52" i="16"/>
  <c r="D52" i="16"/>
  <c r="C52" i="16"/>
  <c r="AJ44" i="16"/>
  <c r="AI44" i="16"/>
  <c r="AH44" i="16"/>
  <c r="AG44" i="16"/>
  <c r="AF44" i="16"/>
  <c r="AE44" i="16"/>
  <c r="AD44" i="16"/>
  <c r="AC44" i="16"/>
  <c r="U44" i="16"/>
  <c r="T44" i="16"/>
  <c r="S44" i="16"/>
  <c r="R44" i="16"/>
  <c r="O44" i="16"/>
  <c r="N44" i="16"/>
  <c r="M44" i="16"/>
  <c r="L44" i="16"/>
  <c r="K44" i="16"/>
  <c r="J44" i="16"/>
  <c r="I44" i="16"/>
  <c r="H44" i="16"/>
  <c r="G44" i="16"/>
  <c r="F44" i="16"/>
  <c r="E44" i="16"/>
  <c r="D44" i="16"/>
  <c r="C44" i="16"/>
  <c r="AJ35" i="16"/>
  <c r="AI35" i="16"/>
  <c r="AH35" i="16"/>
  <c r="AG35" i="16"/>
  <c r="AF35" i="16"/>
  <c r="AE35" i="16"/>
  <c r="AD35" i="16"/>
  <c r="AC35" i="16"/>
  <c r="U35" i="16"/>
  <c r="T35" i="16"/>
  <c r="AN9" i="16" s="1"/>
  <c r="S35" i="16"/>
  <c r="R35" i="16"/>
  <c r="O35" i="16"/>
  <c r="N35" i="16"/>
  <c r="M35" i="16"/>
  <c r="L35" i="16"/>
  <c r="K35" i="16"/>
  <c r="J35" i="16"/>
  <c r="I35" i="16"/>
  <c r="H35" i="16"/>
  <c r="G35" i="16"/>
  <c r="F35" i="16"/>
  <c r="E35" i="16"/>
  <c r="D35" i="16"/>
  <c r="C35" i="16"/>
  <c r="AJ24" i="16"/>
  <c r="AI24" i="16"/>
  <c r="AH24" i="16"/>
  <c r="AG24" i="16"/>
  <c r="AF24" i="16"/>
  <c r="AE24" i="16"/>
  <c r="AD24" i="16"/>
  <c r="AC24" i="16"/>
  <c r="U24" i="16"/>
  <c r="T24" i="16"/>
  <c r="S24" i="16"/>
  <c r="R24" i="16"/>
  <c r="O24" i="16"/>
  <c r="N24" i="16"/>
  <c r="M24" i="16"/>
  <c r="L24" i="16"/>
  <c r="K24" i="16"/>
  <c r="J24" i="16"/>
  <c r="I24" i="16"/>
  <c r="H24" i="16"/>
  <c r="G24" i="16"/>
  <c r="F24" i="16"/>
  <c r="E24" i="16"/>
  <c r="D24" i="16"/>
  <c r="C24" i="16"/>
  <c r="AQ17" i="16"/>
  <c r="AP17" i="16"/>
  <c r="AN17" i="16"/>
  <c r="AM17" i="16"/>
  <c r="AQ16" i="16"/>
  <c r="AP16" i="16"/>
  <c r="AN16" i="16"/>
  <c r="AM16" i="16"/>
  <c r="AQ15" i="16"/>
  <c r="AP15" i="16"/>
  <c r="AN15" i="16"/>
  <c r="AM15" i="16"/>
  <c r="AQ13" i="16"/>
  <c r="AP13" i="16"/>
  <c r="AN13" i="16"/>
  <c r="AM13" i="16"/>
  <c r="AQ12" i="16"/>
  <c r="AP12" i="16"/>
  <c r="AN12" i="16"/>
  <c r="AM12" i="16"/>
  <c r="AQ11" i="16"/>
  <c r="AP11" i="16"/>
  <c r="AN11" i="16"/>
  <c r="AM11" i="16"/>
  <c r="AQ10" i="16"/>
  <c r="AP10" i="16"/>
  <c r="AN10" i="16"/>
  <c r="AM10" i="16"/>
  <c r="AQ9" i="16"/>
  <c r="AP9" i="16"/>
  <c r="AM9" i="16"/>
  <c r="AQ8" i="16"/>
  <c r="AQ14" i="16" s="1"/>
  <c r="AP8" i="16"/>
  <c r="AP14" i="16" s="1"/>
  <c r="AM8" i="16"/>
  <c r="AM14" i="16" s="1"/>
  <c r="AJ70" i="15"/>
  <c r="AI70" i="15"/>
  <c r="AH70" i="15"/>
  <c r="AG70" i="15"/>
  <c r="AF70" i="15"/>
  <c r="AE70" i="15"/>
  <c r="AD70" i="15"/>
  <c r="AC70" i="15"/>
  <c r="AA70" i="15"/>
  <c r="Z70" i="15"/>
  <c r="Y70" i="15"/>
  <c r="X70" i="15"/>
  <c r="U70" i="15"/>
  <c r="T70" i="15"/>
  <c r="S70" i="15"/>
  <c r="R70" i="15"/>
  <c r="O70" i="15"/>
  <c r="N70" i="15"/>
  <c r="M70" i="15"/>
  <c r="L70" i="15"/>
  <c r="K70" i="15"/>
  <c r="J70" i="15"/>
  <c r="I70" i="15"/>
  <c r="H70" i="15"/>
  <c r="G70" i="15"/>
  <c r="F70" i="15"/>
  <c r="E70" i="15"/>
  <c r="D70" i="15"/>
  <c r="C70" i="15"/>
  <c r="AJ62" i="15"/>
  <c r="AI62" i="15"/>
  <c r="AH62" i="15"/>
  <c r="AG62" i="15"/>
  <c r="AF62" i="15"/>
  <c r="AE62" i="15"/>
  <c r="AD62" i="15"/>
  <c r="AC62" i="15"/>
  <c r="AA62" i="15"/>
  <c r="Z62" i="15"/>
  <c r="Y62" i="15"/>
  <c r="X62" i="15"/>
  <c r="U62" i="15"/>
  <c r="T62" i="15"/>
  <c r="S62" i="15"/>
  <c r="R62" i="15"/>
  <c r="O62" i="15"/>
  <c r="N62" i="15"/>
  <c r="M62" i="15"/>
  <c r="L62" i="15"/>
  <c r="K62" i="15"/>
  <c r="J62" i="15"/>
  <c r="I62" i="15"/>
  <c r="H62" i="15"/>
  <c r="G62" i="15"/>
  <c r="F62" i="15"/>
  <c r="E62" i="15"/>
  <c r="D62" i="15"/>
  <c r="C62" i="15"/>
  <c r="AJ52" i="15"/>
  <c r="AI52" i="15"/>
  <c r="AH52" i="15"/>
  <c r="AG52" i="15"/>
  <c r="AF52" i="15"/>
  <c r="AE52" i="15"/>
  <c r="AD52" i="15"/>
  <c r="AC52" i="15"/>
  <c r="AA52" i="15"/>
  <c r="Z52" i="15"/>
  <c r="Y52" i="15"/>
  <c r="X52" i="15"/>
  <c r="U52" i="15"/>
  <c r="T52" i="15"/>
  <c r="S52" i="15"/>
  <c r="R52" i="15"/>
  <c r="O52" i="15"/>
  <c r="N52" i="15"/>
  <c r="M52" i="15"/>
  <c r="L52" i="15"/>
  <c r="K52" i="15"/>
  <c r="J52" i="15"/>
  <c r="I52" i="15"/>
  <c r="H52" i="15"/>
  <c r="G52" i="15"/>
  <c r="F52" i="15"/>
  <c r="E52" i="15"/>
  <c r="D52" i="15"/>
  <c r="C52" i="15"/>
  <c r="AJ43" i="15"/>
  <c r="AI43" i="15"/>
  <c r="AH43" i="15"/>
  <c r="AG43" i="15"/>
  <c r="AF43" i="15"/>
  <c r="AE43" i="15"/>
  <c r="AD43" i="15"/>
  <c r="AC43" i="15"/>
  <c r="AA43" i="15"/>
  <c r="Z43" i="15"/>
  <c r="Y43" i="15"/>
  <c r="X43" i="15"/>
  <c r="U43" i="15"/>
  <c r="T43" i="15"/>
  <c r="S43" i="15"/>
  <c r="R43" i="15"/>
  <c r="O43" i="15"/>
  <c r="N43" i="15"/>
  <c r="M43" i="15"/>
  <c r="L43" i="15"/>
  <c r="K43" i="15"/>
  <c r="J43" i="15"/>
  <c r="I43" i="15"/>
  <c r="H43" i="15"/>
  <c r="G43" i="15"/>
  <c r="F43" i="15"/>
  <c r="E43" i="15"/>
  <c r="D43" i="15"/>
  <c r="C43" i="15"/>
  <c r="AJ34" i="15"/>
  <c r="AI34" i="15"/>
  <c r="AH34" i="15"/>
  <c r="AG34" i="15"/>
  <c r="AF34" i="15"/>
  <c r="AE34" i="15"/>
  <c r="AD34" i="15"/>
  <c r="AC34" i="15"/>
  <c r="AA34" i="15"/>
  <c r="Z34" i="15"/>
  <c r="Y34" i="15"/>
  <c r="X34" i="15"/>
  <c r="U34" i="15"/>
  <c r="T34" i="15"/>
  <c r="S34" i="15"/>
  <c r="R34" i="15"/>
  <c r="O34" i="15"/>
  <c r="N34" i="15"/>
  <c r="M34" i="15"/>
  <c r="L34" i="15"/>
  <c r="K34" i="15"/>
  <c r="J34" i="15"/>
  <c r="I34" i="15"/>
  <c r="H34" i="15"/>
  <c r="G34" i="15"/>
  <c r="F34" i="15"/>
  <c r="E34" i="15"/>
  <c r="D34" i="15"/>
  <c r="C34" i="15"/>
  <c r="AJ24" i="15"/>
  <c r="AI24" i="15"/>
  <c r="AH24" i="15"/>
  <c r="AG24" i="15"/>
  <c r="AF24" i="15"/>
  <c r="AE24" i="15"/>
  <c r="AD24" i="15"/>
  <c r="AC24" i="15"/>
  <c r="AA24" i="15"/>
  <c r="Z24" i="15"/>
  <c r="Y24" i="15"/>
  <c r="X24" i="15"/>
  <c r="U24" i="15"/>
  <c r="T24" i="15"/>
  <c r="S24" i="15"/>
  <c r="R24" i="15"/>
  <c r="AN9" i="15" s="1"/>
  <c r="AN15" i="15" s="1"/>
  <c r="O24" i="15"/>
  <c r="N24" i="15"/>
  <c r="M24" i="15"/>
  <c r="L24" i="15"/>
  <c r="K24" i="15"/>
  <c r="J24" i="15"/>
  <c r="I24" i="15"/>
  <c r="H24" i="15"/>
  <c r="G24" i="15"/>
  <c r="F24" i="15"/>
  <c r="E24" i="15"/>
  <c r="D24" i="15"/>
  <c r="C24" i="15"/>
  <c r="AQ18" i="15"/>
  <c r="AP18" i="15"/>
  <c r="AO18" i="15"/>
  <c r="AN18" i="15"/>
  <c r="AM18" i="15"/>
  <c r="AQ17" i="15"/>
  <c r="AP17" i="15"/>
  <c r="AO17" i="15"/>
  <c r="AN17" i="15"/>
  <c r="AM17" i="15"/>
  <c r="AQ16" i="15"/>
  <c r="AP16" i="15"/>
  <c r="AO16" i="15"/>
  <c r="AN16" i="15"/>
  <c r="AM16" i="15"/>
  <c r="AQ14" i="15"/>
  <c r="AP14" i="15"/>
  <c r="AO14" i="15"/>
  <c r="AN14" i="15"/>
  <c r="AM14" i="15"/>
  <c r="AQ13" i="15"/>
  <c r="AP13" i="15"/>
  <c r="AO13" i="15"/>
  <c r="AN13" i="15"/>
  <c r="AM13" i="15"/>
  <c r="AQ12" i="15"/>
  <c r="AP12" i="15"/>
  <c r="AO12" i="15"/>
  <c r="AN12" i="15"/>
  <c r="AM12" i="15"/>
  <c r="AQ11" i="15"/>
  <c r="AP11" i="15"/>
  <c r="AO11" i="15"/>
  <c r="AN11" i="15"/>
  <c r="AM11" i="15"/>
  <c r="AQ10" i="15"/>
  <c r="AP10" i="15"/>
  <c r="AO10" i="15"/>
  <c r="AN10" i="15"/>
  <c r="AM10" i="15"/>
  <c r="AQ9" i="15"/>
  <c r="AQ15" i="15" s="1"/>
  <c r="AP9" i="15"/>
  <c r="AP15" i="15" s="1"/>
  <c r="AO9" i="15"/>
  <c r="AO15" i="15" s="1"/>
  <c r="AM9" i="15"/>
  <c r="AM15" i="15" s="1"/>
  <c r="AJ67" i="14"/>
  <c r="AI67" i="14"/>
  <c r="AH67" i="14"/>
  <c r="AG67" i="14"/>
  <c r="AF67" i="14"/>
  <c r="AE67" i="14"/>
  <c r="AD67" i="14"/>
  <c r="AC67" i="14"/>
  <c r="AA67" i="14"/>
  <c r="Z67" i="14"/>
  <c r="Y67" i="14"/>
  <c r="X67" i="14"/>
  <c r="U67" i="14"/>
  <c r="T67" i="14"/>
  <c r="S67" i="14"/>
  <c r="R67" i="14"/>
  <c r="O67" i="14"/>
  <c r="N67" i="14"/>
  <c r="M67" i="14"/>
  <c r="L67" i="14"/>
  <c r="K67" i="14"/>
  <c r="J67" i="14"/>
  <c r="I67" i="14"/>
  <c r="H67" i="14"/>
  <c r="G67" i="14"/>
  <c r="F67" i="14"/>
  <c r="E67" i="14"/>
  <c r="D67" i="14"/>
  <c r="C67" i="14"/>
  <c r="AJ59" i="14"/>
  <c r="AI59" i="14"/>
  <c r="AH59" i="14"/>
  <c r="AG59" i="14"/>
  <c r="AF59" i="14"/>
  <c r="AE59" i="14"/>
  <c r="AD59" i="14"/>
  <c r="AC59" i="14"/>
  <c r="AA59" i="14"/>
  <c r="Z59" i="14"/>
  <c r="Y59" i="14"/>
  <c r="X59" i="14"/>
  <c r="U59" i="14"/>
  <c r="T59" i="14"/>
  <c r="S59" i="14"/>
  <c r="R59" i="14"/>
  <c r="O59" i="14"/>
  <c r="N59" i="14"/>
  <c r="M59" i="14"/>
  <c r="L59" i="14"/>
  <c r="K59" i="14"/>
  <c r="J59" i="14"/>
  <c r="I59" i="14"/>
  <c r="H59" i="14"/>
  <c r="G59" i="14"/>
  <c r="F59" i="14"/>
  <c r="E59" i="14"/>
  <c r="D59" i="14"/>
  <c r="C59" i="14"/>
  <c r="AJ49" i="14"/>
  <c r="AI49" i="14"/>
  <c r="AH49" i="14"/>
  <c r="AG49" i="14"/>
  <c r="AF49" i="14"/>
  <c r="AE49" i="14"/>
  <c r="AD49" i="14"/>
  <c r="AC49" i="14"/>
  <c r="AA49" i="14"/>
  <c r="Z49" i="14"/>
  <c r="Y49" i="14"/>
  <c r="X49" i="14"/>
  <c r="U49" i="14"/>
  <c r="T49" i="14"/>
  <c r="S49" i="14"/>
  <c r="R49" i="14"/>
  <c r="O49" i="14"/>
  <c r="N49" i="14"/>
  <c r="M49" i="14"/>
  <c r="L49" i="14"/>
  <c r="K49" i="14"/>
  <c r="J49" i="14"/>
  <c r="I49" i="14"/>
  <c r="H49" i="14"/>
  <c r="G49" i="14"/>
  <c r="F49" i="14"/>
  <c r="E49" i="14"/>
  <c r="D49" i="14"/>
  <c r="C49" i="14"/>
  <c r="AJ43" i="14"/>
  <c r="AI43" i="14"/>
  <c r="AH43" i="14"/>
  <c r="AG43" i="14"/>
  <c r="AF43" i="14"/>
  <c r="AE43" i="14"/>
  <c r="AD43" i="14"/>
  <c r="AC43" i="14"/>
  <c r="AA43" i="14"/>
  <c r="Z43" i="14"/>
  <c r="Y43" i="14"/>
  <c r="X43" i="14"/>
  <c r="U43" i="14"/>
  <c r="T43" i="14"/>
  <c r="S43" i="14"/>
  <c r="R43" i="14"/>
  <c r="O43" i="14"/>
  <c r="N43" i="14"/>
  <c r="M43" i="14"/>
  <c r="L43" i="14"/>
  <c r="K43" i="14"/>
  <c r="J43" i="14"/>
  <c r="I43" i="14"/>
  <c r="H43" i="14"/>
  <c r="G43" i="14"/>
  <c r="F43" i="14"/>
  <c r="E43" i="14"/>
  <c r="D43" i="14"/>
  <c r="C43" i="14"/>
  <c r="AJ34" i="14"/>
  <c r="AI34" i="14"/>
  <c r="AH34" i="14"/>
  <c r="AG34" i="14"/>
  <c r="AF34" i="14"/>
  <c r="AE34" i="14"/>
  <c r="AD34" i="14"/>
  <c r="AC34" i="14"/>
  <c r="AA34" i="14"/>
  <c r="Z34" i="14"/>
  <c r="Y34" i="14"/>
  <c r="X34" i="14"/>
  <c r="U34" i="14"/>
  <c r="T34" i="14"/>
  <c r="S34" i="14"/>
  <c r="R34" i="14"/>
  <c r="O34" i="14"/>
  <c r="N34" i="14"/>
  <c r="M34" i="14"/>
  <c r="L34" i="14"/>
  <c r="K34" i="14"/>
  <c r="J34" i="14"/>
  <c r="I34" i="14"/>
  <c r="H34" i="14"/>
  <c r="G34" i="14"/>
  <c r="F34" i="14"/>
  <c r="E34" i="14"/>
  <c r="D34" i="14"/>
  <c r="C34" i="14"/>
  <c r="AJ24" i="14"/>
  <c r="AI24" i="14"/>
  <c r="AH24" i="14"/>
  <c r="AG24" i="14"/>
  <c r="AF24" i="14"/>
  <c r="AE24" i="14"/>
  <c r="AD24" i="14"/>
  <c r="AC24" i="14"/>
  <c r="AA24" i="14"/>
  <c r="Z24" i="14"/>
  <c r="Y24" i="14"/>
  <c r="X24" i="14"/>
  <c r="U24" i="14"/>
  <c r="T24" i="14"/>
  <c r="S24" i="14"/>
  <c r="R24" i="14"/>
  <c r="O24" i="14"/>
  <c r="N24" i="14"/>
  <c r="M24" i="14"/>
  <c r="L24" i="14"/>
  <c r="K24" i="14"/>
  <c r="J24" i="14"/>
  <c r="I24" i="14"/>
  <c r="H24" i="14"/>
  <c r="G24" i="14"/>
  <c r="F24" i="14"/>
  <c r="E24" i="14"/>
  <c r="D24" i="14"/>
  <c r="C24" i="14"/>
  <c r="AQ17" i="14"/>
  <c r="AP17" i="14"/>
  <c r="AO17" i="14"/>
  <c r="AN17" i="14"/>
  <c r="AM17" i="14"/>
  <c r="AQ16" i="14"/>
  <c r="AP16" i="14"/>
  <c r="AO16" i="14"/>
  <c r="AN16" i="14"/>
  <c r="AM16" i="14"/>
  <c r="AQ15" i="14"/>
  <c r="AP15" i="14"/>
  <c r="AO15" i="14"/>
  <c r="AN15" i="14"/>
  <c r="AM15" i="14"/>
  <c r="AQ13" i="14"/>
  <c r="AP13" i="14"/>
  <c r="AO13" i="14"/>
  <c r="AN13" i="14"/>
  <c r="AM13" i="14"/>
  <c r="AQ12" i="14"/>
  <c r="AP12" i="14"/>
  <c r="AO12" i="14"/>
  <c r="AN12" i="14"/>
  <c r="AM12" i="14"/>
  <c r="AQ11" i="14"/>
  <c r="AP11" i="14"/>
  <c r="AO11" i="14"/>
  <c r="AN11" i="14"/>
  <c r="AM11" i="14"/>
  <c r="AQ10" i="14"/>
  <c r="AP10" i="14"/>
  <c r="AO10" i="14"/>
  <c r="AN10" i="14"/>
  <c r="AM10" i="14"/>
  <c r="AQ9" i="14"/>
  <c r="AP9" i="14"/>
  <c r="AO9" i="14"/>
  <c r="AN9" i="14"/>
  <c r="AM9" i="14"/>
  <c r="AQ8" i="14"/>
  <c r="AQ14" i="14" s="1"/>
  <c r="AP8" i="14"/>
  <c r="AP14" i="14" s="1"/>
  <c r="AO8" i="14"/>
  <c r="AO14" i="14" s="1"/>
  <c r="AM8" i="14"/>
  <c r="AM14" i="14" s="1"/>
  <c r="AJ68" i="13"/>
  <c r="AI68" i="13"/>
  <c r="AH68" i="13"/>
  <c r="AG68" i="13"/>
  <c r="AF68" i="13"/>
  <c r="AE68" i="13"/>
  <c r="AD68" i="13"/>
  <c r="AC68" i="13"/>
  <c r="AA68" i="13"/>
  <c r="Z68" i="13"/>
  <c r="Y68" i="13"/>
  <c r="X68" i="13"/>
  <c r="U68" i="13"/>
  <c r="T68" i="13"/>
  <c r="S68" i="13"/>
  <c r="R68" i="13"/>
  <c r="O68" i="13"/>
  <c r="N68" i="13"/>
  <c r="M68" i="13"/>
  <c r="L68" i="13"/>
  <c r="K68" i="13"/>
  <c r="J68" i="13"/>
  <c r="I68" i="13"/>
  <c r="H68" i="13"/>
  <c r="G68" i="13"/>
  <c r="F68" i="13"/>
  <c r="E68" i="13"/>
  <c r="D68" i="13"/>
  <c r="C68" i="13"/>
  <c r="AJ61" i="13"/>
  <c r="AI61" i="13"/>
  <c r="AH61" i="13"/>
  <c r="AG61" i="13"/>
  <c r="AF61" i="13"/>
  <c r="AE61" i="13"/>
  <c r="AD61" i="13"/>
  <c r="AC61" i="13"/>
  <c r="AA61" i="13"/>
  <c r="Z61" i="13"/>
  <c r="Y61" i="13"/>
  <c r="X61" i="13"/>
  <c r="U61" i="13"/>
  <c r="T61" i="13"/>
  <c r="S61" i="13"/>
  <c r="R61" i="13"/>
  <c r="O61" i="13"/>
  <c r="N61" i="13"/>
  <c r="M61" i="13"/>
  <c r="L61" i="13"/>
  <c r="K61" i="13"/>
  <c r="J61" i="13"/>
  <c r="I61" i="13"/>
  <c r="H61" i="13"/>
  <c r="G61" i="13"/>
  <c r="F61" i="13"/>
  <c r="E61" i="13"/>
  <c r="D61" i="13"/>
  <c r="C61" i="13"/>
  <c r="AJ51" i="13"/>
  <c r="AI51" i="13"/>
  <c r="AH51" i="13"/>
  <c r="AG51" i="13"/>
  <c r="AF51" i="13"/>
  <c r="AE51" i="13"/>
  <c r="AD51" i="13"/>
  <c r="AC51" i="13"/>
  <c r="AA51" i="13"/>
  <c r="Z51" i="13"/>
  <c r="Y51" i="13"/>
  <c r="X51" i="13"/>
  <c r="U51" i="13"/>
  <c r="T51" i="13"/>
  <c r="S51" i="13"/>
  <c r="R51" i="13"/>
  <c r="O51" i="13"/>
  <c r="N51" i="13"/>
  <c r="M51" i="13"/>
  <c r="L51" i="13"/>
  <c r="K51" i="13"/>
  <c r="J51" i="13"/>
  <c r="I51" i="13"/>
  <c r="H51" i="13"/>
  <c r="G51" i="13"/>
  <c r="F51" i="13"/>
  <c r="E51" i="13"/>
  <c r="D51" i="13"/>
  <c r="C51" i="13"/>
  <c r="AJ43" i="13"/>
  <c r="AI43" i="13"/>
  <c r="AH43" i="13"/>
  <c r="AG43" i="13"/>
  <c r="AF43" i="13"/>
  <c r="AE43" i="13"/>
  <c r="AD43" i="13"/>
  <c r="AC43" i="13"/>
  <c r="AA43" i="13"/>
  <c r="Z43" i="13"/>
  <c r="Y43" i="13"/>
  <c r="X43" i="13"/>
  <c r="U43" i="13"/>
  <c r="T43" i="13"/>
  <c r="S43" i="13"/>
  <c r="R43" i="13"/>
  <c r="O43" i="13"/>
  <c r="N43" i="13"/>
  <c r="M43" i="13"/>
  <c r="L43" i="13"/>
  <c r="K43" i="13"/>
  <c r="J43" i="13"/>
  <c r="I43" i="13"/>
  <c r="H43" i="13"/>
  <c r="G43" i="13"/>
  <c r="F43" i="13"/>
  <c r="E43" i="13"/>
  <c r="D43" i="13"/>
  <c r="C43" i="13"/>
  <c r="AJ33" i="13"/>
  <c r="AI33" i="13"/>
  <c r="AH33" i="13"/>
  <c r="AG33" i="13"/>
  <c r="AF33" i="13"/>
  <c r="AE33" i="13"/>
  <c r="AD33" i="13"/>
  <c r="AC33" i="13"/>
  <c r="AA33" i="13"/>
  <c r="Z33" i="13"/>
  <c r="Y33" i="13"/>
  <c r="X33" i="13"/>
  <c r="U33" i="13"/>
  <c r="T33" i="13"/>
  <c r="S33" i="13"/>
  <c r="R33" i="13"/>
  <c r="O33" i="13"/>
  <c r="N33" i="13"/>
  <c r="M33" i="13"/>
  <c r="L33" i="13"/>
  <c r="K33" i="13"/>
  <c r="J33" i="13"/>
  <c r="I33" i="13"/>
  <c r="H33" i="13"/>
  <c r="G33" i="13"/>
  <c r="F33" i="13"/>
  <c r="E33" i="13"/>
  <c r="D33" i="13"/>
  <c r="C33" i="13"/>
  <c r="AJ23" i="13"/>
  <c r="AI23" i="13"/>
  <c r="AH23" i="13"/>
  <c r="AG23" i="13"/>
  <c r="AF23" i="13"/>
  <c r="AE23" i="13"/>
  <c r="AD23" i="13"/>
  <c r="AC23" i="13"/>
  <c r="AA23" i="13"/>
  <c r="Z23" i="13"/>
  <c r="Y23" i="13"/>
  <c r="X23" i="13"/>
  <c r="U23" i="13"/>
  <c r="T23" i="13"/>
  <c r="S23" i="13"/>
  <c r="R23" i="13"/>
  <c r="O23" i="13"/>
  <c r="N23" i="13"/>
  <c r="M23" i="13"/>
  <c r="L23" i="13"/>
  <c r="K23" i="13"/>
  <c r="J23" i="13"/>
  <c r="I23" i="13"/>
  <c r="H23" i="13"/>
  <c r="G23" i="13"/>
  <c r="F23" i="13"/>
  <c r="E23" i="13"/>
  <c r="D23" i="13"/>
  <c r="C23" i="13"/>
  <c r="AQ17" i="13"/>
  <c r="AP17" i="13"/>
  <c r="AO17" i="13"/>
  <c r="AN17" i="13"/>
  <c r="AM17" i="13"/>
  <c r="AQ16" i="13"/>
  <c r="AP16" i="13"/>
  <c r="AO16" i="13"/>
  <c r="AN16" i="13"/>
  <c r="AM16" i="13"/>
  <c r="AQ15" i="13"/>
  <c r="AP15" i="13"/>
  <c r="AO15" i="13"/>
  <c r="AN15" i="13"/>
  <c r="AM15" i="13"/>
  <c r="AQ13" i="13"/>
  <c r="AP13" i="13"/>
  <c r="AO13" i="13"/>
  <c r="AN13" i="13"/>
  <c r="AM13" i="13"/>
  <c r="AQ12" i="13"/>
  <c r="AP12" i="13"/>
  <c r="AO12" i="13"/>
  <c r="AN12" i="13"/>
  <c r="AM12" i="13"/>
  <c r="AQ11" i="13"/>
  <c r="AP11" i="13"/>
  <c r="AO11" i="13"/>
  <c r="AN11" i="13"/>
  <c r="AM11" i="13"/>
  <c r="AQ10" i="13"/>
  <c r="AP10" i="13"/>
  <c r="AO10" i="13"/>
  <c r="AN10" i="13"/>
  <c r="AM10" i="13"/>
  <c r="AQ9" i="13"/>
  <c r="AP9" i="13"/>
  <c r="AO9" i="13"/>
  <c r="AN9" i="13"/>
  <c r="AM9" i="13"/>
  <c r="AQ8" i="13"/>
  <c r="AQ14" i="13" s="1"/>
  <c r="AP8" i="13"/>
  <c r="AP14" i="13" s="1"/>
  <c r="AO8" i="13"/>
  <c r="AO14" i="13" s="1"/>
  <c r="AN8" i="13"/>
  <c r="AN14" i="13" s="1"/>
  <c r="AM8" i="13"/>
  <c r="AM14" i="13" s="1"/>
  <c r="AJ70" i="12"/>
  <c r="AI70" i="12"/>
  <c r="AH70" i="12"/>
  <c r="AG70" i="12"/>
  <c r="AF70" i="12"/>
  <c r="AE70" i="12"/>
  <c r="AD70" i="12"/>
  <c r="AC70" i="12"/>
  <c r="AA70" i="12"/>
  <c r="Z70" i="12"/>
  <c r="Y70" i="12"/>
  <c r="X70" i="12"/>
  <c r="U70" i="12"/>
  <c r="T70" i="12"/>
  <c r="S70" i="12"/>
  <c r="R70" i="12"/>
  <c r="O70" i="12"/>
  <c r="N70" i="12"/>
  <c r="M70" i="12"/>
  <c r="L70" i="12"/>
  <c r="K70" i="12"/>
  <c r="J70" i="12"/>
  <c r="I70" i="12"/>
  <c r="H70" i="12"/>
  <c r="G70" i="12"/>
  <c r="F70" i="12"/>
  <c r="E70" i="12"/>
  <c r="D70" i="12"/>
  <c r="C70" i="12"/>
  <c r="AJ63" i="12"/>
  <c r="AI63" i="12"/>
  <c r="AH63" i="12"/>
  <c r="AG63" i="12"/>
  <c r="AF63" i="12"/>
  <c r="AE63" i="12"/>
  <c r="AD63" i="12"/>
  <c r="AC63" i="12"/>
  <c r="AA63" i="12"/>
  <c r="Z63" i="12"/>
  <c r="Y63" i="12"/>
  <c r="X63" i="12"/>
  <c r="U63" i="12"/>
  <c r="T63" i="12"/>
  <c r="S63" i="12"/>
  <c r="R63" i="12"/>
  <c r="O63" i="12"/>
  <c r="N63" i="12"/>
  <c r="M63" i="12"/>
  <c r="L63" i="12"/>
  <c r="K63" i="12"/>
  <c r="J63" i="12"/>
  <c r="I63" i="12"/>
  <c r="H63" i="12"/>
  <c r="G63" i="12"/>
  <c r="F63" i="12"/>
  <c r="E63" i="12"/>
  <c r="D63" i="12"/>
  <c r="C63" i="12"/>
  <c r="AJ52" i="12"/>
  <c r="AI52" i="12"/>
  <c r="AH52" i="12"/>
  <c r="AG52" i="12"/>
  <c r="AF52" i="12"/>
  <c r="AE52" i="12"/>
  <c r="AD52" i="12"/>
  <c r="AC52" i="12"/>
  <c r="AA52" i="12"/>
  <c r="Z52" i="12"/>
  <c r="Y52" i="12"/>
  <c r="X52" i="12"/>
  <c r="U52" i="12"/>
  <c r="T52" i="12"/>
  <c r="S52" i="12"/>
  <c r="R52" i="12"/>
  <c r="O52" i="12"/>
  <c r="N52" i="12"/>
  <c r="M52" i="12"/>
  <c r="L52" i="12"/>
  <c r="K52" i="12"/>
  <c r="J52" i="12"/>
  <c r="I52" i="12"/>
  <c r="H52" i="12"/>
  <c r="G52" i="12"/>
  <c r="F52" i="12"/>
  <c r="E52" i="12"/>
  <c r="D52" i="12"/>
  <c r="C52" i="12"/>
  <c r="AJ43" i="12"/>
  <c r="AI43" i="12"/>
  <c r="AH43" i="12"/>
  <c r="AG43" i="12"/>
  <c r="AF43" i="12"/>
  <c r="AE43" i="12"/>
  <c r="AD43" i="12"/>
  <c r="AC43" i="12"/>
  <c r="AA43" i="12"/>
  <c r="Z43" i="12"/>
  <c r="Y43" i="12"/>
  <c r="X43" i="12"/>
  <c r="U43" i="12"/>
  <c r="T43" i="12"/>
  <c r="S43" i="12"/>
  <c r="R43" i="12"/>
  <c r="O43" i="12"/>
  <c r="N43" i="12"/>
  <c r="M43" i="12"/>
  <c r="L43" i="12"/>
  <c r="K43" i="12"/>
  <c r="J43" i="12"/>
  <c r="I43" i="12"/>
  <c r="H43" i="12"/>
  <c r="G43" i="12"/>
  <c r="F43" i="12"/>
  <c r="E43" i="12"/>
  <c r="D43" i="12"/>
  <c r="C43" i="12"/>
  <c r="AJ33" i="12"/>
  <c r="AI33" i="12"/>
  <c r="AH33" i="12"/>
  <c r="AG33" i="12"/>
  <c r="AF33" i="12"/>
  <c r="AE33" i="12"/>
  <c r="AD33" i="12"/>
  <c r="AC33" i="12"/>
  <c r="AB33" i="12"/>
  <c r="AA33" i="12"/>
  <c r="Z33" i="12"/>
  <c r="Y33" i="12"/>
  <c r="X33" i="12"/>
  <c r="W33" i="12"/>
  <c r="V33" i="12"/>
  <c r="U33" i="12"/>
  <c r="T33" i="12"/>
  <c r="S33" i="12"/>
  <c r="R33" i="12"/>
  <c r="Q33" i="12"/>
  <c r="P33" i="12"/>
  <c r="O33" i="12"/>
  <c r="N33" i="12"/>
  <c r="M33" i="12"/>
  <c r="L33" i="12"/>
  <c r="K33" i="12"/>
  <c r="J33" i="12"/>
  <c r="I33" i="12"/>
  <c r="H33" i="12"/>
  <c r="G33" i="12"/>
  <c r="F33" i="12"/>
  <c r="E33" i="12"/>
  <c r="D33" i="12"/>
  <c r="C33" i="12"/>
  <c r="AJ23" i="12"/>
  <c r="AI23" i="12"/>
  <c r="AH23" i="12"/>
  <c r="AG23" i="12"/>
  <c r="AF23" i="12"/>
  <c r="AE23" i="12"/>
  <c r="AD23" i="12"/>
  <c r="AC23" i="12"/>
  <c r="AA23" i="12"/>
  <c r="Z23" i="12"/>
  <c r="Y23" i="12"/>
  <c r="X23" i="12"/>
  <c r="U23" i="12"/>
  <c r="T23" i="12"/>
  <c r="S23" i="12"/>
  <c r="R23" i="12"/>
  <c r="O23" i="12"/>
  <c r="N23" i="12"/>
  <c r="M23" i="12"/>
  <c r="L23" i="12"/>
  <c r="K23" i="12"/>
  <c r="J23" i="12"/>
  <c r="I23" i="12"/>
  <c r="H23" i="12"/>
  <c r="G23" i="12"/>
  <c r="F23" i="12"/>
  <c r="E23" i="12"/>
  <c r="D23" i="12"/>
  <c r="C23" i="12"/>
  <c r="AQ17" i="12"/>
  <c r="AP17" i="12"/>
  <c r="AO17" i="12"/>
  <c r="AN17" i="12"/>
  <c r="AM17" i="12"/>
  <c r="AQ16" i="12"/>
  <c r="AP16" i="12"/>
  <c r="AO16" i="12"/>
  <c r="AN16" i="12"/>
  <c r="AM16" i="12"/>
  <c r="AQ15" i="12"/>
  <c r="AP15" i="12"/>
  <c r="AO15" i="12"/>
  <c r="AN15" i="12"/>
  <c r="AM15" i="12"/>
  <c r="AQ13" i="12"/>
  <c r="AP13" i="12"/>
  <c r="AO13" i="12"/>
  <c r="AN13" i="12"/>
  <c r="AM13" i="12"/>
  <c r="AQ12" i="12"/>
  <c r="AP12" i="12"/>
  <c r="AO12" i="12"/>
  <c r="AN12" i="12"/>
  <c r="AM12" i="12"/>
  <c r="AQ11" i="12"/>
  <c r="AP11" i="12"/>
  <c r="AO11" i="12"/>
  <c r="AN11" i="12"/>
  <c r="AM11" i="12"/>
  <c r="AQ10" i="12"/>
  <c r="AP10" i="12"/>
  <c r="AO10" i="12"/>
  <c r="AN10" i="12"/>
  <c r="AM10" i="12"/>
  <c r="AQ9" i="12"/>
  <c r="AP9" i="12"/>
  <c r="AO9" i="12"/>
  <c r="AN9" i="12"/>
  <c r="AM9" i="12"/>
  <c r="AQ8" i="12"/>
  <c r="AQ14" i="12" s="1"/>
  <c r="AP8" i="12"/>
  <c r="AP14" i="12" s="1"/>
  <c r="AO8" i="12"/>
  <c r="AO14" i="12" s="1"/>
  <c r="AM8" i="12"/>
  <c r="AM14" i="12" s="1"/>
  <c r="AJ68" i="11"/>
  <c r="AI68" i="11"/>
  <c r="AH68" i="11"/>
  <c r="AG68" i="11"/>
  <c r="AF68" i="11"/>
  <c r="AE68" i="11"/>
  <c r="AD68" i="11"/>
  <c r="AC68" i="11"/>
  <c r="AA68" i="11"/>
  <c r="Z68" i="11"/>
  <c r="Y68" i="11"/>
  <c r="X68" i="11"/>
  <c r="U68" i="11"/>
  <c r="T68" i="11"/>
  <c r="S68" i="11"/>
  <c r="R68" i="11"/>
  <c r="O68" i="11"/>
  <c r="N68" i="11"/>
  <c r="M68" i="11"/>
  <c r="L68" i="11"/>
  <c r="K68" i="11"/>
  <c r="J68" i="11"/>
  <c r="I68" i="11"/>
  <c r="H68" i="11"/>
  <c r="G68" i="11"/>
  <c r="F68" i="11"/>
  <c r="E68" i="11"/>
  <c r="D68" i="11"/>
  <c r="C68" i="11"/>
  <c r="AJ61" i="11"/>
  <c r="AI61" i="11"/>
  <c r="AH61" i="11"/>
  <c r="AG61" i="11"/>
  <c r="AF61" i="11"/>
  <c r="AE61" i="11"/>
  <c r="AD61" i="11"/>
  <c r="AC61" i="11"/>
  <c r="AA61" i="11"/>
  <c r="Z61" i="11"/>
  <c r="Y61" i="11"/>
  <c r="X61" i="11"/>
  <c r="U61" i="11"/>
  <c r="T61" i="11"/>
  <c r="S61" i="11"/>
  <c r="R61" i="11"/>
  <c r="O61" i="11"/>
  <c r="N61" i="11"/>
  <c r="M61" i="11"/>
  <c r="L61" i="11"/>
  <c r="K61" i="11"/>
  <c r="J61" i="11"/>
  <c r="I61" i="11"/>
  <c r="H61" i="11"/>
  <c r="G61" i="11"/>
  <c r="F61" i="11"/>
  <c r="E61" i="11"/>
  <c r="D61" i="11"/>
  <c r="C61" i="11"/>
  <c r="AJ49" i="11"/>
  <c r="AI49" i="11"/>
  <c r="AH49" i="11"/>
  <c r="AG49" i="11"/>
  <c r="AF49" i="11"/>
  <c r="AE49" i="11"/>
  <c r="AD49" i="11"/>
  <c r="AC49" i="11"/>
  <c r="AA49" i="11"/>
  <c r="Z49" i="11"/>
  <c r="Y49" i="11"/>
  <c r="X49" i="11"/>
  <c r="U49" i="11"/>
  <c r="T49" i="11"/>
  <c r="S49" i="11"/>
  <c r="R49" i="11"/>
  <c r="O49" i="11"/>
  <c r="N49" i="11"/>
  <c r="M49" i="11"/>
  <c r="L49" i="11"/>
  <c r="K49" i="11"/>
  <c r="J49" i="11"/>
  <c r="I49" i="11"/>
  <c r="H49" i="11"/>
  <c r="G49" i="11"/>
  <c r="F49" i="11"/>
  <c r="E49" i="11"/>
  <c r="D49" i="11"/>
  <c r="C49" i="11"/>
  <c r="AJ43" i="11"/>
  <c r="AI43" i="11"/>
  <c r="AH43" i="11"/>
  <c r="AG43" i="11"/>
  <c r="AF43" i="11"/>
  <c r="AE43" i="11"/>
  <c r="AD43" i="11"/>
  <c r="AC43" i="11"/>
  <c r="AA43" i="11"/>
  <c r="Z43" i="11"/>
  <c r="Y43" i="11"/>
  <c r="X43" i="11"/>
  <c r="U43" i="11"/>
  <c r="T43" i="11"/>
  <c r="S43" i="11"/>
  <c r="R43" i="11"/>
  <c r="O43" i="11"/>
  <c r="N43" i="11"/>
  <c r="M43" i="11"/>
  <c r="L43" i="11"/>
  <c r="K43" i="11"/>
  <c r="J43" i="11"/>
  <c r="I43" i="11"/>
  <c r="H43" i="11"/>
  <c r="G43" i="11"/>
  <c r="F43" i="11"/>
  <c r="E43" i="11"/>
  <c r="D43" i="11"/>
  <c r="C4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G33" i="11"/>
  <c r="F33" i="11"/>
  <c r="E33" i="11"/>
  <c r="D33" i="11"/>
  <c r="C33" i="11"/>
  <c r="AJ23" i="11"/>
  <c r="AI23" i="11"/>
  <c r="AH23" i="11"/>
  <c r="AG23" i="11"/>
  <c r="AF23" i="11"/>
  <c r="AE23" i="11"/>
  <c r="AD23" i="11"/>
  <c r="AC23" i="11"/>
  <c r="AA23" i="11"/>
  <c r="Z23" i="11"/>
  <c r="Y23" i="11"/>
  <c r="X23" i="11"/>
  <c r="U23" i="11"/>
  <c r="T23" i="11"/>
  <c r="S23" i="11"/>
  <c r="R23" i="11"/>
  <c r="O23" i="11"/>
  <c r="N23" i="11"/>
  <c r="M23" i="11"/>
  <c r="L23" i="11"/>
  <c r="K23" i="11"/>
  <c r="J23" i="11"/>
  <c r="I23" i="11"/>
  <c r="H23" i="11"/>
  <c r="G23" i="11"/>
  <c r="F23" i="11"/>
  <c r="E23" i="11"/>
  <c r="D23" i="11"/>
  <c r="C23" i="11"/>
  <c r="AQ17" i="11"/>
  <c r="AP17" i="11"/>
  <c r="AO17" i="11"/>
  <c r="AN17" i="11"/>
  <c r="AM17" i="11"/>
  <c r="AQ16" i="11"/>
  <c r="AP16" i="11"/>
  <c r="AO16" i="11"/>
  <c r="AN16" i="11"/>
  <c r="AM16" i="11"/>
  <c r="AQ15" i="11"/>
  <c r="AP15" i="11"/>
  <c r="AO15" i="11"/>
  <c r="AN15" i="11"/>
  <c r="AM15" i="11"/>
  <c r="AQ13" i="11"/>
  <c r="AP13" i="11"/>
  <c r="AO13" i="11"/>
  <c r="AN13" i="11"/>
  <c r="AM13" i="11"/>
  <c r="AQ12" i="11"/>
  <c r="AP12" i="11"/>
  <c r="AO12" i="11"/>
  <c r="AN12" i="11"/>
  <c r="AM12" i="11"/>
  <c r="AQ11" i="11"/>
  <c r="AP11" i="11"/>
  <c r="AO11" i="11"/>
  <c r="AN11" i="11"/>
  <c r="AM11" i="11"/>
  <c r="AQ10" i="11"/>
  <c r="AP10" i="11"/>
  <c r="AO10" i="11"/>
  <c r="AN10" i="11"/>
  <c r="AM10" i="11"/>
  <c r="AQ9" i="11"/>
  <c r="AP9" i="11"/>
  <c r="AO9" i="11"/>
  <c r="AN9" i="11"/>
  <c r="AM9" i="11"/>
  <c r="AQ8" i="11"/>
  <c r="AQ14" i="11" s="1"/>
  <c r="AP8" i="11"/>
  <c r="AP14" i="11" s="1"/>
  <c r="AO8" i="11"/>
  <c r="AO14" i="11" s="1"/>
  <c r="AN8" i="11"/>
  <c r="AN14" i="11" s="1"/>
  <c r="AM8" i="11"/>
  <c r="AM14" i="11" s="1"/>
  <c r="AJ67" i="10"/>
  <c r="AI67" i="10"/>
  <c r="AH67" i="10"/>
  <c r="AG67" i="10"/>
  <c r="AF67" i="10"/>
  <c r="AE67" i="10"/>
  <c r="AD67" i="10"/>
  <c r="AC67" i="10"/>
  <c r="AA67" i="10"/>
  <c r="Z67" i="10"/>
  <c r="Y67" i="10"/>
  <c r="X67" i="10"/>
  <c r="U67" i="10"/>
  <c r="T67" i="10"/>
  <c r="S67" i="10"/>
  <c r="R67" i="10"/>
  <c r="O67" i="10"/>
  <c r="N67" i="10"/>
  <c r="M67" i="10"/>
  <c r="L67" i="10"/>
  <c r="K67" i="10"/>
  <c r="J67" i="10"/>
  <c r="I67" i="10"/>
  <c r="H67" i="10"/>
  <c r="G67" i="10"/>
  <c r="F67" i="10"/>
  <c r="E67" i="10"/>
  <c r="D67" i="10"/>
  <c r="C67" i="10"/>
  <c r="AJ59" i="10"/>
  <c r="AI59" i="10"/>
  <c r="AH59" i="10"/>
  <c r="AG59" i="10"/>
  <c r="AF59" i="10"/>
  <c r="AE59" i="10"/>
  <c r="AD59" i="10"/>
  <c r="AC59" i="10"/>
  <c r="AA59" i="10"/>
  <c r="Z59" i="10"/>
  <c r="Y59" i="10"/>
  <c r="X59" i="10"/>
  <c r="U59" i="10"/>
  <c r="T59" i="10"/>
  <c r="S59" i="10"/>
  <c r="R59" i="10"/>
  <c r="O59" i="10"/>
  <c r="N59" i="10"/>
  <c r="M59" i="10"/>
  <c r="L59" i="10"/>
  <c r="K59" i="10"/>
  <c r="J59" i="10"/>
  <c r="I59" i="10"/>
  <c r="H59" i="10"/>
  <c r="G59" i="10"/>
  <c r="F59" i="10"/>
  <c r="E59" i="10"/>
  <c r="D59" i="10"/>
  <c r="C59" i="10"/>
  <c r="AJ49" i="10"/>
  <c r="AI49" i="10"/>
  <c r="AH49" i="10"/>
  <c r="AG49" i="10"/>
  <c r="AF49" i="10"/>
  <c r="AE49" i="10"/>
  <c r="AD49" i="10"/>
  <c r="AC49" i="10"/>
  <c r="AB49" i="10"/>
  <c r="AA49" i="10"/>
  <c r="Z49" i="10"/>
  <c r="Y49" i="10"/>
  <c r="X49" i="10"/>
  <c r="W49" i="10"/>
  <c r="V49" i="10"/>
  <c r="U49" i="10"/>
  <c r="T49" i="10"/>
  <c r="S49" i="10"/>
  <c r="R49" i="10"/>
  <c r="Q49" i="10"/>
  <c r="P49" i="10"/>
  <c r="O49" i="10"/>
  <c r="N49" i="10"/>
  <c r="M49" i="10"/>
  <c r="L49" i="10"/>
  <c r="K49" i="10"/>
  <c r="J49" i="10"/>
  <c r="I49" i="10"/>
  <c r="H49" i="10"/>
  <c r="G49" i="10"/>
  <c r="F49" i="10"/>
  <c r="E49" i="10"/>
  <c r="D49" i="10"/>
  <c r="C49" i="10"/>
  <c r="AJ42" i="10"/>
  <c r="AI42" i="10"/>
  <c r="AH42" i="10"/>
  <c r="AG42" i="10"/>
  <c r="AF42" i="10"/>
  <c r="AE42" i="10"/>
  <c r="AD42" i="10"/>
  <c r="AC42" i="10"/>
  <c r="AA42" i="10"/>
  <c r="Z42" i="10"/>
  <c r="Y42" i="10"/>
  <c r="X42" i="10"/>
  <c r="U42" i="10"/>
  <c r="T42" i="10"/>
  <c r="S42" i="10"/>
  <c r="R42" i="10"/>
  <c r="O42" i="10"/>
  <c r="N42" i="10"/>
  <c r="M42" i="10"/>
  <c r="L42" i="10"/>
  <c r="K42" i="10"/>
  <c r="J42" i="10"/>
  <c r="I42" i="10"/>
  <c r="H42" i="10"/>
  <c r="G42" i="10"/>
  <c r="F42" i="10"/>
  <c r="E42" i="10"/>
  <c r="D42" i="10"/>
  <c r="C42" i="10"/>
  <c r="AJ32" i="10"/>
  <c r="AI32" i="10"/>
  <c r="AH32" i="10"/>
  <c r="AG32" i="10"/>
  <c r="AF32" i="10"/>
  <c r="AE32" i="10"/>
  <c r="AD32" i="10"/>
  <c r="AC32" i="10"/>
  <c r="AB32" i="10"/>
  <c r="AA32" i="10"/>
  <c r="Z32" i="10"/>
  <c r="Y32" i="10"/>
  <c r="X32" i="10"/>
  <c r="W32" i="10"/>
  <c r="V32" i="10"/>
  <c r="U32" i="10"/>
  <c r="T32" i="10"/>
  <c r="S32" i="10"/>
  <c r="R32" i="10"/>
  <c r="Q32" i="10"/>
  <c r="P32" i="10"/>
  <c r="O32" i="10"/>
  <c r="N32" i="10"/>
  <c r="M32" i="10"/>
  <c r="L32" i="10"/>
  <c r="K32" i="10"/>
  <c r="J32" i="10"/>
  <c r="I32" i="10"/>
  <c r="H32" i="10"/>
  <c r="G32" i="10"/>
  <c r="F32" i="10"/>
  <c r="E32" i="10"/>
  <c r="D32" i="10"/>
  <c r="C32" i="10"/>
  <c r="AJ25" i="10"/>
  <c r="AI25" i="10"/>
  <c r="AH25" i="10"/>
  <c r="AG25" i="10"/>
  <c r="AF25" i="10"/>
  <c r="AE25" i="10"/>
  <c r="AD25" i="10"/>
  <c r="AC25" i="10"/>
  <c r="AA25" i="10"/>
  <c r="Z25" i="10"/>
  <c r="Y25" i="10"/>
  <c r="X25" i="10"/>
  <c r="U25" i="10"/>
  <c r="T25" i="10"/>
  <c r="S25" i="10"/>
  <c r="R25" i="10"/>
  <c r="O25" i="10"/>
  <c r="N25" i="10"/>
  <c r="M25" i="10"/>
  <c r="L25" i="10"/>
  <c r="K25" i="10"/>
  <c r="J25" i="10"/>
  <c r="I25" i="10"/>
  <c r="H25" i="10"/>
  <c r="G25" i="10"/>
  <c r="F25" i="10"/>
  <c r="E25" i="10"/>
  <c r="D25" i="10"/>
  <c r="C25" i="10"/>
  <c r="AQ18" i="10"/>
  <c r="AP18" i="10"/>
  <c r="AO18" i="10"/>
  <c r="AN18" i="10"/>
  <c r="AM18" i="10"/>
  <c r="AQ17" i="10"/>
  <c r="AP17" i="10"/>
  <c r="AO17" i="10"/>
  <c r="AN17" i="10"/>
  <c r="AM17" i="10"/>
  <c r="AQ16" i="10"/>
  <c r="AP16" i="10"/>
  <c r="AO16" i="10"/>
  <c r="AN16" i="10"/>
  <c r="AM16" i="10"/>
  <c r="AQ14" i="10"/>
  <c r="AP14" i="10"/>
  <c r="AO14" i="10"/>
  <c r="AN14" i="10"/>
  <c r="AM14" i="10"/>
  <c r="AQ13" i="10"/>
  <c r="AP13" i="10"/>
  <c r="AO13" i="10"/>
  <c r="AN13" i="10"/>
  <c r="AM13" i="10"/>
  <c r="AQ12" i="10"/>
  <c r="AP12" i="10"/>
  <c r="AO12" i="10"/>
  <c r="AN12" i="10"/>
  <c r="AM12" i="10"/>
  <c r="AQ11" i="10"/>
  <c r="AP11" i="10"/>
  <c r="AO11" i="10"/>
  <c r="AN11" i="10"/>
  <c r="AM11" i="10"/>
  <c r="AQ10" i="10"/>
  <c r="AP10" i="10"/>
  <c r="AO10" i="10"/>
  <c r="AN10" i="10"/>
  <c r="AM10" i="10"/>
  <c r="AQ9" i="10"/>
  <c r="AQ15" i="10" s="1"/>
  <c r="AP9" i="10"/>
  <c r="AP15" i="10" s="1"/>
  <c r="AO9" i="10"/>
  <c r="AO15" i="10" s="1"/>
  <c r="AN9" i="10"/>
  <c r="AN15" i="10" s="1"/>
  <c r="AM9" i="10"/>
  <c r="AM15" i="10" s="1"/>
  <c r="AJ70" i="9"/>
  <c r="AI70" i="9"/>
  <c r="AH70" i="9"/>
  <c r="AG70" i="9"/>
  <c r="AF70" i="9"/>
  <c r="AE70" i="9"/>
  <c r="AD70" i="9"/>
  <c r="AC70" i="9"/>
  <c r="AA70" i="9"/>
  <c r="Z70" i="9"/>
  <c r="Y70" i="9"/>
  <c r="X70" i="9"/>
  <c r="U70" i="9"/>
  <c r="T70" i="9"/>
  <c r="S70" i="9"/>
  <c r="R70" i="9"/>
  <c r="O70" i="9"/>
  <c r="N70" i="9"/>
  <c r="M70" i="9"/>
  <c r="L70" i="9"/>
  <c r="K70" i="9"/>
  <c r="J70" i="9"/>
  <c r="I70" i="9"/>
  <c r="H70" i="9"/>
  <c r="G70" i="9"/>
  <c r="F70" i="9"/>
  <c r="E70" i="9"/>
  <c r="D70" i="9"/>
  <c r="C70" i="9"/>
  <c r="AJ63" i="9"/>
  <c r="AI63" i="9"/>
  <c r="AH63" i="9"/>
  <c r="AG63" i="9"/>
  <c r="AF63" i="9"/>
  <c r="AE63" i="9"/>
  <c r="AD63" i="9"/>
  <c r="AC63" i="9"/>
  <c r="AA63" i="9"/>
  <c r="Z63" i="9"/>
  <c r="Y63" i="9"/>
  <c r="X63" i="9"/>
  <c r="U63" i="9"/>
  <c r="T63" i="9"/>
  <c r="S63" i="9"/>
  <c r="R63" i="9"/>
  <c r="O63" i="9"/>
  <c r="N63" i="9"/>
  <c r="M63" i="9"/>
  <c r="L63" i="9"/>
  <c r="K63" i="9"/>
  <c r="J63" i="9"/>
  <c r="I63" i="9"/>
  <c r="H63" i="9"/>
  <c r="G63" i="9"/>
  <c r="F63" i="9"/>
  <c r="E63" i="9"/>
  <c r="D63" i="9"/>
  <c r="C63" i="9"/>
  <c r="AJ51" i="9"/>
  <c r="AI51" i="9"/>
  <c r="AH51" i="9"/>
  <c r="AG51" i="9"/>
  <c r="AF51" i="9"/>
  <c r="AE51" i="9"/>
  <c r="AD51" i="9"/>
  <c r="AC51" i="9"/>
  <c r="AA51" i="9"/>
  <c r="Z51" i="9"/>
  <c r="Y51" i="9"/>
  <c r="X51" i="9"/>
  <c r="U51" i="9"/>
  <c r="T51" i="9"/>
  <c r="S51" i="9"/>
  <c r="R51" i="9"/>
  <c r="O51" i="9"/>
  <c r="N51" i="9"/>
  <c r="M51" i="9"/>
  <c r="L51" i="9"/>
  <c r="K51" i="9"/>
  <c r="J51" i="9"/>
  <c r="I51" i="9"/>
  <c r="H51" i="9"/>
  <c r="G51" i="9"/>
  <c r="F51" i="9"/>
  <c r="E51" i="9"/>
  <c r="D51" i="9"/>
  <c r="C51" i="9"/>
  <c r="AJ44" i="9"/>
  <c r="AI44" i="9"/>
  <c r="AH44" i="9"/>
  <c r="AG44" i="9"/>
  <c r="AF44" i="9"/>
  <c r="AE44" i="9"/>
  <c r="AD44" i="9"/>
  <c r="AC44" i="9"/>
  <c r="AA44" i="9"/>
  <c r="Z44" i="9"/>
  <c r="Y44" i="9"/>
  <c r="X44" i="9"/>
  <c r="U44" i="9"/>
  <c r="T44" i="9"/>
  <c r="S44" i="9"/>
  <c r="R44" i="9"/>
  <c r="O44" i="9"/>
  <c r="N44" i="9"/>
  <c r="M44" i="9"/>
  <c r="L44" i="9"/>
  <c r="K44" i="9"/>
  <c r="J44" i="9"/>
  <c r="I44" i="9"/>
  <c r="H44" i="9"/>
  <c r="G44" i="9"/>
  <c r="F44" i="9"/>
  <c r="E44" i="9"/>
  <c r="D44" i="9"/>
  <c r="C44" i="9"/>
  <c r="AJ34" i="9"/>
  <c r="AI34" i="9"/>
  <c r="AH34" i="9"/>
  <c r="AG34" i="9"/>
  <c r="AF34" i="9"/>
  <c r="AE34" i="9"/>
  <c r="AD34" i="9"/>
  <c r="AC34" i="9"/>
  <c r="AA34" i="9"/>
  <c r="Z34" i="9"/>
  <c r="Y34" i="9"/>
  <c r="X34" i="9"/>
  <c r="U34" i="9"/>
  <c r="T34" i="9"/>
  <c r="S34" i="9"/>
  <c r="R34" i="9"/>
  <c r="O34" i="9"/>
  <c r="N34" i="9"/>
  <c r="M34" i="9"/>
  <c r="L34" i="9"/>
  <c r="K34" i="9"/>
  <c r="J34" i="9"/>
  <c r="I34" i="9"/>
  <c r="H34" i="9"/>
  <c r="G34" i="9"/>
  <c r="F34" i="9"/>
  <c r="E34" i="9"/>
  <c r="D34" i="9"/>
  <c r="C34" i="9"/>
  <c r="AJ24" i="9"/>
  <c r="AI24" i="9"/>
  <c r="AH24" i="9"/>
  <c r="AG24" i="9"/>
  <c r="AF24" i="9"/>
  <c r="AE24" i="9"/>
  <c r="AD24" i="9"/>
  <c r="AC24" i="9"/>
  <c r="AA24" i="9"/>
  <c r="Z24" i="9"/>
  <c r="Y24" i="9"/>
  <c r="X24" i="9"/>
  <c r="U24" i="9"/>
  <c r="T24" i="9"/>
  <c r="S24" i="9"/>
  <c r="R24" i="9"/>
  <c r="O24" i="9"/>
  <c r="N24" i="9"/>
  <c r="M24" i="9"/>
  <c r="L24" i="9"/>
  <c r="K24" i="9"/>
  <c r="J24" i="9"/>
  <c r="I24" i="9"/>
  <c r="H24" i="9"/>
  <c r="G24" i="9"/>
  <c r="F24" i="9"/>
  <c r="E24" i="9"/>
  <c r="D24" i="9"/>
  <c r="C24" i="9"/>
  <c r="AQ20" i="9"/>
  <c r="AP20" i="9"/>
  <c r="AO20" i="9"/>
  <c r="AN20" i="9"/>
  <c r="AM20" i="9"/>
  <c r="AQ19" i="9"/>
  <c r="AP19" i="9"/>
  <c r="AO19" i="9"/>
  <c r="AN19" i="9"/>
  <c r="AM19" i="9"/>
  <c r="AQ18" i="9"/>
  <c r="AP18" i="9"/>
  <c r="AO18" i="9"/>
  <c r="AN18" i="9"/>
  <c r="AM18" i="9"/>
  <c r="AQ16" i="9"/>
  <c r="AP16" i="9"/>
  <c r="AO16" i="9"/>
  <c r="AN16" i="9"/>
  <c r="AM16" i="9"/>
  <c r="AQ15" i="9"/>
  <c r="AP15" i="9"/>
  <c r="AO15" i="9"/>
  <c r="AN15" i="9"/>
  <c r="AM15" i="9"/>
  <c r="AQ14" i="9"/>
  <c r="AP14" i="9"/>
  <c r="AO14" i="9"/>
  <c r="AN14" i="9"/>
  <c r="AM14" i="9"/>
  <c r="AQ13" i="9"/>
  <c r="AP13" i="9"/>
  <c r="AO13" i="9"/>
  <c r="AN13" i="9"/>
  <c r="AM13" i="9"/>
  <c r="AQ12" i="9"/>
  <c r="AP12" i="9"/>
  <c r="AO12" i="9"/>
  <c r="AN12" i="9"/>
  <c r="AM12" i="9"/>
  <c r="AQ11" i="9"/>
  <c r="AQ17" i="9" s="1"/>
  <c r="AP11" i="9"/>
  <c r="AP17" i="9" s="1"/>
  <c r="AO11" i="9"/>
  <c r="AO17" i="9" s="1"/>
  <c r="AN11" i="9"/>
  <c r="AN17" i="9" s="1"/>
  <c r="AM11" i="9"/>
  <c r="AM17" i="9" s="1"/>
  <c r="AJ70" i="8"/>
  <c r="AI70" i="8"/>
  <c r="AH70" i="8"/>
  <c r="AG70" i="8"/>
  <c r="AF70" i="8"/>
  <c r="AE70" i="8"/>
  <c r="AD70" i="8"/>
  <c r="AC70" i="8"/>
  <c r="AA70" i="8"/>
  <c r="Z70" i="8"/>
  <c r="Y70" i="8"/>
  <c r="X70" i="8"/>
  <c r="U70" i="8"/>
  <c r="T70" i="8"/>
  <c r="S70" i="8"/>
  <c r="R70" i="8"/>
  <c r="O70" i="8"/>
  <c r="N70" i="8"/>
  <c r="M70" i="8"/>
  <c r="L70" i="8"/>
  <c r="K70" i="8"/>
  <c r="J70" i="8"/>
  <c r="I70" i="8"/>
  <c r="H70" i="8"/>
  <c r="G70" i="8"/>
  <c r="F70" i="8"/>
  <c r="E70" i="8"/>
  <c r="D70" i="8"/>
  <c r="C70" i="8"/>
  <c r="AJ63" i="8"/>
  <c r="AI63" i="8"/>
  <c r="AH63" i="8"/>
  <c r="AG63" i="8"/>
  <c r="AF63" i="8"/>
  <c r="AE63" i="8"/>
  <c r="AD63" i="8"/>
  <c r="AC63" i="8"/>
  <c r="AA63" i="8"/>
  <c r="Z63" i="8"/>
  <c r="Y63" i="8"/>
  <c r="X63" i="8"/>
  <c r="U63" i="8"/>
  <c r="T63" i="8"/>
  <c r="S63" i="8"/>
  <c r="R63" i="8"/>
  <c r="O63" i="8"/>
  <c r="N63" i="8"/>
  <c r="M63" i="8"/>
  <c r="L63" i="8"/>
  <c r="K63" i="8"/>
  <c r="J63" i="8"/>
  <c r="I63" i="8"/>
  <c r="H63" i="8"/>
  <c r="G63" i="8"/>
  <c r="F63" i="8"/>
  <c r="E63" i="8"/>
  <c r="D63" i="8"/>
  <c r="C63" i="8"/>
  <c r="AJ52" i="8"/>
  <c r="AI52" i="8"/>
  <c r="AH52" i="8"/>
  <c r="AG52" i="8"/>
  <c r="AF52" i="8"/>
  <c r="AE52" i="8"/>
  <c r="AD52" i="8"/>
  <c r="AC52" i="8"/>
  <c r="AB52" i="8"/>
  <c r="AA52" i="8"/>
  <c r="Z52" i="8"/>
  <c r="Y52" i="8"/>
  <c r="X52" i="8"/>
  <c r="W52" i="8"/>
  <c r="V52" i="8"/>
  <c r="U52" i="8"/>
  <c r="T52" i="8"/>
  <c r="S52" i="8"/>
  <c r="R52" i="8"/>
  <c r="Q52" i="8"/>
  <c r="P52" i="8"/>
  <c r="O52" i="8"/>
  <c r="N52" i="8"/>
  <c r="M52" i="8"/>
  <c r="L52" i="8"/>
  <c r="K52" i="8"/>
  <c r="J52" i="8"/>
  <c r="I52" i="8"/>
  <c r="H52" i="8"/>
  <c r="G52" i="8"/>
  <c r="F52" i="8"/>
  <c r="E52" i="8"/>
  <c r="D52" i="8"/>
  <c r="C52" i="8"/>
  <c r="AJ44" i="8"/>
  <c r="AI44" i="8"/>
  <c r="AH44" i="8"/>
  <c r="AG44" i="8"/>
  <c r="AF44" i="8"/>
  <c r="AE44" i="8"/>
  <c r="AD44" i="8"/>
  <c r="AC44" i="8"/>
  <c r="AA44" i="8"/>
  <c r="Z44" i="8"/>
  <c r="Y44" i="8"/>
  <c r="X44" i="8"/>
  <c r="U44" i="8"/>
  <c r="T44" i="8"/>
  <c r="S44" i="8"/>
  <c r="R44" i="8"/>
  <c r="O44" i="8"/>
  <c r="N44" i="8"/>
  <c r="M44" i="8"/>
  <c r="L44" i="8"/>
  <c r="K44" i="8"/>
  <c r="J44" i="8"/>
  <c r="I44" i="8"/>
  <c r="H44" i="8"/>
  <c r="G44" i="8"/>
  <c r="F44" i="8"/>
  <c r="E44" i="8"/>
  <c r="D44" i="8"/>
  <c r="C44" i="8"/>
  <c r="AJ34" i="8"/>
  <c r="AI34" i="8"/>
  <c r="AH34" i="8"/>
  <c r="AG34" i="8"/>
  <c r="AF34" i="8"/>
  <c r="AE34" i="8"/>
  <c r="AD34" i="8"/>
  <c r="AC34" i="8"/>
  <c r="AA34" i="8"/>
  <c r="Z34" i="8"/>
  <c r="Y34" i="8"/>
  <c r="X34" i="8"/>
  <c r="U34" i="8"/>
  <c r="T34" i="8"/>
  <c r="S34" i="8"/>
  <c r="R34" i="8"/>
  <c r="O34" i="8"/>
  <c r="N34" i="8"/>
  <c r="M34" i="8"/>
  <c r="L34" i="8"/>
  <c r="K34" i="8"/>
  <c r="J34" i="8"/>
  <c r="I34" i="8"/>
  <c r="H34" i="8"/>
  <c r="G34" i="8"/>
  <c r="F34" i="8"/>
  <c r="E34" i="8"/>
  <c r="D34" i="8"/>
  <c r="C34" i="8"/>
  <c r="AJ23" i="8"/>
  <c r="AI23" i="8"/>
  <c r="AH23" i="8"/>
  <c r="AG23" i="8"/>
  <c r="AF23" i="8"/>
  <c r="AE23" i="8"/>
  <c r="AD23" i="8"/>
  <c r="AC23" i="8"/>
  <c r="AA23" i="8"/>
  <c r="Z23" i="8"/>
  <c r="Y23" i="8"/>
  <c r="X23" i="8"/>
  <c r="U23" i="8"/>
  <c r="T23" i="8"/>
  <c r="S23" i="8"/>
  <c r="R23" i="8"/>
  <c r="O23" i="8"/>
  <c r="N23" i="8"/>
  <c r="M23" i="8"/>
  <c r="L23" i="8"/>
  <c r="K23" i="8"/>
  <c r="J23" i="8"/>
  <c r="I23" i="8"/>
  <c r="H23" i="8"/>
  <c r="G23" i="8"/>
  <c r="F23" i="8"/>
  <c r="E23" i="8"/>
  <c r="D23" i="8"/>
  <c r="C23" i="8"/>
  <c r="AQ17" i="8"/>
  <c r="AP17" i="8"/>
  <c r="AO17" i="8"/>
  <c r="AN17" i="8"/>
  <c r="AM17" i="8"/>
  <c r="AQ16" i="8"/>
  <c r="AP16" i="8"/>
  <c r="AO16" i="8"/>
  <c r="AN16" i="8"/>
  <c r="AM16" i="8"/>
  <c r="AQ15" i="8"/>
  <c r="AP15" i="8"/>
  <c r="AO15" i="8"/>
  <c r="AN15" i="8"/>
  <c r="AM15" i="8"/>
  <c r="AQ13" i="8"/>
  <c r="AP13" i="8"/>
  <c r="AO13" i="8"/>
  <c r="AN13" i="8"/>
  <c r="AM13" i="8"/>
  <c r="AQ12" i="8"/>
  <c r="AP12" i="8"/>
  <c r="AO12" i="8"/>
  <c r="AN12" i="8"/>
  <c r="AM12" i="8"/>
  <c r="AQ11" i="8"/>
  <c r="AP11" i="8"/>
  <c r="AO11" i="8"/>
  <c r="AN11" i="8"/>
  <c r="AM11" i="8"/>
  <c r="AQ10" i="8"/>
  <c r="AP10" i="8"/>
  <c r="AO10" i="8"/>
  <c r="AN10" i="8"/>
  <c r="AM10" i="8"/>
  <c r="AQ9" i="8"/>
  <c r="AP9" i="8"/>
  <c r="AO9" i="8"/>
  <c r="AN9" i="8"/>
  <c r="AM9" i="8"/>
  <c r="AQ8" i="8"/>
  <c r="AQ14" i="8" s="1"/>
  <c r="AP8" i="8"/>
  <c r="AP14" i="8" s="1"/>
  <c r="AO8" i="8"/>
  <c r="AO14" i="8" s="1"/>
  <c r="AN8" i="8"/>
  <c r="AN14" i="8" s="1"/>
  <c r="AM8" i="8"/>
  <c r="AM14" i="8" s="1"/>
  <c r="AJ74" i="7"/>
  <c r="AI74" i="7"/>
  <c r="AH74" i="7"/>
  <c r="AG74" i="7"/>
  <c r="AF74" i="7"/>
  <c r="AE74" i="7"/>
  <c r="AD74" i="7"/>
  <c r="AC74" i="7"/>
  <c r="AA74" i="7"/>
  <c r="Z74" i="7"/>
  <c r="Y74" i="7"/>
  <c r="X74" i="7"/>
  <c r="U74" i="7"/>
  <c r="T74" i="7"/>
  <c r="S74" i="7"/>
  <c r="R74" i="7"/>
  <c r="O74" i="7"/>
  <c r="N74" i="7"/>
  <c r="M74" i="7"/>
  <c r="L74" i="7"/>
  <c r="K74" i="7"/>
  <c r="J74" i="7"/>
  <c r="I74" i="7"/>
  <c r="H74" i="7"/>
  <c r="G74" i="7"/>
  <c r="F74" i="7"/>
  <c r="E74" i="7"/>
  <c r="D74" i="7"/>
  <c r="C74" i="7"/>
  <c r="AJ67" i="7"/>
  <c r="AI67" i="7"/>
  <c r="AH67" i="7"/>
  <c r="AG67" i="7"/>
  <c r="AF67" i="7"/>
  <c r="AE67" i="7"/>
  <c r="AD67" i="7"/>
  <c r="AC67" i="7"/>
  <c r="AA67" i="7"/>
  <c r="Z67" i="7"/>
  <c r="Y67" i="7"/>
  <c r="X67" i="7"/>
  <c r="U67" i="7"/>
  <c r="T67" i="7"/>
  <c r="S67" i="7"/>
  <c r="R67" i="7"/>
  <c r="O67" i="7"/>
  <c r="N67" i="7"/>
  <c r="M67" i="7"/>
  <c r="L67" i="7"/>
  <c r="K67" i="7"/>
  <c r="J67" i="7"/>
  <c r="I67" i="7"/>
  <c r="H67" i="7"/>
  <c r="G67" i="7"/>
  <c r="F67" i="7"/>
  <c r="E67" i="7"/>
  <c r="D67" i="7"/>
  <c r="C67" i="7"/>
  <c r="AJ56" i="7"/>
  <c r="AI56" i="7"/>
  <c r="AH56" i="7"/>
  <c r="AG56" i="7"/>
  <c r="AF56" i="7"/>
  <c r="AE56" i="7"/>
  <c r="AD56" i="7"/>
  <c r="AC56" i="7"/>
  <c r="AB56" i="7"/>
  <c r="AA56" i="7"/>
  <c r="Z56" i="7"/>
  <c r="Y56" i="7"/>
  <c r="X56" i="7"/>
  <c r="W56" i="7"/>
  <c r="V56" i="7"/>
  <c r="U56" i="7"/>
  <c r="T56" i="7"/>
  <c r="S56" i="7"/>
  <c r="R56" i="7"/>
  <c r="Q56" i="7"/>
  <c r="P56" i="7"/>
  <c r="O56" i="7"/>
  <c r="N56" i="7"/>
  <c r="M56" i="7"/>
  <c r="L56" i="7"/>
  <c r="K56" i="7"/>
  <c r="J56" i="7"/>
  <c r="I56" i="7"/>
  <c r="H56" i="7"/>
  <c r="G56" i="7"/>
  <c r="F56" i="7"/>
  <c r="E56" i="7"/>
  <c r="D56" i="7"/>
  <c r="C56" i="7"/>
  <c r="AJ49" i="7"/>
  <c r="AI49" i="7"/>
  <c r="AH49" i="7"/>
  <c r="AG49" i="7"/>
  <c r="AF49" i="7"/>
  <c r="AE49" i="7"/>
  <c r="AD49" i="7"/>
  <c r="AC49" i="7"/>
  <c r="AA49" i="7"/>
  <c r="Z49" i="7"/>
  <c r="Y49" i="7"/>
  <c r="X49" i="7"/>
  <c r="U49" i="7"/>
  <c r="T49" i="7"/>
  <c r="S49" i="7"/>
  <c r="R49" i="7"/>
  <c r="O49" i="7"/>
  <c r="N49" i="7"/>
  <c r="M49" i="7"/>
  <c r="L49" i="7"/>
  <c r="K49" i="7"/>
  <c r="J49" i="7"/>
  <c r="I49" i="7"/>
  <c r="H49" i="7"/>
  <c r="G49" i="7"/>
  <c r="F49" i="7"/>
  <c r="E49" i="7"/>
  <c r="D49" i="7"/>
  <c r="C49" i="7"/>
  <c r="AJ38" i="7"/>
  <c r="AI38" i="7"/>
  <c r="AH38" i="7"/>
  <c r="AG38" i="7"/>
  <c r="AF38" i="7"/>
  <c r="AE38" i="7"/>
  <c r="AD38" i="7"/>
  <c r="AC38" i="7"/>
  <c r="AA38" i="7"/>
  <c r="Z38" i="7"/>
  <c r="Y38" i="7"/>
  <c r="X38" i="7"/>
  <c r="U38" i="7"/>
  <c r="T38" i="7"/>
  <c r="S38" i="7"/>
  <c r="R38" i="7"/>
  <c r="O38" i="7"/>
  <c r="N38" i="7"/>
  <c r="M38" i="7"/>
  <c r="L38" i="7"/>
  <c r="K38" i="7"/>
  <c r="J38" i="7"/>
  <c r="I38" i="7"/>
  <c r="H38" i="7"/>
  <c r="G38" i="7"/>
  <c r="F38" i="7"/>
  <c r="E38" i="7"/>
  <c r="D38" i="7"/>
  <c r="C38" i="7"/>
  <c r="AJ25" i="7"/>
  <c r="AI25" i="7"/>
  <c r="AH25" i="7"/>
  <c r="AG25" i="7"/>
  <c r="AF25" i="7"/>
  <c r="AE25" i="7"/>
  <c r="AD25" i="7"/>
  <c r="AC25" i="7"/>
  <c r="AA25" i="7"/>
  <c r="Z25" i="7"/>
  <c r="Y25" i="7"/>
  <c r="X25" i="7"/>
  <c r="U25" i="7"/>
  <c r="T25" i="7"/>
  <c r="S25" i="7"/>
  <c r="R25" i="7"/>
  <c r="O25" i="7"/>
  <c r="N25" i="7"/>
  <c r="M25" i="7"/>
  <c r="L25" i="7"/>
  <c r="K25" i="7"/>
  <c r="J25" i="7"/>
  <c r="I25" i="7"/>
  <c r="H25" i="7"/>
  <c r="G25" i="7"/>
  <c r="F25" i="7"/>
  <c r="E25" i="7"/>
  <c r="D25" i="7"/>
  <c r="C25" i="7"/>
  <c r="AQ17" i="7"/>
  <c r="AP17" i="7"/>
  <c r="AO17" i="7"/>
  <c r="AN17" i="7"/>
  <c r="AM17" i="7"/>
  <c r="AQ16" i="7"/>
  <c r="AP16" i="7"/>
  <c r="AO16" i="7"/>
  <c r="AN16" i="7"/>
  <c r="AM16" i="7"/>
  <c r="AQ15" i="7"/>
  <c r="AP15" i="7"/>
  <c r="AO15" i="7"/>
  <c r="AN15" i="7"/>
  <c r="AM15" i="7"/>
  <c r="AQ13" i="7"/>
  <c r="AP13" i="7"/>
  <c r="AO13" i="7"/>
  <c r="AN13" i="7"/>
  <c r="AM13" i="7"/>
  <c r="AQ12" i="7"/>
  <c r="AP12" i="7"/>
  <c r="AO12" i="7"/>
  <c r="AN12" i="7"/>
  <c r="AM12" i="7"/>
  <c r="AQ11" i="7"/>
  <c r="AP11" i="7"/>
  <c r="AO11" i="7"/>
  <c r="AN11" i="7"/>
  <c r="AM11" i="7"/>
  <c r="AQ10" i="7"/>
  <c r="AP10" i="7"/>
  <c r="AO10" i="7"/>
  <c r="AN10" i="7"/>
  <c r="AM10" i="7"/>
  <c r="AQ9" i="7"/>
  <c r="AP9" i="7"/>
  <c r="AO9" i="7"/>
  <c r="AN9" i="7"/>
  <c r="AM9" i="7"/>
  <c r="AQ8" i="7"/>
  <c r="AQ14" i="7" s="1"/>
  <c r="AP8" i="7"/>
  <c r="AP14" i="7" s="1"/>
  <c r="AO8" i="7"/>
  <c r="AO14" i="7" s="1"/>
  <c r="AN8" i="7"/>
  <c r="AN14" i="7" s="1"/>
  <c r="AM8" i="7"/>
  <c r="AM14" i="7" s="1"/>
  <c r="AJ70" i="6"/>
  <c r="AI70" i="6"/>
  <c r="AH70" i="6"/>
  <c r="AG70" i="6"/>
  <c r="AF70" i="6"/>
  <c r="AE70" i="6"/>
  <c r="AD70" i="6"/>
  <c r="AC70" i="6"/>
  <c r="AA70" i="6"/>
  <c r="Z70" i="6"/>
  <c r="Y70" i="6"/>
  <c r="X70" i="6"/>
  <c r="U70" i="6"/>
  <c r="T70" i="6"/>
  <c r="S70" i="6"/>
  <c r="R70" i="6"/>
  <c r="O70" i="6"/>
  <c r="N70" i="6"/>
  <c r="M70" i="6"/>
  <c r="L70" i="6"/>
  <c r="K70" i="6"/>
  <c r="J70" i="6"/>
  <c r="I70" i="6"/>
  <c r="H70" i="6"/>
  <c r="G70" i="6"/>
  <c r="F70" i="6"/>
  <c r="E70" i="6"/>
  <c r="D70" i="6"/>
  <c r="C70" i="6"/>
  <c r="AJ62" i="6"/>
  <c r="AI62" i="6"/>
  <c r="AH62" i="6"/>
  <c r="AG62" i="6"/>
  <c r="AF62" i="6"/>
  <c r="AE62" i="6"/>
  <c r="AD62" i="6"/>
  <c r="AC62" i="6"/>
  <c r="AA62" i="6"/>
  <c r="Z62" i="6"/>
  <c r="Y62" i="6"/>
  <c r="X62" i="6"/>
  <c r="U62" i="6"/>
  <c r="T62" i="6"/>
  <c r="S62" i="6"/>
  <c r="R62" i="6"/>
  <c r="O62" i="6"/>
  <c r="N62" i="6"/>
  <c r="M62" i="6"/>
  <c r="L62" i="6"/>
  <c r="K62" i="6"/>
  <c r="J62" i="6"/>
  <c r="I62" i="6"/>
  <c r="H62" i="6"/>
  <c r="G62" i="6"/>
  <c r="F62" i="6"/>
  <c r="E62" i="6"/>
  <c r="D62" i="6"/>
  <c r="C6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D52" i="6"/>
  <c r="C52" i="6"/>
  <c r="AJ45" i="6"/>
  <c r="AI45" i="6"/>
  <c r="AH45" i="6"/>
  <c r="AG45" i="6"/>
  <c r="AF45" i="6"/>
  <c r="AE45" i="6"/>
  <c r="AD45" i="6"/>
  <c r="AC45" i="6"/>
  <c r="AA45" i="6"/>
  <c r="Z45" i="6"/>
  <c r="Y45" i="6"/>
  <c r="X45" i="6"/>
  <c r="U45" i="6"/>
  <c r="T45" i="6"/>
  <c r="S45" i="6"/>
  <c r="R45" i="6"/>
  <c r="O45" i="6"/>
  <c r="N45" i="6"/>
  <c r="M45" i="6"/>
  <c r="L45" i="6"/>
  <c r="K45" i="6"/>
  <c r="J45" i="6"/>
  <c r="I45" i="6"/>
  <c r="H45" i="6"/>
  <c r="G45" i="6"/>
  <c r="F45" i="6"/>
  <c r="E45" i="6"/>
  <c r="D45" i="6"/>
  <c r="C45" i="6"/>
  <c r="AJ35" i="6"/>
  <c r="AI35" i="6"/>
  <c r="AH35" i="6"/>
  <c r="AG35" i="6"/>
  <c r="AF35" i="6"/>
  <c r="AE35" i="6"/>
  <c r="AD35" i="6"/>
  <c r="AC35" i="6"/>
  <c r="AB35" i="6"/>
  <c r="AA35" i="6"/>
  <c r="Z35" i="6"/>
  <c r="Y35" i="6"/>
  <c r="X35" i="6"/>
  <c r="W35" i="6"/>
  <c r="V35" i="6"/>
  <c r="U35" i="6"/>
  <c r="T35" i="6"/>
  <c r="S35" i="6"/>
  <c r="R35" i="6"/>
  <c r="Q35" i="6"/>
  <c r="P35" i="6"/>
  <c r="O35" i="6"/>
  <c r="N35" i="6"/>
  <c r="M35" i="6"/>
  <c r="L35" i="6"/>
  <c r="K35" i="6"/>
  <c r="J35" i="6"/>
  <c r="I35" i="6"/>
  <c r="H35" i="6"/>
  <c r="G35" i="6"/>
  <c r="F35" i="6"/>
  <c r="E35" i="6"/>
  <c r="D35" i="6"/>
  <c r="C35" i="6"/>
  <c r="AJ25" i="6"/>
  <c r="AI25" i="6"/>
  <c r="AH25" i="6"/>
  <c r="AG25" i="6"/>
  <c r="AF25" i="6"/>
  <c r="AE25" i="6"/>
  <c r="AD25" i="6"/>
  <c r="AC25" i="6"/>
  <c r="AA25" i="6"/>
  <c r="Z25" i="6"/>
  <c r="Y25" i="6"/>
  <c r="X25" i="6"/>
  <c r="U25" i="6"/>
  <c r="T25" i="6"/>
  <c r="S25" i="6"/>
  <c r="R25" i="6"/>
  <c r="O25" i="6"/>
  <c r="N25" i="6"/>
  <c r="M25" i="6"/>
  <c r="L25" i="6"/>
  <c r="K25" i="6"/>
  <c r="J25" i="6"/>
  <c r="I25" i="6"/>
  <c r="H25" i="6"/>
  <c r="G25" i="6"/>
  <c r="F25" i="6"/>
  <c r="E25" i="6"/>
  <c r="D25" i="6"/>
  <c r="C25" i="6"/>
  <c r="AQ17" i="6"/>
  <c r="AP17" i="6"/>
  <c r="AO17" i="6"/>
  <c r="AN17" i="6"/>
  <c r="AM17" i="6"/>
  <c r="AQ16" i="6"/>
  <c r="AP16" i="6"/>
  <c r="AO16" i="6"/>
  <c r="AN16" i="6"/>
  <c r="AM16" i="6"/>
  <c r="AQ15" i="6"/>
  <c r="AP15" i="6"/>
  <c r="AO15" i="6"/>
  <c r="AN15" i="6"/>
  <c r="AM15" i="6"/>
  <c r="AQ13" i="6"/>
  <c r="AP13" i="6"/>
  <c r="AO13" i="6"/>
  <c r="AN13" i="6"/>
  <c r="AM13" i="6"/>
  <c r="AQ12" i="6"/>
  <c r="AP12" i="6"/>
  <c r="AO12" i="6"/>
  <c r="AN12" i="6"/>
  <c r="AM12" i="6"/>
  <c r="AQ11" i="6"/>
  <c r="AP11" i="6"/>
  <c r="AO11" i="6"/>
  <c r="AN11" i="6"/>
  <c r="AM11" i="6"/>
  <c r="AQ10" i="6"/>
  <c r="AP10" i="6"/>
  <c r="AO10" i="6"/>
  <c r="AN10" i="6"/>
  <c r="AM10" i="6"/>
  <c r="AQ9" i="6"/>
  <c r="AP9" i="6"/>
  <c r="AO9" i="6"/>
  <c r="AN9" i="6"/>
  <c r="AM9" i="6"/>
  <c r="AQ8" i="6"/>
  <c r="AQ14" i="6" s="1"/>
  <c r="AP8" i="6"/>
  <c r="AP14" i="6" s="1"/>
  <c r="AO8" i="6"/>
  <c r="AO14" i="6" s="1"/>
  <c r="AN8" i="6"/>
  <c r="AN14" i="6" s="1"/>
  <c r="AM8" i="6"/>
  <c r="AM14" i="6" s="1"/>
  <c r="AJ74" i="5"/>
  <c r="AI74" i="5"/>
  <c r="AH74" i="5"/>
  <c r="AG74" i="5"/>
  <c r="AF74" i="5"/>
  <c r="AE74" i="5"/>
  <c r="AD74" i="5"/>
  <c r="AC74" i="5"/>
  <c r="AA74" i="5"/>
  <c r="Z74" i="5"/>
  <c r="Y74" i="5"/>
  <c r="X74" i="5"/>
  <c r="U74" i="5"/>
  <c r="T74" i="5"/>
  <c r="S74" i="5"/>
  <c r="R74" i="5"/>
  <c r="O74" i="5"/>
  <c r="N74" i="5"/>
  <c r="M74" i="5"/>
  <c r="L74" i="5"/>
  <c r="K74" i="5"/>
  <c r="J74" i="5"/>
  <c r="I74" i="5"/>
  <c r="H74" i="5"/>
  <c r="G74" i="5"/>
  <c r="F74" i="5"/>
  <c r="E74" i="5"/>
  <c r="D74" i="5"/>
  <c r="C74" i="5"/>
  <c r="AJ67" i="5"/>
  <c r="AI67" i="5"/>
  <c r="AH67" i="5"/>
  <c r="AG67" i="5"/>
  <c r="AF67" i="5"/>
  <c r="AE67" i="5"/>
  <c r="AD67" i="5"/>
  <c r="AC67" i="5"/>
  <c r="AA67" i="5"/>
  <c r="Z67" i="5"/>
  <c r="Y67" i="5"/>
  <c r="X67" i="5"/>
  <c r="U67" i="5"/>
  <c r="T67" i="5"/>
  <c r="S67" i="5"/>
  <c r="R67" i="5"/>
  <c r="O67" i="5"/>
  <c r="N67" i="5"/>
  <c r="M67" i="5"/>
  <c r="L67" i="5"/>
  <c r="K67" i="5"/>
  <c r="J67" i="5"/>
  <c r="I67" i="5"/>
  <c r="H67" i="5"/>
  <c r="G67" i="5"/>
  <c r="F67" i="5"/>
  <c r="E67" i="5"/>
  <c r="D67" i="5"/>
  <c r="C67" i="5"/>
  <c r="AJ52" i="5"/>
  <c r="AI52" i="5"/>
  <c r="AH52" i="5"/>
  <c r="AG52" i="5"/>
  <c r="AF52" i="5"/>
  <c r="AE52" i="5"/>
  <c r="AD52" i="5"/>
  <c r="AC52" i="5"/>
  <c r="AA52" i="5"/>
  <c r="Z52" i="5"/>
  <c r="Y52" i="5"/>
  <c r="X52" i="5"/>
  <c r="U52" i="5"/>
  <c r="T52" i="5"/>
  <c r="S52" i="5"/>
  <c r="R52" i="5"/>
  <c r="O52" i="5"/>
  <c r="N52" i="5"/>
  <c r="M52" i="5"/>
  <c r="L52" i="5"/>
  <c r="K52" i="5"/>
  <c r="J52" i="5"/>
  <c r="I52" i="5"/>
  <c r="H52" i="5"/>
  <c r="G52" i="5"/>
  <c r="F52" i="5"/>
  <c r="E52" i="5"/>
  <c r="D52" i="5"/>
  <c r="C52" i="5"/>
  <c r="AJ43" i="5"/>
  <c r="AI43" i="5"/>
  <c r="AH43" i="5"/>
  <c r="AG43" i="5"/>
  <c r="AF43" i="5"/>
  <c r="AE43" i="5"/>
  <c r="AD43" i="5"/>
  <c r="AC43" i="5"/>
  <c r="AB43" i="5"/>
  <c r="AA43" i="5"/>
  <c r="Z43" i="5"/>
  <c r="Y43" i="5"/>
  <c r="X43" i="5"/>
  <c r="W43" i="5"/>
  <c r="V43" i="5"/>
  <c r="U43" i="5"/>
  <c r="T43" i="5"/>
  <c r="S43" i="5"/>
  <c r="R43" i="5"/>
  <c r="Q43" i="5"/>
  <c r="P43" i="5"/>
  <c r="O43" i="5"/>
  <c r="N43" i="5"/>
  <c r="M43" i="5"/>
  <c r="L43" i="5"/>
  <c r="K43" i="5"/>
  <c r="J43" i="5"/>
  <c r="I43" i="5"/>
  <c r="H43" i="5"/>
  <c r="G43" i="5"/>
  <c r="F43" i="5"/>
  <c r="E43" i="5"/>
  <c r="D43" i="5"/>
  <c r="C43" i="5"/>
  <c r="AJ33" i="5"/>
  <c r="AI33" i="5"/>
  <c r="AH33" i="5"/>
  <c r="AG33" i="5"/>
  <c r="AF33" i="5"/>
  <c r="AP9" i="5" s="1"/>
  <c r="AE33" i="5"/>
  <c r="AD33" i="5"/>
  <c r="AC33" i="5"/>
  <c r="AA33" i="5"/>
  <c r="Z33" i="5"/>
  <c r="Y33" i="5"/>
  <c r="X33" i="5"/>
  <c r="U33" i="5"/>
  <c r="T33" i="5"/>
  <c r="S33" i="5"/>
  <c r="R33" i="5"/>
  <c r="O33" i="5"/>
  <c r="N33" i="5"/>
  <c r="M33" i="5"/>
  <c r="L33" i="5"/>
  <c r="K33" i="5"/>
  <c r="J33" i="5"/>
  <c r="I33" i="5"/>
  <c r="H33" i="5"/>
  <c r="G33" i="5"/>
  <c r="F33" i="5"/>
  <c r="E33" i="5"/>
  <c r="D33" i="5"/>
  <c r="C33" i="5"/>
  <c r="AJ23" i="5"/>
  <c r="AI23" i="5"/>
  <c r="AH23" i="5"/>
  <c r="AG23" i="5"/>
  <c r="AF23" i="5"/>
  <c r="AE23" i="5"/>
  <c r="AD23" i="5"/>
  <c r="AC23" i="5"/>
  <c r="AA23" i="5"/>
  <c r="Z23" i="5"/>
  <c r="Y23" i="5"/>
  <c r="X23" i="5"/>
  <c r="U23" i="5"/>
  <c r="T23" i="5"/>
  <c r="S23" i="5"/>
  <c r="R23" i="5"/>
  <c r="O23" i="5"/>
  <c r="N23" i="5"/>
  <c r="M23" i="5"/>
  <c r="L23" i="5"/>
  <c r="K23" i="5"/>
  <c r="J23" i="5"/>
  <c r="I23" i="5"/>
  <c r="H23" i="5"/>
  <c r="G23" i="5"/>
  <c r="F23" i="5"/>
  <c r="E23" i="5"/>
  <c r="D23" i="5"/>
  <c r="C23" i="5"/>
  <c r="AQ17" i="5"/>
  <c r="AP17" i="5"/>
  <c r="AO17" i="5"/>
  <c r="AN17" i="5"/>
  <c r="AM17" i="5"/>
  <c r="AQ16" i="5"/>
  <c r="AP16" i="5"/>
  <c r="AO16" i="5"/>
  <c r="AN16" i="5"/>
  <c r="AM16" i="5"/>
  <c r="AQ15" i="5"/>
  <c r="AP15" i="5"/>
  <c r="AO15" i="5"/>
  <c r="AN15" i="5"/>
  <c r="AM15" i="5"/>
  <c r="AQ13" i="5"/>
  <c r="AP13" i="5"/>
  <c r="AO13" i="5"/>
  <c r="AN13" i="5"/>
  <c r="AM13" i="5"/>
  <c r="AQ12" i="5"/>
  <c r="AP12" i="5"/>
  <c r="AO12" i="5"/>
  <c r="AN12" i="5"/>
  <c r="AM12" i="5"/>
  <c r="AQ11" i="5"/>
  <c r="AP11" i="5"/>
  <c r="AO11" i="5"/>
  <c r="AN11" i="5"/>
  <c r="AM11" i="5"/>
  <c r="AQ10" i="5"/>
  <c r="AP10" i="5"/>
  <c r="AO10" i="5"/>
  <c r="AN10" i="5"/>
  <c r="AM10" i="5"/>
  <c r="AQ9" i="5"/>
  <c r="AO9" i="5"/>
  <c r="AN9" i="5"/>
  <c r="AM9" i="5"/>
  <c r="AQ8" i="5"/>
  <c r="AQ14" i="5" s="1"/>
  <c r="AP8" i="5"/>
  <c r="AO8" i="5"/>
  <c r="AO14" i="5" s="1"/>
  <c r="AN8" i="5"/>
  <c r="AN14" i="5" s="1"/>
  <c r="AM8" i="5"/>
  <c r="AM14" i="5" s="1"/>
  <c r="AJ70" i="4"/>
  <c r="AI70" i="4"/>
  <c r="AH70" i="4"/>
  <c r="AG70" i="4"/>
  <c r="AF70" i="4"/>
  <c r="AE70" i="4"/>
  <c r="AD70" i="4"/>
  <c r="AC70" i="4"/>
  <c r="U70" i="4"/>
  <c r="T70" i="4"/>
  <c r="S70" i="4"/>
  <c r="R70" i="4"/>
  <c r="O70" i="4"/>
  <c r="N70" i="4"/>
  <c r="M70" i="4"/>
  <c r="L70" i="4"/>
  <c r="K70" i="4"/>
  <c r="J70" i="4"/>
  <c r="I70" i="4"/>
  <c r="H70" i="4"/>
  <c r="G70" i="4"/>
  <c r="F70" i="4"/>
  <c r="E70" i="4"/>
  <c r="D70" i="4"/>
  <c r="C70" i="4"/>
  <c r="AJ63" i="4"/>
  <c r="AI63" i="4"/>
  <c r="AH63" i="4"/>
  <c r="AG63" i="4"/>
  <c r="AF63" i="4"/>
  <c r="AE63" i="4"/>
  <c r="AD63" i="4"/>
  <c r="AC63" i="4"/>
  <c r="U63" i="4"/>
  <c r="T63" i="4"/>
  <c r="S63" i="4"/>
  <c r="R63" i="4"/>
  <c r="O63" i="4"/>
  <c r="N63" i="4"/>
  <c r="M63" i="4"/>
  <c r="L63" i="4"/>
  <c r="K63" i="4"/>
  <c r="J63" i="4"/>
  <c r="I63" i="4"/>
  <c r="H63" i="4"/>
  <c r="G63" i="4"/>
  <c r="F63" i="4"/>
  <c r="E63" i="4"/>
  <c r="D63" i="4"/>
  <c r="C63" i="4"/>
  <c r="AJ53" i="4"/>
  <c r="AI53" i="4"/>
  <c r="AH53" i="4"/>
  <c r="AG53" i="4"/>
  <c r="AF53" i="4"/>
  <c r="AE53" i="4"/>
  <c r="AD53" i="4"/>
  <c r="AC53" i="4"/>
  <c r="AB53" i="4"/>
  <c r="AA53" i="4"/>
  <c r="Z53" i="4"/>
  <c r="Y53" i="4"/>
  <c r="X53" i="4"/>
  <c r="W53" i="4"/>
  <c r="V53" i="4"/>
  <c r="U53" i="4"/>
  <c r="T53" i="4"/>
  <c r="S53" i="4"/>
  <c r="R53" i="4"/>
  <c r="Q53" i="4"/>
  <c r="P53" i="4"/>
  <c r="O53" i="4"/>
  <c r="N53" i="4"/>
  <c r="M53" i="4"/>
  <c r="L53" i="4"/>
  <c r="K53" i="4"/>
  <c r="J53" i="4"/>
  <c r="I53" i="4"/>
  <c r="H53" i="4"/>
  <c r="G53" i="4"/>
  <c r="F53" i="4"/>
  <c r="E53" i="4"/>
  <c r="D53" i="4"/>
  <c r="C53" i="4"/>
  <c r="AJ45" i="4"/>
  <c r="AI45" i="4"/>
  <c r="AH45" i="4"/>
  <c r="AG45" i="4"/>
  <c r="AF45" i="4"/>
  <c r="AE45" i="4"/>
  <c r="AD45" i="4"/>
  <c r="AC45" i="4"/>
  <c r="AB45" i="4"/>
  <c r="AA45" i="4"/>
  <c r="Z45" i="4"/>
  <c r="Y45" i="4"/>
  <c r="X45" i="4"/>
  <c r="W45" i="4"/>
  <c r="V45" i="4"/>
  <c r="U45" i="4"/>
  <c r="T45" i="4"/>
  <c r="S45" i="4"/>
  <c r="R45" i="4"/>
  <c r="Q45" i="4"/>
  <c r="P45" i="4"/>
  <c r="O45" i="4"/>
  <c r="N45" i="4"/>
  <c r="M45" i="4"/>
  <c r="L45" i="4"/>
  <c r="K45" i="4"/>
  <c r="J45" i="4"/>
  <c r="I45" i="4"/>
  <c r="H45" i="4"/>
  <c r="G45" i="4"/>
  <c r="F45" i="4"/>
  <c r="E45" i="4"/>
  <c r="D45" i="4"/>
  <c r="C45" i="4"/>
  <c r="AJ34" i="4"/>
  <c r="AI34" i="4"/>
  <c r="AH34" i="4"/>
  <c r="AG34" i="4"/>
  <c r="AF34" i="4"/>
  <c r="AE34" i="4"/>
  <c r="AD34" i="4"/>
  <c r="AC34" i="4"/>
  <c r="AB34" i="4"/>
  <c r="AA34" i="4"/>
  <c r="Z34" i="4"/>
  <c r="Y34" i="4"/>
  <c r="X34" i="4"/>
  <c r="W34" i="4"/>
  <c r="V34" i="4"/>
  <c r="U34" i="4"/>
  <c r="T34" i="4"/>
  <c r="S34" i="4"/>
  <c r="R34" i="4"/>
  <c r="Q34" i="4"/>
  <c r="P34" i="4"/>
  <c r="O34" i="4"/>
  <c r="N34" i="4"/>
  <c r="M34" i="4"/>
  <c r="L34" i="4"/>
  <c r="K34" i="4"/>
  <c r="J34" i="4"/>
  <c r="I34" i="4"/>
  <c r="H34" i="4"/>
  <c r="G34" i="4"/>
  <c r="F34" i="4"/>
  <c r="E34" i="4"/>
  <c r="D34" i="4"/>
  <c r="C34" i="4"/>
  <c r="AJ24" i="4"/>
  <c r="AI24" i="4"/>
  <c r="AH24" i="4"/>
  <c r="AG24" i="4"/>
  <c r="AF24" i="4"/>
  <c r="AE24" i="4"/>
  <c r="AD24" i="4"/>
  <c r="AC24" i="4"/>
  <c r="U24" i="4"/>
  <c r="T24" i="4"/>
  <c r="S24" i="4"/>
  <c r="R24" i="4"/>
  <c r="O24" i="4"/>
  <c r="N24" i="4"/>
  <c r="M24" i="4"/>
  <c r="L24" i="4"/>
  <c r="K24" i="4"/>
  <c r="J24" i="4"/>
  <c r="I24" i="4"/>
  <c r="H24" i="4"/>
  <c r="G24" i="4"/>
  <c r="F24" i="4"/>
  <c r="E24" i="4"/>
  <c r="D24" i="4"/>
  <c r="C24" i="4"/>
  <c r="AQ17" i="4"/>
  <c r="AP17" i="4"/>
  <c r="AN17" i="4"/>
  <c r="AM17" i="4"/>
  <c r="AQ16" i="4"/>
  <c r="AP16" i="4"/>
  <c r="AN16" i="4"/>
  <c r="AM16" i="4"/>
  <c r="AQ15" i="4"/>
  <c r="AP15" i="4"/>
  <c r="AN15" i="4"/>
  <c r="AM15" i="4"/>
  <c r="AQ13" i="4"/>
  <c r="AP13" i="4"/>
  <c r="AN13" i="4"/>
  <c r="AM13" i="4"/>
  <c r="AQ12" i="4"/>
  <c r="AP12" i="4"/>
  <c r="AN12" i="4"/>
  <c r="AM12" i="4"/>
  <c r="AQ11" i="4"/>
  <c r="AP11" i="4"/>
  <c r="AN11" i="4"/>
  <c r="AM11" i="4"/>
  <c r="AQ10" i="4"/>
  <c r="AP10" i="4"/>
  <c r="AN10" i="4"/>
  <c r="AM10" i="4"/>
  <c r="AQ9" i="4"/>
  <c r="AP9" i="4"/>
  <c r="AN9" i="4"/>
  <c r="AM9" i="4"/>
  <c r="AQ8" i="4"/>
  <c r="AQ14" i="4" s="1"/>
  <c r="AP8" i="4"/>
  <c r="AP14" i="4" s="1"/>
  <c r="AN8" i="4"/>
  <c r="AN14" i="4" s="1"/>
  <c r="AM8" i="4"/>
  <c r="AM14" i="4" s="1"/>
  <c r="AJ69" i="3"/>
  <c r="AI69" i="3"/>
  <c r="AH69" i="3"/>
  <c r="AG69" i="3"/>
  <c r="AF69" i="3"/>
  <c r="AE69" i="3"/>
  <c r="AD69" i="3"/>
  <c r="AC69" i="3"/>
  <c r="AA69" i="3"/>
  <c r="Z69" i="3"/>
  <c r="Y69" i="3"/>
  <c r="X69" i="3"/>
  <c r="U69" i="3"/>
  <c r="T69" i="3"/>
  <c r="S69" i="3"/>
  <c r="R69" i="3"/>
  <c r="O69" i="3"/>
  <c r="N69" i="3"/>
  <c r="M69" i="3"/>
  <c r="L69" i="3"/>
  <c r="K69" i="3"/>
  <c r="J69" i="3"/>
  <c r="I69" i="3"/>
  <c r="H69" i="3"/>
  <c r="G69" i="3"/>
  <c r="F69" i="3"/>
  <c r="E69" i="3"/>
  <c r="D69" i="3"/>
  <c r="C69" i="3"/>
  <c r="AJ62" i="3"/>
  <c r="AI62" i="3"/>
  <c r="AH62" i="3"/>
  <c r="AG62" i="3"/>
  <c r="AF62" i="3"/>
  <c r="AE62" i="3"/>
  <c r="AD62" i="3"/>
  <c r="AC62" i="3"/>
  <c r="AA62" i="3"/>
  <c r="Z62" i="3"/>
  <c r="Y62" i="3"/>
  <c r="X62" i="3"/>
  <c r="U62" i="3"/>
  <c r="T62" i="3"/>
  <c r="S62" i="3"/>
  <c r="R62" i="3"/>
  <c r="O62" i="3"/>
  <c r="N62" i="3"/>
  <c r="M62" i="3"/>
  <c r="L62" i="3"/>
  <c r="K62" i="3"/>
  <c r="J62" i="3"/>
  <c r="I62" i="3"/>
  <c r="H62" i="3"/>
  <c r="G62" i="3"/>
  <c r="F62" i="3"/>
  <c r="E62" i="3"/>
  <c r="D62" i="3"/>
  <c r="C62" i="3"/>
  <c r="AJ53" i="3"/>
  <c r="AI53" i="3"/>
  <c r="AH53" i="3"/>
  <c r="AG53" i="3"/>
  <c r="AF53" i="3"/>
  <c r="AE53" i="3"/>
  <c r="AD53" i="3"/>
  <c r="AC53" i="3"/>
  <c r="AB53" i="3"/>
  <c r="AA53" i="3"/>
  <c r="Z53" i="3"/>
  <c r="Y53" i="3"/>
  <c r="X53" i="3"/>
  <c r="W53" i="3"/>
  <c r="V53" i="3"/>
  <c r="U53" i="3"/>
  <c r="T53" i="3"/>
  <c r="S53" i="3"/>
  <c r="R53" i="3"/>
  <c r="Q53" i="3"/>
  <c r="P53" i="3"/>
  <c r="O53" i="3"/>
  <c r="N53" i="3"/>
  <c r="M53" i="3"/>
  <c r="L53" i="3"/>
  <c r="K53" i="3"/>
  <c r="J53" i="3"/>
  <c r="I53" i="3"/>
  <c r="H53" i="3"/>
  <c r="G53" i="3"/>
  <c r="F53" i="3"/>
  <c r="E53" i="3"/>
  <c r="D53" i="3"/>
  <c r="C53" i="3"/>
  <c r="AJ46" i="3"/>
  <c r="AI46" i="3"/>
  <c r="AH46" i="3"/>
  <c r="AG46" i="3"/>
  <c r="AF46" i="3"/>
  <c r="AE46" i="3"/>
  <c r="AD46" i="3"/>
  <c r="AC46" i="3"/>
  <c r="AB46" i="3"/>
  <c r="AA46" i="3"/>
  <c r="Z46" i="3"/>
  <c r="Y46" i="3"/>
  <c r="X46" i="3"/>
  <c r="W46" i="3"/>
  <c r="V46" i="3"/>
  <c r="U46" i="3"/>
  <c r="T46" i="3"/>
  <c r="S46" i="3"/>
  <c r="R46" i="3"/>
  <c r="Q46" i="3"/>
  <c r="P46" i="3"/>
  <c r="O46" i="3"/>
  <c r="N46" i="3"/>
  <c r="M46" i="3"/>
  <c r="L46" i="3"/>
  <c r="K46" i="3"/>
  <c r="J46" i="3"/>
  <c r="I46" i="3"/>
  <c r="H46" i="3"/>
  <c r="G46" i="3"/>
  <c r="F46" i="3"/>
  <c r="E46" i="3"/>
  <c r="D46" i="3"/>
  <c r="C46" i="3"/>
  <c r="AJ35" i="3"/>
  <c r="AI35" i="3"/>
  <c r="AH35" i="3"/>
  <c r="AG35" i="3"/>
  <c r="AF35" i="3"/>
  <c r="AE35" i="3"/>
  <c r="AD35" i="3"/>
  <c r="AC35" i="3"/>
  <c r="AB35" i="3"/>
  <c r="AA35" i="3"/>
  <c r="Z35" i="3"/>
  <c r="Y35" i="3"/>
  <c r="X35" i="3"/>
  <c r="W35" i="3"/>
  <c r="V35" i="3"/>
  <c r="U35" i="3"/>
  <c r="T35" i="3"/>
  <c r="S35" i="3"/>
  <c r="R35" i="3"/>
  <c r="Q35" i="3"/>
  <c r="P35" i="3"/>
  <c r="O35" i="3"/>
  <c r="N35" i="3"/>
  <c r="M35" i="3"/>
  <c r="L35" i="3"/>
  <c r="K35" i="3"/>
  <c r="J35" i="3"/>
  <c r="I35" i="3"/>
  <c r="H35" i="3"/>
  <c r="G35" i="3"/>
  <c r="F35" i="3"/>
  <c r="E35" i="3"/>
  <c r="D35" i="3"/>
  <c r="C35" i="3"/>
  <c r="AJ24" i="3"/>
  <c r="AI24" i="3"/>
  <c r="AH24" i="3"/>
  <c r="AG24" i="3"/>
  <c r="AF24" i="3"/>
  <c r="AE24" i="3"/>
  <c r="AD24" i="3"/>
  <c r="AC24" i="3"/>
  <c r="AA24" i="3"/>
  <c r="Z24" i="3"/>
  <c r="Y24" i="3"/>
  <c r="X24" i="3"/>
  <c r="U24" i="3"/>
  <c r="T24" i="3"/>
  <c r="S24" i="3"/>
  <c r="R24" i="3"/>
  <c r="O24" i="3"/>
  <c r="N24" i="3"/>
  <c r="M24" i="3"/>
  <c r="L24" i="3"/>
  <c r="K24" i="3"/>
  <c r="J24" i="3"/>
  <c r="I24" i="3"/>
  <c r="H24" i="3"/>
  <c r="G24" i="3"/>
  <c r="F24" i="3"/>
  <c r="E24" i="3"/>
  <c r="D24" i="3"/>
  <c r="C24" i="3"/>
  <c r="AQ17" i="3"/>
  <c r="AP17" i="3"/>
  <c r="AO17" i="3"/>
  <c r="AN17" i="3"/>
  <c r="AM17" i="3"/>
  <c r="AQ16" i="3"/>
  <c r="AP16" i="3"/>
  <c r="AO16" i="3"/>
  <c r="AN16" i="3"/>
  <c r="AM16" i="3"/>
  <c r="AQ15" i="3"/>
  <c r="AP15" i="3"/>
  <c r="AO15" i="3"/>
  <c r="AN15" i="3"/>
  <c r="AM15" i="3"/>
  <c r="AQ13" i="3"/>
  <c r="AP13" i="3"/>
  <c r="AO13" i="3"/>
  <c r="AN13" i="3"/>
  <c r="AM13" i="3"/>
  <c r="AQ12" i="3"/>
  <c r="AP12" i="3"/>
  <c r="AO12" i="3"/>
  <c r="AN12" i="3"/>
  <c r="AM12" i="3"/>
  <c r="AQ11" i="3"/>
  <c r="AP11" i="3"/>
  <c r="AO11" i="3"/>
  <c r="AN11" i="3"/>
  <c r="AM11" i="3"/>
  <c r="AQ10" i="3"/>
  <c r="AP10" i="3"/>
  <c r="AO10" i="3"/>
  <c r="AN10" i="3"/>
  <c r="AM10" i="3"/>
  <c r="AQ9" i="3"/>
  <c r="AP9" i="3"/>
  <c r="AO9" i="3"/>
  <c r="AN9" i="3"/>
  <c r="AM9" i="3"/>
  <c r="AQ8" i="3"/>
  <c r="AQ14" i="3" s="1"/>
  <c r="AP8" i="3"/>
  <c r="AP14" i="3" s="1"/>
  <c r="AO8" i="3"/>
  <c r="AO14" i="3" s="1"/>
  <c r="AN8" i="3"/>
  <c r="AN14" i="3" s="1"/>
  <c r="AM8" i="3"/>
  <c r="AM14" i="3" s="1"/>
  <c r="AJ71" i="2"/>
  <c r="AI71" i="2"/>
  <c r="AH71" i="2"/>
  <c r="AG71" i="2"/>
  <c r="AF71" i="2"/>
  <c r="AE71" i="2"/>
  <c r="AD71" i="2"/>
  <c r="AC71" i="2"/>
  <c r="AA71" i="2"/>
  <c r="Z71" i="2"/>
  <c r="Y71" i="2"/>
  <c r="X71" i="2"/>
  <c r="U71" i="2"/>
  <c r="T71" i="2"/>
  <c r="S71" i="2"/>
  <c r="R71" i="2"/>
  <c r="O71" i="2"/>
  <c r="N71" i="2"/>
  <c r="M71" i="2"/>
  <c r="L71" i="2"/>
  <c r="K71" i="2"/>
  <c r="J71" i="2"/>
  <c r="I71" i="2"/>
  <c r="H71" i="2"/>
  <c r="G71" i="2"/>
  <c r="F71" i="2"/>
  <c r="E71" i="2"/>
  <c r="D71" i="2"/>
  <c r="C71" i="2"/>
  <c r="AJ63" i="2"/>
  <c r="AI63" i="2"/>
  <c r="AH63" i="2"/>
  <c r="AG63" i="2"/>
  <c r="AF63" i="2"/>
  <c r="AE63" i="2"/>
  <c r="AD63" i="2"/>
  <c r="AC63" i="2"/>
  <c r="AA63" i="2"/>
  <c r="Z63" i="2"/>
  <c r="Y63" i="2"/>
  <c r="X63" i="2"/>
  <c r="U63" i="2"/>
  <c r="T63" i="2"/>
  <c r="S63" i="2"/>
  <c r="R63" i="2"/>
  <c r="O63" i="2"/>
  <c r="N63" i="2"/>
  <c r="M63" i="2"/>
  <c r="L63" i="2"/>
  <c r="K63" i="2"/>
  <c r="J63" i="2"/>
  <c r="I63" i="2"/>
  <c r="H63" i="2"/>
  <c r="G63" i="2"/>
  <c r="F63" i="2"/>
  <c r="E63" i="2"/>
  <c r="D63" i="2"/>
  <c r="C63" i="2"/>
  <c r="AJ51" i="2"/>
  <c r="AI51" i="2"/>
  <c r="AH51" i="2"/>
  <c r="AG51" i="2"/>
  <c r="AF51" i="2"/>
  <c r="AE51" i="2"/>
  <c r="AD51" i="2"/>
  <c r="AC51" i="2"/>
  <c r="AA51" i="2"/>
  <c r="Z51" i="2"/>
  <c r="Y51" i="2"/>
  <c r="X51" i="2"/>
  <c r="U51" i="2"/>
  <c r="T51" i="2"/>
  <c r="S51" i="2"/>
  <c r="R51" i="2"/>
  <c r="O51" i="2"/>
  <c r="N51" i="2"/>
  <c r="M51" i="2"/>
  <c r="L51" i="2"/>
  <c r="K51" i="2"/>
  <c r="J51" i="2"/>
  <c r="I51" i="2"/>
  <c r="H51" i="2"/>
  <c r="G51" i="2"/>
  <c r="F51" i="2"/>
  <c r="E51" i="2"/>
  <c r="D51" i="2"/>
  <c r="C51" i="2"/>
  <c r="AJ45" i="2"/>
  <c r="AI45" i="2"/>
  <c r="AH45" i="2"/>
  <c r="AG45" i="2"/>
  <c r="AF45" i="2"/>
  <c r="AE45" i="2"/>
  <c r="AD45" i="2"/>
  <c r="AC45" i="2"/>
  <c r="AA45" i="2"/>
  <c r="Z45" i="2"/>
  <c r="Y45" i="2"/>
  <c r="X45" i="2"/>
  <c r="U45" i="2"/>
  <c r="T45" i="2"/>
  <c r="S45" i="2"/>
  <c r="R45" i="2"/>
  <c r="O45" i="2"/>
  <c r="N45" i="2"/>
  <c r="M45" i="2"/>
  <c r="L45" i="2"/>
  <c r="K45" i="2"/>
  <c r="J45" i="2"/>
  <c r="I45" i="2"/>
  <c r="H45" i="2"/>
  <c r="G45" i="2"/>
  <c r="F45" i="2"/>
  <c r="E45" i="2"/>
  <c r="D45" i="2"/>
  <c r="C45" i="2"/>
  <c r="AJ34" i="2"/>
  <c r="AI34" i="2"/>
  <c r="AH34" i="2"/>
  <c r="AG34" i="2"/>
  <c r="AF34" i="2"/>
  <c r="AE34" i="2"/>
  <c r="AD34" i="2"/>
  <c r="AC34" i="2"/>
  <c r="AA34" i="2"/>
  <c r="Z34" i="2"/>
  <c r="Y34" i="2"/>
  <c r="X34" i="2"/>
  <c r="U34" i="2"/>
  <c r="T34" i="2"/>
  <c r="S34" i="2"/>
  <c r="R34" i="2"/>
  <c r="O34" i="2"/>
  <c r="N34" i="2"/>
  <c r="M34" i="2"/>
  <c r="L34" i="2"/>
  <c r="K34" i="2"/>
  <c r="J34" i="2"/>
  <c r="I34" i="2"/>
  <c r="H34" i="2"/>
  <c r="G34" i="2"/>
  <c r="F34" i="2"/>
  <c r="E34" i="2"/>
  <c r="D34" i="2"/>
  <c r="C34" i="2"/>
  <c r="AJ24" i="2"/>
  <c r="AI24" i="2"/>
  <c r="AH24" i="2"/>
  <c r="AG24" i="2"/>
  <c r="AF24" i="2"/>
  <c r="AE24" i="2"/>
  <c r="AD24" i="2"/>
  <c r="AC24" i="2"/>
  <c r="AA24" i="2"/>
  <c r="Z24" i="2"/>
  <c r="Y24" i="2"/>
  <c r="X24" i="2"/>
  <c r="U24" i="2"/>
  <c r="T24" i="2"/>
  <c r="S24" i="2"/>
  <c r="R24" i="2"/>
  <c r="O24" i="2"/>
  <c r="N24" i="2"/>
  <c r="M24" i="2"/>
  <c r="L24" i="2"/>
  <c r="K24" i="2"/>
  <c r="J24" i="2"/>
  <c r="I24" i="2"/>
  <c r="H24" i="2"/>
  <c r="G24" i="2"/>
  <c r="F24" i="2"/>
  <c r="E24" i="2"/>
  <c r="D24" i="2"/>
  <c r="C24" i="2"/>
  <c r="AQ17" i="2"/>
  <c r="AP17" i="2"/>
  <c r="AO17" i="2"/>
  <c r="AN17" i="2"/>
  <c r="AM17" i="2"/>
  <c r="AQ16" i="2"/>
  <c r="AP16" i="2"/>
  <c r="AO16" i="2"/>
  <c r="AN16" i="2"/>
  <c r="AM16" i="2"/>
  <c r="AQ15" i="2"/>
  <c r="AP15" i="2"/>
  <c r="AO15" i="2"/>
  <c r="AN15" i="2"/>
  <c r="AM15" i="2"/>
  <c r="AQ13" i="2"/>
  <c r="AP13" i="2"/>
  <c r="AO13" i="2"/>
  <c r="AN13" i="2"/>
  <c r="AM13" i="2"/>
  <c r="AQ12" i="2"/>
  <c r="AP12" i="2"/>
  <c r="AO12" i="2"/>
  <c r="AN12" i="2"/>
  <c r="AM12" i="2"/>
  <c r="AQ11" i="2"/>
  <c r="AP11" i="2"/>
  <c r="AO11" i="2"/>
  <c r="AN11" i="2"/>
  <c r="AM11" i="2"/>
  <c r="AQ10" i="2"/>
  <c r="AP10" i="2"/>
  <c r="AO10" i="2"/>
  <c r="AN10" i="2"/>
  <c r="AM10" i="2"/>
  <c r="AQ9" i="2"/>
  <c r="AP9" i="2"/>
  <c r="AO9" i="2"/>
  <c r="AN9" i="2"/>
  <c r="AM9" i="2"/>
  <c r="AQ8" i="2"/>
  <c r="AQ14" i="2" s="1"/>
  <c r="AP8" i="2"/>
  <c r="AP14" i="2" s="1"/>
  <c r="AO8" i="2"/>
  <c r="AO14" i="2" s="1"/>
  <c r="AN8" i="2"/>
  <c r="AN14" i="2" s="1"/>
  <c r="AM8" i="2"/>
  <c r="AM14" i="2" s="1"/>
  <c r="AJ71" i="1"/>
  <c r="AI71" i="1"/>
  <c r="AH71" i="1"/>
  <c r="AG71" i="1"/>
  <c r="AF71" i="1"/>
  <c r="AE71" i="1"/>
  <c r="AD71" i="1"/>
  <c r="AC71" i="1"/>
  <c r="AA71" i="1"/>
  <c r="Z71" i="1"/>
  <c r="Y71" i="1"/>
  <c r="X71" i="1"/>
  <c r="W71" i="1"/>
  <c r="U71" i="1"/>
  <c r="T71" i="1"/>
  <c r="S71" i="1"/>
  <c r="R71" i="1"/>
  <c r="Q71" i="1"/>
  <c r="O71" i="1"/>
  <c r="N71" i="1"/>
  <c r="M71" i="1"/>
  <c r="L71" i="1"/>
  <c r="K71" i="1"/>
  <c r="J71" i="1"/>
  <c r="I71" i="1"/>
  <c r="H71" i="1"/>
  <c r="G71" i="1"/>
  <c r="F71" i="1"/>
  <c r="E71" i="1"/>
  <c r="D71" i="1"/>
  <c r="C71" i="1"/>
  <c r="AJ63" i="1"/>
  <c r="AI63" i="1"/>
  <c r="AH63" i="1"/>
  <c r="AG63" i="1"/>
  <c r="AF63" i="1"/>
  <c r="AE63" i="1"/>
  <c r="AD63" i="1"/>
  <c r="AC63" i="1"/>
  <c r="AA63" i="1"/>
  <c r="Z63" i="1"/>
  <c r="Y63" i="1"/>
  <c r="X63" i="1"/>
  <c r="U63" i="1"/>
  <c r="T63" i="1"/>
  <c r="S63" i="1"/>
  <c r="R63" i="1"/>
  <c r="O63" i="1"/>
  <c r="N63" i="1"/>
  <c r="M63" i="1"/>
  <c r="L63" i="1"/>
  <c r="K63" i="1"/>
  <c r="J63" i="1"/>
  <c r="I63" i="1"/>
  <c r="H63" i="1"/>
  <c r="G63" i="1"/>
  <c r="F63" i="1"/>
  <c r="E63" i="1"/>
  <c r="D63" i="1"/>
  <c r="C63" i="1"/>
  <c r="AJ52" i="1"/>
  <c r="AI52" i="1"/>
  <c r="AH52" i="1"/>
  <c r="AG52" i="1"/>
  <c r="AF52" i="1"/>
  <c r="AE52" i="1"/>
  <c r="AD52" i="1"/>
  <c r="AC52" i="1"/>
  <c r="AA52" i="1"/>
  <c r="Z52" i="1"/>
  <c r="Y52" i="1"/>
  <c r="X52" i="1"/>
  <c r="U52" i="1"/>
  <c r="T52" i="1"/>
  <c r="S52" i="1"/>
  <c r="R52" i="1"/>
  <c r="Q52" i="1"/>
  <c r="O52" i="1"/>
  <c r="N52" i="1"/>
  <c r="M52" i="1"/>
  <c r="L52" i="1"/>
  <c r="K52" i="1"/>
  <c r="J52" i="1"/>
  <c r="I52" i="1"/>
  <c r="H52" i="1"/>
  <c r="G52" i="1"/>
  <c r="F52" i="1"/>
  <c r="E52" i="1"/>
  <c r="D52" i="1"/>
  <c r="C52" i="1"/>
  <c r="AJ46" i="1"/>
  <c r="AI46" i="1"/>
  <c r="AH46" i="1"/>
  <c r="AG46" i="1"/>
  <c r="AF46" i="1"/>
  <c r="AE46" i="1"/>
  <c r="AD46" i="1"/>
  <c r="AC46" i="1"/>
  <c r="AA46" i="1"/>
  <c r="Z46" i="1"/>
  <c r="Y46" i="1"/>
  <c r="X46" i="1"/>
  <c r="W46" i="1"/>
  <c r="U46" i="1"/>
  <c r="T46" i="1"/>
  <c r="S46" i="1"/>
  <c r="R46" i="1"/>
  <c r="Q46" i="1"/>
  <c r="O46" i="1"/>
  <c r="N46" i="1"/>
  <c r="M46" i="1"/>
  <c r="L46" i="1"/>
  <c r="K46" i="1"/>
  <c r="J46" i="1"/>
  <c r="I46" i="1"/>
  <c r="H46" i="1"/>
  <c r="G46" i="1"/>
  <c r="F46" i="1"/>
  <c r="E46" i="1"/>
  <c r="D46" i="1"/>
  <c r="C46" i="1"/>
  <c r="AJ35" i="1"/>
  <c r="AI35" i="1"/>
  <c r="AH35" i="1"/>
  <c r="AG35" i="1"/>
  <c r="AF35" i="1"/>
  <c r="AE35" i="1"/>
  <c r="AD35" i="1"/>
  <c r="AC35" i="1"/>
  <c r="AA35" i="1"/>
  <c r="Z35" i="1"/>
  <c r="Y35" i="1"/>
  <c r="X35" i="1"/>
  <c r="U35" i="1"/>
  <c r="T35" i="1"/>
  <c r="S35" i="1"/>
  <c r="R35" i="1"/>
  <c r="O35" i="1"/>
  <c r="N35" i="1"/>
  <c r="M35" i="1"/>
  <c r="L35" i="1"/>
  <c r="K35" i="1"/>
  <c r="J35" i="1"/>
  <c r="I35" i="1"/>
  <c r="H35" i="1"/>
  <c r="G35" i="1"/>
  <c r="F35" i="1"/>
  <c r="E35" i="1"/>
  <c r="D35" i="1"/>
  <c r="C35" i="1"/>
  <c r="AJ24" i="1"/>
  <c r="AI24" i="1"/>
  <c r="AH24" i="1"/>
  <c r="AG24" i="1"/>
  <c r="AF24" i="1"/>
  <c r="AE24" i="1"/>
  <c r="AD24" i="1"/>
  <c r="AC24" i="1"/>
  <c r="AA24" i="1"/>
  <c r="Z24" i="1"/>
  <c r="Y24" i="1"/>
  <c r="X24" i="1"/>
  <c r="W24" i="1"/>
  <c r="U24" i="1"/>
  <c r="T24" i="1"/>
  <c r="S24" i="1"/>
  <c r="R24" i="1"/>
  <c r="O24" i="1"/>
  <c r="N24" i="1"/>
  <c r="M24" i="1"/>
  <c r="L24" i="1"/>
  <c r="K24" i="1"/>
  <c r="J24" i="1"/>
  <c r="I24" i="1"/>
  <c r="H24" i="1"/>
  <c r="G24" i="1"/>
  <c r="F24" i="1"/>
  <c r="E24" i="1"/>
  <c r="D24" i="1"/>
  <c r="C24" i="1"/>
  <c r="AQ17" i="1"/>
  <c r="AP17" i="1"/>
  <c r="AO17" i="1"/>
  <c r="AN17" i="1"/>
  <c r="AM17" i="1"/>
  <c r="AQ16" i="1"/>
  <c r="AP16" i="1"/>
  <c r="AO16" i="1"/>
  <c r="AN16" i="1"/>
  <c r="AM16" i="1"/>
  <c r="AQ15" i="1"/>
  <c r="AP15" i="1"/>
  <c r="AO15" i="1"/>
  <c r="AN15" i="1"/>
  <c r="AM15" i="1"/>
  <c r="AQ13" i="1"/>
  <c r="AP13" i="1"/>
  <c r="AO13" i="1"/>
  <c r="AN13" i="1"/>
  <c r="AM13" i="1"/>
  <c r="AQ12" i="1"/>
  <c r="AP12" i="1"/>
  <c r="AO12" i="1"/>
  <c r="AN12" i="1"/>
  <c r="AM12" i="1"/>
  <c r="AQ11" i="1"/>
  <c r="AP11" i="1"/>
  <c r="AO11" i="1"/>
  <c r="AN11" i="1"/>
  <c r="AM11" i="1"/>
  <c r="AQ10" i="1"/>
  <c r="AP10" i="1"/>
  <c r="AO10" i="1"/>
  <c r="AN10" i="1"/>
  <c r="AM10" i="1"/>
  <c r="AQ9" i="1"/>
  <c r="AP9" i="1"/>
  <c r="AO9" i="1"/>
  <c r="AN9" i="1"/>
  <c r="AM9" i="1"/>
  <c r="AQ8" i="1"/>
  <c r="AQ14" i="1" s="1"/>
  <c r="AP8" i="1"/>
  <c r="AP14" i="1" s="1"/>
  <c r="AO8" i="1"/>
  <c r="AO14" i="1" s="1"/>
  <c r="AN8" i="1"/>
  <c r="AN14" i="1" s="1"/>
  <c r="AM8" i="1"/>
  <c r="AM14" i="1" s="1"/>
  <c r="AN8" i="16" l="1"/>
  <c r="AN14" i="16" s="1"/>
  <c r="AN8" i="14"/>
  <c r="AN14" i="14" s="1"/>
  <c r="AN8" i="12"/>
  <c r="AN14" i="12" s="1"/>
  <c r="AP1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tc={419DC72C-B0AD-4B00-8A0B-D85CA19CF982}</author>
    <author>tc={7AB73A23-60B4-4D52-82B2-F567C72CD0DA}</author>
    <author>tc={EB10A7ED-61D2-48DC-B076-895548581C23}</author>
    <author>tc={CD25B818-3CF5-42C9-BAF6-3AF432E7FEC2}</author>
  </authors>
  <commentList>
    <comment ref="A54" authorId="0" shapeId="0" xr:uid="{419DC72C-B0AD-4B00-8A0B-D85CA19CF982}">
      <text>
        <t>[Threaded comment]
Your version of Excel allows you to read this threaded comment; however, any edits to it will get removed if the file is opened in a newer version of Excel. Learn more: https://go.microsoft.com/fwlink/?linkid=870924
Comment:
    Data in this line from 2013 can be deleted, because the lines below are fixed (Unknown fixed, rabbitbrush added, fern acacia added)</t>
      </text>
    </comment>
    <comment ref="A60" authorId="1" shapeId="0" xr:uid="{7AB73A23-60B4-4D52-82B2-F567C72CD0DA}">
      <text>
        <t>[Threaded comment]
Your version of Excel allows you to read this threaded comment; however, any edits to it will get removed if the file is opened in a newer version of Excel. Learn more: https://go.microsoft.com/fwlink/?linkid=870924
Comment:
    renamed Unknown to Rabbitbush because that's what was written on original hard copy data sheet.</t>
      </text>
    </comment>
    <comment ref="V60" authorId="2" shapeId="0" xr:uid="{EB10A7ED-61D2-48DC-B076-895548581C23}">
      <text>
        <t>[Threaded comment]
Your version of Excel allows you to read this threaded comment; however, any edits to it will get removed if the file is opened in a newer version of Excel. Learn more: https://go.microsoft.com/fwlink/?linkid=870924
Comment:
    Removed value "15" here  because it did not match original data sheet.</t>
      </text>
    </comment>
    <comment ref="A61" authorId="3" shapeId="0" xr:uid="{CD25B818-3CF5-42C9-BAF6-3AF432E7FEC2}">
      <text>
        <t>[Threaded comment]
Your version of Excel allows you to read this threaded comment; however, any edits to it will get removed if the file is opened in a newer version of Excel. Learn more: https://go.microsoft.com/fwlink/?linkid=870924
Comment:
    Row added based on original hard copy data sheet.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tc={81619784-38A8-4072-82E8-AC0D19B70677}</author>
    <author>tc={3CC6D212-3CFC-44BB-A1AA-C63639EEE624}</author>
    <author>tc={91F18E67-676B-41EF-82E4-AB0F43962975}</author>
  </authors>
  <commentList>
    <comment ref="C9" authorId="0" shapeId="0" xr:uid="{81619784-38A8-4072-82E8-AC0D19B70677}">
      <text>
        <t>[Threaded comment]
Your version of Excel allows you to read this threaded comment; however, any edits to it will get removed if the file is opened in a newer version of Excel. Learn more: https://go.microsoft.com/fwlink/?linkid=870924
Comment:
    Data in gray block were entered into the wrong rows (a row above) in original. I have checked with hard copy raw data sheet.</t>
      </text>
    </comment>
    <comment ref="A47" authorId="1" shapeId="0" xr:uid="{3CC6D212-3CFC-44BB-A1AA-C63639EEE624}">
      <text>
        <t>[Threaded comment]
Your version of Excel allows you to read this threaded comment; however, any edits to it will get removed if the file is opened in a newer version of Excel. Learn more: https://go.microsoft.com/fwlink/?linkid=870924
Comment:
    Row can still be removed in R</t>
      </text>
    </comment>
    <comment ref="M47" authorId="2" shapeId="0" xr:uid="{91F18E67-676B-41EF-82E4-AB0F43962975}">
      <text>
        <t>[Threaded comment]
Your version of Excel allows you to read this threaded comment; however, any edits to it will get removed if the file is opened in a newer version of Excel. Learn more: https://go.microsoft.com/fwlink/?linkid=870924
Comment:
    Looking at the raw hard copy data sheet, I don't think this value should have been entered; it is removed in R.</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tc={13E51CF1-121F-4F40-BC57-D159E7185423}</author>
  </authors>
  <commentList>
    <comment ref="O37" authorId="0" shapeId="0" xr:uid="{13E51CF1-121F-4F40-BC57-D159E7185423}">
      <text>
        <t>[Threaded comment]
Your version of Excel allows you to read this threaded comment; however, any edits to it will get removed if the file is opened in a newer version of Excel. Learn more: https://go.microsoft.com/fwlink/?linkid=870924
Comment:
    Should be marked as an Unknown in R</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tc={40EDE264-ADB4-4412-98D8-7AAE9736A73A}</author>
  </authors>
  <commentList>
    <comment ref="AF26" authorId="0" shapeId="0" xr:uid="{40EDE264-ADB4-4412-98D8-7AAE9736A73A}">
      <text>
        <t>[Threaded comment]
Your version of Excel allows you to read this threaded comment; however, any edits to it will get removed if the file is opened in a newer version of Excel. Learn more: https://go.microsoft.com/fwlink/?linkid=870924
Comment:
    Technically on the data sheet there is "&gt;15" written over both the boxes for needle grama and sixweek threeawn, so I will average those as though it was a sum &amp; check mark situation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tc={C558EF13-606D-4B11-B4C1-26047BBEDB68}</author>
  </authors>
  <commentList>
    <comment ref="Y37" authorId="0" shapeId="0" xr:uid="{C558EF13-606D-4B11-B4C1-26047BBEDB68}">
      <text>
        <t>[Threaded comment]
Your version of Excel allows you to read this threaded comment; however, any edits to it will get removed if the file is opened in a newer version of Excel. Learn more: https://go.microsoft.com/fwlink/?linkid=870924
Comment:
    Should be marked as an Unknown in 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tc={961430D5-C992-4CD8-9E7B-C2CB3657CEA8}</author>
  </authors>
  <commentList>
    <comment ref="Q37" authorId="0" shapeId="0" xr:uid="{961430D5-C992-4CD8-9E7B-C2CB3657CEA8}">
      <text>
        <t>[Threaded comment]
Your version of Excel allows you to read this threaded comment; however, any edits to it will get removed if the file is opened in a newer version of Excel. Learn more: https://go.microsoft.com/fwlink/?linkid=870924
Comment:
    Should be Unknown</t>
      </text>
    </comment>
  </commentList>
</comments>
</file>

<file path=xl/sharedStrings.xml><?xml version="1.0" encoding="utf-8"?>
<sst xmlns="http://schemas.openxmlformats.org/spreadsheetml/2006/main" count="2638" uniqueCount="247">
  <si>
    <t>Altar Valley Conservation Alliance</t>
  </si>
  <si>
    <t>Cover Classes</t>
  </si>
  <si>
    <t>Elkhorn/Las Delicias Demonstration Project</t>
  </si>
  <si>
    <t>0-1%</t>
  </si>
  <si>
    <t>1-5%</t>
  </si>
  <si>
    <t>5-25%</t>
  </si>
  <si>
    <t>25-50%</t>
  </si>
  <si>
    <t>50-75%</t>
  </si>
  <si>
    <t>75-95%</t>
  </si>
  <si>
    <t>95-100%</t>
  </si>
  <si>
    <t>Channel 13</t>
  </si>
  <si>
    <t>1 + 11.5 Baffle</t>
  </si>
  <si>
    <t>Year/Quadrat</t>
  </si>
  <si>
    <t>Nov 2021</t>
  </si>
  <si>
    <t>Nov 2018</t>
  </si>
  <si>
    <t>Mar-2012</t>
  </si>
  <si>
    <t>Nov-2012</t>
  </si>
  <si>
    <t>Nov-2013</t>
  </si>
  <si>
    <t>Nov-2014</t>
  </si>
  <si>
    <t>Nov-2015</t>
  </si>
  <si>
    <t>Average per year</t>
  </si>
  <si>
    <t>Species</t>
  </si>
  <si>
    <t>2L</t>
  </si>
  <si>
    <t>1L</t>
  </si>
  <si>
    <t>1R</t>
  </si>
  <si>
    <t>2R</t>
  </si>
  <si>
    <t>2 L</t>
  </si>
  <si>
    <t>1 L</t>
  </si>
  <si>
    <t>1 R</t>
  </si>
  <si>
    <t>2 R</t>
  </si>
  <si>
    <t>3 L</t>
  </si>
  <si>
    <t>3 R</t>
  </si>
  <si>
    <t>Perennial Grass</t>
  </si>
  <si>
    <t>Annual Grass</t>
  </si>
  <si>
    <t>Lehmann lovegrass</t>
  </si>
  <si>
    <t>Eragrostis lehmanniana</t>
  </si>
  <si>
    <t>Perennial Forbs</t>
  </si>
  <si>
    <t>Arizona cottontop</t>
  </si>
  <si>
    <t>Digitaria californica</t>
  </si>
  <si>
    <t>Annual Forbs</t>
  </si>
  <si>
    <t>Spidergrass</t>
  </si>
  <si>
    <t>Aristida ternipes var. ternipes/gentilis</t>
  </si>
  <si>
    <t>Shrubs</t>
  </si>
  <si>
    <t>Purple threeawn</t>
  </si>
  <si>
    <t>Aristida purpurea var. purpurea</t>
  </si>
  <si>
    <t>Trees</t>
  </si>
  <si>
    <t>Plains bristlegrass</t>
  </si>
  <si>
    <t>Setaria vulpiseta</t>
  </si>
  <si>
    <t>Total Vegetation</t>
  </si>
  <si>
    <t>Tanglehead</t>
  </si>
  <si>
    <t>Heteropogon contortus</t>
  </si>
  <si>
    <t>Rock</t>
  </si>
  <si>
    <t>Sideoats grama</t>
  </si>
  <si>
    <t>Bouteloua curtipendula</t>
  </si>
  <si>
    <t>Gravel</t>
  </si>
  <si>
    <t>Bush muhly</t>
  </si>
  <si>
    <t>Muhlenbergia porteri</t>
  </si>
  <si>
    <t>Soil</t>
  </si>
  <si>
    <t>Cane beardgrass</t>
  </si>
  <si>
    <t>Bothriochloa barbinodis</t>
  </si>
  <si>
    <t>Fluffgrass</t>
  </si>
  <si>
    <t>Erioneuron pulchellum</t>
  </si>
  <si>
    <t>Slender grama</t>
  </si>
  <si>
    <t>Bouteloua repens</t>
  </si>
  <si>
    <t>Buffelgrass</t>
  </si>
  <si>
    <t>Pennisetum ciliare</t>
  </si>
  <si>
    <t>Unknown</t>
  </si>
  <si>
    <t>Cane bluestem</t>
  </si>
  <si>
    <t>Total Perennial Grass</t>
  </si>
  <si>
    <t>Needle grama</t>
  </si>
  <si>
    <t>Bouteloua aristidoides</t>
  </si>
  <si>
    <t>Sixweek threeawn</t>
  </si>
  <si>
    <t>Aristida adscensionis</t>
  </si>
  <si>
    <t>Cup grass</t>
  </si>
  <si>
    <t>Eriochloa</t>
  </si>
  <si>
    <t>Brown panic</t>
  </si>
  <si>
    <t>Annual panic</t>
  </si>
  <si>
    <t>Panicum</t>
  </si>
  <si>
    <t>Barn yard</t>
  </si>
  <si>
    <t>Witch grass</t>
  </si>
  <si>
    <t>Total Annual Grass</t>
  </si>
  <si>
    <t>Arizona blue eyes</t>
  </si>
  <si>
    <t>Evolvulus arizonicus</t>
  </si>
  <si>
    <t>Ayenia</t>
  </si>
  <si>
    <t>Ayenia microphylla</t>
  </si>
  <si>
    <t>Spreading fantails</t>
  </si>
  <si>
    <t>Sida abutifolia</t>
  </si>
  <si>
    <t>Ragweed</t>
  </si>
  <si>
    <t>Ambrosia confertifolia</t>
  </si>
  <si>
    <t>Slender janusia</t>
  </si>
  <si>
    <t>Janusia gracilis</t>
  </si>
  <si>
    <t>Total Perennial Forb</t>
  </si>
  <si>
    <t>Pigweed</t>
  </si>
  <si>
    <t>Amaranthus palmeri/fimbriatus</t>
  </si>
  <si>
    <t>AAPF</t>
  </si>
  <si>
    <t>Total Annual Forb</t>
  </si>
  <si>
    <t>False mesquite</t>
  </si>
  <si>
    <t>Calliandra eriophylla</t>
  </si>
  <si>
    <t>Snakeweed</t>
  </si>
  <si>
    <t>Gutierrezia sarothrae</t>
  </si>
  <si>
    <t>Burroweed</t>
  </si>
  <si>
    <t>Isocoma tenuisecta</t>
  </si>
  <si>
    <t>Desert zinnia</t>
  </si>
  <si>
    <t>Zinnia acerosa</t>
  </si>
  <si>
    <t>Ocotillo</t>
  </si>
  <si>
    <t>Fouquieria splendens</t>
  </si>
  <si>
    <t>Total Shrubs</t>
  </si>
  <si>
    <t>Velvet mesquite</t>
  </si>
  <si>
    <t>Prosopis velutina</t>
  </si>
  <si>
    <t>t</t>
  </si>
  <si>
    <t>Foothill palo verde</t>
  </si>
  <si>
    <t>Parkinsonia microphylla</t>
  </si>
  <si>
    <t>Total Trees</t>
  </si>
  <si>
    <t>Ground Cover</t>
  </si>
  <si>
    <t>&gt; 3 inches</t>
  </si>
  <si>
    <t>&gt; 1/4 inch</t>
  </si>
  <si>
    <t xml:space="preserve">Soil </t>
  </si>
  <si>
    <t>&lt; 1/4 inch</t>
  </si>
  <si>
    <t>Litter</t>
  </si>
  <si>
    <t>Biocrust</t>
  </si>
  <si>
    <t>1 + 38 ORD</t>
  </si>
  <si>
    <t>annual panic</t>
  </si>
  <si>
    <t>brown panic</t>
  </si>
  <si>
    <t>AAGG</t>
  </si>
  <si>
    <t>Buckwheat</t>
  </si>
  <si>
    <t>Eriogonum inflatum</t>
  </si>
  <si>
    <t>Total Perennial Forbs</t>
  </si>
  <si>
    <t>Pepper weed</t>
  </si>
  <si>
    <t>AAII</t>
  </si>
  <si>
    <t>Total Annual Forbs</t>
  </si>
  <si>
    <t>Hedgehog cactus</t>
  </si>
  <si>
    <t xml:space="preserve">Echonocereus </t>
  </si>
  <si>
    <t>1 + 71 ORD</t>
  </si>
  <si>
    <t>Nov-2018</t>
  </si>
  <si>
    <t>Feather fingergrass</t>
  </si>
  <si>
    <t>Chloris virgata</t>
  </si>
  <si>
    <t>Barnyard</t>
  </si>
  <si>
    <t>Echinechloa</t>
  </si>
  <si>
    <t>AA</t>
  </si>
  <si>
    <t>Perennial fern</t>
  </si>
  <si>
    <t>Bideus</t>
  </si>
  <si>
    <t>AAFF</t>
  </si>
  <si>
    <t>1 + 77 BAF</t>
  </si>
  <si>
    <t>Data Sheet Missing</t>
  </si>
  <si>
    <t>Barnyard grama</t>
  </si>
  <si>
    <t>Echinochloa</t>
  </si>
  <si>
    <t>Snakeroot</t>
  </si>
  <si>
    <t>Ageratina havanensis</t>
  </si>
  <si>
    <t>Eriogonum polycladon</t>
  </si>
  <si>
    <t>Bidens</t>
  </si>
  <si>
    <t>Staghorn cholla</t>
  </si>
  <si>
    <t>Cylindropuntia versicolor</t>
  </si>
  <si>
    <t>1 + 99 ORD</t>
  </si>
  <si>
    <t>Cupgrass</t>
  </si>
  <si>
    <t>Eriochloa acumintata</t>
  </si>
  <si>
    <t>Euphorbia</t>
  </si>
  <si>
    <t>Eriogonum</t>
  </si>
  <si>
    <t>Pepperweed</t>
  </si>
  <si>
    <t>Annual purple aster</t>
  </si>
  <si>
    <t>Matweed/Carpet weed</t>
  </si>
  <si>
    <t>Mullugo sp.</t>
  </si>
  <si>
    <t>Brittlebush</t>
  </si>
  <si>
    <t>Encelia farinosa</t>
  </si>
  <si>
    <t>Desert marigold</t>
  </si>
  <si>
    <t>Baileya multiradiata</t>
  </si>
  <si>
    <t>Brickellia</t>
  </si>
  <si>
    <t>Brickellia coulteri</t>
  </si>
  <si>
    <t>AZ Wrightwort</t>
  </si>
  <si>
    <t>Carlowrightia arizonica</t>
  </si>
  <si>
    <t>Unknown triangle dentata</t>
  </si>
  <si>
    <r>
      <rPr>
        <i/>
        <sz val="11"/>
        <color rgb="FF000000"/>
        <rFont val="Calibri"/>
        <family val="2"/>
      </rPr>
      <t xml:space="preserve">Dentata Brichellia, </t>
    </r>
    <r>
      <rPr>
        <sz val="11"/>
        <color rgb="FF000000"/>
        <rFont val="Calibri"/>
        <family val="2"/>
      </rPr>
      <t>maybe</t>
    </r>
    <r>
      <rPr>
        <i/>
        <sz val="11"/>
        <color rgb="FF000000"/>
        <rFont val="Calibri"/>
        <family val="2"/>
      </rPr>
      <t xml:space="preserve"> Aguitia</t>
    </r>
  </si>
  <si>
    <t>2 + 16 BAF</t>
  </si>
  <si>
    <t>2 + 10</t>
  </si>
  <si>
    <t>Bothriochloa bambinoides</t>
  </si>
  <si>
    <t>Sixweek grama</t>
  </si>
  <si>
    <t>Bouteloua barbata</t>
  </si>
  <si>
    <t>Unk Lavender?</t>
  </si>
  <si>
    <t>Annual spiderling</t>
  </si>
  <si>
    <t>Bociharia</t>
  </si>
  <si>
    <t>2 + 57</t>
  </si>
  <si>
    <t>Bermudagrass</t>
  </si>
  <si>
    <t>Cynodon dactylon</t>
  </si>
  <si>
    <t>Rothrock Grama</t>
  </si>
  <si>
    <t>Bouteloua rothrochii</t>
  </si>
  <si>
    <t>Stinkgrass</t>
  </si>
  <si>
    <t>Eragrostis cilianensis</t>
  </si>
  <si>
    <t>Matweed</t>
  </si>
  <si>
    <t>Boerharia</t>
  </si>
  <si>
    <t>Shortleaf baccharis</t>
  </si>
  <si>
    <t>Baccharis brachyphylla</t>
  </si>
  <si>
    <t>2 + 67</t>
  </si>
  <si>
    <t>Unk Lavender</t>
  </si>
  <si>
    <t>3 + 9 ORD</t>
  </si>
  <si>
    <t>3 + 5</t>
  </si>
  <si>
    <t>Mesa threeawn</t>
  </si>
  <si>
    <t>Aristida hamulosa</t>
  </si>
  <si>
    <t>Comb-bur</t>
  </si>
  <si>
    <t>Catclaw acacia</t>
  </si>
  <si>
    <t>Acacia greggii</t>
  </si>
  <si>
    <t>3 + 31</t>
  </si>
  <si>
    <t>BAF</t>
  </si>
  <si>
    <t>Eragostis cilianersis</t>
  </si>
  <si>
    <t>Unknown lavender?</t>
  </si>
  <si>
    <t>3 + 65 ORD</t>
  </si>
  <si>
    <t>cupgrass</t>
  </si>
  <si>
    <t>Morning glory</t>
  </si>
  <si>
    <t>Ipomoea / Evolvulus?</t>
  </si>
  <si>
    <t>Galium</t>
  </si>
  <si>
    <t>Cholla</t>
  </si>
  <si>
    <t>Cylindropuntia</t>
  </si>
  <si>
    <t>3 + 95.5 ORD</t>
  </si>
  <si>
    <t>Rough menodora</t>
  </si>
  <si>
    <t>Menodora scabra</t>
  </si>
  <si>
    <r>
      <rPr>
        <i/>
        <sz val="11"/>
        <color rgb="FF000000"/>
        <rFont val="Calibri"/>
        <family val="2"/>
      </rPr>
      <t xml:space="preserve">Ambrosia psilotacleria - </t>
    </r>
    <r>
      <rPr>
        <sz val="11"/>
        <color rgb="FF000000"/>
        <rFont val="Calibri"/>
        <family val="2"/>
      </rPr>
      <t>annual or weak perennial?</t>
    </r>
  </si>
  <si>
    <t>Barrel cactus</t>
  </si>
  <si>
    <t>Ferocactus wizliseni</t>
  </si>
  <si>
    <t>4 + 14.5</t>
  </si>
  <si>
    <t>Echinchloa</t>
  </si>
  <si>
    <t>Feather five-finger</t>
  </si>
  <si>
    <t>Chloris</t>
  </si>
  <si>
    <t>Unknown - Euphorbia?</t>
  </si>
  <si>
    <t>Amaranthus palmeri/fimbriatus?</t>
  </si>
  <si>
    <t>Purple pansyaster</t>
  </si>
  <si>
    <t>Shrubby buckwheat</t>
  </si>
  <si>
    <t xml:space="preserve">Eriogonum </t>
  </si>
  <si>
    <t>4 + 36</t>
  </si>
  <si>
    <t>6 + 93</t>
  </si>
  <si>
    <t>Unknown euphobia</t>
  </si>
  <si>
    <t>Galium sp.</t>
  </si>
  <si>
    <t>Prickly pear</t>
  </si>
  <si>
    <t>4 + 50</t>
  </si>
  <si>
    <t>4 + 49</t>
  </si>
  <si>
    <t>Bouteloua barbarta</t>
  </si>
  <si>
    <t>Spurge</t>
  </si>
  <si>
    <t>Ambrosia psylotachya</t>
  </si>
  <si>
    <t>Edium</t>
  </si>
  <si>
    <t>4 + 78 ORD</t>
  </si>
  <si>
    <t>4 + 75</t>
  </si>
  <si>
    <t>NOV 2018</t>
  </si>
  <si>
    <t>Eragostis curvula</t>
  </si>
  <si>
    <t>Melinis repens</t>
  </si>
  <si>
    <t>Eragostis ciliancois</t>
  </si>
  <si>
    <t>Ambrosia psilostachya</t>
  </si>
  <si>
    <t>CH</t>
  </si>
  <si>
    <t>Rabbitbrush</t>
  </si>
  <si>
    <t>Fern acacia</t>
  </si>
  <si>
    <t>Acacia angustissima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</si>
</sst>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 yyyy"/>
    <numFmt numFmtId="165" formatCode="mmm\-yyyy"/>
  </numFmts>
  <fonts count="11" x14ac:knownFonts="1">
    <font>
      <sz val="11"/>
      <color rgb="FF000000"/>
      <name val="Calibri"/>
    </font>
    <font>
      <b/>
      <sz val="14"/>
      <color rgb="FF000000"/>
      <name val="Calibri"/>
      <family val="2"/>
    </font>
    <font>
      <b/>
      <sz val="11"/>
      <color rgb="FF000000"/>
      <name val="Calibri"/>
      <family val="2"/>
    </font>
    <font>
      <sz val="11"/>
      <name val="Calibri"/>
      <family val="2"/>
    </font>
    <font>
      <i/>
      <sz val="11"/>
      <color rgb="FF000000"/>
      <name val="Calibri"/>
      <family val="2"/>
    </font>
    <font>
      <b/>
      <i/>
      <sz val="11"/>
      <color rgb="FF000000"/>
      <name val="Calibri"/>
      <family val="2"/>
    </font>
    <font>
      <sz val="12"/>
      <color rgb="FF000000"/>
      <name val="Calibri"/>
      <family val="2"/>
    </font>
    <font>
      <b/>
      <sz val="11"/>
      <color rgb="FFFF0000"/>
      <name val="Calibri"/>
      <family val="2"/>
    </font>
    <font>
      <sz val="11"/>
      <color rgb="FFFF0000"/>
      <name val="Calibri"/>
      <family val="2"/>
    </font>
    <font>
      <sz val="11"/>
      <color rgb="FF000000"/>
      <name val="Calibri"/>
      <family val="2"/>
    </font>
    <font>
      <i/>
      <sz val="11"/>
      <color rgb="FFFF0000"/>
      <name val="Calibri"/>
      <family val="2"/>
    </font>
  </fonts>
  <fills count="6">
    <fill>
      <patternFill patternType="none"/>
    </fill>
    <fill>
      <patternFill patternType="gray125"/>
    </fill>
    <fill>
      <patternFill patternType="solid">
        <fgColor rgb="FFE5B8B7"/>
        <bgColor rgb="FFE5B8B7"/>
      </patternFill>
    </fill>
    <fill>
      <patternFill patternType="solid">
        <fgColor rgb="FFD6E3BC"/>
        <bgColor rgb="FFD6E3BC"/>
      </patternFill>
    </fill>
    <fill>
      <patternFill patternType="solid">
        <fgColor rgb="FFFFFF00"/>
        <bgColor rgb="FFFFFF00"/>
      </patternFill>
    </fill>
    <fill>
      <patternFill patternType="solid">
        <fgColor theme="2" tint="-0.249977111117893"/>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diagonal/>
    </border>
    <border>
      <left/>
      <right style="thin">
        <color rgb="FF000000"/>
      </right>
      <top/>
      <bottom/>
      <diagonal/>
    </border>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diagonal/>
    </border>
    <border>
      <left/>
      <right/>
      <top/>
      <bottom/>
      <diagonal/>
    </border>
    <border>
      <left/>
      <right/>
      <top/>
      <bottom style="thin">
        <color rgb="FF000000"/>
      </bottom>
      <diagonal/>
    </border>
    <border>
      <left/>
      <right/>
      <top/>
      <bottom/>
      <diagonal/>
    </border>
  </borders>
  <cellStyleXfs count="1">
    <xf numFmtId="0" fontId="0" fillId="0" borderId="0"/>
  </cellStyleXfs>
  <cellXfs count="105">
    <xf numFmtId="0" fontId="0" fillId="0" borderId="0" xfId="0" applyFont="1" applyAlignment="1"/>
    <xf numFmtId="0" fontId="1" fillId="0" borderId="0" xfId="0" applyFont="1"/>
    <xf numFmtId="0" fontId="0" fillId="0" borderId="0" xfId="0" applyFont="1" applyAlignment="1">
      <alignment horizontal="center"/>
    </xf>
    <xf numFmtId="0" fontId="0" fillId="0" borderId="1" xfId="0" applyFont="1" applyBorder="1" applyAlignment="1">
      <alignment horizontal="center"/>
    </xf>
    <xf numFmtId="49" fontId="2" fillId="0" borderId="0" xfId="0" applyNumberFormat="1" applyFont="1" applyAlignment="1">
      <alignment horizontal="center"/>
    </xf>
    <xf numFmtId="49" fontId="2" fillId="0" borderId="0" xfId="0" applyNumberFormat="1" applyFont="1" applyAlignment="1">
      <alignment horizontal="center"/>
    </xf>
    <xf numFmtId="0" fontId="0" fillId="0" borderId="1" xfId="0" applyFont="1" applyBorder="1" applyAlignment="1"/>
    <xf numFmtId="0" fontId="0" fillId="0" borderId="1" xfId="0" applyFont="1" applyBorder="1"/>
    <xf numFmtId="0" fontId="0" fillId="0" borderId="7" xfId="0" applyFont="1" applyBorder="1"/>
    <xf numFmtId="0" fontId="0" fillId="0" borderId="5" xfId="0" applyFont="1" applyBorder="1"/>
    <xf numFmtId="0" fontId="0" fillId="0" borderId="6" xfId="0" applyFont="1" applyBorder="1"/>
    <xf numFmtId="49" fontId="0" fillId="0" borderId="0" xfId="0" applyNumberFormat="1" applyFont="1"/>
    <xf numFmtId="0" fontId="4" fillId="0" borderId="8" xfId="0" applyFont="1" applyBorder="1"/>
    <xf numFmtId="0" fontId="0" fillId="0" borderId="8" xfId="0" applyFont="1" applyBorder="1"/>
    <xf numFmtId="0" fontId="0" fillId="0" borderId="0" xfId="0" applyFont="1"/>
    <xf numFmtId="0" fontId="0" fillId="0" borderId="9" xfId="0" applyFont="1" applyBorder="1"/>
    <xf numFmtId="0" fontId="2" fillId="0" borderId="0" xfId="0" applyFont="1"/>
    <xf numFmtId="0" fontId="5" fillId="0" borderId="8" xfId="0" applyFont="1" applyBorder="1"/>
    <xf numFmtId="0" fontId="0" fillId="0" borderId="0" xfId="0" applyFont="1" applyAlignment="1"/>
    <xf numFmtId="0" fontId="0" fillId="0" borderId="8" xfId="0" applyFont="1" applyBorder="1" applyAlignment="1"/>
    <xf numFmtId="0" fontId="2" fillId="2" borderId="10" xfId="0" applyFont="1" applyFill="1" applyBorder="1"/>
    <xf numFmtId="0" fontId="0" fillId="2" borderId="10" xfId="0" applyFont="1" applyFill="1" applyBorder="1"/>
    <xf numFmtId="0" fontId="3" fillId="0" borderId="0" xfId="0" applyFont="1" applyAlignment="1"/>
    <xf numFmtId="0" fontId="2" fillId="3" borderId="11" xfId="0" applyFont="1" applyFill="1" applyBorder="1"/>
    <xf numFmtId="0" fontId="4" fillId="3" borderId="12" xfId="0" applyFont="1" applyFill="1" applyBorder="1"/>
    <xf numFmtId="0" fontId="0" fillId="3" borderId="13" xfId="0" applyFont="1" applyFill="1" applyBorder="1"/>
    <xf numFmtId="0" fontId="0" fillId="3" borderId="11" xfId="0" applyFont="1" applyFill="1" applyBorder="1"/>
    <xf numFmtId="0" fontId="0" fillId="3" borderId="14" xfId="0" applyFont="1" applyFill="1" applyBorder="1"/>
    <xf numFmtId="0" fontId="0" fillId="3" borderId="15" xfId="0" applyFont="1" applyFill="1" applyBorder="1"/>
    <xf numFmtId="0" fontId="0" fillId="3" borderId="16" xfId="0" applyFont="1" applyFill="1" applyBorder="1"/>
    <xf numFmtId="0" fontId="0" fillId="3" borderId="17" xfId="0" applyFont="1" applyFill="1" applyBorder="1"/>
    <xf numFmtId="0" fontId="0" fillId="3" borderId="18" xfId="0" applyFont="1" applyFill="1" applyBorder="1"/>
    <xf numFmtId="0" fontId="4" fillId="0" borderId="19" xfId="0" applyFont="1" applyBorder="1"/>
    <xf numFmtId="0" fontId="0" fillId="0" borderId="20" xfId="0" applyFont="1" applyBorder="1"/>
    <xf numFmtId="0" fontId="0" fillId="0" borderId="21" xfId="0" applyFont="1" applyBorder="1"/>
    <xf numFmtId="0" fontId="0" fillId="0" borderId="22" xfId="0" applyFont="1" applyBorder="1"/>
    <xf numFmtId="0" fontId="2" fillId="0" borderId="2" xfId="0" applyFont="1" applyBorder="1"/>
    <xf numFmtId="0" fontId="0" fillId="0" borderId="1" xfId="0" applyFont="1" applyBorder="1" applyAlignment="1">
      <alignment wrapText="1"/>
    </xf>
    <xf numFmtId="0" fontId="0" fillId="0" borderId="2" xfId="0" applyFont="1" applyBorder="1"/>
    <xf numFmtId="0" fontId="0" fillId="0" borderId="3" xfId="0" applyFont="1" applyBorder="1"/>
    <xf numFmtId="0" fontId="0" fillId="0" borderId="4" xfId="0" applyFont="1" applyBorder="1"/>
    <xf numFmtId="0" fontId="0" fillId="0" borderId="19" xfId="0" applyFont="1" applyBorder="1"/>
    <xf numFmtId="0" fontId="0" fillId="0" borderId="23" xfId="0" applyFont="1" applyBorder="1"/>
    <xf numFmtId="0" fontId="0" fillId="0" borderId="24" xfId="0" applyFont="1" applyBorder="1"/>
    <xf numFmtId="49" fontId="0" fillId="0" borderId="0" xfId="0" applyNumberFormat="1" applyFont="1" applyAlignment="1"/>
    <xf numFmtId="0" fontId="0" fillId="0" borderId="25" xfId="0" applyFont="1" applyBorder="1"/>
    <xf numFmtId="0" fontId="0" fillId="0" borderId="26" xfId="0" applyFont="1" applyBorder="1"/>
    <xf numFmtId="0" fontId="0" fillId="0" borderId="27" xfId="0" applyFont="1" applyBorder="1"/>
    <xf numFmtId="0" fontId="0" fillId="0" borderId="9" xfId="0" applyFont="1" applyBorder="1" applyAlignment="1"/>
    <xf numFmtId="0" fontId="0" fillId="2" borderId="0" xfId="0" applyFont="1" applyFill="1"/>
    <xf numFmtId="0" fontId="4" fillId="3" borderId="28" xfId="0" applyFont="1" applyFill="1" applyBorder="1"/>
    <xf numFmtId="0" fontId="0" fillId="3" borderId="0" xfId="0" applyFont="1" applyFill="1"/>
    <xf numFmtId="0" fontId="4" fillId="0" borderId="8" xfId="0" applyFont="1" applyBorder="1" applyAlignment="1"/>
    <xf numFmtId="0" fontId="3" fillId="4" borderId="0" xfId="0" applyFont="1" applyFill="1" applyAlignment="1"/>
    <xf numFmtId="0" fontId="0" fillId="4" borderId="0" xfId="0" applyFont="1" applyFill="1" applyAlignment="1"/>
    <xf numFmtId="0" fontId="0" fillId="0" borderId="2" xfId="0" applyFont="1" applyBorder="1" applyAlignment="1">
      <alignment wrapText="1"/>
    </xf>
    <xf numFmtId="0" fontId="0" fillId="0" borderId="25" xfId="0" applyFont="1" applyBorder="1" applyAlignment="1"/>
    <xf numFmtId="0" fontId="0" fillId="0" borderId="26" xfId="0" applyFont="1" applyBorder="1" applyAlignment="1"/>
    <xf numFmtId="0" fontId="0" fillId="0" borderId="27" xfId="0" applyFont="1" applyBorder="1" applyAlignment="1"/>
    <xf numFmtId="0" fontId="3" fillId="4" borderId="0" xfId="0" applyFont="1" applyFill="1"/>
    <xf numFmtId="0" fontId="0" fillId="0" borderId="20" xfId="0" applyFont="1" applyBorder="1" applyAlignment="1"/>
    <xf numFmtId="0" fontId="0" fillId="0" borderId="21" xfId="0" applyFont="1" applyBorder="1" applyAlignment="1"/>
    <xf numFmtId="0" fontId="0" fillId="0" borderId="0" xfId="0" applyFont="1" applyAlignment="1"/>
    <xf numFmtId="0" fontId="0" fillId="4" borderId="0" xfId="0" applyFont="1" applyFill="1"/>
    <xf numFmtId="0" fontId="0" fillId="3" borderId="29" xfId="0" applyFont="1" applyFill="1" applyBorder="1"/>
    <xf numFmtId="0" fontId="5" fillId="0" borderId="19" xfId="0" applyFont="1" applyBorder="1"/>
    <xf numFmtId="0" fontId="3" fillId="0" borderId="9" xfId="0" applyFont="1" applyBorder="1"/>
    <xf numFmtId="0" fontId="4" fillId="0" borderId="19" xfId="0" applyFont="1" applyBorder="1" applyAlignment="1"/>
    <xf numFmtId="0" fontId="0" fillId="3" borderId="30" xfId="0" applyFont="1" applyFill="1" applyBorder="1"/>
    <xf numFmtId="0" fontId="0" fillId="3" borderId="8" xfId="0" applyFont="1" applyFill="1" applyBorder="1"/>
    <xf numFmtId="0" fontId="0" fillId="3" borderId="9" xfId="0" applyFont="1" applyFill="1" applyBorder="1"/>
    <xf numFmtId="0" fontId="0" fillId="3" borderId="31" xfId="0" applyFont="1" applyFill="1" applyBorder="1"/>
    <xf numFmtId="0" fontId="3" fillId="0" borderId="8" xfId="0" applyFont="1" applyBorder="1"/>
    <xf numFmtId="0" fontId="3" fillId="0" borderId="9" xfId="0" applyFont="1" applyBorder="1" applyAlignment="1"/>
    <xf numFmtId="0" fontId="0" fillId="3" borderId="20" xfId="0" applyFont="1" applyFill="1" applyBorder="1"/>
    <xf numFmtId="0" fontId="0" fillId="3" borderId="21" xfId="0" applyFont="1" applyFill="1" applyBorder="1"/>
    <xf numFmtId="0" fontId="0" fillId="3" borderId="22" xfId="0" applyFont="1" applyFill="1" applyBorder="1"/>
    <xf numFmtId="0" fontId="3" fillId="0" borderId="8" xfId="0" applyFont="1" applyBorder="1" applyAlignment="1"/>
    <xf numFmtId="0" fontId="2" fillId="4" borderId="0" xfId="0" applyFont="1" applyFill="1" applyAlignment="1"/>
    <xf numFmtId="49" fontId="0" fillId="0" borderId="21" xfId="0" applyNumberFormat="1" applyFont="1" applyBorder="1"/>
    <xf numFmtId="0" fontId="3" fillId="0" borderId="25" xfId="0" applyFont="1" applyBorder="1"/>
    <xf numFmtId="0" fontId="3" fillId="0" borderId="26" xfId="0" applyFont="1" applyBorder="1"/>
    <xf numFmtId="0" fontId="3" fillId="0" borderId="27" xfId="0" applyFont="1" applyBorder="1"/>
    <xf numFmtId="0" fontId="0" fillId="3" borderId="32" xfId="0" applyFont="1" applyFill="1" applyBorder="1"/>
    <xf numFmtId="0" fontId="6" fillId="0" borderId="8" xfId="0" applyFont="1" applyBorder="1" applyAlignment="1"/>
    <xf numFmtId="0" fontId="0" fillId="0" borderId="19" xfId="0" applyFont="1" applyBorder="1" applyAlignment="1"/>
    <xf numFmtId="164" fontId="3" fillId="0" borderId="0" xfId="0" applyNumberFormat="1" applyFont="1" applyAlignment="1"/>
    <xf numFmtId="165" fontId="3" fillId="0" borderId="0" xfId="0" applyNumberFormat="1" applyFont="1" applyAlignment="1"/>
    <xf numFmtId="0" fontId="7" fillId="5" borderId="0" xfId="0" applyFont="1" applyFill="1"/>
    <xf numFmtId="0" fontId="8" fillId="5" borderId="8" xfId="0" applyFont="1" applyFill="1" applyBorder="1"/>
    <xf numFmtId="0" fontId="8" fillId="5" borderId="0" xfId="0" applyFont="1" applyFill="1"/>
    <xf numFmtId="0" fontId="0" fillId="5" borderId="0" xfId="0" applyFont="1" applyFill="1" applyAlignment="1"/>
    <xf numFmtId="0" fontId="8" fillId="5" borderId="0" xfId="0" applyFont="1" applyFill="1" applyAlignment="1"/>
    <xf numFmtId="0" fontId="8" fillId="5" borderId="8" xfId="0" applyFont="1" applyFill="1" applyBorder="1" applyAlignment="1"/>
    <xf numFmtId="0" fontId="8" fillId="5" borderId="9" xfId="0" applyFont="1" applyFill="1" applyBorder="1"/>
    <xf numFmtId="0" fontId="9" fillId="0" borderId="0" xfId="0" applyFont="1"/>
    <xf numFmtId="0" fontId="10" fillId="5" borderId="8" xfId="0" applyFont="1" applyFill="1" applyBorder="1"/>
    <xf numFmtId="0" fontId="0" fillId="0" borderId="0" xfId="0" applyFont="1" applyAlignment="1">
      <alignment horizontal="center"/>
    </xf>
    <xf numFmtId="0" fontId="0" fillId="0" borderId="0" xfId="0" applyFont="1" applyAlignment="1"/>
    <xf numFmtId="0" fontId="0" fillId="0" borderId="5" xfId="0" applyFont="1" applyBorder="1" applyAlignment="1">
      <alignment horizontal="left"/>
    </xf>
    <xf numFmtId="0" fontId="3" fillId="0" borderId="6" xfId="0" applyFont="1" applyBorder="1"/>
    <xf numFmtId="49" fontId="2" fillId="0" borderId="2" xfId="0" applyNumberFormat="1" applyFont="1" applyBorder="1" applyAlignment="1">
      <alignment horizontal="center"/>
    </xf>
    <xf numFmtId="0" fontId="3" fillId="0" borderId="3" xfId="0" applyFont="1" applyBorder="1"/>
    <xf numFmtId="0" fontId="3" fillId="0" borderId="4" xfId="0" applyFont="1" applyBorder="1"/>
    <xf numFmtId="49" fontId="2" fillId="0" borderId="3"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358140</xdr:colOff>
      <xdr:row>0</xdr:row>
      <xdr:rowOff>91440</xdr:rowOff>
    </xdr:from>
    <xdr:to>
      <xdr:col>8</xdr:col>
      <xdr:colOff>304800</xdr:colOff>
      <xdr:row>28</xdr:row>
      <xdr:rowOff>22860</xdr:rowOff>
    </xdr:to>
    <xdr:sp macro="" textlink="">
      <xdr:nvSpPr>
        <xdr:cNvPr id="2" name="TextBox 1">
          <a:extLst>
            <a:ext uri="{FF2B5EF4-FFF2-40B4-BE49-F238E27FC236}">
              <a16:creationId xmlns:a16="http://schemas.microsoft.com/office/drawing/2014/main" id="{480DA655-5DD3-4FB1-BE43-68D3C1673EC4}"/>
            </a:ext>
          </a:extLst>
        </xdr:cNvPr>
        <xdr:cNvSpPr txBox="1"/>
      </xdr:nvSpPr>
      <xdr:spPr>
        <a:xfrm>
          <a:off x="358140" y="91440"/>
          <a:ext cx="4823460" cy="5052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LO 2/1/22</a:t>
          </a:r>
        </a:p>
        <a:p>
          <a:endParaRPr lang="en-US" sz="1100"/>
        </a:p>
        <a:p>
          <a:r>
            <a:rPr lang="en-US" sz="1100"/>
            <a:t>Changes</a:t>
          </a:r>
          <a:r>
            <a:rPr lang="en-US" sz="1100" baseline="0"/>
            <a:t> have been marked with red and gray highlighting and comments (sometimes red and gray highlighting is used to note where values are in functional group label rows, rather than species rows). Stats tab has been deleted because some changes could alter those graphs. Most changes are made in R; ones made in Excel are noted here. See original Excel sheet (AVCA ElkLD Channel 13 Data - USE FOR 2021 ANALYSIS.xlsx) for the original data sheet I was provided from Google Drive. Orignal highlighting in yellow is preserved.</a:t>
          </a:r>
        </a:p>
        <a:p>
          <a:endParaRPr lang="en-US" sz="1100" baseline="0"/>
        </a:p>
        <a:p>
          <a:r>
            <a:rPr lang="en-US" sz="1100" baseline="0"/>
            <a:t>1+11.5: I think that unknowns were combined into a single row for 2013 shrubs, and the original hard copy data sheet had more information, so I altered it.</a:t>
          </a:r>
        </a:p>
        <a:p>
          <a:endParaRPr lang="en-US" sz="1100"/>
        </a:p>
        <a:p>
          <a:r>
            <a:rPr lang="en-US" sz="1100" baseline="0"/>
            <a:t>1+38 had the first two rows of perennial grass data in the wrong rows - I checked with the original data sheet (hard copy hand written sheet) adn corrected it here. </a:t>
          </a:r>
        </a:p>
        <a:p>
          <a:endParaRPr lang="en-US" sz="1100" baseline="0"/>
        </a:p>
        <a:p>
          <a:r>
            <a:rPr lang="en-US" sz="1100" baseline="0"/>
            <a:t>When Annual Grass and Annual Forb are marked in red and gray, it is because there are values in those rows, which are the totals (all species summed). When Perennial Grass and Forbs are marked in red and gray, the data in those rows are marked as Unknown, or assigned based on the check marks (in the raw data sheets, there are also check marks in some of the species rows below). These were not marked in the original Excel sheets, but have been marked here with "CH" in red and gray. The purpose of this _LO Excel sheet is to note those check marks, because in R, I will average the sum/total cover across the species that are checked (except when it is trace/0.5; all checked species will get 0.5). Original data analysis did not require breakdown by species, but I want to measure species diversity and richness, so this is necessary.</a:t>
          </a:r>
        </a:p>
      </xdr:txBody>
    </xdr:sp>
    <xdr:clientData/>
  </xdr:twoCellAnchor>
</xdr:wsDr>
</file>

<file path=xl/persons/person.xml><?xml version="1.0" encoding="utf-8"?>
<personList xmlns="http://schemas.microsoft.com/office/spreadsheetml/2018/threadedcomments" xmlns:x="http://schemas.openxmlformats.org/spreadsheetml/2006/main">
  <person displayName="Ossanna, Lia Qin Ryan - (lossanna)" id="{A7813745-CD09-41E7-A095-DD2AAE0D1FF2}" userId="Ossanna, Lia Qin Ryan - (lossann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4" dT="2022-02-01T23:31:29.62" personId="{A7813745-CD09-41E7-A095-DD2AAE0D1FF2}" id="{419DC72C-B0AD-4B00-8A0B-D85CA19CF982}">
    <text>Data in this line from 2013 can be deleted, because the lines below are fixed (Unknown fixed, rabbitbrush added, fern acacia added)</text>
  </threadedComment>
  <threadedComment ref="A60" dT="2022-02-01T23:32:58.68" personId="{A7813745-CD09-41E7-A095-DD2AAE0D1FF2}" id="{7AB73A23-60B4-4D52-82B2-F567C72CD0DA}">
    <text>renamed Unknown to Rabbitbush because that's what was written on original hard copy data sheet.</text>
  </threadedComment>
  <threadedComment ref="V60" dT="2022-02-01T23:32:05.87" personId="{A7813745-CD09-41E7-A095-DD2AAE0D1FF2}" id="{EB10A7ED-61D2-48DC-B076-895548581C23}">
    <text>Removed value "15" here  because it did not match original data sheet.</text>
  </threadedComment>
  <threadedComment ref="A61" dT="2022-02-01T23:36:21.79" personId="{A7813745-CD09-41E7-A095-DD2AAE0D1FF2}" id="{CD25B818-3CF5-42C9-BAF6-3AF432E7FEC2}">
    <text>Row added based on original hard copy data sheet.</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2-02-01T22:42:33.03" personId="{A7813745-CD09-41E7-A095-DD2AAE0D1FF2}" id="{81619784-38A8-4072-82E8-AC0D19B70677}">
    <text>Data in gray block were entered into the wrong rows (a row above) in original. I have checked with hard copy raw data sheet.</text>
  </threadedComment>
  <threadedComment ref="A47" dT="2022-02-02T00:08:08.04" personId="{A7813745-CD09-41E7-A095-DD2AAE0D1FF2}" id="{3CC6D212-3CFC-44BB-A1AA-C63639EEE624}">
    <text>Row can still be removed in R</text>
  </threadedComment>
  <threadedComment ref="M47" dT="2022-02-01T22:50:04.46" personId="{A7813745-CD09-41E7-A095-DD2AAE0D1FF2}" id="{91F18E67-676B-41EF-82E4-AB0F43962975}">
    <text>Looking at the raw hard copy data sheet, I don't think this value should have been entered; it is removed in R.</text>
  </threadedComment>
</ThreadedComments>
</file>

<file path=xl/threadedComments/threadedComment3.xml><?xml version="1.0" encoding="utf-8"?>
<ThreadedComments xmlns="http://schemas.microsoft.com/office/spreadsheetml/2018/threadedcomments" xmlns:x="http://schemas.openxmlformats.org/spreadsheetml/2006/main">
  <threadedComment ref="O37" dT="2022-02-02T00:09:45.81" personId="{A7813745-CD09-41E7-A095-DD2AAE0D1FF2}" id="{13E51CF1-121F-4F40-BC57-D159E7185423}">
    <text>Should be marked as an Unknown in R</text>
  </threadedComment>
</ThreadedComments>
</file>

<file path=xl/threadedComments/threadedComment4.xml><?xml version="1.0" encoding="utf-8"?>
<ThreadedComments xmlns="http://schemas.microsoft.com/office/spreadsheetml/2018/threadedcomments" xmlns:x="http://schemas.openxmlformats.org/spreadsheetml/2006/main">
  <threadedComment ref="AF26" dT="2022-02-01T22:59:42.05" personId="{A7813745-CD09-41E7-A095-DD2AAE0D1FF2}" id="{40EDE264-ADB4-4412-98D8-7AAE9736A73A}">
    <text>Technically on the data sheet there is "&gt;15" written over both the boxes for needle grama and sixweek threeawn, so I will average those as though it was a sum &amp; check mark situation</text>
  </threadedComment>
</ThreadedComments>
</file>

<file path=xl/threadedComments/threadedComment5.xml><?xml version="1.0" encoding="utf-8"?>
<ThreadedComments xmlns="http://schemas.microsoft.com/office/spreadsheetml/2018/threadedcomments" xmlns:x="http://schemas.openxmlformats.org/spreadsheetml/2006/main">
  <threadedComment ref="Y37" dT="2022-02-02T00:12:15.29" personId="{A7813745-CD09-41E7-A095-DD2AAE0D1FF2}" id="{C558EF13-606D-4B11-B4C1-26047BBEDB68}">
    <text>Should be marked as an Unknown in R</text>
  </threadedComment>
</ThreadedComments>
</file>

<file path=xl/threadedComments/threadedComment6.xml><?xml version="1.0" encoding="utf-8"?>
<ThreadedComments xmlns="http://schemas.microsoft.com/office/spreadsheetml/2018/threadedcomments" xmlns:x="http://schemas.openxmlformats.org/spreadsheetml/2006/main">
  <threadedComment ref="Q37" dT="2022-02-01T23:50:17.95" personId="{A7813745-CD09-41E7-A095-DD2AAE0D1FF2}" id="{961430D5-C992-4CD8-9E7B-C2CB3657CEA8}">
    <text>Should be Unknown</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E6410-A07F-4AED-84FD-CF3BEDD3AAA0}">
  <dimension ref="A1"/>
  <sheetViews>
    <sheetView workbookViewId="0">
      <selection activeCell="K13" sqref="K13"/>
    </sheetView>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Q1001"/>
  <sheetViews>
    <sheetView zoomScale="70" zoomScaleNormal="70" workbookViewId="0">
      <pane xSplit="2" ySplit="7" topLeftCell="C8" activePane="bottomRight" state="frozen"/>
      <selection pane="topRight" activeCell="C1" sqref="C1"/>
      <selection pane="bottomLeft" activeCell="A8" sqref="A8"/>
      <selection pane="bottomRight" activeCell="K26" sqref="K26"/>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192</v>
      </c>
      <c r="B4" t="s">
        <v>193</v>
      </c>
    </row>
    <row r="5" spans="1:43" ht="14.4" x14ac:dyDescent="0.3">
      <c r="K5" t="s">
        <v>12</v>
      </c>
    </row>
    <row r="6" spans="1:43" ht="14.4" x14ac:dyDescent="0.3">
      <c r="C6" s="4" t="s">
        <v>13</v>
      </c>
      <c r="D6" s="5"/>
      <c r="E6" s="5"/>
      <c r="F6" s="5"/>
      <c r="G6" s="4" t="s">
        <v>14</v>
      </c>
      <c r="H6" s="5"/>
      <c r="I6" s="5"/>
      <c r="J6" s="5"/>
      <c r="K6" s="101" t="s">
        <v>15</v>
      </c>
      <c r="L6" s="102"/>
      <c r="M6" s="102"/>
      <c r="N6" s="102"/>
      <c r="O6" s="102"/>
      <c r="P6" s="103"/>
      <c r="Q6" s="101" t="s">
        <v>16</v>
      </c>
      <c r="R6" s="102"/>
      <c r="S6" s="102"/>
      <c r="T6" s="102"/>
      <c r="U6" s="102"/>
      <c r="V6" s="103"/>
      <c r="W6" s="104" t="s">
        <v>17</v>
      </c>
      <c r="X6" s="102"/>
      <c r="Y6" s="102"/>
      <c r="Z6" s="102"/>
      <c r="AA6" s="102"/>
      <c r="AB6" s="103"/>
      <c r="AC6" s="101" t="s">
        <v>18</v>
      </c>
      <c r="AD6" s="102"/>
      <c r="AE6" s="102"/>
      <c r="AF6" s="103"/>
      <c r="AG6" s="101" t="s">
        <v>19</v>
      </c>
      <c r="AH6" s="102"/>
      <c r="AI6" s="102"/>
      <c r="AJ6" s="103"/>
    </row>
    <row r="7" spans="1:43" ht="14.4" x14ac:dyDescent="0.3">
      <c r="A7" s="99" t="s">
        <v>21</v>
      </c>
      <c r="B7" s="100"/>
      <c r="C7" s="43" t="s">
        <v>26</v>
      </c>
      <c r="D7" s="43" t="s">
        <v>27</v>
      </c>
      <c r="E7" s="43" t="s">
        <v>28</v>
      </c>
      <c r="F7" s="43" t="s">
        <v>29</v>
      </c>
      <c r="G7" s="43" t="s">
        <v>26</v>
      </c>
      <c r="H7" s="43" t="s">
        <v>27</v>
      </c>
      <c r="I7" s="43" t="s">
        <v>28</v>
      </c>
      <c r="J7" s="43" t="s">
        <v>29</v>
      </c>
      <c r="K7" s="8" t="s">
        <v>30</v>
      </c>
      <c r="L7" s="8" t="s">
        <v>26</v>
      </c>
      <c r="M7" s="8" t="s">
        <v>27</v>
      </c>
      <c r="N7" s="8" t="s">
        <v>28</v>
      </c>
      <c r="O7" s="8" t="s">
        <v>29</v>
      </c>
      <c r="P7" s="9" t="s">
        <v>31</v>
      </c>
      <c r="Q7" s="8" t="s">
        <v>30</v>
      </c>
      <c r="R7" s="8" t="s">
        <v>26</v>
      </c>
      <c r="S7" s="8" t="s">
        <v>27</v>
      </c>
      <c r="T7" s="8" t="s">
        <v>28</v>
      </c>
      <c r="U7" s="8" t="s">
        <v>29</v>
      </c>
      <c r="V7" s="8" t="s">
        <v>31</v>
      </c>
      <c r="W7" s="10" t="s">
        <v>30</v>
      </c>
      <c r="X7" s="8" t="s">
        <v>26</v>
      </c>
      <c r="Y7" s="8" t="s">
        <v>27</v>
      </c>
      <c r="Z7" s="8" t="s">
        <v>28</v>
      </c>
      <c r="AA7" s="8" t="s">
        <v>29</v>
      </c>
      <c r="AB7" s="9" t="s">
        <v>31</v>
      </c>
      <c r="AC7" s="8" t="s">
        <v>26</v>
      </c>
      <c r="AD7" s="8" t="s">
        <v>27</v>
      </c>
      <c r="AE7" s="8" t="s">
        <v>28</v>
      </c>
      <c r="AF7" s="8" t="s">
        <v>29</v>
      </c>
      <c r="AG7" s="8" t="s">
        <v>26</v>
      </c>
      <c r="AH7" s="8" t="s">
        <v>27</v>
      </c>
      <c r="AI7" s="8" t="s">
        <v>28</v>
      </c>
      <c r="AJ7" s="8" t="s">
        <v>29</v>
      </c>
    </row>
    <row r="8" spans="1:43" ht="14.4" x14ac:dyDescent="0.3">
      <c r="B8" s="32"/>
      <c r="C8" s="45"/>
      <c r="D8" s="46"/>
      <c r="E8" s="46"/>
      <c r="F8" s="46"/>
      <c r="G8" s="45"/>
      <c r="H8" s="46"/>
      <c r="I8" s="46"/>
      <c r="J8" s="47"/>
      <c r="K8" s="14"/>
      <c r="L8" s="14"/>
      <c r="M8" s="14"/>
      <c r="N8" s="14"/>
      <c r="O8" s="14"/>
      <c r="P8" s="14"/>
      <c r="Q8" s="13"/>
      <c r="R8" s="14"/>
      <c r="S8" s="14"/>
      <c r="T8" s="14"/>
      <c r="U8" s="14"/>
      <c r="V8" s="15"/>
      <c r="W8" s="14"/>
      <c r="X8" s="14"/>
      <c r="Y8" s="14"/>
      <c r="Z8" s="14"/>
      <c r="AA8" s="14"/>
      <c r="AB8" s="14"/>
      <c r="AC8" s="13"/>
      <c r="AD8" s="14"/>
      <c r="AE8" s="14"/>
      <c r="AF8" s="15"/>
      <c r="AG8" s="13"/>
      <c r="AH8" s="14"/>
      <c r="AI8" s="14"/>
      <c r="AJ8" s="15"/>
    </row>
    <row r="9" spans="1:43" ht="14.4" x14ac:dyDescent="0.3">
      <c r="A9" s="16" t="s">
        <v>32</v>
      </c>
      <c r="B9" s="65"/>
      <c r="C9" s="13"/>
      <c r="D9" s="14"/>
      <c r="E9" s="14"/>
      <c r="F9" s="14"/>
      <c r="G9" s="13"/>
      <c r="H9" s="14"/>
      <c r="I9" s="14"/>
      <c r="J9" s="15"/>
      <c r="K9" s="14"/>
      <c r="L9" s="14"/>
      <c r="M9" s="14"/>
      <c r="N9" s="14"/>
      <c r="O9" s="14"/>
      <c r="P9" s="14"/>
      <c r="Q9" s="13"/>
      <c r="R9" s="14"/>
      <c r="S9" s="14"/>
      <c r="T9" s="14"/>
      <c r="U9" s="14"/>
      <c r="V9" s="15"/>
      <c r="W9" s="14"/>
      <c r="X9" s="14"/>
      <c r="Y9" s="14"/>
      <c r="Z9" s="14"/>
      <c r="AA9" s="14"/>
      <c r="AB9" s="14"/>
      <c r="AC9" s="13"/>
      <c r="AD9" s="14"/>
      <c r="AE9" s="14"/>
      <c r="AF9" s="15"/>
      <c r="AG9" s="13"/>
      <c r="AH9" s="14"/>
      <c r="AI9" s="14"/>
      <c r="AJ9" s="15"/>
      <c r="AL9" s="97" t="s">
        <v>20</v>
      </c>
      <c r="AM9" s="98"/>
      <c r="AN9" s="98"/>
      <c r="AO9" s="98"/>
      <c r="AP9" s="98"/>
      <c r="AQ9" s="98"/>
    </row>
    <row r="10" spans="1:43" ht="14.4" x14ac:dyDescent="0.3">
      <c r="A10" t="s">
        <v>34</v>
      </c>
      <c r="B10" s="32" t="s">
        <v>35</v>
      </c>
      <c r="C10" s="13"/>
      <c r="D10" s="14"/>
      <c r="E10" s="18">
        <v>15</v>
      </c>
      <c r="F10" s="18">
        <v>2.5</v>
      </c>
      <c r="G10" s="13"/>
      <c r="H10" s="18">
        <v>2.5</v>
      </c>
      <c r="I10" s="18">
        <v>2.5</v>
      </c>
      <c r="J10" s="15"/>
      <c r="K10" s="14"/>
      <c r="L10" s="14"/>
      <c r="M10" s="14">
        <v>0.5</v>
      </c>
      <c r="N10" s="14"/>
      <c r="O10" s="14"/>
      <c r="P10" s="14"/>
      <c r="Q10" s="13"/>
      <c r="R10" s="14"/>
      <c r="S10" s="14">
        <v>2.5</v>
      </c>
      <c r="T10" s="14"/>
      <c r="U10" s="14"/>
      <c r="V10" s="15"/>
      <c r="W10" s="14"/>
      <c r="X10" s="14"/>
      <c r="Y10" s="14"/>
      <c r="Z10" s="14">
        <v>2.5</v>
      </c>
      <c r="AA10" s="14"/>
      <c r="AB10" s="14"/>
      <c r="AC10" s="13"/>
      <c r="AD10" s="14"/>
      <c r="AE10" s="14"/>
      <c r="AF10" s="15"/>
      <c r="AG10" s="13"/>
      <c r="AH10" s="14">
        <v>2.5</v>
      </c>
      <c r="AI10" s="14">
        <v>15</v>
      </c>
      <c r="AJ10" s="15"/>
      <c r="AM10" s="11" t="s">
        <v>15</v>
      </c>
      <c r="AN10" s="11" t="s">
        <v>16</v>
      </c>
      <c r="AO10" s="11" t="s">
        <v>17</v>
      </c>
      <c r="AP10" s="11" t="s">
        <v>18</v>
      </c>
      <c r="AQ10" s="11" t="s">
        <v>19</v>
      </c>
    </row>
    <row r="11" spans="1:43" ht="14.4" x14ac:dyDescent="0.3">
      <c r="A11" t="s">
        <v>37</v>
      </c>
      <c r="B11" s="32" t="s">
        <v>38</v>
      </c>
      <c r="C11" s="13"/>
      <c r="D11" s="14"/>
      <c r="E11" s="14"/>
      <c r="F11" s="14"/>
      <c r="G11" s="19">
        <v>2.5</v>
      </c>
      <c r="H11" s="18">
        <v>2.5</v>
      </c>
      <c r="I11" s="18">
        <v>2.5</v>
      </c>
      <c r="J11" s="48">
        <v>2.5</v>
      </c>
      <c r="K11" s="14"/>
      <c r="L11" s="14"/>
      <c r="M11" s="14"/>
      <c r="N11" s="14"/>
      <c r="O11" s="14"/>
      <c r="P11" s="14"/>
      <c r="Q11" s="13"/>
      <c r="R11" s="14"/>
      <c r="S11" s="14"/>
      <c r="T11" s="14"/>
      <c r="U11" s="14">
        <v>2.5</v>
      </c>
      <c r="V11" s="15">
        <v>2.5</v>
      </c>
      <c r="W11" s="14"/>
      <c r="X11" s="14">
        <v>0.5</v>
      </c>
      <c r="Y11" s="14">
        <v>15</v>
      </c>
      <c r="Z11" s="14"/>
      <c r="AA11" s="14">
        <v>2.5</v>
      </c>
      <c r="AB11" s="14"/>
      <c r="AC11" s="13">
        <v>2.5</v>
      </c>
      <c r="AD11" s="14"/>
      <c r="AE11" s="14"/>
      <c r="AF11" s="15">
        <v>15</v>
      </c>
      <c r="AG11" s="13">
        <v>15</v>
      </c>
      <c r="AH11" s="14"/>
      <c r="AI11" s="14"/>
      <c r="AJ11" s="15">
        <v>0.5</v>
      </c>
      <c r="AL11" s="16" t="s">
        <v>32</v>
      </c>
      <c r="AM11" s="14">
        <f>AVERAGE(L24:O24)</f>
        <v>4</v>
      </c>
      <c r="AN11">
        <f>AVERAGE(R24:U24)</f>
        <v>16.25</v>
      </c>
      <c r="AO11">
        <f>AVERAGE(X24:AA24)</f>
        <v>5.875</v>
      </c>
      <c r="AP11">
        <f>AVERAGE(AC24:AF24)</f>
        <v>10</v>
      </c>
      <c r="AQ11">
        <f>AVERAGE(AG24:AJ24)</f>
        <v>10</v>
      </c>
    </row>
    <row r="12" spans="1:43" ht="14.4" x14ac:dyDescent="0.3">
      <c r="A12" t="s">
        <v>40</v>
      </c>
      <c r="B12" s="32" t="s">
        <v>41</v>
      </c>
      <c r="C12" s="19"/>
      <c r="D12" s="18"/>
      <c r="E12" s="18"/>
      <c r="F12" s="18"/>
      <c r="G12" s="13"/>
      <c r="H12" s="18">
        <v>2.5</v>
      </c>
      <c r="I12" s="14"/>
      <c r="J12" s="15"/>
      <c r="K12" s="14"/>
      <c r="L12" s="14"/>
      <c r="M12" s="14"/>
      <c r="N12" s="14"/>
      <c r="O12" s="14"/>
      <c r="P12" s="14"/>
      <c r="Q12" s="13"/>
      <c r="R12" s="14"/>
      <c r="S12" s="14">
        <v>37.5</v>
      </c>
      <c r="T12" s="14"/>
      <c r="U12" s="14"/>
      <c r="V12" s="15"/>
      <c r="W12" s="14"/>
      <c r="X12" s="14"/>
      <c r="Y12" s="14"/>
      <c r="Z12" s="14"/>
      <c r="AA12" s="14"/>
      <c r="AB12" s="14">
        <v>2.5</v>
      </c>
      <c r="AC12" s="13"/>
      <c r="AD12" s="14">
        <v>15</v>
      </c>
      <c r="AE12" s="14"/>
      <c r="AF12" s="15"/>
      <c r="AG12" s="13"/>
      <c r="AH12" s="14"/>
      <c r="AI12" s="14">
        <v>2.5</v>
      </c>
      <c r="AJ12" s="15"/>
      <c r="AL12" s="16" t="s">
        <v>33</v>
      </c>
      <c r="AM12" s="14">
        <f>AVERAGE(L34:O34)</f>
        <v>0</v>
      </c>
      <c r="AN12">
        <f>AVERAGE(R34:U34)</f>
        <v>0.625</v>
      </c>
      <c r="AO12">
        <f>AVERAGE(X34:AA34)</f>
        <v>0.25</v>
      </c>
      <c r="AP12">
        <f>AVERAGE(AC34:AF34)</f>
        <v>5</v>
      </c>
      <c r="AQ12">
        <f>AVERAGE(AG34:AJ34)</f>
        <v>0</v>
      </c>
    </row>
    <row r="13" spans="1:43" ht="14.4" x14ac:dyDescent="0.3">
      <c r="A13" t="s">
        <v>43</v>
      </c>
      <c r="B13" s="32" t="s">
        <v>44</v>
      </c>
      <c r="C13" s="13"/>
      <c r="D13" s="14"/>
      <c r="E13" s="14"/>
      <c r="F13" s="14"/>
      <c r="G13" s="13"/>
      <c r="H13" s="14"/>
      <c r="I13" s="14"/>
      <c r="J13" s="15"/>
      <c r="K13" s="14"/>
      <c r="L13" s="14"/>
      <c r="M13" s="14"/>
      <c r="N13" s="14"/>
      <c r="O13" s="14"/>
      <c r="P13" s="14"/>
      <c r="Q13" s="13"/>
      <c r="R13" s="14"/>
      <c r="S13" s="14"/>
      <c r="T13" s="14"/>
      <c r="U13" s="14"/>
      <c r="V13" s="15"/>
      <c r="W13" s="14"/>
      <c r="X13" s="14"/>
      <c r="Y13" s="14"/>
      <c r="Z13" s="14"/>
      <c r="AA13" s="14"/>
      <c r="AB13" s="14"/>
      <c r="AC13" s="13"/>
      <c r="AD13" s="14"/>
      <c r="AE13" s="14"/>
      <c r="AF13" s="15"/>
      <c r="AG13" s="13"/>
      <c r="AH13" s="14"/>
      <c r="AI13" s="14"/>
      <c r="AJ13" s="15"/>
      <c r="AL13" s="16" t="s">
        <v>36</v>
      </c>
      <c r="AM13" s="14">
        <f>AVERAGE(L44:O44)</f>
        <v>0</v>
      </c>
      <c r="AN13" s="14">
        <f>AVERAGE(R44:U44)</f>
        <v>0.25</v>
      </c>
      <c r="AO13" s="14">
        <f>AVERAGE(X44:AA44)</f>
        <v>0.25</v>
      </c>
      <c r="AP13" s="14">
        <f>AVERAGE(AC44:AF44)</f>
        <v>0</v>
      </c>
      <c r="AQ13" s="14">
        <f>AVERAGE(AG44:AJ44)</f>
        <v>0.125</v>
      </c>
    </row>
    <row r="14" spans="1:43" ht="14.4" x14ac:dyDescent="0.3">
      <c r="A14" t="s">
        <v>46</v>
      </c>
      <c r="B14" s="32" t="s">
        <v>47</v>
      </c>
      <c r="C14" s="19">
        <v>0.5</v>
      </c>
      <c r="D14" s="14"/>
      <c r="E14" s="14"/>
      <c r="F14" s="18">
        <v>2.5</v>
      </c>
      <c r="G14" s="13"/>
      <c r="H14" s="18">
        <v>0.5</v>
      </c>
      <c r="I14" s="14"/>
      <c r="J14" s="48">
        <v>0.5</v>
      </c>
      <c r="K14" s="14"/>
      <c r="L14" s="14"/>
      <c r="M14" s="14"/>
      <c r="N14" s="14"/>
      <c r="O14" s="14"/>
      <c r="P14" s="14"/>
      <c r="Q14" s="13">
        <v>2.5</v>
      </c>
      <c r="R14" s="14">
        <v>2.5</v>
      </c>
      <c r="S14" s="14"/>
      <c r="T14" s="14"/>
      <c r="U14" s="14"/>
      <c r="V14" s="15">
        <v>2.5</v>
      </c>
      <c r="W14" s="14"/>
      <c r="X14" s="14"/>
      <c r="Y14" s="14"/>
      <c r="Z14" s="14"/>
      <c r="AA14" s="14"/>
      <c r="AB14" s="14"/>
      <c r="AC14" s="13">
        <v>2.5</v>
      </c>
      <c r="AD14" s="14"/>
      <c r="AE14" s="14"/>
      <c r="AF14" s="15"/>
      <c r="AG14" s="13"/>
      <c r="AH14" s="14"/>
      <c r="AI14" s="14"/>
      <c r="AJ14" s="15">
        <v>0.5</v>
      </c>
      <c r="AL14" s="16" t="s">
        <v>39</v>
      </c>
      <c r="AM14" s="14">
        <f>AVERAGE(L51:O51)</f>
        <v>0.125</v>
      </c>
      <c r="AN14">
        <f>AVERAGE(R51:U51)</f>
        <v>0</v>
      </c>
      <c r="AO14">
        <f>AVERAGE(X51:AA51)</f>
        <v>0</v>
      </c>
      <c r="AP14">
        <f>AVERAGE(AC51:AF51)</f>
        <v>0</v>
      </c>
      <c r="AQ14">
        <f>AVERAGE(AG51:AJ51)</f>
        <v>0</v>
      </c>
    </row>
    <row r="15" spans="1:43" ht="14.4" x14ac:dyDescent="0.3">
      <c r="A15" t="s">
        <v>49</v>
      </c>
      <c r="B15" s="32" t="s">
        <v>50</v>
      </c>
      <c r="C15" s="13"/>
      <c r="D15" s="14"/>
      <c r="E15" s="14"/>
      <c r="F15" s="14"/>
      <c r="G15" s="13"/>
      <c r="H15" s="14"/>
      <c r="I15" s="14"/>
      <c r="J15" s="15"/>
      <c r="K15" s="14"/>
      <c r="L15" s="14"/>
      <c r="M15" s="14"/>
      <c r="N15" s="14"/>
      <c r="O15" s="14"/>
      <c r="P15" s="14"/>
      <c r="Q15" s="13"/>
      <c r="R15" s="14"/>
      <c r="S15" s="14"/>
      <c r="T15" s="14"/>
      <c r="U15" s="14"/>
      <c r="V15" s="15"/>
      <c r="W15" s="14"/>
      <c r="X15" s="14"/>
      <c r="Y15" s="14"/>
      <c r="Z15" s="14"/>
      <c r="AA15" s="14"/>
      <c r="AB15" s="14"/>
      <c r="AC15" s="13"/>
      <c r="AD15" s="14"/>
      <c r="AE15" s="14"/>
      <c r="AF15" s="15"/>
      <c r="AG15" s="13"/>
      <c r="AH15" s="14"/>
      <c r="AI15" s="14"/>
      <c r="AJ15" s="15"/>
      <c r="AL15" s="16" t="s">
        <v>42</v>
      </c>
      <c r="AM15" s="14">
        <f>AVERAGE(L63:O63)</f>
        <v>37.625</v>
      </c>
      <c r="AN15">
        <f>AVERAGE(R63:U63)</f>
        <v>36.25</v>
      </c>
      <c r="AO15">
        <f>AVERAGE(X63:AA63)</f>
        <v>27</v>
      </c>
      <c r="AP15">
        <f>AVERAGE(AC63:AF63)</f>
        <v>20.25</v>
      </c>
      <c r="AQ15">
        <f>AVERAGE(AG63:AJ63)</f>
        <v>33.125</v>
      </c>
    </row>
    <row r="16" spans="1:43" ht="14.4" x14ac:dyDescent="0.3">
      <c r="A16" t="s">
        <v>52</v>
      </c>
      <c r="B16" s="32" t="s">
        <v>53</v>
      </c>
      <c r="C16" s="19">
        <v>0.5</v>
      </c>
      <c r="D16" s="18">
        <v>2.5</v>
      </c>
      <c r="E16" s="18"/>
      <c r="F16" s="18"/>
      <c r="G16" s="13"/>
      <c r="H16" s="18">
        <v>2.5</v>
      </c>
      <c r="I16" s="14"/>
      <c r="J16" s="15"/>
      <c r="K16" s="14">
        <v>15</v>
      </c>
      <c r="L16" s="14">
        <v>0.5</v>
      </c>
      <c r="M16" s="14">
        <v>15</v>
      </c>
      <c r="N16" s="14"/>
      <c r="O16" s="14"/>
      <c r="P16" s="14">
        <v>15</v>
      </c>
      <c r="Q16" s="13">
        <v>2.5</v>
      </c>
      <c r="R16" s="14">
        <v>2.5</v>
      </c>
      <c r="S16" s="14">
        <v>2.5</v>
      </c>
      <c r="T16" s="14"/>
      <c r="U16" s="14"/>
      <c r="V16" s="15"/>
      <c r="W16" s="14"/>
      <c r="X16" s="14">
        <v>0.5</v>
      </c>
      <c r="Y16" s="14">
        <v>2.5</v>
      </c>
      <c r="Z16" s="14"/>
      <c r="AA16" s="14"/>
      <c r="AB16" s="14"/>
      <c r="AC16" s="13">
        <v>2.5</v>
      </c>
      <c r="AD16" s="14">
        <v>2.5</v>
      </c>
      <c r="AE16" s="14"/>
      <c r="AF16" s="15"/>
      <c r="AG16" s="13"/>
      <c r="AH16" s="14">
        <v>0.5</v>
      </c>
      <c r="AI16" s="14">
        <v>2.5</v>
      </c>
      <c r="AJ16" s="15">
        <v>0.5</v>
      </c>
      <c r="AL16" s="16" t="s">
        <v>45</v>
      </c>
      <c r="AM16">
        <f>AVERAGE(L70:O70)</f>
        <v>35.625</v>
      </c>
      <c r="AN16">
        <f>AVERAGE(R63:U63)</f>
        <v>36.25</v>
      </c>
      <c r="AO16">
        <f>AVERAGE(X70:AA70)</f>
        <v>24.5</v>
      </c>
      <c r="AP16">
        <f>AVERAGE(AC70:AF70)</f>
        <v>34.5</v>
      </c>
      <c r="AQ16">
        <f>AVERAGE(AG70:AJ70)</f>
        <v>26.875</v>
      </c>
    </row>
    <row r="17" spans="1:43" ht="14.4" x14ac:dyDescent="0.3">
      <c r="A17" t="s">
        <v>55</v>
      </c>
      <c r="B17" s="32" t="s">
        <v>56</v>
      </c>
      <c r="C17" s="13"/>
      <c r="D17" s="14"/>
      <c r="E17" s="14"/>
      <c r="F17" s="14"/>
      <c r="G17" s="13"/>
      <c r="H17" s="14"/>
      <c r="I17" s="14"/>
      <c r="J17" s="15"/>
      <c r="K17" s="14"/>
      <c r="L17" s="14"/>
      <c r="M17" s="14"/>
      <c r="N17" s="14"/>
      <c r="O17" s="14"/>
      <c r="P17" s="14"/>
      <c r="Q17" s="13"/>
      <c r="R17" s="14"/>
      <c r="S17" s="14"/>
      <c r="T17" s="14"/>
      <c r="U17" s="14"/>
      <c r="V17" s="15"/>
      <c r="W17" s="14"/>
      <c r="X17" s="14"/>
      <c r="Y17" s="14"/>
      <c r="Z17" s="14"/>
      <c r="AA17" s="14"/>
      <c r="AB17" s="14"/>
      <c r="AC17" s="13"/>
      <c r="AD17" s="14"/>
      <c r="AE17" s="14"/>
      <c r="AF17" s="15"/>
      <c r="AG17" s="13"/>
      <c r="AH17" s="14"/>
      <c r="AI17" s="14"/>
      <c r="AJ17" s="15"/>
      <c r="AL17" s="20" t="s">
        <v>48</v>
      </c>
      <c r="AM17" s="21">
        <f t="shared" ref="AM17:AQ17" si="0">SUM(AM11:AM16)</f>
        <v>77.375</v>
      </c>
      <c r="AN17" s="21">
        <f t="shared" si="0"/>
        <v>89.625</v>
      </c>
      <c r="AO17" s="21">
        <f t="shared" si="0"/>
        <v>57.875</v>
      </c>
      <c r="AP17" s="21">
        <f t="shared" si="0"/>
        <v>69.75</v>
      </c>
      <c r="AQ17" s="21">
        <f t="shared" si="0"/>
        <v>70.125</v>
      </c>
    </row>
    <row r="18" spans="1:43" ht="14.4" x14ac:dyDescent="0.3">
      <c r="A18" t="s">
        <v>58</v>
      </c>
      <c r="B18" s="32" t="s">
        <v>59</v>
      </c>
      <c r="C18" s="13"/>
      <c r="D18" s="14"/>
      <c r="E18" s="14"/>
      <c r="F18" s="14"/>
      <c r="G18" s="13"/>
      <c r="H18" s="14"/>
      <c r="I18" s="18">
        <v>15</v>
      </c>
      <c r="J18" s="15"/>
      <c r="K18" s="14"/>
      <c r="L18" s="14"/>
      <c r="M18" s="14"/>
      <c r="N18" s="14"/>
      <c r="O18" s="14"/>
      <c r="P18" s="14"/>
      <c r="Q18" s="13"/>
      <c r="R18" s="14"/>
      <c r="S18" s="14"/>
      <c r="T18" s="14"/>
      <c r="U18" s="14"/>
      <c r="V18" s="15"/>
      <c r="W18" s="14"/>
      <c r="X18" s="14"/>
      <c r="Y18" s="14"/>
      <c r="Z18" s="14"/>
      <c r="AA18" s="14"/>
      <c r="AB18" s="14"/>
      <c r="AC18" s="13"/>
      <c r="AD18" s="14"/>
      <c r="AE18" s="14"/>
      <c r="AF18" s="15"/>
      <c r="AG18" s="13"/>
      <c r="AH18" s="14">
        <v>0.5</v>
      </c>
      <c r="AI18" s="14"/>
      <c r="AJ18" s="15"/>
      <c r="AL18" s="16" t="s">
        <v>51</v>
      </c>
      <c r="AM18" s="14">
        <f t="shared" ref="AM18:AM20" si="1">AVERAGE(L73:O73)</f>
        <v>13.875</v>
      </c>
      <c r="AN18">
        <f t="shared" ref="AN18:AN20" si="2">AVERAGE(R73:U73)</f>
        <v>1.875</v>
      </c>
      <c r="AO18">
        <f t="shared" ref="AO18:AO20" si="3">AVERAGE(X73:AA73)</f>
        <v>5.125</v>
      </c>
      <c r="AP18">
        <f t="shared" ref="AP18:AP20" si="4">AVERAGE(AC73:AF73)</f>
        <v>4.5</v>
      </c>
      <c r="AQ18">
        <f t="shared" ref="AQ18:AQ20" si="5">AVERAGE(AG73:AJ73)</f>
        <v>8.25</v>
      </c>
    </row>
    <row r="19" spans="1:43" ht="14.4" x14ac:dyDescent="0.3">
      <c r="A19" t="s">
        <v>60</v>
      </c>
      <c r="B19" s="32" t="s">
        <v>61</v>
      </c>
      <c r="C19" s="13"/>
      <c r="D19" s="14"/>
      <c r="E19" s="14"/>
      <c r="F19" s="14"/>
      <c r="G19" s="13"/>
      <c r="H19" s="14"/>
      <c r="I19" s="14"/>
      <c r="J19" s="15"/>
      <c r="K19" s="14"/>
      <c r="L19" s="14"/>
      <c r="M19" s="14"/>
      <c r="N19" s="14"/>
      <c r="O19" s="14"/>
      <c r="P19" s="14"/>
      <c r="Q19" s="13"/>
      <c r="R19" s="14"/>
      <c r="S19" s="14"/>
      <c r="T19" s="14"/>
      <c r="U19" s="14"/>
      <c r="V19" s="15"/>
      <c r="W19" s="14"/>
      <c r="X19" s="14"/>
      <c r="Y19" s="14"/>
      <c r="Z19" s="14"/>
      <c r="AA19" s="14"/>
      <c r="AB19" s="14"/>
      <c r="AC19" s="13"/>
      <c r="AD19" s="14"/>
      <c r="AE19" s="14"/>
      <c r="AF19" s="15"/>
      <c r="AG19" s="13"/>
      <c r="AH19" s="14"/>
      <c r="AI19" s="14"/>
      <c r="AJ19" s="15"/>
      <c r="AL19" s="16" t="s">
        <v>54</v>
      </c>
      <c r="AM19" s="14">
        <f t="shared" si="1"/>
        <v>26.25</v>
      </c>
      <c r="AN19">
        <f t="shared" si="2"/>
        <v>2</v>
      </c>
      <c r="AO19">
        <f t="shared" si="3"/>
        <v>19.625</v>
      </c>
      <c r="AP19">
        <f t="shared" si="4"/>
        <v>8.125</v>
      </c>
      <c r="AQ19">
        <f t="shared" si="5"/>
        <v>5.125</v>
      </c>
    </row>
    <row r="20" spans="1:43" ht="14.4" x14ac:dyDescent="0.3">
      <c r="A20" t="s">
        <v>194</v>
      </c>
      <c r="B20" s="32" t="s">
        <v>195</v>
      </c>
      <c r="C20" s="13"/>
      <c r="D20" s="14"/>
      <c r="E20" s="14"/>
      <c r="F20" s="14"/>
      <c r="G20" s="13"/>
      <c r="H20" s="14"/>
      <c r="I20" s="14"/>
      <c r="J20" s="15"/>
      <c r="K20" s="14"/>
      <c r="L20" s="14"/>
      <c r="M20" s="14"/>
      <c r="N20" s="14"/>
      <c r="O20" s="14"/>
      <c r="P20" s="14"/>
      <c r="Q20" s="13"/>
      <c r="R20" s="14"/>
      <c r="S20" s="14"/>
      <c r="T20" s="14"/>
      <c r="U20" s="14"/>
      <c r="V20" s="15"/>
      <c r="W20" s="14"/>
      <c r="X20" s="14"/>
      <c r="Y20" s="14"/>
      <c r="Z20" s="14"/>
      <c r="AA20" s="14"/>
      <c r="AB20" s="14"/>
      <c r="AC20" s="13"/>
      <c r="AD20" s="14"/>
      <c r="AE20" s="14"/>
      <c r="AF20" s="15"/>
      <c r="AG20" s="13"/>
      <c r="AH20" s="14"/>
      <c r="AI20" s="14"/>
      <c r="AJ20" s="15"/>
      <c r="AL20" s="16" t="s">
        <v>57</v>
      </c>
      <c r="AM20" s="14">
        <f t="shared" si="1"/>
        <v>67.5</v>
      </c>
      <c r="AN20">
        <f t="shared" si="2"/>
        <v>61.875</v>
      </c>
      <c r="AO20">
        <f t="shared" si="3"/>
        <v>44.375</v>
      </c>
      <c r="AP20">
        <f t="shared" si="4"/>
        <v>50</v>
      </c>
      <c r="AQ20">
        <f t="shared" si="5"/>
        <v>35.625</v>
      </c>
    </row>
    <row r="21" spans="1:43" ht="15.75" customHeight="1" x14ac:dyDescent="0.3">
      <c r="A21" t="s">
        <v>66</v>
      </c>
      <c r="B21" s="32"/>
      <c r="C21" s="13"/>
      <c r="D21" s="14"/>
      <c r="E21" s="14"/>
      <c r="F21" s="14"/>
      <c r="G21" s="13"/>
      <c r="H21" s="14"/>
      <c r="I21" s="14"/>
      <c r="J21" s="15"/>
      <c r="K21" s="14"/>
      <c r="L21" s="14"/>
      <c r="M21" s="14"/>
      <c r="N21" s="14"/>
      <c r="O21" s="14"/>
      <c r="P21" s="14"/>
      <c r="Q21" s="13"/>
      <c r="R21" s="14"/>
      <c r="S21" s="14">
        <v>15</v>
      </c>
      <c r="T21" s="14"/>
      <c r="U21" s="14"/>
      <c r="V21" s="15"/>
      <c r="W21" s="14"/>
      <c r="X21" s="14"/>
      <c r="Y21" s="14"/>
      <c r="Z21" s="14"/>
      <c r="AA21" s="14"/>
      <c r="AB21" s="14"/>
      <c r="AC21" s="13"/>
      <c r="AD21" s="14"/>
      <c r="AE21" s="14"/>
      <c r="AF21" s="15"/>
      <c r="AG21" s="13"/>
      <c r="AH21" s="14"/>
      <c r="AI21" s="14"/>
      <c r="AJ21" s="15"/>
    </row>
    <row r="22" spans="1:43" ht="15.75" customHeight="1" x14ac:dyDescent="0.3">
      <c r="B22" s="32"/>
      <c r="C22" s="13"/>
      <c r="D22" s="14"/>
      <c r="E22" s="14"/>
      <c r="F22" s="14"/>
      <c r="G22" s="13"/>
      <c r="H22" s="14"/>
      <c r="I22" s="14"/>
      <c r="J22" s="15"/>
      <c r="K22" s="14"/>
      <c r="L22" s="14"/>
      <c r="M22" s="14"/>
      <c r="N22" s="14"/>
      <c r="O22" s="14"/>
      <c r="P22" s="14"/>
      <c r="Q22" s="13"/>
      <c r="R22" s="14"/>
      <c r="S22" s="14"/>
      <c r="T22" s="14"/>
      <c r="U22" s="14"/>
      <c r="V22" s="15"/>
      <c r="W22" s="14"/>
      <c r="X22" s="14"/>
      <c r="Y22" s="14"/>
      <c r="Z22" s="14"/>
      <c r="AA22" s="14"/>
      <c r="AB22" s="14"/>
      <c r="AC22" s="13"/>
      <c r="AD22" s="14"/>
      <c r="AE22" s="14"/>
      <c r="AF22" s="15"/>
      <c r="AG22" s="13"/>
      <c r="AH22" s="14"/>
      <c r="AI22" s="14"/>
      <c r="AJ22" s="15"/>
    </row>
    <row r="23" spans="1:43" ht="15.75" customHeight="1" x14ac:dyDescent="0.3">
      <c r="B23" s="32"/>
      <c r="G23" s="13"/>
      <c r="H23" s="14"/>
      <c r="I23" s="14"/>
      <c r="J23" s="15"/>
      <c r="K23" s="14"/>
      <c r="L23" s="14"/>
      <c r="M23" s="14"/>
      <c r="N23" s="14"/>
      <c r="O23" s="14"/>
      <c r="P23" s="14"/>
      <c r="Q23" s="13"/>
      <c r="R23" s="14"/>
      <c r="S23" s="14"/>
      <c r="T23" s="14"/>
      <c r="U23" s="14"/>
      <c r="V23" s="15"/>
      <c r="W23" s="14"/>
      <c r="X23" s="14"/>
      <c r="Y23" s="14"/>
      <c r="Z23" s="14"/>
      <c r="AA23" s="14"/>
      <c r="AB23" s="14"/>
      <c r="AC23" s="13"/>
      <c r="AD23" s="14"/>
      <c r="AE23" s="14"/>
      <c r="AF23" s="15"/>
      <c r="AG23" s="13"/>
      <c r="AH23" s="14"/>
      <c r="AI23" s="14"/>
      <c r="AJ23" s="15"/>
    </row>
    <row r="24" spans="1:43" ht="15.75" customHeight="1" x14ac:dyDescent="0.3">
      <c r="A24" s="23" t="s">
        <v>68</v>
      </c>
      <c r="B24" s="24"/>
      <c r="C24" s="64">
        <f t="shared" ref="C24:O24" si="6">SUM(C8:C23)</f>
        <v>1</v>
      </c>
      <c r="D24" s="64">
        <f t="shared" si="6"/>
        <v>2.5</v>
      </c>
      <c r="E24" s="64">
        <f t="shared" si="6"/>
        <v>15</v>
      </c>
      <c r="F24" s="64">
        <f t="shared" si="6"/>
        <v>5</v>
      </c>
      <c r="G24" s="26">
        <f t="shared" si="6"/>
        <v>2.5</v>
      </c>
      <c r="H24" s="26">
        <f t="shared" si="6"/>
        <v>10.5</v>
      </c>
      <c r="I24" s="26">
        <f t="shared" si="6"/>
        <v>20</v>
      </c>
      <c r="J24" s="26">
        <f t="shared" si="6"/>
        <v>3</v>
      </c>
      <c r="K24" s="26">
        <f t="shared" si="6"/>
        <v>15</v>
      </c>
      <c r="L24" s="26">
        <f t="shared" si="6"/>
        <v>0.5</v>
      </c>
      <c r="M24" s="26">
        <f t="shared" si="6"/>
        <v>15.5</v>
      </c>
      <c r="N24" s="26">
        <f t="shared" si="6"/>
        <v>0</v>
      </c>
      <c r="O24" s="26">
        <f t="shared" si="6"/>
        <v>0</v>
      </c>
      <c r="P24" s="26"/>
      <c r="Q24" s="25"/>
      <c r="R24" s="26">
        <f t="shared" ref="R24:U24" si="7">SUM(R8:R23)</f>
        <v>5</v>
      </c>
      <c r="S24" s="26">
        <f t="shared" si="7"/>
        <v>57.5</v>
      </c>
      <c r="T24" s="26">
        <f t="shared" si="7"/>
        <v>0</v>
      </c>
      <c r="U24" s="26">
        <f t="shared" si="7"/>
        <v>2.5</v>
      </c>
      <c r="V24" s="28"/>
      <c r="W24" s="26"/>
      <c r="X24" s="26">
        <f t="shared" ref="X24:AA24" si="8">SUM(X8:X23)</f>
        <v>1</v>
      </c>
      <c r="Y24" s="26">
        <f t="shared" si="8"/>
        <v>17.5</v>
      </c>
      <c r="Z24" s="26">
        <f t="shared" si="8"/>
        <v>2.5</v>
      </c>
      <c r="AA24" s="26">
        <f t="shared" si="8"/>
        <v>2.5</v>
      </c>
      <c r="AB24" s="26"/>
      <c r="AC24" s="25">
        <f t="shared" ref="AC24:AJ24" si="9">SUM(AC8:AC23)</f>
        <v>7.5</v>
      </c>
      <c r="AD24" s="26">
        <f t="shared" si="9"/>
        <v>17.5</v>
      </c>
      <c r="AE24" s="26">
        <f t="shared" si="9"/>
        <v>0</v>
      </c>
      <c r="AF24" s="28">
        <f t="shared" si="9"/>
        <v>15</v>
      </c>
      <c r="AG24" s="25">
        <f t="shared" si="9"/>
        <v>15</v>
      </c>
      <c r="AH24" s="26">
        <f t="shared" si="9"/>
        <v>3.5</v>
      </c>
      <c r="AI24" s="26">
        <f t="shared" si="9"/>
        <v>20</v>
      </c>
      <c r="AJ24" s="28">
        <f t="shared" si="9"/>
        <v>1.5</v>
      </c>
      <c r="AK24" s="26"/>
      <c r="AL24" s="26"/>
      <c r="AM24" s="26"/>
      <c r="AN24" s="26"/>
      <c r="AO24" s="26"/>
      <c r="AP24" s="26"/>
      <c r="AQ24" s="26"/>
    </row>
    <row r="25" spans="1:43" ht="15.75" customHeight="1" x14ac:dyDescent="0.3">
      <c r="B25" s="12"/>
      <c r="C25" s="45"/>
      <c r="D25" s="46"/>
      <c r="E25" s="46"/>
      <c r="F25" s="47"/>
      <c r="G25" s="14"/>
      <c r="H25" s="14"/>
      <c r="I25" s="14"/>
      <c r="J25" s="15"/>
      <c r="K25" s="14"/>
      <c r="L25" s="14"/>
      <c r="M25" s="14"/>
      <c r="N25" s="14"/>
      <c r="O25" s="14"/>
      <c r="P25" s="14"/>
      <c r="Q25" s="13"/>
      <c r="R25" s="14"/>
      <c r="S25" s="14"/>
      <c r="T25" s="14"/>
      <c r="U25" s="14"/>
      <c r="V25" s="15"/>
      <c r="W25" s="14"/>
      <c r="X25" s="14"/>
      <c r="Y25" s="14"/>
      <c r="Z25" s="14"/>
      <c r="AA25" s="14"/>
      <c r="AB25" s="14"/>
      <c r="AC25" s="13"/>
      <c r="AD25" s="14"/>
      <c r="AE25" s="14"/>
      <c r="AF25" s="15"/>
      <c r="AG25" s="13"/>
      <c r="AH25" s="14"/>
      <c r="AI25" s="14"/>
      <c r="AJ25" s="15"/>
    </row>
    <row r="26" spans="1:43" ht="15.75" customHeight="1" x14ac:dyDescent="0.3">
      <c r="A26" s="88" t="s">
        <v>33</v>
      </c>
      <c r="B26" s="17"/>
      <c r="C26" s="13"/>
      <c r="D26" s="14"/>
      <c r="E26" s="14"/>
      <c r="F26" s="15"/>
      <c r="G26" s="14"/>
      <c r="H26" s="14"/>
      <c r="I26" s="14"/>
      <c r="J26" s="15"/>
      <c r="K26" s="90">
        <v>0.5</v>
      </c>
      <c r="L26" s="14"/>
      <c r="M26" s="14"/>
      <c r="N26" s="14"/>
      <c r="O26" s="14"/>
      <c r="P26" s="14"/>
      <c r="Q26" s="13"/>
      <c r="R26" s="14"/>
      <c r="S26" s="14"/>
      <c r="T26" s="14"/>
      <c r="U26" s="14"/>
      <c r="V26" s="15"/>
      <c r="W26" s="14"/>
      <c r="X26" s="14"/>
      <c r="Y26" s="14"/>
      <c r="Z26" s="14"/>
      <c r="AA26" s="14"/>
      <c r="AB26" s="14"/>
      <c r="AC26" s="89">
        <v>2.5</v>
      </c>
      <c r="AD26" s="90">
        <v>15</v>
      </c>
      <c r="AE26" s="90">
        <v>2.5</v>
      </c>
      <c r="AF26" s="15"/>
      <c r="AG26" s="13"/>
      <c r="AH26" s="14"/>
      <c r="AI26" s="14"/>
      <c r="AJ26" s="15"/>
    </row>
    <row r="27" spans="1:43" ht="15.75" customHeight="1" x14ac:dyDescent="0.3">
      <c r="A27" t="s">
        <v>69</v>
      </c>
      <c r="B27" s="12" t="s">
        <v>70</v>
      </c>
      <c r="C27" s="13"/>
      <c r="D27" s="14"/>
      <c r="E27" s="14"/>
      <c r="F27" s="15"/>
      <c r="G27" s="14"/>
      <c r="H27" s="14"/>
      <c r="I27" s="14"/>
      <c r="J27" s="15"/>
      <c r="K27" s="14"/>
      <c r="L27" s="14"/>
      <c r="M27" s="14"/>
      <c r="N27" s="14"/>
      <c r="O27" s="14"/>
      <c r="P27" s="14"/>
      <c r="Q27" s="13"/>
      <c r="R27" s="14"/>
      <c r="S27" s="14"/>
      <c r="T27" s="14"/>
      <c r="U27" s="14"/>
      <c r="V27" s="15"/>
      <c r="W27" s="14"/>
      <c r="X27" s="14"/>
      <c r="Y27" s="14"/>
      <c r="Z27" s="14"/>
      <c r="AA27" s="14"/>
      <c r="AB27" s="14"/>
      <c r="AC27" s="13"/>
      <c r="AD27" s="14"/>
      <c r="AE27" s="14"/>
      <c r="AF27" s="15"/>
      <c r="AG27" s="13"/>
      <c r="AH27" s="14"/>
      <c r="AI27" s="14"/>
      <c r="AJ27" s="15"/>
    </row>
    <row r="28" spans="1:43" ht="15.75" customHeight="1" x14ac:dyDescent="0.3">
      <c r="A28" t="s">
        <v>71</v>
      </c>
      <c r="B28" s="12" t="s">
        <v>72</v>
      </c>
      <c r="C28" s="13"/>
      <c r="D28" s="14"/>
      <c r="E28" s="14"/>
      <c r="F28" s="15"/>
      <c r="G28" s="14"/>
      <c r="H28" s="14"/>
      <c r="I28" s="14"/>
      <c r="J28" s="15"/>
      <c r="K28" s="14"/>
      <c r="L28" s="14"/>
      <c r="M28" s="14"/>
      <c r="N28" s="14"/>
      <c r="O28" s="14"/>
      <c r="P28" s="14"/>
      <c r="Q28" s="13"/>
      <c r="R28" s="14"/>
      <c r="S28" s="14"/>
      <c r="T28" s="14"/>
      <c r="U28" s="14"/>
      <c r="V28" s="15"/>
      <c r="W28" s="14">
        <v>2.5</v>
      </c>
      <c r="X28" s="14"/>
      <c r="Y28" s="14"/>
      <c r="Z28" s="14"/>
      <c r="AA28" s="14">
        <v>0.5</v>
      </c>
      <c r="AB28" s="14"/>
      <c r="AC28" s="13"/>
      <c r="AD28" s="14"/>
      <c r="AE28" s="14"/>
      <c r="AF28" s="15"/>
      <c r="AG28" s="13"/>
      <c r="AH28" s="14"/>
      <c r="AI28" s="14"/>
      <c r="AJ28" s="15"/>
    </row>
    <row r="29" spans="1:43" ht="15.75" customHeight="1" x14ac:dyDescent="0.3">
      <c r="A29" t="s">
        <v>134</v>
      </c>
      <c r="B29" s="12" t="s">
        <v>135</v>
      </c>
      <c r="C29" s="13"/>
      <c r="D29" s="14"/>
      <c r="E29" s="14"/>
      <c r="F29" s="15"/>
      <c r="G29" s="14"/>
      <c r="H29" s="14"/>
      <c r="I29" s="14"/>
      <c r="J29" s="15"/>
      <c r="K29" s="14"/>
      <c r="L29" s="14"/>
      <c r="M29" s="14"/>
      <c r="N29" s="14"/>
      <c r="O29" s="14"/>
      <c r="P29" s="14"/>
      <c r="Q29" s="13"/>
      <c r="R29" s="14"/>
      <c r="S29" s="14"/>
      <c r="T29" s="14"/>
      <c r="U29" s="14"/>
      <c r="V29" s="15"/>
      <c r="W29" s="14"/>
      <c r="X29" s="14"/>
      <c r="Y29" s="14"/>
      <c r="Z29" s="14"/>
      <c r="AA29" s="14">
        <v>0.5</v>
      </c>
      <c r="AB29" s="14">
        <v>0.5</v>
      </c>
      <c r="AC29" s="13"/>
      <c r="AD29" s="14"/>
      <c r="AE29" s="14"/>
      <c r="AF29" s="15"/>
      <c r="AG29" s="13"/>
      <c r="AH29" s="14"/>
      <c r="AI29" s="14"/>
      <c r="AJ29" s="15"/>
    </row>
    <row r="30" spans="1:43" ht="15.75" customHeight="1" x14ac:dyDescent="0.3">
      <c r="A30" t="s">
        <v>153</v>
      </c>
      <c r="B30" s="12" t="s">
        <v>74</v>
      </c>
      <c r="C30" s="13"/>
      <c r="D30" s="14"/>
      <c r="E30" s="14"/>
      <c r="F30" s="15"/>
      <c r="G30" s="14"/>
      <c r="H30" s="18">
        <v>2.5</v>
      </c>
      <c r="I30" s="18">
        <v>0.5</v>
      </c>
      <c r="J30" s="48">
        <v>2.5</v>
      </c>
      <c r="K30" s="14"/>
      <c r="L30" s="14"/>
      <c r="M30" s="14"/>
      <c r="N30" s="14"/>
      <c r="O30" s="14"/>
      <c r="P30" s="14"/>
      <c r="Q30" s="13"/>
      <c r="R30" s="14"/>
      <c r="S30" s="14"/>
      <c r="T30" s="14"/>
      <c r="U30" s="14"/>
      <c r="V30" s="15"/>
      <c r="W30" s="14"/>
      <c r="X30" s="14"/>
      <c r="Y30" s="14"/>
      <c r="Z30" s="14"/>
      <c r="AA30" s="14"/>
      <c r="AB30" s="14"/>
      <c r="AC30" s="13"/>
      <c r="AD30" s="14"/>
      <c r="AE30" s="14"/>
      <c r="AF30" s="15"/>
      <c r="AG30" s="13"/>
      <c r="AH30" s="14"/>
      <c r="AI30" s="14"/>
      <c r="AJ30" s="15"/>
    </row>
    <row r="31" spans="1:43" ht="15.75" customHeight="1" x14ac:dyDescent="0.3">
      <c r="A31" t="s">
        <v>76</v>
      </c>
      <c r="B31" s="12" t="s">
        <v>77</v>
      </c>
      <c r="C31" s="13"/>
      <c r="D31" s="14"/>
      <c r="E31" s="14"/>
      <c r="F31" s="15"/>
      <c r="G31" s="14"/>
      <c r="H31" s="14"/>
      <c r="I31" s="14"/>
      <c r="J31" s="15"/>
      <c r="K31" s="14"/>
      <c r="L31" s="14"/>
      <c r="M31" s="14"/>
      <c r="N31" s="14"/>
      <c r="O31" s="14"/>
      <c r="P31" s="14"/>
      <c r="Q31" s="13"/>
      <c r="R31" s="14"/>
      <c r="S31" s="14"/>
      <c r="T31" s="14"/>
      <c r="U31" s="14"/>
      <c r="V31" s="15"/>
      <c r="W31" s="14"/>
      <c r="X31" s="14"/>
      <c r="Y31" s="14"/>
      <c r="Z31" s="14"/>
      <c r="AA31" s="14"/>
      <c r="AB31" s="14"/>
      <c r="AC31" s="13"/>
      <c r="AD31" s="14"/>
      <c r="AE31" s="14"/>
      <c r="AF31" s="15"/>
      <c r="AG31" s="13"/>
      <c r="AH31" s="14"/>
      <c r="AI31" s="14"/>
      <c r="AJ31" s="15"/>
    </row>
    <row r="32" spans="1:43" ht="15.75" customHeight="1" x14ac:dyDescent="0.3">
      <c r="A32" t="s">
        <v>75</v>
      </c>
      <c r="B32" s="12"/>
      <c r="C32" s="13"/>
      <c r="D32" s="14"/>
      <c r="E32" s="14"/>
      <c r="F32" s="15"/>
      <c r="G32" s="14"/>
      <c r="H32" s="14"/>
      <c r="I32" s="14"/>
      <c r="J32" s="15"/>
      <c r="K32" s="14"/>
      <c r="L32" s="14"/>
      <c r="M32" s="14"/>
      <c r="N32" s="14"/>
      <c r="O32" s="14"/>
      <c r="P32" s="14"/>
      <c r="Q32" s="13"/>
      <c r="R32" s="14"/>
      <c r="S32" s="14"/>
      <c r="T32" s="14">
        <v>2.5</v>
      </c>
      <c r="U32" s="14"/>
      <c r="V32" s="15">
        <v>0.5</v>
      </c>
      <c r="W32" s="14"/>
      <c r="X32" s="14"/>
      <c r="Y32" s="14"/>
      <c r="Z32" s="14"/>
      <c r="AA32" s="14"/>
      <c r="AB32" s="14"/>
      <c r="AC32" s="13"/>
      <c r="AD32" s="14"/>
      <c r="AE32" s="14"/>
      <c r="AF32" s="15"/>
      <c r="AG32" s="13"/>
      <c r="AH32" s="14"/>
      <c r="AI32" s="14"/>
      <c r="AJ32" s="15"/>
    </row>
    <row r="33" spans="1:43" ht="15.75" customHeight="1" x14ac:dyDescent="0.3">
      <c r="B33" s="12"/>
      <c r="C33" s="72"/>
      <c r="F33" s="66"/>
      <c r="G33" s="14"/>
      <c r="H33" s="14"/>
      <c r="I33" s="14"/>
      <c r="J33" s="15"/>
      <c r="K33" s="14"/>
      <c r="L33" s="14"/>
      <c r="M33" s="14"/>
      <c r="N33" s="14"/>
      <c r="O33" s="14"/>
      <c r="P33" s="14"/>
      <c r="Q33" s="13"/>
      <c r="R33" s="14"/>
      <c r="S33" s="14"/>
      <c r="T33" s="14"/>
      <c r="U33" s="14"/>
      <c r="V33" s="15"/>
      <c r="W33" s="14"/>
      <c r="X33" s="14"/>
      <c r="Y33" s="14"/>
      <c r="Z33" s="14"/>
      <c r="AA33" s="14"/>
      <c r="AB33" s="14"/>
      <c r="AC33" s="13"/>
      <c r="AD33" s="14"/>
      <c r="AE33" s="14"/>
      <c r="AF33" s="15"/>
      <c r="AG33" s="13"/>
      <c r="AH33" s="14"/>
      <c r="AI33" s="14"/>
      <c r="AJ33" s="15"/>
    </row>
    <row r="34" spans="1:43" ht="15.75" customHeight="1" x14ac:dyDescent="0.3">
      <c r="A34" s="23" t="s">
        <v>80</v>
      </c>
      <c r="B34" s="50"/>
      <c r="C34" s="69">
        <f t="shared" ref="C34:O34" si="10">SUM(C25:C33)</f>
        <v>0</v>
      </c>
      <c r="D34" s="51">
        <f t="shared" si="10"/>
        <v>0</v>
      </c>
      <c r="E34" s="51">
        <f t="shared" si="10"/>
        <v>0</v>
      </c>
      <c r="F34" s="70">
        <f t="shared" si="10"/>
        <v>0</v>
      </c>
      <c r="G34" s="71">
        <f t="shared" si="10"/>
        <v>0</v>
      </c>
      <c r="H34" s="26">
        <f t="shared" si="10"/>
        <v>2.5</v>
      </c>
      <c r="I34" s="26">
        <f t="shared" si="10"/>
        <v>0.5</v>
      </c>
      <c r="J34" s="26">
        <f t="shared" si="10"/>
        <v>2.5</v>
      </c>
      <c r="K34" s="26">
        <f t="shared" si="10"/>
        <v>0.5</v>
      </c>
      <c r="L34" s="26">
        <f t="shared" si="10"/>
        <v>0</v>
      </c>
      <c r="M34" s="26">
        <f t="shared" si="10"/>
        <v>0</v>
      </c>
      <c r="N34" s="26">
        <f t="shared" si="10"/>
        <v>0</v>
      </c>
      <c r="O34" s="26">
        <f t="shared" si="10"/>
        <v>0</v>
      </c>
      <c r="P34" s="26"/>
      <c r="Q34" s="25"/>
      <c r="R34" s="26">
        <f t="shared" ref="R34:U34" si="11">SUM(R25:R33)</f>
        <v>0</v>
      </c>
      <c r="S34" s="26">
        <f t="shared" si="11"/>
        <v>0</v>
      </c>
      <c r="T34" s="26">
        <f t="shared" si="11"/>
        <v>2.5</v>
      </c>
      <c r="U34" s="26">
        <f t="shared" si="11"/>
        <v>0</v>
      </c>
      <c r="V34" s="28"/>
      <c r="W34" s="26"/>
      <c r="X34" s="26">
        <f t="shared" ref="X34:AA34" si="12">SUM(X25:X33)</f>
        <v>0</v>
      </c>
      <c r="Y34" s="26">
        <f t="shared" si="12"/>
        <v>0</v>
      </c>
      <c r="Z34" s="26">
        <f t="shared" si="12"/>
        <v>0</v>
      </c>
      <c r="AA34" s="26">
        <f t="shared" si="12"/>
        <v>1</v>
      </c>
      <c r="AB34" s="26"/>
      <c r="AC34" s="25">
        <f t="shared" ref="AC34:AJ34" si="13">SUM(AC25:AC33)</f>
        <v>2.5</v>
      </c>
      <c r="AD34" s="26">
        <f t="shared" si="13"/>
        <v>15</v>
      </c>
      <c r="AE34" s="26">
        <f t="shared" si="13"/>
        <v>2.5</v>
      </c>
      <c r="AF34" s="28">
        <f t="shared" si="13"/>
        <v>0</v>
      </c>
      <c r="AG34" s="25">
        <f t="shared" si="13"/>
        <v>0</v>
      </c>
      <c r="AH34" s="26">
        <f t="shared" si="13"/>
        <v>0</v>
      </c>
      <c r="AI34" s="26">
        <f t="shared" si="13"/>
        <v>0</v>
      </c>
      <c r="AJ34" s="28">
        <f t="shared" si="13"/>
        <v>0</v>
      </c>
      <c r="AK34" s="26"/>
      <c r="AL34" s="26"/>
      <c r="AM34" s="26"/>
      <c r="AN34" s="26"/>
      <c r="AO34" s="26"/>
      <c r="AP34" s="26"/>
      <c r="AQ34" s="26"/>
    </row>
    <row r="35" spans="1:43" ht="15.75" customHeight="1" x14ac:dyDescent="0.3">
      <c r="B35" s="12"/>
      <c r="C35" s="45"/>
      <c r="D35" s="46"/>
      <c r="E35" s="46"/>
      <c r="F35" s="47"/>
      <c r="G35" s="14"/>
      <c r="H35" s="14"/>
      <c r="I35" s="14"/>
      <c r="J35" s="15"/>
      <c r="K35" s="14"/>
      <c r="L35" s="14"/>
      <c r="M35" s="14"/>
      <c r="N35" s="14"/>
      <c r="O35" s="14"/>
      <c r="P35" s="14"/>
      <c r="Q35" s="13"/>
      <c r="R35" s="14"/>
      <c r="S35" s="14"/>
      <c r="T35" s="14"/>
      <c r="U35" s="14"/>
      <c r="V35" s="15"/>
      <c r="W35" s="14"/>
      <c r="X35" s="14"/>
      <c r="Y35" s="14"/>
      <c r="Z35" s="14"/>
      <c r="AA35" s="14"/>
      <c r="AB35" s="14"/>
      <c r="AC35" s="13"/>
      <c r="AD35" s="14"/>
      <c r="AE35" s="14"/>
      <c r="AF35" s="15"/>
      <c r="AG35" s="13"/>
      <c r="AH35" s="14"/>
      <c r="AI35" s="14"/>
      <c r="AJ35" s="15"/>
    </row>
    <row r="36" spans="1:43" ht="15.75" customHeight="1" x14ac:dyDescent="0.3">
      <c r="A36" s="16" t="s">
        <v>36</v>
      </c>
      <c r="B36" s="17"/>
      <c r="C36" s="13"/>
      <c r="D36" s="14"/>
      <c r="E36" s="14"/>
      <c r="F36" s="15"/>
      <c r="G36" s="14"/>
      <c r="H36" s="14"/>
      <c r="I36" s="14"/>
      <c r="J36" s="15"/>
      <c r="K36" s="14"/>
      <c r="L36" s="14"/>
      <c r="M36" s="14"/>
      <c r="N36" s="14"/>
      <c r="O36" s="14"/>
      <c r="P36" s="14"/>
      <c r="Q36" s="13"/>
      <c r="R36" s="14"/>
      <c r="S36" s="14"/>
      <c r="T36" s="14"/>
      <c r="U36" s="14"/>
      <c r="V36" s="15"/>
      <c r="W36" s="14"/>
      <c r="X36" s="14"/>
      <c r="Y36" s="14"/>
      <c r="Z36" s="14"/>
      <c r="AA36" s="14"/>
      <c r="AB36" s="14"/>
      <c r="AC36" s="13"/>
      <c r="AD36" s="14"/>
      <c r="AE36" s="14"/>
      <c r="AF36" s="15"/>
      <c r="AG36" s="13"/>
      <c r="AH36" s="14"/>
      <c r="AI36" s="14"/>
      <c r="AJ36" s="15"/>
    </row>
    <row r="37" spans="1:43" ht="15.75" customHeight="1" x14ac:dyDescent="0.3">
      <c r="A37" t="s">
        <v>81</v>
      </c>
      <c r="B37" s="12" t="s">
        <v>82</v>
      </c>
      <c r="C37" s="13"/>
      <c r="D37" s="14"/>
      <c r="E37" s="14"/>
      <c r="F37" s="15"/>
      <c r="G37" s="14"/>
      <c r="H37" s="14"/>
      <c r="I37" s="18">
        <v>0.5</v>
      </c>
      <c r="J37" s="48">
        <v>2.5</v>
      </c>
      <c r="K37" s="14"/>
      <c r="L37" s="14"/>
      <c r="M37" s="14"/>
      <c r="N37" s="14"/>
      <c r="O37" s="14"/>
      <c r="P37" s="14"/>
      <c r="Q37" s="13"/>
      <c r="R37" s="14"/>
      <c r="S37" s="14"/>
      <c r="T37" s="14"/>
      <c r="U37" s="14"/>
      <c r="V37" s="15"/>
      <c r="W37" s="14"/>
      <c r="X37" s="14"/>
      <c r="Y37" s="14"/>
      <c r="Z37" s="14"/>
      <c r="AA37" s="14"/>
      <c r="AB37" s="14"/>
      <c r="AC37" s="13"/>
      <c r="AD37" s="14"/>
      <c r="AE37" s="14"/>
      <c r="AF37" s="15"/>
      <c r="AG37" s="13"/>
      <c r="AH37" s="14"/>
      <c r="AI37" s="14"/>
      <c r="AJ37" s="15"/>
    </row>
    <row r="38" spans="1:43" ht="15.75" customHeight="1" x14ac:dyDescent="0.3">
      <c r="A38" t="s">
        <v>83</v>
      </c>
      <c r="B38" s="12" t="s">
        <v>84</v>
      </c>
      <c r="C38" s="13"/>
      <c r="D38" s="14"/>
      <c r="E38" s="14"/>
      <c r="F38" s="15"/>
      <c r="G38" s="14"/>
      <c r="H38" s="14"/>
      <c r="I38" s="14"/>
      <c r="J38" s="15"/>
      <c r="K38" s="14"/>
      <c r="L38" s="14"/>
      <c r="M38" s="14"/>
      <c r="N38" s="14"/>
      <c r="O38" s="14"/>
      <c r="P38" s="14"/>
      <c r="Q38" s="13">
        <v>0.5</v>
      </c>
      <c r="R38" s="14"/>
      <c r="S38" s="14"/>
      <c r="T38" s="14"/>
      <c r="U38" s="14"/>
      <c r="V38" s="15"/>
      <c r="W38" s="14"/>
      <c r="X38" s="14">
        <v>0.5</v>
      </c>
      <c r="Y38" s="14"/>
      <c r="Z38" s="14"/>
      <c r="AA38" s="14"/>
      <c r="AB38" s="14">
        <v>2.5</v>
      </c>
      <c r="AC38" s="13"/>
      <c r="AD38" s="14"/>
      <c r="AE38" s="14"/>
      <c r="AF38" s="15"/>
      <c r="AG38" s="13"/>
      <c r="AH38" s="14"/>
      <c r="AI38" s="14"/>
      <c r="AJ38" s="15"/>
    </row>
    <row r="39" spans="1:43" ht="15.75" customHeight="1" x14ac:dyDescent="0.3">
      <c r="A39" t="s">
        <v>85</v>
      </c>
      <c r="B39" s="12" t="s">
        <v>86</v>
      </c>
      <c r="C39" s="13"/>
      <c r="D39" s="14"/>
      <c r="E39" s="14"/>
      <c r="F39" s="15"/>
      <c r="G39" s="14"/>
      <c r="H39" s="14"/>
      <c r="I39" s="14"/>
      <c r="J39" s="15"/>
      <c r="K39" s="14"/>
      <c r="L39" s="14"/>
      <c r="M39" s="14"/>
      <c r="N39" s="14"/>
      <c r="O39" s="14"/>
      <c r="P39" s="14"/>
      <c r="Q39" s="13"/>
      <c r="R39" s="14"/>
      <c r="S39" s="14"/>
      <c r="T39" s="14">
        <v>0.5</v>
      </c>
      <c r="U39" s="14">
        <v>0.5</v>
      </c>
      <c r="V39" s="15">
        <v>0.5</v>
      </c>
      <c r="W39" s="14"/>
      <c r="X39" s="14"/>
      <c r="Y39" s="14"/>
      <c r="Z39" s="14"/>
      <c r="AA39" s="14">
        <v>0.5</v>
      </c>
      <c r="AB39" s="14"/>
      <c r="AC39" s="13"/>
      <c r="AD39" s="14"/>
      <c r="AE39" s="14"/>
      <c r="AF39" s="15"/>
      <c r="AG39" s="13"/>
      <c r="AH39" s="14"/>
      <c r="AI39" s="14"/>
      <c r="AJ39" s="15">
        <v>0.5</v>
      </c>
    </row>
    <row r="40" spans="1:43" ht="15.75" customHeight="1" x14ac:dyDescent="0.3">
      <c r="A40" t="s">
        <v>87</v>
      </c>
      <c r="B40" s="12" t="s">
        <v>88</v>
      </c>
      <c r="C40" s="13"/>
      <c r="D40" s="14"/>
      <c r="E40" s="14"/>
      <c r="F40" s="15"/>
      <c r="G40" s="14"/>
      <c r="H40" s="18">
        <v>0.5</v>
      </c>
      <c r="I40" s="14"/>
      <c r="J40" s="48">
        <v>0.5</v>
      </c>
      <c r="K40" s="14"/>
      <c r="L40" s="14"/>
      <c r="M40" s="14"/>
      <c r="N40" s="14"/>
      <c r="O40" s="14"/>
      <c r="P40" s="14"/>
      <c r="Q40" s="13"/>
      <c r="R40" s="14"/>
      <c r="S40" s="14"/>
      <c r="T40" s="14"/>
      <c r="U40" s="14"/>
      <c r="V40" s="15"/>
      <c r="W40" s="14"/>
      <c r="X40" s="14"/>
      <c r="Y40" s="14"/>
      <c r="Z40" s="14"/>
      <c r="AA40" s="14"/>
      <c r="AB40" s="14"/>
      <c r="AC40" s="13"/>
      <c r="AD40" s="14"/>
      <c r="AE40" s="14"/>
      <c r="AF40" s="15"/>
      <c r="AG40" s="13"/>
      <c r="AH40" s="14"/>
      <c r="AI40" s="14"/>
      <c r="AJ40" s="15"/>
    </row>
    <row r="41" spans="1:43" ht="15.75" customHeight="1" x14ac:dyDescent="0.3">
      <c r="A41" t="s">
        <v>89</v>
      </c>
      <c r="B41" s="12" t="s">
        <v>90</v>
      </c>
      <c r="C41" s="13"/>
      <c r="D41" s="14"/>
      <c r="E41" s="14"/>
      <c r="F41" s="15"/>
      <c r="G41" s="14"/>
      <c r="H41" s="14"/>
      <c r="I41" s="14"/>
      <c r="J41" s="15"/>
      <c r="K41" s="14"/>
      <c r="L41" s="14"/>
      <c r="M41" s="14"/>
      <c r="N41" s="14"/>
      <c r="O41" s="14"/>
      <c r="P41" s="14"/>
      <c r="Q41" s="13"/>
      <c r="R41" s="14"/>
      <c r="S41" s="14"/>
      <c r="T41" s="14"/>
      <c r="U41" s="14"/>
      <c r="V41" s="15"/>
      <c r="W41" s="14"/>
      <c r="X41" s="14"/>
      <c r="Y41" s="14"/>
      <c r="Z41" s="14"/>
      <c r="AA41" s="14"/>
      <c r="AB41" s="14"/>
      <c r="AC41" s="13"/>
      <c r="AD41" s="14"/>
      <c r="AE41" s="14"/>
      <c r="AF41" s="15"/>
      <c r="AG41" s="13"/>
      <c r="AH41" s="14"/>
      <c r="AI41" s="14"/>
      <c r="AJ41" s="15"/>
    </row>
    <row r="42" spans="1:43" ht="15.75" customHeight="1" x14ac:dyDescent="0.3">
      <c r="B42" s="12"/>
      <c r="C42" s="72"/>
      <c r="F42" s="66"/>
      <c r="G42" s="14"/>
      <c r="H42" s="14"/>
      <c r="I42" s="14"/>
      <c r="J42" s="15"/>
      <c r="K42" s="14"/>
      <c r="L42" s="14"/>
      <c r="M42" s="14"/>
      <c r="N42" s="14"/>
      <c r="O42" s="14"/>
      <c r="P42" s="14"/>
      <c r="Q42" s="13"/>
      <c r="R42" s="14"/>
      <c r="S42" s="14"/>
      <c r="T42" s="14"/>
      <c r="U42" s="14"/>
      <c r="V42" s="15"/>
      <c r="W42" s="14"/>
      <c r="X42" s="14"/>
      <c r="Y42" s="14"/>
      <c r="Z42" s="14"/>
      <c r="AA42" s="14"/>
      <c r="AB42" s="14"/>
      <c r="AC42" s="13"/>
      <c r="AD42" s="14"/>
      <c r="AE42" s="14"/>
      <c r="AF42" s="15"/>
      <c r="AG42" s="13"/>
      <c r="AH42" s="14"/>
      <c r="AI42" s="14"/>
      <c r="AJ42" s="15"/>
    </row>
    <row r="43" spans="1:43" ht="15.75" customHeight="1" x14ac:dyDescent="0.3">
      <c r="B43" s="12"/>
      <c r="C43" s="13"/>
      <c r="D43" s="14"/>
      <c r="E43" s="14"/>
      <c r="F43" s="15"/>
      <c r="G43" s="14"/>
      <c r="H43" s="14"/>
      <c r="I43" s="14"/>
      <c r="J43" s="15"/>
      <c r="K43" s="14"/>
      <c r="L43" s="14"/>
      <c r="M43" s="14"/>
      <c r="N43" s="14"/>
      <c r="O43" s="14"/>
      <c r="P43" s="14"/>
      <c r="Q43" s="13"/>
      <c r="R43" s="14"/>
      <c r="S43" s="14"/>
      <c r="T43" s="14"/>
      <c r="U43" s="14"/>
      <c r="V43" s="15"/>
      <c r="W43" s="14"/>
      <c r="X43" s="14"/>
      <c r="Y43" s="14"/>
      <c r="Z43" s="14"/>
      <c r="AA43" s="14"/>
      <c r="AB43" s="14"/>
      <c r="AC43" s="13"/>
      <c r="AD43" s="14"/>
      <c r="AE43" s="14"/>
      <c r="AF43" s="15"/>
      <c r="AG43" s="13"/>
      <c r="AH43" s="14"/>
      <c r="AI43" s="14"/>
      <c r="AJ43" s="15"/>
    </row>
    <row r="44" spans="1:43" ht="15.75" customHeight="1" x14ac:dyDescent="0.3">
      <c r="A44" s="23" t="s">
        <v>91</v>
      </c>
      <c r="B44" s="50"/>
      <c r="C44" s="74">
        <f t="shared" ref="C44:O44" si="14">SUM(C35:C43)</f>
        <v>0</v>
      </c>
      <c r="D44" s="75">
        <f t="shared" si="14"/>
        <v>0</v>
      </c>
      <c r="E44" s="75">
        <f t="shared" si="14"/>
        <v>0</v>
      </c>
      <c r="F44" s="76">
        <f t="shared" si="14"/>
        <v>0</v>
      </c>
      <c r="G44" s="71">
        <f t="shared" si="14"/>
        <v>0</v>
      </c>
      <c r="H44" s="26">
        <f t="shared" si="14"/>
        <v>0.5</v>
      </c>
      <c r="I44" s="26">
        <f t="shared" si="14"/>
        <v>0.5</v>
      </c>
      <c r="J44" s="26">
        <f t="shared" si="14"/>
        <v>3</v>
      </c>
      <c r="K44" s="26">
        <f t="shared" si="14"/>
        <v>0</v>
      </c>
      <c r="L44" s="26">
        <f t="shared" si="14"/>
        <v>0</v>
      </c>
      <c r="M44" s="26">
        <f t="shared" si="14"/>
        <v>0</v>
      </c>
      <c r="N44" s="26">
        <f t="shared" si="14"/>
        <v>0</v>
      </c>
      <c r="O44" s="26">
        <f t="shared" si="14"/>
        <v>0</v>
      </c>
      <c r="P44" s="26"/>
      <c r="Q44" s="25"/>
      <c r="R44" s="26">
        <f t="shared" ref="R44:U44" si="15">SUM(R35:R43)</f>
        <v>0</v>
      </c>
      <c r="S44" s="26">
        <f t="shared" si="15"/>
        <v>0</v>
      </c>
      <c r="T44" s="26">
        <f t="shared" si="15"/>
        <v>0.5</v>
      </c>
      <c r="U44" s="26">
        <f t="shared" si="15"/>
        <v>0.5</v>
      </c>
      <c r="V44" s="28"/>
      <c r="W44" s="26"/>
      <c r="X44" s="26">
        <f t="shared" ref="X44:AA44" si="16">SUM(X35:X43)</f>
        <v>0.5</v>
      </c>
      <c r="Y44" s="26">
        <f t="shared" si="16"/>
        <v>0</v>
      </c>
      <c r="Z44" s="26">
        <f t="shared" si="16"/>
        <v>0</v>
      </c>
      <c r="AA44" s="26">
        <f t="shared" si="16"/>
        <v>0.5</v>
      </c>
      <c r="AB44" s="26"/>
      <c r="AC44" s="25">
        <f t="shared" ref="AC44:AJ44" si="17">SUM(AC35:AC43)</f>
        <v>0</v>
      </c>
      <c r="AD44" s="26">
        <f t="shared" si="17"/>
        <v>0</v>
      </c>
      <c r="AE44" s="26">
        <f t="shared" si="17"/>
        <v>0</v>
      </c>
      <c r="AF44" s="28">
        <f t="shared" si="17"/>
        <v>0</v>
      </c>
      <c r="AG44" s="25">
        <f t="shared" si="17"/>
        <v>0</v>
      </c>
      <c r="AH44" s="26">
        <f t="shared" si="17"/>
        <v>0</v>
      </c>
      <c r="AI44" s="26">
        <f t="shared" si="17"/>
        <v>0</v>
      </c>
      <c r="AJ44" s="28">
        <f t="shared" si="17"/>
        <v>0.5</v>
      </c>
      <c r="AK44" s="26"/>
      <c r="AL44" s="26"/>
      <c r="AM44" s="26"/>
      <c r="AN44" s="26"/>
      <c r="AO44" s="26"/>
      <c r="AP44" s="26"/>
      <c r="AQ44" s="26"/>
    </row>
    <row r="45" spans="1:43" ht="15.75" customHeight="1" x14ac:dyDescent="0.3">
      <c r="B45" s="32"/>
      <c r="C45" s="19"/>
      <c r="D45" s="18"/>
      <c r="E45" s="18"/>
      <c r="F45" s="18"/>
      <c r="G45" s="13"/>
      <c r="H45" s="14"/>
      <c r="I45" s="14"/>
      <c r="J45" s="15"/>
      <c r="K45" s="14"/>
      <c r="L45" s="14"/>
      <c r="M45" s="14"/>
      <c r="N45" s="14"/>
      <c r="O45" s="14"/>
      <c r="P45" s="14"/>
      <c r="Q45" s="13"/>
      <c r="R45" s="14"/>
      <c r="S45" s="14"/>
      <c r="T45" s="14"/>
      <c r="U45" s="14"/>
      <c r="V45" s="15"/>
      <c r="W45" s="14"/>
      <c r="X45" s="14"/>
      <c r="Y45" s="14"/>
      <c r="Z45" s="14"/>
      <c r="AA45" s="14"/>
      <c r="AB45" s="14"/>
      <c r="AC45" s="13"/>
      <c r="AD45" s="14"/>
      <c r="AE45" s="14"/>
      <c r="AF45" s="15"/>
      <c r="AG45" s="13"/>
      <c r="AH45" s="14"/>
      <c r="AI45" s="14"/>
      <c r="AJ45" s="15"/>
    </row>
    <row r="46" spans="1:43" ht="15.75" customHeight="1" x14ac:dyDescent="0.3">
      <c r="A46" s="16" t="s">
        <v>39</v>
      </c>
      <c r="B46" s="65"/>
      <c r="C46" s="13"/>
      <c r="D46" s="14"/>
      <c r="E46" s="14"/>
      <c r="F46" s="14"/>
      <c r="G46" s="13"/>
      <c r="H46" s="14"/>
      <c r="I46" s="14"/>
      <c r="J46" s="15"/>
      <c r="K46" s="14"/>
      <c r="L46" s="14"/>
      <c r="M46" s="14"/>
      <c r="N46" s="14"/>
      <c r="O46" s="14"/>
      <c r="P46" s="14"/>
      <c r="Q46" s="13"/>
      <c r="R46" s="14"/>
      <c r="S46" s="14"/>
      <c r="T46" s="14"/>
      <c r="U46" s="14"/>
      <c r="V46" s="15"/>
      <c r="W46" s="14"/>
      <c r="X46" s="14"/>
      <c r="Y46" s="14"/>
      <c r="Z46" s="14"/>
      <c r="AA46" s="14"/>
      <c r="AB46" s="14"/>
      <c r="AC46" s="13"/>
      <c r="AD46" s="14"/>
      <c r="AE46" s="14"/>
      <c r="AF46" s="15"/>
      <c r="AG46" s="13"/>
      <c r="AH46" s="14"/>
      <c r="AI46" s="14"/>
      <c r="AJ46" s="15"/>
    </row>
    <row r="47" spans="1:43" ht="15.75" customHeight="1" x14ac:dyDescent="0.3">
      <c r="A47" s="14" t="s">
        <v>92</v>
      </c>
      <c r="B47" s="32" t="s">
        <v>93</v>
      </c>
      <c r="C47" s="13"/>
      <c r="D47" s="14"/>
      <c r="E47" s="14"/>
      <c r="F47" s="14"/>
      <c r="G47" s="13"/>
      <c r="H47" s="14"/>
      <c r="I47" s="14"/>
      <c r="J47" s="15"/>
      <c r="K47" s="14"/>
      <c r="L47" s="14"/>
      <c r="M47" s="14"/>
      <c r="N47" s="14"/>
      <c r="O47" s="14"/>
      <c r="P47" s="14"/>
      <c r="Q47" s="13"/>
      <c r="R47" s="14"/>
      <c r="S47" s="14"/>
      <c r="T47" s="14"/>
      <c r="U47" s="14"/>
      <c r="V47" s="15"/>
      <c r="W47" s="14"/>
      <c r="X47" s="14"/>
      <c r="Y47" s="14"/>
      <c r="Z47" s="14"/>
      <c r="AA47" s="14"/>
      <c r="AB47" s="14"/>
      <c r="AC47" s="13"/>
      <c r="AD47" s="14"/>
      <c r="AE47" s="14"/>
      <c r="AF47" s="15"/>
      <c r="AG47" s="13"/>
      <c r="AH47" s="14"/>
      <c r="AI47" s="14"/>
      <c r="AJ47" s="15"/>
    </row>
    <row r="48" spans="1:43" ht="15.75" customHeight="1" x14ac:dyDescent="0.3">
      <c r="A48" s="14" t="s">
        <v>196</v>
      </c>
      <c r="B48" s="32"/>
      <c r="C48" s="13"/>
      <c r="D48" s="14"/>
      <c r="E48" s="14"/>
      <c r="F48" s="14"/>
      <c r="G48" s="13"/>
      <c r="H48" s="14"/>
      <c r="I48" s="14"/>
      <c r="J48" s="15"/>
      <c r="K48" s="14"/>
      <c r="L48" s="14"/>
      <c r="M48" s="14"/>
      <c r="N48" s="14">
        <v>0.5</v>
      </c>
      <c r="O48" s="14"/>
      <c r="P48" s="14"/>
      <c r="Q48" s="13"/>
      <c r="R48" s="14"/>
      <c r="S48" s="14"/>
      <c r="T48" s="14"/>
      <c r="U48" s="14"/>
      <c r="V48" s="15"/>
      <c r="W48" s="14"/>
      <c r="X48" s="14"/>
      <c r="Y48" s="14"/>
      <c r="Z48" s="14"/>
      <c r="AA48" s="14"/>
      <c r="AB48" s="14"/>
      <c r="AC48" s="13"/>
      <c r="AD48" s="14"/>
      <c r="AE48" s="14"/>
      <c r="AF48" s="15"/>
      <c r="AG48" s="13"/>
      <c r="AH48" s="14"/>
      <c r="AI48" s="14"/>
      <c r="AJ48" s="15"/>
    </row>
    <row r="49" spans="1:43" ht="15.75" customHeight="1" x14ac:dyDescent="0.3">
      <c r="A49" s="18" t="s">
        <v>186</v>
      </c>
      <c r="B49" s="32"/>
      <c r="C49" s="19"/>
      <c r="D49" s="18"/>
      <c r="E49" s="18"/>
      <c r="F49" s="18"/>
      <c r="G49" s="19">
        <v>0.5</v>
      </c>
      <c r="H49" s="18">
        <v>2.5</v>
      </c>
      <c r="I49" s="18"/>
      <c r="J49" s="15"/>
      <c r="K49" s="14"/>
      <c r="L49" s="14"/>
      <c r="M49" s="14"/>
      <c r="N49" s="14"/>
      <c r="O49" s="14"/>
      <c r="P49" s="14"/>
      <c r="Q49" s="13"/>
      <c r="R49" s="14"/>
      <c r="S49" s="14"/>
      <c r="T49" s="14"/>
      <c r="U49" s="14"/>
      <c r="V49" s="15"/>
      <c r="W49" s="14"/>
      <c r="X49" s="14"/>
      <c r="Y49" s="14"/>
      <c r="Z49" s="14"/>
      <c r="AA49" s="14"/>
      <c r="AB49" s="14"/>
      <c r="AC49" s="13"/>
      <c r="AD49" s="14"/>
      <c r="AE49" s="14"/>
      <c r="AF49" s="15"/>
      <c r="AG49" s="13"/>
      <c r="AH49" s="14"/>
      <c r="AI49" s="14"/>
      <c r="AJ49" s="15"/>
    </row>
    <row r="50" spans="1:43" ht="15.75" customHeight="1" x14ac:dyDescent="0.3">
      <c r="A50" s="18" t="s">
        <v>66</v>
      </c>
      <c r="B50" s="32"/>
      <c r="G50" s="13"/>
      <c r="H50" s="14"/>
      <c r="I50" s="18">
        <v>0.5</v>
      </c>
      <c r="J50" s="15"/>
      <c r="K50" s="14"/>
      <c r="L50" s="14"/>
      <c r="M50" s="14"/>
      <c r="N50" s="14"/>
      <c r="O50" s="14"/>
      <c r="P50" s="14"/>
      <c r="Q50" s="13"/>
      <c r="R50" s="14"/>
      <c r="S50" s="14"/>
      <c r="T50" s="14"/>
      <c r="U50" s="14"/>
      <c r="V50" s="15"/>
      <c r="W50" s="14"/>
      <c r="X50" s="14"/>
      <c r="Y50" s="14"/>
      <c r="Z50" s="14"/>
      <c r="AA50" s="14"/>
      <c r="AB50" s="14"/>
      <c r="AC50" s="13"/>
      <c r="AD50" s="14"/>
      <c r="AE50" s="14"/>
      <c r="AF50" s="15"/>
      <c r="AG50" s="13"/>
      <c r="AH50" s="14"/>
      <c r="AI50" s="14"/>
      <c r="AJ50" s="15"/>
    </row>
    <row r="51" spans="1:43" ht="15.75" customHeight="1" x14ac:dyDescent="0.3">
      <c r="A51" s="23" t="s">
        <v>95</v>
      </c>
      <c r="B51" s="24"/>
      <c r="C51" s="26">
        <f t="shared" ref="C51:O51" si="18">SUM(C45:C50)</f>
        <v>0</v>
      </c>
      <c r="D51" s="26">
        <f t="shared" si="18"/>
        <v>0</v>
      </c>
      <c r="E51" s="26">
        <f t="shared" si="18"/>
        <v>0</v>
      </c>
      <c r="F51" s="26">
        <f t="shared" si="18"/>
        <v>0</v>
      </c>
      <c r="G51" s="26">
        <f t="shared" si="18"/>
        <v>0.5</v>
      </c>
      <c r="H51" s="26">
        <f t="shared" si="18"/>
        <v>2.5</v>
      </c>
      <c r="I51" s="26">
        <f t="shared" si="18"/>
        <v>0.5</v>
      </c>
      <c r="J51" s="26">
        <f t="shared" si="18"/>
        <v>0</v>
      </c>
      <c r="K51" s="26">
        <f t="shared" si="18"/>
        <v>0</v>
      </c>
      <c r="L51" s="26">
        <f t="shared" si="18"/>
        <v>0</v>
      </c>
      <c r="M51" s="26">
        <f t="shared" si="18"/>
        <v>0</v>
      </c>
      <c r="N51" s="26">
        <f t="shared" si="18"/>
        <v>0.5</v>
      </c>
      <c r="O51" s="26">
        <f t="shared" si="18"/>
        <v>0</v>
      </c>
      <c r="P51" s="26"/>
      <c r="Q51" s="25"/>
      <c r="R51" s="26">
        <f t="shared" ref="R51:U51" si="19">SUM(R45:R50)</f>
        <v>0</v>
      </c>
      <c r="S51" s="26">
        <f t="shared" si="19"/>
        <v>0</v>
      </c>
      <c r="T51" s="26">
        <f t="shared" si="19"/>
        <v>0</v>
      </c>
      <c r="U51" s="26">
        <f t="shared" si="19"/>
        <v>0</v>
      </c>
      <c r="V51" s="28"/>
      <c r="W51" s="26"/>
      <c r="X51" s="26">
        <f t="shared" ref="X51:AA51" si="20">SUM(X45:X50)</f>
        <v>0</v>
      </c>
      <c r="Y51" s="26">
        <f t="shared" si="20"/>
        <v>0</v>
      </c>
      <c r="Z51" s="26">
        <f t="shared" si="20"/>
        <v>0</v>
      </c>
      <c r="AA51" s="26">
        <f t="shared" si="20"/>
        <v>0</v>
      </c>
      <c r="AB51" s="26"/>
      <c r="AC51" s="25">
        <f t="shared" ref="AC51:AJ51" si="21">SUM(AC45:AC50)</f>
        <v>0</v>
      </c>
      <c r="AD51" s="26">
        <f t="shared" si="21"/>
        <v>0</v>
      </c>
      <c r="AE51" s="26">
        <f t="shared" si="21"/>
        <v>0</v>
      </c>
      <c r="AF51" s="28">
        <f t="shared" si="21"/>
        <v>0</v>
      </c>
      <c r="AG51" s="25">
        <f t="shared" si="21"/>
        <v>0</v>
      </c>
      <c r="AH51" s="26">
        <f t="shared" si="21"/>
        <v>0</v>
      </c>
      <c r="AI51" s="26">
        <f t="shared" si="21"/>
        <v>0</v>
      </c>
      <c r="AJ51" s="28">
        <f t="shared" si="21"/>
        <v>0</v>
      </c>
      <c r="AK51" s="26"/>
      <c r="AL51" s="26"/>
      <c r="AM51" s="26"/>
      <c r="AN51" s="26"/>
      <c r="AO51" s="26"/>
      <c r="AP51" s="26"/>
      <c r="AQ51" s="26"/>
    </row>
    <row r="52" spans="1:43" ht="15.75" customHeight="1" x14ac:dyDescent="0.3">
      <c r="A52" s="16"/>
      <c r="B52" s="65"/>
      <c r="C52" s="13"/>
      <c r="D52" s="14"/>
      <c r="E52" s="14"/>
      <c r="F52" s="14"/>
      <c r="G52" s="13"/>
      <c r="H52" s="14"/>
      <c r="I52" s="14"/>
      <c r="J52" s="15"/>
      <c r="K52" s="14"/>
      <c r="L52" s="14"/>
      <c r="M52" s="14"/>
      <c r="N52" s="14"/>
      <c r="O52" s="14"/>
      <c r="P52" s="14"/>
      <c r="Q52" s="13"/>
      <c r="R52" s="14"/>
      <c r="S52" s="14"/>
      <c r="T52" s="14"/>
      <c r="U52" s="14"/>
      <c r="V52" s="15"/>
      <c r="W52" s="14"/>
      <c r="X52" s="14"/>
      <c r="Y52" s="14"/>
      <c r="Z52" s="14"/>
      <c r="AA52" s="14"/>
      <c r="AB52" s="14"/>
      <c r="AC52" s="13"/>
      <c r="AD52" s="14"/>
      <c r="AE52" s="14"/>
      <c r="AF52" s="15"/>
      <c r="AG52" s="13"/>
      <c r="AH52" s="14"/>
      <c r="AI52" s="14"/>
      <c r="AJ52" s="15"/>
    </row>
    <row r="53" spans="1:43" ht="15.75" customHeight="1" x14ac:dyDescent="0.3">
      <c r="A53" s="16" t="s">
        <v>42</v>
      </c>
      <c r="B53" s="65"/>
      <c r="C53" s="19"/>
      <c r="D53" s="18"/>
      <c r="E53" s="18"/>
      <c r="F53" s="18"/>
      <c r="G53" s="13"/>
      <c r="H53" s="14"/>
      <c r="I53" s="14"/>
      <c r="J53" s="15"/>
      <c r="K53" s="14"/>
      <c r="L53" s="14"/>
      <c r="M53" s="14"/>
      <c r="N53" s="14"/>
      <c r="O53" s="14"/>
      <c r="P53" s="14"/>
      <c r="Q53" s="13"/>
      <c r="R53" s="14"/>
      <c r="S53" s="14"/>
      <c r="T53" s="14"/>
      <c r="U53" s="14"/>
      <c r="V53" s="15"/>
      <c r="W53" s="14"/>
      <c r="X53" s="14"/>
      <c r="Y53" s="14"/>
      <c r="Z53" s="14"/>
      <c r="AA53" s="14"/>
      <c r="AB53" s="14"/>
      <c r="AC53" s="13"/>
      <c r="AD53" s="14"/>
      <c r="AE53" s="14"/>
      <c r="AF53" s="15"/>
      <c r="AG53" s="13"/>
      <c r="AH53" s="14"/>
      <c r="AI53" s="14"/>
      <c r="AJ53" s="15"/>
    </row>
    <row r="54" spans="1:43" ht="15.75" customHeight="1" x14ac:dyDescent="0.3">
      <c r="A54" s="14" t="s">
        <v>96</v>
      </c>
      <c r="B54" s="32" t="s">
        <v>97</v>
      </c>
      <c r="C54" s="13"/>
      <c r="D54" s="14"/>
      <c r="E54" s="14"/>
      <c r="F54" s="14"/>
      <c r="G54" s="19">
        <v>37.5</v>
      </c>
      <c r="H54" s="18">
        <v>2.5</v>
      </c>
      <c r="I54" s="18">
        <v>37.5</v>
      </c>
      <c r="J54" s="48">
        <v>62.5</v>
      </c>
      <c r="K54" s="14">
        <v>37.5</v>
      </c>
      <c r="L54" s="14">
        <v>15</v>
      </c>
      <c r="M54" s="14"/>
      <c r="N54" s="14">
        <v>2.5</v>
      </c>
      <c r="O54" s="14">
        <v>37.5</v>
      </c>
      <c r="P54" s="14">
        <v>15</v>
      </c>
      <c r="Q54" s="13">
        <v>37.5</v>
      </c>
      <c r="R54" s="14">
        <v>62.5</v>
      </c>
      <c r="S54" s="14">
        <v>15</v>
      </c>
      <c r="T54" s="14">
        <v>2.5</v>
      </c>
      <c r="U54" s="14">
        <v>62.5</v>
      </c>
      <c r="V54" s="15">
        <v>62.5</v>
      </c>
      <c r="W54" s="14"/>
      <c r="X54" s="14">
        <v>37.5</v>
      </c>
      <c r="Y54" s="14">
        <v>15</v>
      </c>
      <c r="Z54" s="14">
        <v>2.5</v>
      </c>
      <c r="AA54" s="14"/>
      <c r="AB54" s="14">
        <v>15</v>
      </c>
      <c r="AC54" s="13">
        <v>37.5</v>
      </c>
      <c r="AD54" s="14">
        <v>0.5</v>
      </c>
      <c r="AE54" s="14">
        <v>2.5</v>
      </c>
      <c r="AF54" s="15">
        <v>37.5</v>
      </c>
      <c r="AG54" s="13">
        <v>85</v>
      </c>
      <c r="AH54" s="14">
        <v>15</v>
      </c>
      <c r="AI54" s="14">
        <v>2.5</v>
      </c>
      <c r="AJ54" s="15">
        <v>15</v>
      </c>
    </row>
    <row r="55" spans="1:43" ht="15.75" customHeight="1" x14ac:dyDescent="0.3">
      <c r="A55" s="14" t="s">
        <v>98</v>
      </c>
      <c r="B55" s="32" t="s">
        <v>99</v>
      </c>
      <c r="C55" s="13"/>
      <c r="D55" s="14"/>
      <c r="E55" s="14"/>
      <c r="F55" s="14"/>
      <c r="G55" s="19">
        <v>37.5</v>
      </c>
      <c r="H55" s="18">
        <v>0.5</v>
      </c>
      <c r="I55" s="14"/>
      <c r="J55" s="48">
        <v>15</v>
      </c>
      <c r="K55" s="14">
        <v>37.5</v>
      </c>
      <c r="L55" s="14">
        <v>62.5</v>
      </c>
      <c r="M55" s="14">
        <v>0.5</v>
      </c>
      <c r="N55" s="14">
        <v>15</v>
      </c>
      <c r="O55" s="14">
        <v>15</v>
      </c>
      <c r="P55" s="14">
        <v>15</v>
      </c>
      <c r="Q55" s="13">
        <v>0.5</v>
      </c>
      <c r="R55" s="14">
        <v>2.5</v>
      </c>
      <c r="S55" s="14"/>
      <c r="T55" s="14"/>
      <c r="U55" s="14"/>
      <c r="V55" s="15">
        <v>0.5</v>
      </c>
      <c r="W55" s="14"/>
      <c r="X55" s="14">
        <v>37.5</v>
      </c>
      <c r="Y55" s="14"/>
      <c r="Z55" s="14">
        <v>0.5</v>
      </c>
      <c r="AA55" s="14">
        <v>15</v>
      </c>
      <c r="AB55" s="14"/>
      <c r="AC55" s="13">
        <v>2.5</v>
      </c>
      <c r="AD55" s="14"/>
      <c r="AE55" s="14"/>
      <c r="AF55" s="15">
        <v>0.5</v>
      </c>
      <c r="AG55" s="13"/>
      <c r="AH55" s="14"/>
      <c r="AI55" s="14"/>
      <c r="AJ55" s="15">
        <v>15</v>
      </c>
    </row>
    <row r="56" spans="1:43" ht="15.75" customHeight="1" x14ac:dyDescent="0.3">
      <c r="A56" s="14" t="s">
        <v>100</v>
      </c>
      <c r="B56" s="32" t="s">
        <v>101</v>
      </c>
      <c r="C56" s="13"/>
      <c r="D56" s="14"/>
      <c r="E56" s="14"/>
      <c r="F56" s="14"/>
      <c r="G56" s="13"/>
      <c r="H56" s="14"/>
      <c r="I56" s="14"/>
      <c r="J56" s="15"/>
      <c r="K56" s="14"/>
      <c r="L56" s="14"/>
      <c r="M56" s="14"/>
      <c r="N56" s="14"/>
      <c r="O56" s="14"/>
      <c r="P56" s="14"/>
      <c r="Q56" s="13"/>
      <c r="R56" s="14"/>
      <c r="S56" s="14"/>
      <c r="T56" s="14"/>
      <c r="U56" s="14"/>
      <c r="V56" s="15"/>
      <c r="W56" s="14"/>
      <c r="X56" s="14"/>
      <c r="Y56" s="14"/>
      <c r="Z56" s="14"/>
      <c r="AA56" s="14"/>
      <c r="AB56" s="14"/>
      <c r="AC56" s="13"/>
      <c r="AD56" s="14"/>
      <c r="AE56" s="14"/>
      <c r="AF56" s="15"/>
      <c r="AG56" s="13"/>
      <c r="AH56" s="14"/>
      <c r="AI56" s="14"/>
      <c r="AJ56" s="15"/>
    </row>
    <row r="57" spans="1:43" ht="15.75" customHeight="1" x14ac:dyDescent="0.3">
      <c r="A57" s="14" t="s">
        <v>102</v>
      </c>
      <c r="B57" s="32" t="s">
        <v>103</v>
      </c>
      <c r="C57" s="13"/>
      <c r="D57" s="14"/>
      <c r="E57" s="14"/>
      <c r="F57" s="14"/>
      <c r="G57" s="13"/>
      <c r="H57" s="14"/>
      <c r="I57" s="14"/>
      <c r="J57" s="15"/>
      <c r="K57" s="14"/>
      <c r="L57" s="14"/>
      <c r="M57" s="14"/>
      <c r="N57" s="14"/>
      <c r="O57" s="14"/>
      <c r="P57" s="14"/>
      <c r="Q57" s="13"/>
      <c r="R57" s="14"/>
      <c r="S57" s="14"/>
      <c r="T57" s="14"/>
      <c r="U57" s="14"/>
      <c r="V57" s="15"/>
      <c r="W57" s="14">
        <v>15</v>
      </c>
      <c r="X57" s="14"/>
      <c r="Y57" s="14"/>
      <c r="Z57" s="14"/>
      <c r="AA57" s="14"/>
      <c r="AB57" s="14">
        <v>2.5</v>
      </c>
      <c r="AC57" s="13"/>
      <c r="AD57" s="14"/>
      <c r="AE57" s="14"/>
      <c r="AF57" s="15"/>
      <c r="AG57" s="13"/>
      <c r="AH57" s="14"/>
      <c r="AI57" s="14"/>
      <c r="AJ57" s="15"/>
    </row>
    <row r="58" spans="1:43" ht="15.75" customHeight="1" x14ac:dyDescent="0.3">
      <c r="A58" s="14" t="s">
        <v>104</v>
      </c>
      <c r="B58" s="32" t="s">
        <v>105</v>
      </c>
      <c r="C58" s="13"/>
      <c r="D58" s="14"/>
      <c r="E58" s="14"/>
      <c r="F58" s="14"/>
      <c r="G58" s="13"/>
      <c r="H58" s="14"/>
      <c r="I58" s="14"/>
      <c r="J58" s="15"/>
      <c r="K58" s="14"/>
      <c r="L58" s="14"/>
      <c r="M58" s="14"/>
      <c r="N58" s="14"/>
      <c r="O58" s="14"/>
      <c r="P58" s="14"/>
      <c r="Q58" s="13"/>
      <c r="R58" s="14"/>
      <c r="S58" s="14"/>
      <c r="T58" s="14"/>
      <c r="U58" s="14"/>
      <c r="V58" s="15"/>
      <c r="W58" s="14"/>
      <c r="X58" s="14"/>
      <c r="Y58" s="14"/>
      <c r="Z58" s="14"/>
      <c r="AA58" s="14"/>
      <c r="AB58" s="14"/>
      <c r="AC58" s="13"/>
      <c r="AD58" s="14"/>
      <c r="AE58" s="14"/>
      <c r="AF58" s="15"/>
      <c r="AG58" s="13"/>
      <c r="AH58" s="14"/>
      <c r="AI58" s="14"/>
      <c r="AJ58" s="15"/>
    </row>
    <row r="59" spans="1:43" ht="15.75" customHeight="1" x14ac:dyDescent="0.3">
      <c r="A59" s="14" t="s">
        <v>197</v>
      </c>
      <c r="B59" s="32" t="s">
        <v>198</v>
      </c>
      <c r="C59" s="13"/>
      <c r="D59" s="14"/>
      <c r="E59" s="14"/>
      <c r="F59" s="14"/>
      <c r="G59" s="13"/>
      <c r="H59" s="14"/>
      <c r="I59" s="14"/>
      <c r="J59" s="15"/>
      <c r="K59" s="14"/>
      <c r="L59" s="14"/>
      <c r="M59" s="14">
        <v>2.5</v>
      </c>
      <c r="N59" s="14"/>
      <c r="O59" s="14"/>
      <c r="P59" s="14"/>
      <c r="Q59" s="13"/>
      <c r="R59" s="14"/>
      <c r="S59" s="14"/>
      <c r="T59" s="14"/>
      <c r="U59" s="14"/>
      <c r="V59" s="15"/>
      <c r="W59" s="14"/>
      <c r="X59" s="14"/>
      <c r="Y59" s="14"/>
      <c r="Z59" s="14"/>
      <c r="AA59" s="14"/>
      <c r="AB59" s="14"/>
      <c r="AC59" s="13"/>
      <c r="AD59" s="14"/>
      <c r="AE59" s="14"/>
      <c r="AF59" s="15"/>
      <c r="AG59" s="13"/>
      <c r="AH59" s="14"/>
      <c r="AI59" s="14"/>
      <c r="AJ59" s="15"/>
    </row>
    <row r="60" spans="1:43" ht="15.75" customHeight="1" x14ac:dyDescent="0.3">
      <c r="A60" s="14"/>
      <c r="B60" s="32"/>
      <c r="C60" s="13"/>
      <c r="D60" s="14"/>
      <c r="E60" s="14"/>
      <c r="F60" s="14"/>
      <c r="G60" s="13"/>
      <c r="H60" s="14"/>
      <c r="I60" s="14"/>
      <c r="J60" s="15"/>
      <c r="K60" s="14"/>
      <c r="L60" s="14"/>
      <c r="M60" s="14"/>
      <c r="N60" s="14"/>
      <c r="O60" s="14"/>
      <c r="P60" s="14"/>
      <c r="Q60" s="13"/>
      <c r="R60" s="14"/>
      <c r="S60" s="14"/>
      <c r="T60" s="14"/>
      <c r="U60" s="14"/>
      <c r="V60" s="15"/>
      <c r="W60" s="14"/>
      <c r="X60" s="14"/>
      <c r="Y60" s="14"/>
      <c r="Z60" s="14"/>
      <c r="AA60" s="14"/>
      <c r="AB60" s="14"/>
      <c r="AC60" s="13"/>
      <c r="AD60" s="14"/>
      <c r="AE60" s="14"/>
      <c r="AF60" s="15"/>
      <c r="AG60" s="13"/>
      <c r="AH60" s="14"/>
      <c r="AI60" s="14"/>
      <c r="AJ60" s="15"/>
    </row>
    <row r="61" spans="1:43" ht="15.75" customHeight="1" x14ac:dyDescent="0.3">
      <c r="A61" s="14"/>
      <c r="B61" s="32"/>
      <c r="C61" s="13"/>
      <c r="D61" s="14"/>
      <c r="E61" s="14"/>
      <c r="F61" s="14"/>
      <c r="G61" s="13"/>
      <c r="H61" s="14"/>
      <c r="I61" s="14"/>
      <c r="J61" s="15"/>
      <c r="K61" s="14"/>
      <c r="L61" s="14"/>
      <c r="M61" s="14"/>
      <c r="N61" s="14"/>
      <c r="O61" s="14"/>
      <c r="P61" s="14"/>
      <c r="Q61" s="13"/>
      <c r="R61" s="14"/>
      <c r="S61" s="14"/>
      <c r="T61" s="14"/>
      <c r="U61" s="14"/>
      <c r="V61" s="15"/>
      <c r="W61" s="14"/>
      <c r="X61" s="14"/>
      <c r="Y61" s="14"/>
      <c r="Z61" s="14"/>
      <c r="AA61" s="14"/>
      <c r="AB61" s="14"/>
      <c r="AC61" s="13"/>
      <c r="AD61" s="14"/>
      <c r="AE61" s="14"/>
      <c r="AF61" s="15"/>
      <c r="AG61" s="13"/>
      <c r="AH61" s="14"/>
      <c r="AI61" s="14"/>
      <c r="AJ61" s="15"/>
    </row>
    <row r="62" spans="1:43" ht="15.75" customHeight="1" x14ac:dyDescent="0.3">
      <c r="A62" s="14"/>
      <c r="B62" s="32"/>
      <c r="C62" s="13"/>
      <c r="D62" s="14"/>
      <c r="E62" s="14"/>
      <c r="F62" s="14"/>
      <c r="G62" s="13"/>
      <c r="H62" s="14"/>
      <c r="I62" s="14"/>
      <c r="J62" s="15"/>
      <c r="K62" s="14"/>
      <c r="L62" s="14"/>
      <c r="M62" s="14"/>
      <c r="N62" s="14"/>
      <c r="O62" s="14"/>
      <c r="P62" s="14"/>
      <c r="Q62" s="13"/>
      <c r="R62" s="14"/>
      <c r="S62" s="14"/>
      <c r="T62" s="14"/>
      <c r="U62" s="14"/>
      <c r="V62" s="15"/>
      <c r="W62" s="14"/>
      <c r="X62" s="14"/>
      <c r="Y62" s="14"/>
      <c r="Z62" s="14"/>
      <c r="AA62" s="14"/>
      <c r="AB62" s="14"/>
      <c r="AC62" s="13"/>
      <c r="AD62" s="14"/>
      <c r="AE62" s="14"/>
      <c r="AF62" s="15"/>
      <c r="AG62" s="13"/>
      <c r="AH62" s="14"/>
      <c r="AI62" s="14"/>
      <c r="AJ62" s="15"/>
    </row>
    <row r="63" spans="1:43" ht="15.75" customHeight="1" x14ac:dyDescent="0.3">
      <c r="A63" s="23" t="s">
        <v>106</v>
      </c>
      <c r="B63" s="24"/>
      <c r="C63" s="26">
        <f t="shared" ref="C63:O63" si="22">SUM(C52:C62)</f>
        <v>0</v>
      </c>
      <c r="D63" s="26">
        <f t="shared" si="22"/>
        <v>0</v>
      </c>
      <c r="E63" s="26">
        <f t="shared" si="22"/>
        <v>0</v>
      </c>
      <c r="F63" s="26">
        <f t="shared" si="22"/>
        <v>0</v>
      </c>
      <c r="G63" s="26">
        <f t="shared" si="22"/>
        <v>75</v>
      </c>
      <c r="H63" s="26">
        <f t="shared" si="22"/>
        <v>3</v>
      </c>
      <c r="I63" s="26">
        <f t="shared" si="22"/>
        <v>37.5</v>
      </c>
      <c r="J63" s="26">
        <f t="shared" si="22"/>
        <v>77.5</v>
      </c>
      <c r="K63" s="26">
        <f t="shared" si="22"/>
        <v>75</v>
      </c>
      <c r="L63" s="26">
        <f t="shared" si="22"/>
        <v>77.5</v>
      </c>
      <c r="M63" s="26">
        <f t="shared" si="22"/>
        <v>3</v>
      </c>
      <c r="N63" s="26">
        <f t="shared" si="22"/>
        <v>17.5</v>
      </c>
      <c r="O63" s="26">
        <f t="shared" si="22"/>
        <v>52.5</v>
      </c>
      <c r="P63" s="26"/>
      <c r="Q63" s="25"/>
      <c r="R63" s="26">
        <f t="shared" ref="R63:U63" si="23">SUM(R52:R62)</f>
        <v>65</v>
      </c>
      <c r="S63" s="26">
        <f t="shared" si="23"/>
        <v>15</v>
      </c>
      <c r="T63" s="26">
        <f t="shared" si="23"/>
        <v>2.5</v>
      </c>
      <c r="U63" s="26">
        <f t="shared" si="23"/>
        <v>62.5</v>
      </c>
      <c r="V63" s="28"/>
      <c r="W63" s="26"/>
      <c r="X63" s="26">
        <f t="shared" ref="X63:AA63" si="24">SUM(X52:X62)</f>
        <v>75</v>
      </c>
      <c r="Y63" s="26">
        <f t="shared" si="24"/>
        <v>15</v>
      </c>
      <c r="Z63" s="26">
        <f t="shared" si="24"/>
        <v>3</v>
      </c>
      <c r="AA63" s="26">
        <f t="shared" si="24"/>
        <v>15</v>
      </c>
      <c r="AB63" s="26"/>
      <c r="AC63" s="25">
        <f t="shared" ref="AC63:AJ63" si="25">SUM(AC52:AC62)</f>
        <v>40</v>
      </c>
      <c r="AD63" s="26">
        <f t="shared" si="25"/>
        <v>0.5</v>
      </c>
      <c r="AE63" s="26">
        <f t="shared" si="25"/>
        <v>2.5</v>
      </c>
      <c r="AF63" s="28">
        <f t="shared" si="25"/>
        <v>38</v>
      </c>
      <c r="AG63" s="25">
        <f t="shared" si="25"/>
        <v>85</v>
      </c>
      <c r="AH63" s="26">
        <f t="shared" si="25"/>
        <v>15</v>
      </c>
      <c r="AI63" s="26">
        <f t="shared" si="25"/>
        <v>2.5</v>
      </c>
      <c r="AJ63" s="28">
        <f t="shared" si="25"/>
        <v>30</v>
      </c>
      <c r="AK63" s="26"/>
      <c r="AL63" s="26"/>
      <c r="AM63" s="26"/>
      <c r="AN63" s="26"/>
      <c r="AO63" s="26"/>
      <c r="AP63" s="26"/>
      <c r="AQ63" s="26"/>
    </row>
    <row r="64" spans="1:43" ht="15.75" customHeight="1" x14ac:dyDescent="0.3">
      <c r="A64" s="14"/>
      <c r="B64" s="12"/>
      <c r="C64" s="45"/>
      <c r="D64" s="46"/>
      <c r="E64" s="46"/>
      <c r="F64" s="47"/>
      <c r="G64" s="14"/>
      <c r="H64" s="14"/>
      <c r="I64" s="14"/>
      <c r="J64" s="15"/>
      <c r="K64" s="14"/>
      <c r="L64" s="14"/>
      <c r="M64" s="14"/>
      <c r="N64" s="14"/>
      <c r="O64" s="14"/>
      <c r="P64" s="14"/>
      <c r="Q64" s="13"/>
      <c r="R64" s="14"/>
      <c r="S64" s="14"/>
      <c r="T64" s="14"/>
      <c r="U64" s="14"/>
      <c r="V64" s="15"/>
      <c r="W64" s="14"/>
      <c r="X64" s="14"/>
      <c r="Y64" s="14"/>
      <c r="Z64" s="14"/>
      <c r="AA64" s="14"/>
      <c r="AB64" s="14"/>
      <c r="AC64" s="13"/>
      <c r="AD64" s="14"/>
      <c r="AE64" s="14"/>
      <c r="AF64" s="15"/>
      <c r="AG64" s="13"/>
      <c r="AH64" s="14"/>
      <c r="AI64" s="14"/>
      <c r="AJ64" s="15"/>
    </row>
    <row r="65" spans="1:43" ht="15.75" customHeight="1" x14ac:dyDescent="0.3">
      <c r="A65" s="14"/>
      <c r="B65" s="12"/>
      <c r="C65" s="72"/>
      <c r="F65" s="66"/>
      <c r="G65" s="14"/>
      <c r="H65" s="14"/>
      <c r="I65" s="14"/>
      <c r="J65" s="15"/>
      <c r="K65" s="14"/>
      <c r="L65" s="14"/>
      <c r="M65" s="14"/>
      <c r="N65" s="14"/>
      <c r="O65" s="14"/>
      <c r="P65" s="14"/>
      <c r="Q65" s="13"/>
      <c r="R65" s="14"/>
      <c r="S65" s="14"/>
      <c r="T65" s="14"/>
      <c r="U65" s="14"/>
      <c r="V65" s="15"/>
      <c r="W65" s="14"/>
      <c r="X65" s="14"/>
      <c r="Y65" s="14"/>
      <c r="Z65" s="14"/>
      <c r="AA65" s="14"/>
      <c r="AB65" s="14"/>
      <c r="AC65" s="13"/>
      <c r="AD65" s="14"/>
      <c r="AE65" s="14"/>
      <c r="AF65" s="15"/>
      <c r="AG65" s="13"/>
      <c r="AH65" s="14"/>
      <c r="AI65" s="14"/>
      <c r="AJ65" s="15"/>
    </row>
    <row r="66" spans="1:43" ht="15.75" customHeight="1" x14ac:dyDescent="0.3">
      <c r="A66" s="16" t="s">
        <v>45</v>
      </c>
      <c r="B66" s="12"/>
      <c r="C66" s="13"/>
      <c r="D66" s="14"/>
      <c r="E66" s="14"/>
      <c r="F66" s="15"/>
      <c r="G66" s="14"/>
      <c r="H66" s="14"/>
      <c r="I66" s="14"/>
      <c r="J66" s="15"/>
      <c r="K66" s="14"/>
      <c r="L66" s="14"/>
      <c r="M66" s="14"/>
      <c r="N66" s="14"/>
      <c r="O66" s="14"/>
      <c r="P66" s="14"/>
      <c r="Q66" s="13"/>
      <c r="R66" s="14"/>
      <c r="S66" s="14"/>
      <c r="T66" s="14"/>
      <c r="U66" s="14"/>
      <c r="V66" s="15"/>
      <c r="W66" s="14"/>
      <c r="X66" s="14"/>
      <c r="Y66" s="14"/>
      <c r="Z66" s="14"/>
      <c r="AA66" s="14"/>
      <c r="AB66" s="14"/>
      <c r="AC66" s="13"/>
      <c r="AD66" s="14"/>
      <c r="AE66" s="14"/>
      <c r="AF66" s="15"/>
      <c r="AG66" s="13"/>
      <c r="AH66" s="14"/>
      <c r="AI66" s="14"/>
      <c r="AJ66" s="15"/>
    </row>
    <row r="67" spans="1:43" ht="15.75" customHeight="1" x14ac:dyDescent="0.3">
      <c r="A67" s="14" t="s">
        <v>107</v>
      </c>
      <c r="B67" s="12" t="s">
        <v>108</v>
      </c>
      <c r="C67" s="13"/>
      <c r="D67" s="14"/>
      <c r="E67" s="14"/>
      <c r="F67" s="15"/>
      <c r="G67" s="18">
        <v>85</v>
      </c>
      <c r="H67" s="18">
        <v>37.5</v>
      </c>
      <c r="I67" s="18">
        <v>37.5</v>
      </c>
      <c r="J67" s="48">
        <v>37.5</v>
      </c>
      <c r="K67" s="14">
        <v>97.5</v>
      </c>
      <c r="L67" s="14">
        <v>62.5</v>
      </c>
      <c r="M67" s="14">
        <v>2.5</v>
      </c>
      <c r="N67" s="14">
        <v>15</v>
      </c>
      <c r="O67" s="14">
        <v>62.5</v>
      </c>
      <c r="P67" s="14">
        <v>2.5</v>
      </c>
      <c r="Q67" s="13">
        <v>85</v>
      </c>
      <c r="R67" s="14">
        <v>97.5</v>
      </c>
      <c r="S67" s="14">
        <v>62.5</v>
      </c>
      <c r="T67" s="14">
        <v>0.5</v>
      </c>
      <c r="U67" s="14">
        <v>0.5</v>
      </c>
      <c r="V67" s="15"/>
      <c r="W67" s="14"/>
      <c r="X67" s="14"/>
      <c r="Y67" s="14"/>
      <c r="Z67" s="14">
        <v>0.5</v>
      </c>
      <c r="AA67" s="14">
        <v>97.5</v>
      </c>
      <c r="AB67" s="14">
        <v>37.5</v>
      </c>
      <c r="AC67" s="13">
        <v>97.5</v>
      </c>
      <c r="AD67" s="14">
        <v>37.5</v>
      </c>
      <c r="AE67" s="14">
        <v>2.5</v>
      </c>
      <c r="AF67" s="15">
        <v>0.5</v>
      </c>
      <c r="AG67" s="13">
        <v>15</v>
      </c>
      <c r="AH67" s="14">
        <v>15</v>
      </c>
      <c r="AI67" s="14">
        <v>15</v>
      </c>
      <c r="AJ67" s="15">
        <v>62.5</v>
      </c>
    </row>
    <row r="68" spans="1:43" ht="15.75" customHeight="1" x14ac:dyDescent="0.3">
      <c r="A68" s="14" t="s">
        <v>110</v>
      </c>
      <c r="B68" s="12" t="s">
        <v>111</v>
      </c>
      <c r="C68" s="13"/>
      <c r="D68" s="14"/>
      <c r="E68" s="14"/>
      <c r="F68" s="15"/>
      <c r="G68" s="14"/>
      <c r="H68" s="14"/>
      <c r="I68" s="14"/>
      <c r="J68" s="15"/>
      <c r="K68" s="14"/>
      <c r="L68" s="14"/>
      <c r="M68" s="14"/>
      <c r="N68" s="14"/>
      <c r="O68" s="14"/>
      <c r="P68" s="14"/>
      <c r="Q68" s="13"/>
      <c r="R68" s="14"/>
      <c r="S68" s="14"/>
      <c r="T68" s="14"/>
      <c r="U68" s="14"/>
      <c r="V68" s="15"/>
      <c r="W68" s="14"/>
      <c r="X68" s="14"/>
      <c r="Y68" s="14"/>
      <c r="Z68" s="14"/>
      <c r="AA68" s="14"/>
      <c r="AB68" s="14"/>
      <c r="AC68" s="13"/>
      <c r="AD68" s="14"/>
      <c r="AE68" s="14"/>
      <c r="AF68" s="15"/>
      <c r="AG68" s="13"/>
      <c r="AH68" s="14"/>
      <c r="AI68" s="14"/>
      <c r="AJ68" s="15"/>
    </row>
    <row r="69" spans="1:43" ht="15.75" customHeight="1" x14ac:dyDescent="0.3">
      <c r="A69" s="14"/>
      <c r="B69" s="12"/>
      <c r="C69" s="13"/>
      <c r="D69" s="14"/>
      <c r="E69" s="14"/>
      <c r="F69" s="15"/>
      <c r="G69" s="14"/>
      <c r="H69" s="14"/>
      <c r="I69" s="14"/>
      <c r="J69" s="15"/>
      <c r="K69" s="14"/>
      <c r="L69" s="14"/>
      <c r="M69" s="14"/>
      <c r="N69" s="14"/>
      <c r="O69" s="14"/>
      <c r="P69" s="14"/>
      <c r="Q69" s="13"/>
      <c r="R69" s="14"/>
      <c r="S69" s="14"/>
      <c r="T69" s="14"/>
      <c r="U69" s="14"/>
      <c r="V69" s="15"/>
      <c r="W69" s="14"/>
      <c r="X69" s="14"/>
      <c r="Y69" s="14"/>
      <c r="Z69" s="14"/>
      <c r="AA69" s="14"/>
      <c r="AB69" s="14"/>
      <c r="AC69" s="13"/>
      <c r="AD69" s="14"/>
      <c r="AE69" s="14"/>
      <c r="AF69" s="15"/>
      <c r="AG69" s="13"/>
      <c r="AH69" s="14"/>
      <c r="AI69" s="14"/>
      <c r="AJ69" s="15"/>
    </row>
    <row r="70" spans="1:43" ht="15.75" customHeight="1" x14ac:dyDescent="0.3">
      <c r="A70" s="23" t="s">
        <v>112</v>
      </c>
      <c r="B70" s="50"/>
      <c r="C70" s="26">
        <f t="shared" ref="C70:O70" si="26">SUM(C64:C69)</f>
        <v>0</v>
      </c>
      <c r="D70" s="26">
        <f t="shared" si="26"/>
        <v>0</v>
      </c>
      <c r="E70" s="26">
        <f t="shared" si="26"/>
        <v>0</v>
      </c>
      <c r="F70" s="26">
        <f t="shared" si="26"/>
        <v>0</v>
      </c>
      <c r="G70" s="64">
        <f t="shared" si="26"/>
        <v>85</v>
      </c>
      <c r="H70" s="64">
        <f t="shared" si="26"/>
        <v>37.5</v>
      </c>
      <c r="I70" s="64">
        <f t="shared" si="26"/>
        <v>37.5</v>
      </c>
      <c r="J70" s="64">
        <f t="shared" si="26"/>
        <v>37.5</v>
      </c>
      <c r="K70" s="26">
        <f t="shared" si="26"/>
        <v>97.5</v>
      </c>
      <c r="L70" s="26">
        <f t="shared" si="26"/>
        <v>62.5</v>
      </c>
      <c r="M70" s="26">
        <f t="shared" si="26"/>
        <v>2.5</v>
      </c>
      <c r="N70" s="26">
        <f t="shared" si="26"/>
        <v>15</v>
      </c>
      <c r="O70" s="26">
        <f t="shared" si="26"/>
        <v>62.5</v>
      </c>
      <c r="P70" s="26"/>
      <c r="Q70" s="25"/>
      <c r="R70" s="26">
        <f t="shared" ref="R70:U70" si="27">SUM(R64:R69)</f>
        <v>97.5</v>
      </c>
      <c r="S70" s="26">
        <f t="shared" si="27"/>
        <v>62.5</v>
      </c>
      <c r="T70" s="26">
        <f t="shared" si="27"/>
        <v>0.5</v>
      </c>
      <c r="U70" s="26">
        <f t="shared" si="27"/>
        <v>0.5</v>
      </c>
      <c r="V70" s="28"/>
      <c r="W70" s="26"/>
      <c r="X70" s="26">
        <f t="shared" ref="X70:AA70" si="28">SUM(X64:X69)</f>
        <v>0</v>
      </c>
      <c r="Y70" s="26">
        <f t="shared" si="28"/>
        <v>0</v>
      </c>
      <c r="Z70" s="26">
        <f t="shared" si="28"/>
        <v>0.5</v>
      </c>
      <c r="AA70" s="26">
        <f t="shared" si="28"/>
        <v>97.5</v>
      </c>
      <c r="AB70" s="26"/>
      <c r="AC70" s="25">
        <f t="shared" ref="AC70:AJ70" si="29">SUM(AC64:AC69)</f>
        <v>97.5</v>
      </c>
      <c r="AD70" s="26">
        <f t="shared" si="29"/>
        <v>37.5</v>
      </c>
      <c r="AE70" s="26">
        <f t="shared" si="29"/>
        <v>2.5</v>
      </c>
      <c r="AF70" s="28">
        <f t="shared" si="29"/>
        <v>0.5</v>
      </c>
      <c r="AG70" s="25">
        <f t="shared" si="29"/>
        <v>15</v>
      </c>
      <c r="AH70" s="26">
        <f t="shared" si="29"/>
        <v>15</v>
      </c>
      <c r="AI70" s="26">
        <f t="shared" si="29"/>
        <v>15</v>
      </c>
      <c r="AJ70" s="28">
        <f t="shared" si="29"/>
        <v>62.5</v>
      </c>
      <c r="AK70" s="26"/>
      <c r="AL70" s="26"/>
      <c r="AM70" s="26"/>
      <c r="AN70" s="26"/>
      <c r="AO70" s="26"/>
      <c r="AP70" s="26"/>
      <c r="AQ70" s="26"/>
    </row>
    <row r="71" spans="1:43" ht="15.75" customHeight="1" x14ac:dyDescent="0.3">
      <c r="A71" s="14"/>
      <c r="B71" s="32"/>
      <c r="C71" s="13"/>
      <c r="D71" s="14"/>
      <c r="E71" s="14"/>
      <c r="F71" s="14"/>
      <c r="G71" s="38"/>
      <c r="H71" s="39"/>
      <c r="I71" s="39"/>
      <c r="J71" s="40"/>
      <c r="K71" s="34"/>
      <c r="L71" s="34"/>
      <c r="M71" s="34"/>
      <c r="N71" s="34"/>
      <c r="O71" s="34"/>
      <c r="P71" s="34"/>
      <c r="Q71" s="33"/>
      <c r="R71" s="34"/>
      <c r="S71" s="34"/>
      <c r="T71" s="34"/>
      <c r="U71" s="34"/>
      <c r="V71" s="35"/>
      <c r="W71" s="34"/>
      <c r="X71" s="34"/>
      <c r="Y71" s="34"/>
      <c r="Z71" s="34"/>
      <c r="AA71" s="34"/>
      <c r="AB71" s="34"/>
      <c r="AC71" s="33"/>
      <c r="AD71" s="34"/>
      <c r="AE71" s="34"/>
      <c r="AF71" s="35"/>
      <c r="AG71" s="33"/>
      <c r="AH71" s="34"/>
      <c r="AI71" s="34"/>
      <c r="AJ71" s="35"/>
    </row>
    <row r="72" spans="1:43" ht="15.75" customHeight="1" x14ac:dyDescent="0.3">
      <c r="A72" s="36" t="s">
        <v>113</v>
      </c>
      <c r="B72" s="37"/>
      <c r="C72" s="45"/>
      <c r="D72" s="46"/>
      <c r="E72" s="46"/>
      <c r="F72" s="46"/>
      <c r="G72" s="33"/>
      <c r="H72" s="34"/>
      <c r="I72" s="34"/>
      <c r="J72" s="35"/>
      <c r="K72" s="39"/>
      <c r="L72" s="39"/>
      <c r="M72" s="39"/>
      <c r="N72" s="39"/>
      <c r="O72" s="39"/>
      <c r="P72" s="39"/>
      <c r="Q72" s="38"/>
      <c r="R72" s="39"/>
      <c r="S72" s="39"/>
      <c r="T72" s="39"/>
      <c r="U72" s="39"/>
      <c r="V72" s="40"/>
      <c r="W72" s="39"/>
      <c r="X72" s="39"/>
      <c r="Y72" s="39"/>
      <c r="Z72" s="39"/>
      <c r="AA72" s="39"/>
      <c r="AB72" s="39"/>
      <c r="AC72" s="38"/>
      <c r="AD72" s="39"/>
      <c r="AE72" s="39"/>
      <c r="AF72" s="40"/>
      <c r="AG72" s="38"/>
      <c r="AH72" s="39"/>
      <c r="AI72" s="39"/>
      <c r="AJ72" s="40"/>
    </row>
    <row r="73" spans="1:43" ht="15.75" customHeight="1" x14ac:dyDescent="0.3">
      <c r="A73" t="s">
        <v>51</v>
      </c>
      <c r="B73" s="13" t="s">
        <v>114</v>
      </c>
      <c r="C73" s="56"/>
      <c r="D73" s="57"/>
      <c r="E73" s="57"/>
      <c r="F73" s="57"/>
      <c r="G73" s="19">
        <v>15</v>
      </c>
      <c r="H73" s="18">
        <v>0.5</v>
      </c>
      <c r="I73" s="18">
        <v>2.5</v>
      </c>
      <c r="J73" s="48">
        <v>2.5</v>
      </c>
      <c r="K73" s="14">
        <v>0</v>
      </c>
      <c r="L73" s="14">
        <v>37.5</v>
      </c>
      <c r="M73" s="14">
        <v>2.5</v>
      </c>
      <c r="N73" s="14">
        <v>15</v>
      </c>
      <c r="O73" s="14">
        <v>0.5</v>
      </c>
      <c r="P73" s="14">
        <v>0</v>
      </c>
      <c r="Q73" s="13">
        <v>0</v>
      </c>
      <c r="R73" s="14">
        <v>2.5</v>
      </c>
      <c r="S73" s="14">
        <v>0</v>
      </c>
      <c r="T73" s="14">
        <v>2.5</v>
      </c>
      <c r="U73" s="14">
        <v>2.5</v>
      </c>
      <c r="V73" s="15">
        <v>2.5</v>
      </c>
      <c r="W73" s="14">
        <v>0</v>
      </c>
      <c r="X73" s="14">
        <v>0.5</v>
      </c>
      <c r="Y73" s="14">
        <v>2.5</v>
      </c>
      <c r="Z73" s="14">
        <v>15</v>
      </c>
      <c r="AA73" s="14">
        <v>2.5</v>
      </c>
      <c r="AB73" s="14">
        <v>0.5</v>
      </c>
      <c r="AC73" s="13">
        <v>15</v>
      </c>
      <c r="AD73" s="14">
        <v>0</v>
      </c>
      <c r="AE73" s="14">
        <v>2.5</v>
      </c>
      <c r="AF73" s="15">
        <v>0.5</v>
      </c>
      <c r="AG73" s="13">
        <v>2.5</v>
      </c>
      <c r="AH73" s="14">
        <v>15</v>
      </c>
      <c r="AI73" s="14">
        <v>0.5</v>
      </c>
      <c r="AJ73" s="15">
        <v>15</v>
      </c>
    </row>
    <row r="74" spans="1:43" ht="15.75" customHeight="1" x14ac:dyDescent="0.3">
      <c r="A74" t="s">
        <v>54</v>
      </c>
      <c r="B74" s="13" t="s">
        <v>115</v>
      </c>
      <c r="C74" s="19"/>
      <c r="D74" s="18"/>
      <c r="E74" s="18"/>
      <c r="F74" s="18"/>
      <c r="G74" s="19">
        <v>0.5</v>
      </c>
      <c r="H74" s="18">
        <v>15</v>
      </c>
      <c r="I74" s="18">
        <v>2.5</v>
      </c>
      <c r="J74" s="48">
        <v>2.5</v>
      </c>
      <c r="K74" s="14">
        <v>0.5</v>
      </c>
      <c r="L74" s="14">
        <v>37.5</v>
      </c>
      <c r="M74" s="14">
        <v>37.5</v>
      </c>
      <c r="N74" s="14">
        <v>15</v>
      </c>
      <c r="O74" s="14">
        <v>15</v>
      </c>
      <c r="P74" s="14">
        <v>0.5</v>
      </c>
      <c r="Q74" s="13">
        <v>0.5</v>
      </c>
      <c r="R74" s="14">
        <v>0.5</v>
      </c>
      <c r="S74" s="14">
        <v>2.5</v>
      </c>
      <c r="T74" s="14">
        <v>2.5</v>
      </c>
      <c r="U74" s="14">
        <v>2.5</v>
      </c>
      <c r="V74" s="15">
        <v>2.5</v>
      </c>
      <c r="W74" s="14">
        <v>62.5</v>
      </c>
      <c r="X74" s="14">
        <v>0.5</v>
      </c>
      <c r="Y74" s="14">
        <v>0.5</v>
      </c>
      <c r="Z74" s="14">
        <v>15</v>
      </c>
      <c r="AA74" s="14">
        <v>62.5</v>
      </c>
      <c r="AB74" s="14">
        <v>15</v>
      </c>
      <c r="AC74" s="13">
        <v>15</v>
      </c>
      <c r="AD74" s="14">
        <v>0</v>
      </c>
      <c r="AE74" s="14">
        <v>15</v>
      </c>
      <c r="AF74" s="15">
        <v>2.5</v>
      </c>
      <c r="AG74" s="13">
        <v>2.5</v>
      </c>
      <c r="AH74" s="14">
        <v>2.5</v>
      </c>
      <c r="AI74" s="14">
        <v>0.5</v>
      </c>
      <c r="AJ74" s="15">
        <v>15</v>
      </c>
    </row>
    <row r="75" spans="1:43" ht="15.75" customHeight="1" x14ac:dyDescent="0.3">
      <c r="A75" t="s">
        <v>116</v>
      </c>
      <c r="B75" s="13" t="s">
        <v>117</v>
      </c>
      <c r="C75" s="19"/>
      <c r="D75" s="18"/>
      <c r="E75" s="18"/>
      <c r="F75" s="18"/>
      <c r="G75" s="19">
        <v>2.5</v>
      </c>
      <c r="H75" s="18">
        <v>37.5</v>
      </c>
      <c r="I75" s="18">
        <v>37.5</v>
      </c>
      <c r="J75" s="48">
        <v>2.5</v>
      </c>
      <c r="K75" s="14">
        <v>15</v>
      </c>
      <c r="L75" s="14">
        <v>37.5</v>
      </c>
      <c r="M75" s="14">
        <v>62.5</v>
      </c>
      <c r="N75" s="14">
        <v>85</v>
      </c>
      <c r="O75" s="14">
        <v>85</v>
      </c>
      <c r="P75" s="14">
        <v>62.5</v>
      </c>
      <c r="Q75" s="13">
        <v>37.5</v>
      </c>
      <c r="R75" s="14">
        <v>15</v>
      </c>
      <c r="S75" s="14">
        <v>85</v>
      </c>
      <c r="T75" s="14">
        <v>85</v>
      </c>
      <c r="U75" s="14">
        <v>62.5</v>
      </c>
      <c r="V75" s="15">
        <v>62.5</v>
      </c>
      <c r="W75" s="14">
        <v>62.5</v>
      </c>
      <c r="X75" s="14">
        <v>37.5</v>
      </c>
      <c r="Y75" s="14">
        <v>62.5</v>
      </c>
      <c r="Z75" s="14">
        <v>62.5</v>
      </c>
      <c r="AA75" s="14">
        <v>15</v>
      </c>
      <c r="AB75" s="14">
        <v>62.5</v>
      </c>
      <c r="AC75" s="13">
        <v>15</v>
      </c>
      <c r="AD75" s="14">
        <v>85</v>
      </c>
      <c r="AE75" s="14">
        <v>85</v>
      </c>
      <c r="AF75" s="15">
        <v>15</v>
      </c>
      <c r="AG75" s="13">
        <v>2.5</v>
      </c>
      <c r="AH75" s="14">
        <v>62.5</v>
      </c>
      <c r="AI75" s="14">
        <v>62.5</v>
      </c>
      <c r="AJ75" s="15">
        <v>15</v>
      </c>
    </row>
    <row r="76" spans="1:43" ht="15.75" customHeight="1" x14ac:dyDescent="0.3">
      <c r="A76" t="s">
        <v>118</v>
      </c>
      <c r="B76" s="13"/>
      <c r="C76" s="19"/>
      <c r="D76" s="18"/>
      <c r="E76" s="18"/>
      <c r="F76" s="18"/>
      <c r="G76" s="19">
        <v>85</v>
      </c>
      <c r="H76" s="18">
        <v>37.5</v>
      </c>
      <c r="I76" s="18">
        <v>62.5</v>
      </c>
      <c r="J76" s="48">
        <v>97.5</v>
      </c>
      <c r="K76" s="14">
        <v>85</v>
      </c>
      <c r="L76" s="14"/>
      <c r="M76" s="14"/>
      <c r="N76" s="14">
        <v>2.5</v>
      </c>
      <c r="O76" s="14"/>
      <c r="P76" s="14">
        <v>37.5</v>
      </c>
      <c r="Q76" s="13"/>
      <c r="R76" s="14"/>
      <c r="S76" s="14"/>
      <c r="T76" s="14"/>
      <c r="U76" s="14"/>
      <c r="V76" s="15"/>
      <c r="W76" s="14"/>
      <c r="X76" s="14"/>
      <c r="Y76" s="14"/>
      <c r="Z76" s="14"/>
      <c r="AA76" s="14"/>
      <c r="AB76" s="14"/>
      <c r="AC76" s="13">
        <v>37.5</v>
      </c>
      <c r="AD76" s="14">
        <v>2.5</v>
      </c>
      <c r="AE76" s="14">
        <v>2.5</v>
      </c>
      <c r="AF76" s="15">
        <v>37.5</v>
      </c>
      <c r="AG76" s="13"/>
      <c r="AH76" s="14"/>
      <c r="AI76" s="14"/>
      <c r="AJ76" s="15"/>
    </row>
    <row r="77" spans="1:43" ht="15.75" customHeight="1" x14ac:dyDescent="0.3">
      <c r="A77" s="35" t="s">
        <v>119</v>
      </c>
      <c r="B77" s="33"/>
      <c r="C77" s="33"/>
      <c r="D77" s="34"/>
      <c r="E77" s="34"/>
      <c r="F77" s="34"/>
      <c r="G77" s="33"/>
      <c r="H77" s="34"/>
      <c r="I77" s="34"/>
      <c r="J77" s="35"/>
      <c r="K77" s="34"/>
      <c r="L77" s="34"/>
      <c r="M77" s="34"/>
      <c r="N77" s="34"/>
      <c r="O77" s="34"/>
      <c r="P77" s="34"/>
      <c r="Q77" s="33"/>
      <c r="R77" s="34"/>
      <c r="S77" s="34"/>
      <c r="T77" s="34">
        <v>0.5</v>
      </c>
      <c r="U77" s="34">
        <v>0.5</v>
      </c>
      <c r="V77" s="35"/>
      <c r="W77" s="34"/>
      <c r="X77" s="34"/>
      <c r="Y77" s="34"/>
      <c r="Z77" s="34"/>
      <c r="AA77" s="34"/>
      <c r="AB77" s="34"/>
      <c r="AC77" s="33"/>
      <c r="AD77" s="34"/>
      <c r="AE77" s="34">
        <v>0.5</v>
      </c>
      <c r="AF77" s="35"/>
      <c r="AG77" s="33"/>
      <c r="AH77" s="34"/>
      <c r="AI77" s="34"/>
      <c r="AJ77" s="35"/>
    </row>
    <row r="78" spans="1:43" ht="15.75" customHeight="1" x14ac:dyDescent="0.3"/>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sheetData>
  <mergeCells count="7">
    <mergeCell ref="A7:B7"/>
    <mergeCell ref="AL9:AQ9"/>
    <mergeCell ref="K6:P6"/>
    <mergeCell ref="Q6:V6"/>
    <mergeCell ref="W6:AB6"/>
    <mergeCell ref="AC6:AF6"/>
    <mergeCell ref="AG6:AJ6"/>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Q1002"/>
  <sheetViews>
    <sheetView zoomScale="70" zoomScaleNormal="70" workbookViewId="0">
      <pane xSplit="2" ySplit="7" topLeftCell="C8" activePane="bottomRight" state="frozen"/>
      <selection pane="topRight" activeCell="C1" sqref="C1"/>
      <selection pane="bottomLeft" activeCell="A8" sqref="A8"/>
      <selection pane="bottomRight" activeCell="AE27" sqref="AE27:AF27"/>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199</v>
      </c>
      <c r="B4" s="22" t="s">
        <v>200</v>
      </c>
    </row>
    <row r="5" spans="1:43" ht="14.4" x14ac:dyDescent="0.3">
      <c r="K5" t="s">
        <v>12</v>
      </c>
    </row>
    <row r="6" spans="1:43" ht="14.4" x14ac:dyDescent="0.3">
      <c r="C6" s="4" t="s">
        <v>13</v>
      </c>
      <c r="D6" s="5"/>
      <c r="E6" s="5"/>
      <c r="F6" s="5"/>
      <c r="G6" s="4" t="s">
        <v>14</v>
      </c>
      <c r="H6" s="5"/>
      <c r="I6" s="5"/>
      <c r="J6" s="5"/>
      <c r="K6" s="101" t="s">
        <v>15</v>
      </c>
      <c r="L6" s="102"/>
      <c r="M6" s="102"/>
      <c r="N6" s="102"/>
      <c r="O6" s="102"/>
      <c r="P6" s="103"/>
      <c r="Q6" s="101" t="s">
        <v>16</v>
      </c>
      <c r="R6" s="102"/>
      <c r="S6" s="102"/>
      <c r="T6" s="102"/>
      <c r="U6" s="102"/>
      <c r="V6" s="103"/>
      <c r="W6" s="104" t="s">
        <v>17</v>
      </c>
      <c r="X6" s="102"/>
      <c r="Y6" s="102"/>
      <c r="Z6" s="102"/>
      <c r="AA6" s="102"/>
      <c r="AB6" s="103"/>
      <c r="AC6" s="101" t="s">
        <v>18</v>
      </c>
      <c r="AD6" s="102"/>
      <c r="AE6" s="102"/>
      <c r="AF6" s="103"/>
      <c r="AG6" s="101" t="s">
        <v>19</v>
      </c>
      <c r="AH6" s="102"/>
      <c r="AI6" s="102"/>
      <c r="AJ6" s="103"/>
      <c r="AN6" s="14"/>
      <c r="AO6" s="14"/>
      <c r="AP6" s="14"/>
      <c r="AQ6" s="14"/>
    </row>
    <row r="7" spans="1:43" ht="14.4" x14ac:dyDescent="0.3">
      <c r="A7" s="99" t="s">
        <v>21</v>
      </c>
      <c r="B7" s="100"/>
      <c r="C7" s="43" t="s">
        <v>26</v>
      </c>
      <c r="D7" s="43" t="s">
        <v>27</v>
      </c>
      <c r="E7" s="43" t="s">
        <v>28</v>
      </c>
      <c r="F7" s="43" t="s">
        <v>29</v>
      </c>
      <c r="G7" s="43" t="s">
        <v>26</v>
      </c>
      <c r="H7" s="43" t="s">
        <v>27</v>
      </c>
      <c r="I7" s="43" t="s">
        <v>28</v>
      </c>
      <c r="J7" s="43" t="s">
        <v>29</v>
      </c>
      <c r="K7" s="8" t="s">
        <v>30</v>
      </c>
      <c r="L7" s="8" t="s">
        <v>26</v>
      </c>
      <c r="M7" s="8" t="s">
        <v>27</v>
      </c>
      <c r="N7" s="8" t="s">
        <v>28</v>
      </c>
      <c r="O7" s="8" t="s">
        <v>29</v>
      </c>
      <c r="P7" s="9" t="s">
        <v>31</v>
      </c>
      <c r="Q7" s="8" t="s">
        <v>30</v>
      </c>
      <c r="R7" s="8" t="s">
        <v>26</v>
      </c>
      <c r="S7" s="8" t="s">
        <v>27</v>
      </c>
      <c r="T7" s="8" t="s">
        <v>28</v>
      </c>
      <c r="U7" s="8" t="s">
        <v>29</v>
      </c>
      <c r="V7" s="8" t="s">
        <v>31</v>
      </c>
      <c r="W7" s="10" t="s">
        <v>30</v>
      </c>
      <c r="X7" s="8" t="s">
        <v>26</v>
      </c>
      <c r="Y7" s="8" t="s">
        <v>27</v>
      </c>
      <c r="Z7" s="8" t="s">
        <v>28</v>
      </c>
      <c r="AA7" s="8" t="s">
        <v>29</v>
      </c>
      <c r="AB7" s="9" t="s">
        <v>31</v>
      </c>
      <c r="AC7" s="8" t="s">
        <v>26</v>
      </c>
      <c r="AD7" s="8" t="s">
        <v>27</v>
      </c>
      <c r="AE7" s="8" t="s">
        <v>28</v>
      </c>
      <c r="AF7" s="8" t="s">
        <v>29</v>
      </c>
      <c r="AG7" s="8" t="s">
        <v>26</v>
      </c>
      <c r="AH7" s="8" t="s">
        <v>27</v>
      </c>
      <c r="AI7" s="8" t="s">
        <v>28</v>
      </c>
      <c r="AJ7" s="8" t="s">
        <v>29</v>
      </c>
      <c r="AL7" s="97" t="s">
        <v>20</v>
      </c>
      <c r="AM7" s="98"/>
      <c r="AN7" s="98"/>
      <c r="AO7" s="98"/>
      <c r="AP7" s="98"/>
      <c r="AQ7" s="98"/>
    </row>
    <row r="8" spans="1:43" ht="14.4" x14ac:dyDescent="0.3">
      <c r="B8" s="32"/>
      <c r="C8" s="45"/>
      <c r="D8" s="46"/>
      <c r="E8" s="46"/>
      <c r="F8" s="46"/>
      <c r="G8" s="45"/>
      <c r="H8" s="46"/>
      <c r="I8" s="46"/>
      <c r="J8" s="47"/>
      <c r="K8" s="14"/>
      <c r="L8" s="14"/>
      <c r="M8" s="14"/>
      <c r="N8" s="14"/>
      <c r="O8" s="14"/>
      <c r="P8" s="14"/>
      <c r="Q8" s="13"/>
      <c r="R8" s="14"/>
      <c r="S8" s="14"/>
      <c r="T8" s="14"/>
      <c r="U8" s="14"/>
      <c r="V8" s="15"/>
      <c r="W8" s="14"/>
      <c r="X8" s="14"/>
      <c r="Y8" s="14"/>
      <c r="Z8" s="14"/>
      <c r="AA8" s="14"/>
      <c r="AB8" s="14"/>
      <c r="AC8" s="13"/>
      <c r="AD8" s="14"/>
      <c r="AE8" s="14"/>
      <c r="AF8" s="15"/>
      <c r="AG8" s="13"/>
      <c r="AH8" s="14"/>
      <c r="AI8" s="14"/>
      <c r="AJ8" s="15"/>
      <c r="AL8" s="34"/>
      <c r="AM8" s="79" t="s">
        <v>15</v>
      </c>
      <c r="AN8" s="79" t="s">
        <v>16</v>
      </c>
      <c r="AO8" s="79" t="s">
        <v>17</v>
      </c>
      <c r="AP8" s="79" t="s">
        <v>18</v>
      </c>
      <c r="AQ8" s="79" t="s">
        <v>19</v>
      </c>
    </row>
    <row r="9" spans="1:43" ht="14.4" x14ac:dyDescent="0.3">
      <c r="A9" s="16" t="s">
        <v>32</v>
      </c>
      <c r="B9" s="65"/>
      <c r="C9" s="13"/>
      <c r="D9" s="14"/>
      <c r="E9" s="14"/>
      <c r="F9" s="14"/>
      <c r="G9" s="13"/>
      <c r="H9" s="14"/>
      <c r="I9" s="14"/>
      <c r="J9" s="15"/>
      <c r="K9" s="14"/>
      <c r="L9" s="14"/>
      <c r="M9" s="14"/>
      <c r="N9" s="14"/>
      <c r="O9" s="14"/>
      <c r="P9" s="14"/>
      <c r="Q9" s="13"/>
      <c r="R9" s="14"/>
      <c r="S9" s="14"/>
      <c r="T9" s="14"/>
      <c r="U9" s="14"/>
      <c r="V9" s="15"/>
      <c r="W9" s="14"/>
      <c r="X9" s="14"/>
      <c r="Y9" s="14"/>
      <c r="Z9" s="14"/>
      <c r="AA9" s="14"/>
      <c r="AB9" s="14"/>
      <c r="AC9" s="13"/>
      <c r="AD9" s="14"/>
      <c r="AE9" s="14"/>
      <c r="AF9" s="15"/>
      <c r="AG9" s="13"/>
      <c r="AH9" s="14"/>
      <c r="AI9" s="14"/>
      <c r="AJ9" s="15"/>
      <c r="AL9" s="16" t="s">
        <v>32</v>
      </c>
      <c r="AM9" s="14">
        <f>AVERAGE(L25:O25)</f>
        <v>0.875</v>
      </c>
      <c r="AN9">
        <f>AVERAGE(R25:U25)</f>
        <v>19.375</v>
      </c>
      <c r="AO9">
        <f>AVERAGE(X25:AA25)</f>
        <v>2.25</v>
      </c>
      <c r="AP9">
        <f>AVERAGE(AC25:AF25)</f>
        <v>1.875</v>
      </c>
      <c r="AQ9">
        <f>AVERAGE(AG25:AJ25)</f>
        <v>8.875</v>
      </c>
    </row>
    <row r="10" spans="1:43" ht="14.4" x14ac:dyDescent="0.3">
      <c r="A10" t="s">
        <v>34</v>
      </c>
      <c r="B10" s="32" t="s">
        <v>35</v>
      </c>
      <c r="C10" s="19">
        <v>15</v>
      </c>
      <c r="D10" s="18">
        <v>15</v>
      </c>
      <c r="E10" s="14"/>
      <c r="F10" s="14"/>
      <c r="G10" s="13"/>
      <c r="H10" s="14"/>
      <c r="I10" s="18">
        <v>2.5</v>
      </c>
      <c r="J10" s="15"/>
      <c r="K10" s="14"/>
      <c r="L10" s="14"/>
      <c r="M10" s="14"/>
      <c r="N10" s="14"/>
      <c r="O10" s="14"/>
      <c r="P10" s="14"/>
      <c r="Q10" s="13"/>
      <c r="R10" s="14"/>
      <c r="S10" s="14"/>
      <c r="T10" s="14"/>
      <c r="U10" s="14"/>
      <c r="V10" s="15"/>
      <c r="W10" s="14"/>
      <c r="X10" s="14"/>
      <c r="Y10" s="14"/>
      <c r="Z10" s="14"/>
      <c r="AA10" s="14"/>
      <c r="AB10" s="14"/>
      <c r="AC10" s="13"/>
      <c r="AD10" s="14"/>
      <c r="AE10" s="14">
        <v>0.5</v>
      </c>
      <c r="AF10" s="15">
        <v>0.5</v>
      </c>
      <c r="AG10" s="13"/>
      <c r="AH10" s="14">
        <v>2.5</v>
      </c>
      <c r="AI10" s="14"/>
      <c r="AJ10" s="15"/>
      <c r="AL10" s="16" t="s">
        <v>33</v>
      </c>
      <c r="AM10" s="14">
        <f>AVERAGE(L32:O32)</f>
        <v>0</v>
      </c>
      <c r="AN10">
        <f>AVERAGE(R32:U32)</f>
        <v>0.125</v>
      </c>
      <c r="AO10">
        <f>AVERAGE(X32:AA32)</f>
        <v>0.125</v>
      </c>
      <c r="AP10">
        <f>AVERAGE(AC32:AF32)</f>
        <v>13.125</v>
      </c>
      <c r="AQ10">
        <f>AVERAGE(AG32:AJ32)</f>
        <v>0</v>
      </c>
    </row>
    <row r="11" spans="1:43" ht="14.4" x14ac:dyDescent="0.3">
      <c r="A11" t="s">
        <v>37</v>
      </c>
      <c r="B11" s="32" t="s">
        <v>38</v>
      </c>
      <c r="C11" s="13"/>
      <c r="D11" s="14"/>
      <c r="E11" s="14"/>
      <c r="F11" s="14"/>
      <c r="G11" s="19">
        <v>2.5</v>
      </c>
      <c r="H11" s="14"/>
      <c r="I11" s="14"/>
      <c r="J11" s="15"/>
      <c r="K11" s="14"/>
      <c r="L11" s="14"/>
      <c r="M11" s="14"/>
      <c r="N11" s="14"/>
      <c r="O11" s="14"/>
      <c r="P11" s="14"/>
      <c r="Q11" s="13"/>
      <c r="R11" s="14"/>
      <c r="S11" s="14"/>
      <c r="T11" s="14"/>
      <c r="U11" s="14"/>
      <c r="V11" s="15"/>
      <c r="W11" s="14"/>
      <c r="X11" s="14">
        <v>0.5</v>
      </c>
      <c r="Y11" s="14"/>
      <c r="Z11" s="14">
        <v>0.5</v>
      </c>
      <c r="AA11" s="14">
        <v>2.5</v>
      </c>
      <c r="AB11" s="14">
        <v>2.5</v>
      </c>
      <c r="AC11" s="13">
        <v>0.5</v>
      </c>
      <c r="AD11" s="14"/>
      <c r="AE11" s="14"/>
      <c r="AF11" s="15"/>
      <c r="AG11" s="13"/>
      <c r="AH11" s="14"/>
      <c r="AI11" s="14"/>
      <c r="AJ11" s="15"/>
      <c r="AL11" s="16" t="s">
        <v>36</v>
      </c>
      <c r="AM11" s="14">
        <f>AVERAGE(L42:O42)</f>
        <v>0</v>
      </c>
      <c r="AN11" s="14">
        <f>AVERAGE(R42:U42)</f>
        <v>0</v>
      </c>
      <c r="AO11" s="14">
        <f>AVERAGE(X42:AA42)</f>
        <v>0.75</v>
      </c>
      <c r="AP11" s="14">
        <f>AVERAGE(AC42:AF42)</f>
        <v>0</v>
      </c>
      <c r="AQ11" s="14">
        <f>AVERAGE(AG42:AJ42)</f>
        <v>0.125</v>
      </c>
    </row>
    <row r="12" spans="1:43" ht="14.4" x14ac:dyDescent="0.3">
      <c r="A12" t="s">
        <v>40</v>
      </c>
      <c r="B12" s="32" t="s">
        <v>41</v>
      </c>
      <c r="C12" s="19"/>
      <c r="D12" s="18"/>
      <c r="E12" s="18"/>
      <c r="F12" s="18"/>
      <c r="G12" s="19">
        <v>15</v>
      </c>
      <c r="H12" s="14"/>
      <c r="I12" s="18">
        <v>2.5</v>
      </c>
      <c r="J12" s="48">
        <v>15</v>
      </c>
      <c r="K12" s="14"/>
      <c r="L12" s="14"/>
      <c r="M12" s="14"/>
      <c r="N12" s="14"/>
      <c r="O12" s="14">
        <v>0.5</v>
      </c>
      <c r="P12" s="14"/>
      <c r="Q12" s="13"/>
      <c r="R12" s="14"/>
      <c r="S12" s="14"/>
      <c r="T12" s="14"/>
      <c r="U12" s="14"/>
      <c r="V12" s="15"/>
      <c r="W12" s="14"/>
      <c r="X12" s="14"/>
      <c r="Y12" s="14"/>
      <c r="Z12" s="14"/>
      <c r="AA12" s="14"/>
      <c r="AB12" s="14"/>
      <c r="AC12" s="13"/>
      <c r="AD12" s="14">
        <v>2.5</v>
      </c>
      <c r="AE12" s="14"/>
      <c r="AF12" s="15">
        <v>0.5</v>
      </c>
      <c r="AG12" s="13">
        <v>2.5</v>
      </c>
      <c r="AH12" s="14">
        <v>0.5</v>
      </c>
      <c r="AI12" s="14"/>
      <c r="AJ12" s="15"/>
      <c r="AL12" s="16" t="s">
        <v>39</v>
      </c>
      <c r="AM12" s="14">
        <f>AVERAGE(L49:O49)</f>
        <v>1.25</v>
      </c>
      <c r="AN12">
        <f>AVERAGE(R49:U49)</f>
        <v>0</v>
      </c>
      <c r="AO12">
        <f>AVERAGE(X49:AA49)</f>
        <v>0</v>
      </c>
      <c r="AP12">
        <f>AVERAGE(AC49:AF49)</f>
        <v>0</v>
      </c>
      <c r="AQ12">
        <f>AVERAGE(AG49:AJ49)</f>
        <v>0</v>
      </c>
    </row>
    <row r="13" spans="1:43" ht="14.4" x14ac:dyDescent="0.3">
      <c r="A13" t="s">
        <v>43</v>
      </c>
      <c r="B13" s="32" t="s">
        <v>44</v>
      </c>
      <c r="C13" s="13"/>
      <c r="D13" s="14"/>
      <c r="E13" s="14"/>
      <c r="F13" s="14"/>
      <c r="G13" s="13"/>
      <c r="H13" s="14"/>
      <c r="I13" s="14"/>
      <c r="J13" s="15"/>
      <c r="K13" s="14"/>
      <c r="L13" s="14"/>
      <c r="M13" s="14"/>
      <c r="N13" s="14"/>
      <c r="O13" s="14"/>
      <c r="P13" s="14"/>
      <c r="Q13" s="13"/>
      <c r="R13" s="14"/>
      <c r="S13" s="14"/>
      <c r="T13" s="14"/>
      <c r="U13" s="14"/>
      <c r="V13" s="15"/>
      <c r="W13" s="14"/>
      <c r="X13" s="14"/>
      <c r="Y13" s="14"/>
      <c r="Z13" s="14"/>
      <c r="AA13" s="14"/>
      <c r="AB13" s="14"/>
      <c r="AC13" s="13"/>
      <c r="AD13" s="14"/>
      <c r="AE13" s="14"/>
      <c r="AF13" s="15"/>
      <c r="AG13" s="13"/>
      <c r="AH13" s="14"/>
      <c r="AI13" s="14"/>
      <c r="AJ13" s="15"/>
      <c r="AL13" s="16" t="s">
        <v>42</v>
      </c>
      <c r="AM13" s="14">
        <f>AVERAGE(L59:O59)</f>
        <v>18.75</v>
      </c>
      <c r="AN13">
        <f>AVERAGE(R59:U59)</f>
        <v>32.5</v>
      </c>
      <c r="AO13">
        <f>AVERAGE(X59:AA59)</f>
        <v>25.625</v>
      </c>
      <c r="AP13">
        <f>AVERAGE(AC59:AF59)</f>
        <v>28.75</v>
      </c>
      <c r="AQ13">
        <f>AVERAGE(AG59:AJ59)</f>
        <v>32</v>
      </c>
    </row>
    <row r="14" spans="1:43" ht="14.4" x14ac:dyDescent="0.3">
      <c r="A14" t="s">
        <v>46</v>
      </c>
      <c r="B14" s="32" t="s">
        <v>47</v>
      </c>
      <c r="C14" s="19">
        <v>0.5</v>
      </c>
      <c r="D14" s="14"/>
      <c r="E14" s="14"/>
      <c r="F14" s="14"/>
      <c r="G14" s="13"/>
      <c r="H14" s="18">
        <v>0.5</v>
      </c>
      <c r="I14" s="14"/>
      <c r="J14" s="15"/>
      <c r="K14" s="14"/>
      <c r="L14" s="14"/>
      <c r="M14" s="14"/>
      <c r="N14" s="14"/>
      <c r="O14" s="14"/>
      <c r="P14" s="14"/>
      <c r="Q14" s="13"/>
      <c r="R14" s="14"/>
      <c r="S14" s="14"/>
      <c r="T14" s="14"/>
      <c r="U14" s="14"/>
      <c r="V14" s="15"/>
      <c r="W14" s="14"/>
      <c r="X14" s="14"/>
      <c r="Y14" s="14"/>
      <c r="Z14" s="14"/>
      <c r="AA14" s="14"/>
      <c r="AB14" s="14"/>
      <c r="AC14" s="13"/>
      <c r="AD14" s="14"/>
      <c r="AE14" s="14"/>
      <c r="AF14" s="15"/>
      <c r="AG14" s="13"/>
      <c r="AH14" s="14"/>
      <c r="AI14" s="14"/>
      <c r="AJ14" s="15"/>
      <c r="AL14" s="16" t="s">
        <v>45</v>
      </c>
      <c r="AM14">
        <f>AVERAGE(L67:O67)</f>
        <v>0</v>
      </c>
      <c r="AN14">
        <f>AVERAGE(R67:U67)</f>
        <v>0</v>
      </c>
      <c r="AO14">
        <f>AVERAGE(X67:AA67)</f>
        <v>40</v>
      </c>
      <c r="AP14">
        <f>AVERAGE(AC67:AF67)</f>
        <v>0</v>
      </c>
      <c r="AQ14">
        <f>AVERAGE(AG67:AJ67)</f>
        <v>0</v>
      </c>
    </row>
    <row r="15" spans="1:43" ht="14.4" x14ac:dyDescent="0.3">
      <c r="A15" t="s">
        <v>49</v>
      </c>
      <c r="B15" s="32" t="s">
        <v>50</v>
      </c>
      <c r="C15" s="13"/>
      <c r="D15" s="14"/>
      <c r="E15" s="14"/>
      <c r="F15" s="14"/>
      <c r="G15" s="13"/>
      <c r="H15" s="14"/>
      <c r="I15" s="14"/>
      <c r="J15" s="15"/>
      <c r="K15" s="14"/>
      <c r="L15" s="14"/>
      <c r="M15" s="14"/>
      <c r="N15" s="14"/>
      <c r="O15" s="14"/>
      <c r="P15" s="14"/>
      <c r="Q15" s="13"/>
      <c r="R15" s="14"/>
      <c r="S15" s="14"/>
      <c r="T15" s="14"/>
      <c r="U15" s="14"/>
      <c r="V15" s="15"/>
      <c r="W15" s="14"/>
      <c r="X15" s="14"/>
      <c r="Y15" s="14">
        <v>2.5</v>
      </c>
      <c r="Z15" s="14"/>
      <c r="AA15" s="14"/>
      <c r="AB15" s="14"/>
      <c r="AC15" s="13"/>
      <c r="AD15" s="14"/>
      <c r="AE15" s="14"/>
      <c r="AF15" s="15"/>
      <c r="AG15" s="13"/>
      <c r="AH15" s="14"/>
      <c r="AI15" s="14"/>
      <c r="AJ15" s="15"/>
      <c r="AL15" s="20" t="s">
        <v>48</v>
      </c>
      <c r="AM15" s="21">
        <f t="shared" ref="AM15:AQ15" si="0">SUM(AM9:AM14)</f>
        <v>20.875</v>
      </c>
      <c r="AN15" s="21">
        <f t="shared" si="0"/>
        <v>52</v>
      </c>
      <c r="AO15" s="21">
        <f t="shared" si="0"/>
        <v>68.75</v>
      </c>
      <c r="AP15" s="21">
        <f t="shared" si="0"/>
        <v>43.75</v>
      </c>
      <c r="AQ15" s="21">
        <f t="shared" si="0"/>
        <v>41</v>
      </c>
    </row>
    <row r="16" spans="1:43" ht="14.4" x14ac:dyDescent="0.3">
      <c r="A16" t="s">
        <v>52</v>
      </c>
      <c r="B16" s="32" t="s">
        <v>53</v>
      </c>
      <c r="C16" s="19"/>
      <c r="D16" s="18"/>
      <c r="E16" s="18">
        <v>37.5</v>
      </c>
      <c r="F16" s="18"/>
      <c r="G16" s="19">
        <v>0.5</v>
      </c>
      <c r="H16" s="18">
        <v>15</v>
      </c>
      <c r="I16" s="18">
        <v>37.5</v>
      </c>
      <c r="J16" s="15"/>
      <c r="K16" s="14"/>
      <c r="L16" s="14"/>
      <c r="M16" s="14"/>
      <c r="N16" s="14"/>
      <c r="O16" s="14">
        <v>0.5</v>
      </c>
      <c r="P16" s="14"/>
      <c r="Q16" s="13"/>
      <c r="R16" s="14"/>
      <c r="S16" s="14"/>
      <c r="T16" s="14"/>
      <c r="U16" s="14"/>
      <c r="V16" s="15"/>
      <c r="W16" s="14"/>
      <c r="X16" s="14"/>
      <c r="Y16" s="14"/>
      <c r="Z16" s="14">
        <v>2.5</v>
      </c>
      <c r="AA16" s="14"/>
      <c r="AB16" s="14"/>
      <c r="AC16" s="13"/>
      <c r="AD16" s="14"/>
      <c r="AE16" s="14"/>
      <c r="AF16" s="15"/>
      <c r="AG16" s="13"/>
      <c r="AH16" s="14"/>
      <c r="AI16" s="14"/>
      <c r="AJ16" s="15"/>
      <c r="AL16" s="16" t="s">
        <v>51</v>
      </c>
      <c r="AM16" s="14">
        <f t="shared" ref="AM16:AM18" si="1">AVERAGE(L70:O70)</f>
        <v>5.625</v>
      </c>
      <c r="AN16" s="14">
        <f t="shared" ref="AN16:AN18" si="2">AVERAGE(R70:U70)</f>
        <v>1.375</v>
      </c>
      <c r="AO16" s="14">
        <f t="shared" ref="AO16:AO18" si="3">AVERAGE(X70:AA70)</f>
        <v>1.25</v>
      </c>
      <c r="AP16" s="14">
        <f t="shared" ref="AP16:AP18" si="4">AVERAGE(AC70:AF70)</f>
        <v>1.25</v>
      </c>
      <c r="AQ16" s="14">
        <f t="shared" ref="AQ16:AQ18" si="5">AVERAGE(AG70:AJ70)</f>
        <v>4</v>
      </c>
    </row>
    <row r="17" spans="1:43" ht="14.4" x14ac:dyDescent="0.3">
      <c r="A17" t="s">
        <v>55</v>
      </c>
      <c r="B17" s="32" t="s">
        <v>56</v>
      </c>
      <c r="C17" s="13"/>
      <c r="D17" s="14"/>
      <c r="E17" s="14"/>
      <c r="F17" s="14"/>
      <c r="G17" s="13"/>
      <c r="H17" s="14"/>
      <c r="I17" s="14"/>
      <c r="J17" s="15"/>
      <c r="K17" s="14"/>
      <c r="L17" s="14"/>
      <c r="M17" s="14"/>
      <c r="N17" s="14"/>
      <c r="O17" s="14"/>
      <c r="P17" s="14"/>
      <c r="Q17" s="13"/>
      <c r="R17" s="14"/>
      <c r="S17" s="14"/>
      <c r="T17" s="14"/>
      <c r="U17" s="14"/>
      <c r="V17" s="15"/>
      <c r="W17" s="14"/>
      <c r="X17" s="14"/>
      <c r="Y17" s="14"/>
      <c r="Z17" s="14"/>
      <c r="AA17" s="14"/>
      <c r="AB17" s="14"/>
      <c r="AC17" s="13"/>
      <c r="AD17" s="14"/>
      <c r="AE17" s="14"/>
      <c r="AF17" s="15"/>
      <c r="AG17" s="13"/>
      <c r="AH17" s="14"/>
      <c r="AI17" s="14"/>
      <c r="AJ17" s="15"/>
      <c r="AL17" s="16" t="s">
        <v>54</v>
      </c>
      <c r="AM17" s="14">
        <f t="shared" si="1"/>
        <v>23.125</v>
      </c>
      <c r="AN17" s="14">
        <f t="shared" si="2"/>
        <v>38.125</v>
      </c>
      <c r="AO17" s="14">
        <f t="shared" si="3"/>
        <v>2</v>
      </c>
      <c r="AP17" s="14">
        <f t="shared" si="4"/>
        <v>13.875</v>
      </c>
      <c r="AQ17" s="14">
        <f t="shared" si="5"/>
        <v>4</v>
      </c>
    </row>
    <row r="18" spans="1:43" ht="14.4" x14ac:dyDescent="0.3">
      <c r="A18" t="s">
        <v>58</v>
      </c>
      <c r="B18" s="32" t="s">
        <v>59</v>
      </c>
      <c r="C18" s="13"/>
      <c r="D18" s="14"/>
      <c r="E18" s="14"/>
      <c r="F18" s="14"/>
      <c r="G18" s="19">
        <v>0.5</v>
      </c>
      <c r="H18" s="18">
        <v>15</v>
      </c>
      <c r="I18" s="18">
        <v>15</v>
      </c>
      <c r="J18" s="48">
        <v>2.5</v>
      </c>
      <c r="K18" s="14"/>
      <c r="L18" s="14"/>
      <c r="M18" s="14"/>
      <c r="N18" s="14"/>
      <c r="O18" s="14"/>
      <c r="P18" s="14"/>
      <c r="Q18" s="13"/>
      <c r="R18" s="14"/>
      <c r="S18" s="14"/>
      <c r="T18" s="14"/>
      <c r="U18" s="14"/>
      <c r="V18" s="15"/>
      <c r="W18" s="14"/>
      <c r="X18" s="14"/>
      <c r="Y18" s="14"/>
      <c r="Z18" s="14"/>
      <c r="AA18" s="14"/>
      <c r="AB18" s="14"/>
      <c r="AC18" s="13">
        <v>0.5</v>
      </c>
      <c r="AD18" s="14">
        <v>2.5</v>
      </c>
      <c r="AE18" s="14"/>
      <c r="AF18" s="15"/>
      <c r="AG18" s="13"/>
      <c r="AH18" s="14"/>
      <c r="AI18" s="14">
        <v>15</v>
      </c>
      <c r="AJ18" s="15">
        <v>15</v>
      </c>
      <c r="AL18" s="16" t="s">
        <v>57</v>
      </c>
      <c r="AM18" s="14">
        <f t="shared" si="1"/>
        <v>55.625</v>
      </c>
      <c r="AN18" s="14">
        <f t="shared" si="2"/>
        <v>61.875</v>
      </c>
      <c r="AO18" s="14">
        <f t="shared" si="3"/>
        <v>44.375</v>
      </c>
      <c r="AP18" s="14">
        <f t="shared" si="4"/>
        <v>44.375</v>
      </c>
      <c r="AQ18" s="14">
        <f t="shared" si="5"/>
        <v>38.125</v>
      </c>
    </row>
    <row r="19" spans="1:43" ht="14.4" x14ac:dyDescent="0.3">
      <c r="A19" t="s">
        <v>60</v>
      </c>
      <c r="B19" s="32" t="s">
        <v>61</v>
      </c>
      <c r="C19" s="13"/>
      <c r="D19" s="14"/>
      <c r="E19" s="14"/>
      <c r="F19" s="14"/>
      <c r="G19" s="13"/>
      <c r="H19" s="14"/>
      <c r="I19" s="14"/>
      <c r="J19" s="15"/>
      <c r="K19" s="14"/>
      <c r="L19" s="14"/>
      <c r="M19" s="14"/>
      <c r="N19" s="14"/>
      <c r="O19" s="14"/>
      <c r="P19" s="14"/>
      <c r="Q19" s="13"/>
      <c r="R19" s="14"/>
      <c r="S19" s="14"/>
      <c r="T19" s="14"/>
      <c r="U19" s="14"/>
      <c r="V19" s="15"/>
      <c r="W19" s="14"/>
      <c r="X19" s="14"/>
      <c r="Y19" s="14"/>
      <c r="Z19" s="14"/>
      <c r="AA19" s="14"/>
      <c r="AB19" s="14"/>
      <c r="AC19" s="13"/>
      <c r="AD19" s="14"/>
      <c r="AE19" s="14"/>
      <c r="AF19" s="15"/>
      <c r="AG19" s="13"/>
      <c r="AH19" s="14"/>
      <c r="AI19" s="14"/>
      <c r="AJ19" s="15"/>
    </row>
    <row r="20" spans="1:43" ht="14.4" x14ac:dyDescent="0.3">
      <c r="A20" t="s">
        <v>194</v>
      </c>
      <c r="B20" s="32" t="s">
        <v>195</v>
      </c>
      <c r="C20" s="13"/>
      <c r="D20" s="14"/>
      <c r="E20" s="14"/>
      <c r="F20" s="14"/>
      <c r="G20" s="13"/>
      <c r="H20" s="14"/>
      <c r="I20" s="14"/>
      <c r="J20" s="15"/>
      <c r="K20" s="14"/>
      <c r="L20" s="14"/>
      <c r="M20" s="14"/>
      <c r="N20" s="14"/>
      <c r="O20" s="14"/>
      <c r="P20" s="14"/>
      <c r="Q20" s="13"/>
      <c r="R20" s="14"/>
      <c r="S20" s="14"/>
      <c r="T20" s="14"/>
      <c r="U20" s="14"/>
      <c r="V20" s="15"/>
      <c r="W20" s="14"/>
      <c r="X20" s="14"/>
      <c r="Y20" s="14"/>
      <c r="Z20" s="14"/>
      <c r="AA20" s="14"/>
      <c r="AB20" s="14"/>
      <c r="AC20" s="13"/>
      <c r="AD20" s="14"/>
      <c r="AE20" s="14"/>
      <c r="AF20" s="15"/>
      <c r="AG20" s="13"/>
      <c r="AH20" s="14"/>
      <c r="AI20" s="14"/>
      <c r="AJ20" s="15"/>
    </row>
    <row r="21" spans="1:43" ht="15.75" customHeight="1" x14ac:dyDescent="0.3">
      <c r="A21" t="s">
        <v>62</v>
      </c>
      <c r="B21" s="32" t="s">
        <v>63</v>
      </c>
      <c r="C21" s="13"/>
      <c r="D21" s="14"/>
      <c r="E21" s="14"/>
      <c r="F21" s="14"/>
      <c r="G21" s="13"/>
      <c r="H21" s="14"/>
      <c r="I21" s="14"/>
      <c r="J21" s="15"/>
      <c r="K21" s="14">
        <v>0.5</v>
      </c>
      <c r="L21" s="14"/>
      <c r="M21" s="14">
        <v>2.5</v>
      </c>
      <c r="N21" s="14"/>
      <c r="O21" s="14"/>
      <c r="P21" s="14"/>
      <c r="Q21" s="13"/>
      <c r="R21" s="14"/>
      <c r="S21" s="14"/>
      <c r="T21" s="14"/>
      <c r="U21" s="14"/>
      <c r="V21" s="15"/>
      <c r="W21" s="14"/>
      <c r="X21" s="14"/>
      <c r="Y21" s="14"/>
      <c r="Z21" s="14"/>
      <c r="AA21" s="14"/>
      <c r="AB21" s="14"/>
      <c r="AC21" s="13"/>
      <c r="AD21" s="14"/>
      <c r="AE21" s="14"/>
      <c r="AF21" s="15"/>
      <c r="AG21" s="13"/>
      <c r="AH21" s="14"/>
      <c r="AI21" s="14"/>
      <c r="AJ21" s="15"/>
    </row>
    <row r="22" spans="1:43" ht="15.75" customHeight="1" x14ac:dyDescent="0.3">
      <c r="A22" t="s">
        <v>66</v>
      </c>
      <c r="B22" s="32"/>
      <c r="C22" s="13"/>
      <c r="D22" s="14"/>
      <c r="E22" s="14"/>
      <c r="F22" s="14"/>
      <c r="G22" s="13"/>
      <c r="H22" s="14"/>
      <c r="I22" s="14"/>
      <c r="J22" s="15"/>
      <c r="K22" s="14"/>
      <c r="L22" s="14"/>
      <c r="M22" s="14"/>
      <c r="N22" s="14"/>
      <c r="O22" s="14"/>
      <c r="P22" s="14"/>
      <c r="Q22" s="13"/>
      <c r="R22" s="14"/>
      <c r="S22" s="14"/>
      <c r="T22" s="14">
        <v>62.5</v>
      </c>
      <c r="U22" s="14">
        <v>15</v>
      </c>
      <c r="V22" s="15">
        <v>0.5</v>
      </c>
      <c r="W22" s="14"/>
      <c r="X22" s="14">
        <v>0.5</v>
      </c>
      <c r="Y22" s="14"/>
      <c r="Z22" s="14"/>
      <c r="AA22" s="14"/>
      <c r="AB22" s="14"/>
      <c r="AC22" s="13"/>
      <c r="AD22" s="14"/>
      <c r="AE22" s="14"/>
      <c r="AF22" s="15"/>
      <c r="AG22" s="13"/>
      <c r="AH22" s="14"/>
      <c r="AI22" s="14"/>
      <c r="AJ22" s="15"/>
    </row>
    <row r="23" spans="1:43" ht="15.75" customHeight="1" x14ac:dyDescent="0.3">
      <c r="B23" s="32"/>
      <c r="G23" s="13"/>
      <c r="H23" s="14"/>
      <c r="I23" s="14"/>
      <c r="J23" s="15"/>
      <c r="K23" s="14"/>
      <c r="L23" s="14"/>
      <c r="M23" s="14"/>
      <c r="N23" s="14"/>
      <c r="O23" s="14"/>
      <c r="P23" s="14"/>
      <c r="Q23" s="13"/>
      <c r="R23" s="14"/>
      <c r="S23" s="14"/>
      <c r="T23" s="14"/>
      <c r="U23" s="14"/>
      <c r="V23" s="15"/>
      <c r="W23" s="14"/>
      <c r="X23" s="14"/>
      <c r="Y23" s="14"/>
      <c r="Z23" s="14"/>
      <c r="AA23" s="14"/>
      <c r="AB23" s="14"/>
      <c r="AC23" s="13"/>
      <c r="AD23" s="14"/>
      <c r="AE23" s="14"/>
      <c r="AF23" s="15"/>
      <c r="AG23" s="13"/>
      <c r="AH23" s="14"/>
      <c r="AI23" s="14"/>
      <c r="AJ23" s="15"/>
    </row>
    <row r="24" spans="1:43" ht="15.75" customHeight="1" x14ac:dyDescent="0.3">
      <c r="B24" s="32"/>
      <c r="C24" s="13"/>
      <c r="D24" s="14"/>
      <c r="E24" s="14"/>
      <c r="F24" s="14"/>
      <c r="G24" s="13"/>
      <c r="H24" s="14"/>
      <c r="I24" s="14"/>
      <c r="J24" s="15"/>
      <c r="K24" s="14"/>
      <c r="L24" s="14"/>
      <c r="M24" s="14"/>
      <c r="N24" s="14"/>
      <c r="O24" s="14"/>
      <c r="P24" s="14"/>
      <c r="Q24" s="13"/>
      <c r="R24" s="14"/>
      <c r="S24" s="14"/>
      <c r="T24" s="14"/>
      <c r="U24" s="14"/>
      <c r="V24" s="15"/>
      <c r="W24" s="14"/>
      <c r="X24" s="14"/>
      <c r="Y24" s="14"/>
      <c r="Z24" s="14"/>
      <c r="AA24" s="14"/>
      <c r="AB24" s="14"/>
      <c r="AC24" s="13"/>
      <c r="AD24" s="14"/>
      <c r="AE24" s="14"/>
      <c r="AF24" s="15"/>
      <c r="AG24" s="13"/>
      <c r="AH24" s="14"/>
      <c r="AI24" s="14"/>
      <c r="AJ24" s="15"/>
    </row>
    <row r="25" spans="1:43" ht="15.75" customHeight="1" x14ac:dyDescent="0.3">
      <c r="A25" s="23" t="s">
        <v>68</v>
      </c>
      <c r="B25" s="24"/>
      <c r="C25" s="26">
        <f t="shared" ref="C25:O25" si="6">SUM(C8:C24)</f>
        <v>15.5</v>
      </c>
      <c r="D25" s="26">
        <f t="shared" si="6"/>
        <v>15</v>
      </c>
      <c r="E25" s="26">
        <f t="shared" si="6"/>
        <v>37.5</v>
      </c>
      <c r="F25" s="27">
        <f t="shared" si="6"/>
        <v>0</v>
      </c>
      <c r="G25" s="69">
        <f t="shared" si="6"/>
        <v>18.5</v>
      </c>
      <c r="H25" s="51">
        <f t="shared" si="6"/>
        <v>30.5</v>
      </c>
      <c r="I25" s="51">
        <f t="shared" si="6"/>
        <v>57.5</v>
      </c>
      <c r="J25" s="70">
        <f t="shared" si="6"/>
        <v>17.5</v>
      </c>
      <c r="K25" s="71">
        <f t="shared" si="6"/>
        <v>0.5</v>
      </c>
      <c r="L25" s="26">
        <f t="shared" si="6"/>
        <v>0</v>
      </c>
      <c r="M25" s="26">
        <f t="shared" si="6"/>
        <v>2.5</v>
      </c>
      <c r="N25" s="26">
        <f t="shared" si="6"/>
        <v>0</v>
      </c>
      <c r="O25" s="26">
        <f t="shared" si="6"/>
        <v>1</v>
      </c>
      <c r="P25" s="26"/>
      <c r="Q25" s="25"/>
      <c r="R25" s="26">
        <f t="shared" ref="R25:U25" si="7">SUM(R8:R24)</f>
        <v>0</v>
      </c>
      <c r="S25" s="26">
        <f t="shared" si="7"/>
        <v>0</v>
      </c>
      <c r="T25" s="26">
        <f t="shared" si="7"/>
        <v>62.5</v>
      </c>
      <c r="U25" s="26">
        <f t="shared" si="7"/>
        <v>15</v>
      </c>
      <c r="V25" s="28"/>
      <c r="W25" s="26"/>
      <c r="X25" s="26">
        <f t="shared" ref="X25:AA25" si="8">SUM(X8:X24)</f>
        <v>1</v>
      </c>
      <c r="Y25" s="26">
        <f t="shared" si="8"/>
        <v>2.5</v>
      </c>
      <c r="Z25" s="26">
        <f t="shared" si="8"/>
        <v>3</v>
      </c>
      <c r="AA25" s="26">
        <f t="shared" si="8"/>
        <v>2.5</v>
      </c>
      <c r="AB25" s="26"/>
      <c r="AC25" s="25">
        <f t="shared" ref="AC25:AJ25" si="9">SUM(AC8:AC24)</f>
        <v>1</v>
      </c>
      <c r="AD25" s="26">
        <f t="shared" si="9"/>
        <v>5</v>
      </c>
      <c r="AE25" s="26">
        <f t="shared" si="9"/>
        <v>0.5</v>
      </c>
      <c r="AF25" s="28">
        <f t="shared" si="9"/>
        <v>1</v>
      </c>
      <c r="AG25" s="25">
        <f t="shared" si="9"/>
        <v>2.5</v>
      </c>
      <c r="AH25" s="26">
        <f t="shared" si="9"/>
        <v>3</v>
      </c>
      <c r="AI25" s="26">
        <f t="shared" si="9"/>
        <v>15</v>
      </c>
      <c r="AJ25" s="28">
        <f t="shared" si="9"/>
        <v>15</v>
      </c>
      <c r="AK25" s="26"/>
      <c r="AL25" s="26"/>
      <c r="AM25" s="26"/>
      <c r="AN25" s="26"/>
      <c r="AO25" s="26"/>
      <c r="AP25" s="26"/>
      <c r="AQ25" s="26"/>
    </row>
    <row r="26" spans="1:43" ht="15.75" customHeight="1" x14ac:dyDescent="0.3">
      <c r="B26" s="32"/>
      <c r="C26" s="13"/>
      <c r="D26" s="14"/>
      <c r="E26" s="14"/>
      <c r="F26" s="14"/>
      <c r="G26" s="45"/>
      <c r="H26" s="46"/>
      <c r="I26" s="46"/>
      <c r="J26" s="47"/>
      <c r="K26" s="14"/>
      <c r="L26" s="14"/>
      <c r="M26" s="14"/>
      <c r="N26" s="14"/>
      <c r="O26" s="14"/>
      <c r="P26" s="14"/>
      <c r="Q26" s="13"/>
      <c r="R26" s="14"/>
      <c r="S26" s="14"/>
      <c r="T26" s="14"/>
      <c r="U26" s="14"/>
      <c r="V26" s="15"/>
      <c r="W26" s="14"/>
      <c r="X26" s="14"/>
      <c r="Y26" s="14"/>
      <c r="Z26" s="14"/>
      <c r="AA26" s="14"/>
      <c r="AB26" s="14"/>
      <c r="AC26" s="13"/>
      <c r="AD26" s="14"/>
      <c r="AE26" s="14"/>
      <c r="AF26" s="15"/>
      <c r="AG26" s="13"/>
      <c r="AH26" s="14"/>
      <c r="AI26" s="14"/>
      <c r="AJ26" s="15"/>
    </row>
    <row r="27" spans="1:43" ht="15.75" customHeight="1" x14ac:dyDescent="0.3">
      <c r="A27" s="88" t="s">
        <v>33</v>
      </c>
      <c r="B27" s="65"/>
      <c r="C27" s="13"/>
      <c r="D27" s="14"/>
      <c r="E27" s="14"/>
      <c r="F27" s="14"/>
      <c r="G27" s="13"/>
      <c r="H27" s="14"/>
      <c r="I27" s="14"/>
      <c r="J27" s="15"/>
      <c r="K27" s="90">
        <v>0.5</v>
      </c>
      <c r="L27" s="90"/>
      <c r="M27" s="90"/>
      <c r="N27" s="90"/>
      <c r="O27" s="90"/>
      <c r="P27" s="90">
        <v>0.5</v>
      </c>
      <c r="Q27" s="89">
        <v>2.5</v>
      </c>
      <c r="R27" s="90"/>
      <c r="S27" s="90">
        <v>0.5</v>
      </c>
      <c r="T27" s="90"/>
      <c r="U27" s="90"/>
      <c r="V27" s="94">
        <v>15</v>
      </c>
      <c r="W27" s="14"/>
      <c r="X27" s="14"/>
      <c r="Y27" s="14"/>
      <c r="Z27" s="90">
        <v>0.5</v>
      </c>
      <c r="AA27" s="14"/>
      <c r="AB27" s="14"/>
      <c r="AC27" s="13"/>
      <c r="AD27" s="14"/>
      <c r="AE27" s="90">
        <v>37.5</v>
      </c>
      <c r="AF27" s="94">
        <v>15</v>
      </c>
      <c r="AG27" s="13"/>
      <c r="AH27" s="14"/>
      <c r="AI27" s="14"/>
      <c r="AJ27" s="15"/>
    </row>
    <row r="28" spans="1:43" ht="15.75" customHeight="1" x14ac:dyDescent="0.3">
      <c r="A28" t="s">
        <v>69</v>
      </c>
      <c r="B28" s="32" t="s">
        <v>70</v>
      </c>
      <c r="C28" s="13"/>
      <c r="D28" s="14"/>
      <c r="E28" s="14"/>
      <c r="F28" s="14"/>
      <c r="G28" s="13"/>
      <c r="H28" s="14"/>
      <c r="I28" s="14"/>
      <c r="J28" s="48">
        <v>2.5</v>
      </c>
      <c r="K28" s="14"/>
      <c r="L28" s="14"/>
      <c r="M28" s="14"/>
      <c r="N28" s="14"/>
      <c r="O28" s="14"/>
      <c r="P28" s="14"/>
      <c r="Q28" s="13"/>
      <c r="R28" s="14"/>
      <c r="S28" s="14"/>
      <c r="T28" s="14"/>
      <c r="U28" s="14"/>
      <c r="V28" s="15"/>
      <c r="W28" s="14"/>
      <c r="X28" s="14"/>
      <c r="Y28" s="14"/>
      <c r="Z28" s="14"/>
      <c r="AA28" s="14"/>
      <c r="AB28" s="14"/>
      <c r="AC28" s="13"/>
      <c r="AD28" s="14"/>
      <c r="AE28" s="14"/>
      <c r="AF28" s="15"/>
      <c r="AG28" s="13"/>
      <c r="AH28" s="14"/>
      <c r="AI28" s="14"/>
      <c r="AJ28" s="15"/>
    </row>
    <row r="29" spans="1:43" ht="15.75" customHeight="1" x14ac:dyDescent="0.3">
      <c r="A29" t="s">
        <v>71</v>
      </c>
      <c r="B29" s="32" t="s">
        <v>72</v>
      </c>
      <c r="C29" s="13"/>
      <c r="D29" s="14"/>
      <c r="E29" s="14"/>
      <c r="F29" s="14"/>
      <c r="G29" s="13"/>
      <c r="H29" s="14"/>
      <c r="I29" s="18">
        <v>2.5</v>
      </c>
      <c r="J29" s="15"/>
      <c r="K29" s="14"/>
      <c r="L29" s="14"/>
      <c r="M29" s="14"/>
      <c r="N29" s="14"/>
      <c r="O29" s="14"/>
      <c r="P29" s="14"/>
      <c r="Q29" s="13"/>
      <c r="R29" s="14"/>
      <c r="S29" s="14"/>
      <c r="T29" s="14"/>
      <c r="U29" s="14"/>
      <c r="V29" s="15"/>
      <c r="W29" s="14"/>
      <c r="X29" s="14"/>
      <c r="Y29" s="14"/>
      <c r="Z29" s="14"/>
      <c r="AA29" s="14"/>
      <c r="AB29" s="14"/>
      <c r="AC29" s="13"/>
      <c r="AD29" s="14"/>
      <c r="AE29" s="14"/>
      <c r="AF29" s="15"/>
      <c r="AG29" s="13"/>
      <c r="AH29" s="14"/>
      <c r="AI29" s="14"/>
      <c r="AJ29" s="15"/>
    </row>
    <row r="30" spans="1:43" ht="15.75" customHeight="1" x14ac:dyDescent="0.3">
      <c r="B30" s="67" t="s">
        <v>201</v>
      </c>
      <c r="C30" s="13"/>
      <c r="D30" s="14"/>
      <c r="E30" s="14"/>
      <c r="F30" s="14"/>
      <c r="G30" s="13"/>
      <c r="H30" s="14"/>
      <c r="I30" s="18">
        <v>0.5</v>
      </c>
      <c r="J30" s="15"/>
      <c r="K30" s="14"/>
      <c r="L30" s="14"/>
      <c r="M30" s="14"/>
      <c r="N30" s="14"/>
      <c r="O30" s="14"/>
      <c r="P30" s="14"/>
      <c r="Q30" s="13"/>
      <c r="R30" s="14"/>
      <c r="S30" s="14"/>
      <c r="T30" s="14"/>
      <c r="U30" s="14"/>
      <c r="V30" s="15"/>
      <c r="W30" s="14"/>
      <c r="X30" s="14"/>
      <c r="Y30" s="14"/>
      <c r="Z30" s="14"/>
      <c r="AA30" s="14"/>
      <c r="AB30" s="14"/>
      <c r="AC30" s="13"/>
      <c r="AD30" s="14"/>
      <c r="AE30" s="14"/>
      <c r="AF30" s="15"/>
      <c r="AG30" s="13"/>
      <c r="AH30" s="14"/>
      <c r="AI30" s="14"/>
      <c r="AJ30" s="15"/>
    </row>
    <row r="31" spans="1:43" ht="15.75" customHeight="1" x14ac:dyDescent="0.3">
      <c r="A31" s="53" t="s">
        <v>123</v>
      </c>
      <c r="B31" s="32"/>
      <c r="C31" s="19">
        <v>15</v>
      </c>
      <c r="D31" s="18">
        <v>15</v>
      </c>
      <c r="E31" s="14"/>
      <c r="F31" s="18">
        <v>15</v>
      </c>
      <c r="G31" s="13"/>
      <c r="H31" s="14"/>
      <c r="I31" s="14"/>
      <c r="J31" s="15"/>
      <c r="K31" s="14"/>
      <c r="L31" s="14"/>
      <c r="M31" s="14"/>
      <c r="N31" s="14"/>
      <c r="O31" s="14"/>
      <c r="P31" s="14"/>
      <c r="Q31" s="13"/>
      <c r="R31" s="14"/>
      <c r="S31" s="14"/>
      <c r="T31" s="14"/>
      <c r="U31" s="14"/>
      <c r="V31" s="15"/>
      <c r="W31" s="14"/>
      <c r="X31" s="14"/>
      <c r="Y31" s="14"/>
      <c r="Z31" s="14"/>
      <c r="AA31" s="14"/>
      <c r="AB31" s="14"/>
      <c r="AC31" s="13"/>
      <c r="AD31" s="14"/>
      <c r="AE31" s="14"/>
      <c r="AF31" s="15"/>
      <c r="AG31" s="13"/>
      <c r="AH31" s="14"/>
      <c r="AI31" s="14"/>
      <c r="AJ31" s="15"/>
    </row>
    <row r="32" spans="1:43" ht="15.75" customHeight="1" x14ac:dyDescent="0.3">
      <c r="A32" s="23" t="s">
        <v>80</v>
      </c>
      <c r="B32" s="24"/>
      <c r="C32" s="64">
        <f t="shared" ref="C32:AJ32" si="10">SUM(C26:C31)</f>
        <v>15</v>
      </c>
      <c r="D32" s="64">
        <f t="shared" si="10"/>
        <v>15</v>
      </c>
      <c r="E32" s="64">
        <f t="shared" si="10"/>
        <v>0</v>
      </c>
      <c r="F32" s="64">
        <f t="shared" si="10"/>
        <v>15</v>
      </c>
      <c r="G32" s="64">
        <f t="shared" si="10"/>
        <v>0</v>
      </c>
      <c r="H32" s="64">
        <f t="shared" si="10"/>
        <v>0</v>
      </c>
      <c r="I32" s="64">
        <f t="shared" si="10"/>
        <v>3</v>
      </c>
      <c r="J32" s="64">
        <f t="shared" si="10"/>
        <v>2.5</v>
      </c>
      <c r="K32" s="64">
        <f t="shared" si="10"/>
        <v>0.5</v>
      </c>
      <c r="L32" s="64">
        <f t="shared" si="10"/>
        <v>0</v>
      </c>
      <c r="M32" s="64">
        <f t="shared" si="10"/>
        <v>0</v>
      </c>
      <c r="N32" s="64">
        <f t="shared" si="10"/>
        <v>0</v>
      </c>
      <c r="O32" s="64">
        <f t="shared" si="10"/>
        <v>0</v>
      </c>
      <c r="P32" s="64">
        <f t="shared" si="10"/>
        <v>0.5</v>
      </c>
      <c r="Q32" s="64">
        <f t="shared" si="10"/>
        <v>2.5</v>
      </c>
      <c r="R32" s="64">
        <f t="shared" si="10"/>
        <v>0</v>
      </c>
      <c r="S32" s="64">
        <f t="shared" si="10"/>
        <v>0.5</v>
      </c>
      <c r="T32" s="64">
        <f t="shared" si="10"/>
        <v>0</v>
      </c>
      <c r="U32" s="64">
        <f t="shared" si="10"/>
        <v>0</v>
      </c>
      <c r="V32" s="64">
        <f t="shared" si="10"/>
        <v>15</v>
      </c>
      <c r="W32" s="64">
        <f t="shared" si="10"/>
        <v>0</v>
      </c>
      <c r="X32" s="64">
        <f t="shared" si="10"/>
        <v>0</v>
      </c>
      <c r="Y32" s="64">
        <f t="shared" si="10"/>
        <v>0</v>
      </c>
      <c r="Z32" s="64">
        <f t="shared" si="10"/>
        <v>0.5</v>
      </c>
      <c r="AA32" s="64">
        <f t="shared" si="10"/>
        <v>0</v>
      </c>
      <c r="AB32" s="64">
        <f t="shared" si="10"/>
        <v>0</v>
      </c>
      <c r="AC32" s="64">
        <f t="shared" si="10"/>
        <v>0</v>
      </c>
      <c r="AD32" s="64">
        <f t="shared" si="10"/>
        <v>0</v>
      </c>
      <c r="AE32" s="64">
        <f t="shared" si="10"/>
        <v>37.5</v>
      </c>
      <c r="AF32" s="64">
        <f t="shared" si="10"/>
        <v>15</v>
      </c>
      <c r="AG32" s="64">
        <f t="shared" si="10"/>
        <v>0</v>
      </c>
      <c r="AH32" s="64">
        <f t="shared" si="10"/>
        <v>0</v>
      </c>
      <c r="AI32" s="64">
        <f t="shared" si="10"/>
        <v>0</v>
      </c>
      <c r="AJ32" s="64">
        <f t="shared" si="10"/>
        <v>0</v>
      </c>
      <c r="AK32" s="26"/>
      <c r="AL32" s="26"/>
      <c r="AM32" s="26"/>
      <c r="AN32" s="26"/>
      <c r="AO32" s="26"/>
      <c r="AP32" s="26"/>
      <c r="AQ32" s="26"/>
    </row>
    <row r="33" spans="1:43" ht="15.75" customHeight="1" x14ac:dyDescent="0.3">
      <c r="B33" s="12"/>
      <c r="C33" s="80"/>
      <c r="D33" s="81"/>
      <c r="E33" s="81"/>
      <c r="F33" s="82"/>
      <c r="G33" s="46"/>
      <c r="H33" s="46"/>
      <c r="I33" s="46"/>
      <c r="J33" s="47"/>
      <c r="K33" s="14"/>
      <c r="L33" s="14"/>
      <c r="M33" s="14"/>
      <c r="N33" s="14"/>
      <c r="O33" s="14"/>
      <c r="P33" s="14"/>
      <c r="Q33" s="13"/>
      <c r="R33" s="14"/>
      <c r="S33" s="14"/>
      <c r="T33" s="14"/>
      <c r="U33" s="14"/>
      <c r="V33" s="15"/>
      <c r="W33" s="14"/>
      <c r="X33" s="14"/>
      <c r="Y33" s="14"/>
      <c r="Z33" s="14"/>
      <c r="AA33" s="14"/>
      <c r="AB33" s="14"/>
      <c r="AC33" s="13"/>
      <c r="AD33" s="14"/>
      <c r="AE33" s="14"/>
      <c r="AF33" s="15"/>
      <c r="AG33" s="13"/>
      <c r="AH33" s="14"/>
      <c r="AI33" s="14"/>
      <c r="AJ33" s="15"/>
    </row>
    <row r="34" spans="1:43" ht="15.75" customHeight="1" x14ac:dyDescent="0.3">
      <c r="A34" s="16" t="s">
        <v>36</v>
      </c>
      <c r="B34" s="17"/>
      <c r="C34" s="13"/>
      <c r="D34" s="14"/>
      <c r="E34" s="14"/>
      <c r="F34" s="15"/>
      <c r="G34" s="14"/>
      <c r="H34" s="14"/>
      <c r="I34" s="14"/>
      <c r="J34" s="15"/>
      <c r="K34" s="14"/>
      <c r="L34" s="14"/>
      <c r="M34" s="14"/>
      <c r="N34" s="14"/>
      <c r="O34" s="14"/>
      <c r="P34" s="14"/>
      <c r="Q34" s="13"/>
      <c r="R34" s="14"/>
      <c r="S34" s="14"/>
      <c r="T34" s="14"/>
      <c r="U34" s="14"/>
      <c r="V34" s="15"/>
      <c r="W34" s="14"/>
      <c r="X34" s="14"/>
      <c r="Y34" s="14"/>
      <c r="Z34" s="14"/>
      <c r="AA34" s="14"/>
      <c r="AB34" s="14"/>
      <c r="AC34" s="13"/>
      <c r="AD34" s="14"/>
      <c r="AE34" s="14"/>
      <c r="AF34" s="15"/>
      <c r="AG34" s="13"/>
      <c r="AH34" s="14"/>
      <c r="AI34" s="14"/>
      <c r="AJ34" s="15"/>
    </row>
    <row r="35" spans="1:43" ht="15.75" customHeight="1" x14ac:dyDescent="0.3">
      <c r="A35" t="s">
        <v>81</v>
      </c>
      <c r="B35" s="12" t="s">
        <v>82</v>
      </c>
      <c r="C35" s="13"/>
      <c r="D35" s="14"/>
      <c r="E35" s="14"/>
      <c r="F35" s="15"/>
      <c r="G35" s="14"/>
      <c r="H35" s="14"/>
      <c r="I35" s="14"/>
      <c r="J35" s="15"/>
      <c r="K35" s="14"/>
      <c r="L35" s="14"/>
      <c r="M35" s="14"/>
      <c r="N35" s="14"/>
      <c r="O35" s="14"/>
      <c r="P35" s="14"/>
      <c r="Q35" s="13"/>
      <c r="R35" s="14"/>
      <c r="S35" s="14"/>
      <c r="T35" s="14"/>
      <c r="U35" s="14"/>
      <c r="V35" s="15"/>
      <c r="W35" s="14"/>
      <c r="X35" s="14"/>
      <c r="Y35" s="14"/>
      <c r="Z35" s="14"/>
      <c r="AA35" s="14"/>
      <c r="AB35" s="14"/>
      <c r="AC35" s="13"/>
      <c r="AD35" s="14"/>
      <c r="AE35" s="14"/>
      <c r="AF35" s="15"/>
      <c r="AG35" s="13"/>
      <c r="AH35" s="14"/>
      <c r="AI35" s="14"/>
      <c r="AJ35" s="15"/>
    </row>
    <row r="36" spans="1:43" ht="15.75" customHeight="1" x14ac:dyDescent="0.3">
      <c r="A36" t="s">
        <v>83</v>
      </c>
      <c r="B36" s="12" t="s">
        <v>84</v>
      </c>
      <c r="C36" s="13"/>
      <c r="D36" s="14"/>
      <c r="E36" s="14"/>
      <c r="F36" s="15"/>
      <c r="G36" s="14"/>
      <c r="H36" s="14"/>
      <c r="I36" s="14"/>
      <c r="J36" s="15"/>
      <c r="K36" s="14"/>
      <c r="L36" s="14"/>
      <c r="M36" s="14"/>
      <c r="N36" s="14"/>
      <c r="O36" s="14"/>
      <c r="P36" s="14"/>
      <c r="Q36" s="13"/>
      <c r="R36" s="14"/>
      <c r="S36" s="14"/>
      <c r="T36" s="14"/>
      <c r="U36" s="14"/>
      <c r="V36" s="15"/>
      <c r="W36" s="14"/>
      <c r="X36" s="14"/>
      <c r="Y36" s="14"/>
      <c r="Z36" s="14"/>
      <c r="AA36" s="14"/>
      <c r="AB36" s="14"/>
      <c r="AC36" s="13"/>
      <c r="AD36" s="14"/>
      <c r="AE36" s="14"/>
      <c r="AF36" s="15"/>
      <c r="AG36" s="13"/>
      <c r="AH36" s="14"/>
      <c r="AI36" s="14"/>
      <c r="AJ36" s="15"/>
    </row>
    <row r="37" spans="1:43" ht="15.75" customHeight="1" x14ac:dyDescent="0.3">
      <c r="A37" t="s">
        <v>85</v>
      </c>
      <c r="B37" s="12" t="s">
        <v>86</v>
      </c>
      <c r="C37" s="19">
        <v>0.5</v>
      </c>
      <c r="D37" s="14"/>
      <c r="E37" s="14"/>
      <c r="F37" s="15"/>
      <c r="G37" s="14"/>
      <c r="H37" s="14"/>
      <c r="I37" s="18">
        <v>0.5</v>
      </c>
      <c r="J37" s="48">
        <v>0.5</v>
      </c>
      <c r="K37" s="14"/>
      <c r="L37" s="14"/>
      <c r="M37" s="14"/>
      <c r="N37" s="14"/>
      <c r="O37" s="14"/>
      <c r="P37" s="14"/>
      <c r="Q37" s="13"/>
      <c r="R37" s="14"/>
      <c r="S37" s="14"/>
      <c r="T37" s="14"/>
      <c r="U37" s="14"/>
      <c r="V37" s="15"/>
      <c r="W37" s="14">
        <v>0.5</v>
      </c>
      <c r="X37" s="14"/>
      <c r="Y37" s="14">
        <v>2.5</v>
      </c>
      <c r="Z37" s="14"/>
      <c r="AA37" s="14"/>
      <c r="AB37" s="14"/>
      <c r="AC37" s="13"/>
      <c r="AD37" s="14"/>
      <c r="AE37" s="14"/>
      <c r="AF37" s="15"/>
      <c r="AG37" s="13"/>
      <c r="AH37" s="14">
        <v>0.5</v>
      </c>
      <c r="AI37" s="14"/>
      <c r="AJ37" s="15"/>
    </row>
    <row r="38" spans="1:43" ht="15.75" customHeight="1" x14ac:dyDescent="0.3">
      <c r="A38" t="s">
        <v>87</v>
      </c>
      <c r="B38" s="12" t="s">
        <v>88</v>
      </c>
      <c r="C38" s="13"/>
      <c r="D38" s="14"/>
      <c r="E38" s="14"/>
      <c r="F38" s="15"/>
      <c r="G38" s="14"/>
      <c r="H38" s="14"/>
      <c r="I38" s="14"/>
      <c r="J38" s="15"/>
      <c r="K38" s="14"/>
      <c r="L38" s="14"/>
      <c r="M38" s="14"/>
      <c r="N38" s="14"/>
      <c r="O38" s="14"/>
      <c r="P38" s="14"/>
      <c r="Q38" s="13"/>
      <c r="R38" s="14"/>
      <c r="S38" s="14"/>
      <c r="T38" s="14"/>
      <c r="U38" s="14"/>
      <c r="V38" s="15"/>
      <c r="W38" s="14"/>
      <c r="X38" s="14"/>
      <c r="Y38" s="14">
        <v>0.5</v>
      </c>
      <c r="Z38" s="14"/>
      <c r="AA38" s="14"/>
      <c r="AB38" s="14"/>
      <c r="AC38" s="13"/>
      <c r="AD38" s="14"/>
      <c r="AE38" s="14"/>
      <c r="AF38" s="15"/>
      <c r="AG38" s="13"/>
      <c r="AH38" s="14"/>
      <c r="AI38" s="14"/>
      <c r="AJ38" s="15"/>
    </row>
    <row r="39" spans="1:43" ht="15.75" customHeight="1" x14ac:dyDescent="0.3">
      <c r="A39" t="s">
        <v>89</v>
      </c>
      <c r="B39" s="12" t="s">
        <v>90</v>
      </c>
      <c r="C39" s="13"/>
      <c r="D39" s="14"/>
      <c r="E39" s="14"/>
      <c r="F39" s="15"/>
      <c r="G39" s="14"/>
      <c r="H39" s="14"/>
      <c r="I39" s="14"/>
      <c r="J39" s="15"/>
      <c r="K39" s="14"/>
      <c r="L39" s="14"/>
      <c r="M39" s="14"/>
      <c r="N39" s="14"/>
      <c r="O39" s="14"/>
      <c r="P39" s="14"/>
      <c r="Q39" s="13"/>
      <c r="R39" s="14"/>
      <c r="S39" s="14"/>
      <c r="T39" s="14"/>
      <c r="U39" s="14"/>
      <c r="V39" s="15"/>
      <c r="W39" s="14"/>
      <c r="X39" s="14"/>
      <c r="Y39" s="14"/>
      <c r="Z39" s="14"/>
      <c r="AA39" s="14"/>
      <c r="AB39" s="14"/>
      <c r="AC39" s="13"/>
      <c r="AD39" s="14"/>
      <c r="AE39" s="14"/>
      <c r="AF39" s="15"/>
      <c r="AG39" s="13"/>
      <c r="AH39" s="14"/>
      <c r="AI39" s="14"/>
      <c r="AJ39" s="15"/>
    </row>
    <row r="40" spans="1:43" ht="15.75" customHeight="1" x14ac:dyDescent="0.3">
      <c r="A40" s="53" t="s">
        <v>202</v>
      </c>
      <c r="B40" s="12"/>
      <c r="C40" s="13"/>
      <c r="D40" s="18">
        <v>1.5</v>
      </c>
      <c r="E40" s="14"/>
      <c r="F40" s="15"/>
      <c r="G40" s="14"/>
      <c r="H40" s="14"/>
      <c r="I40" s="14"/>
      <c r="J40" s="15"/>
      <c r="K40" s="14"/>
      <c r="L40" s="14"/>
      <c r="M40" s="14"/>
      <c r="N40" s="14"/>
      <c r="O40" s="14"/>
      <c r="P40" s="14"/>
      <c r="Q40" s="13"/>
      <c r="R40" s="14"/>
      <c r="S40" s="14"/>
      <c r="T40" s="14"/>
      <c r="U40" s="14"/>
      <c r="V40" s="15"/>
      <c r="W40" s="14"/>
      <c r="X40" s="14"/>
      <c r="Y40" s="14"/>
      <c r="Z40" s="14"/>
      <c r="AA40" s="14"/>
      <c r="AB40" s="14"/>
      <c r="AC40" s="13"/>
      <c r="AD40" s="14"/>
      <c r="AE40" s="14"/>
      <c r="AF40" s="15"/>
      <c r="AG40" s="13"/>
      <c r="AH40" s="14"/>
      <c r="AI40" s="14"/>
      <c r="AJ40" s="15"/>
    </row>
    <row r="41" spans="1:43" ht="15.75" customHeight="1" x14ac:dyDescent="0.3">
      <c r="B41" s="12"/>
      <c r="C41" s="13"/>
      <c r="D41" s="14"/>
      <c r="E41" s="14"/>
      <c r="F41" s="15"/>
      <c r="G41" s="14"/>
      <c r="H41" s="14"/>
      <c r="I41" s="14"/>
      <c r="J41" s="15"/>
      <c r="K41" s="14"/>
      <c r="L41" s="14"/>
      <c r="M41" s="14"/>
      <c r="N41" s="14"/>
      <c r="O41" s="14"/>
      <c r="P41" s="14"/>
      <c r="Q41" s="13"/>
      <c r="R41" s="14"/>
      <c r="S41" s="14"/>
      <c r="T41" s="14"/>
      <c r="U41" s="14"/>
      <c r="V41" s="15"/>
      <c r="W41" s="14"/>
      <c r="X41" s="14"/>
      <c r="Y41" s="14"/>
      <c r="Z41" s="14"/>
      <c r="AA41" s="14"/>
      <c r="AB41" s="14"/>
      <c r="AC41" s="13"/>
      <c r="AD41" s="14"/>
      <c r="AE41" s="14"/>
      <c r="AF41" s="15"/>
      <c r="AG41" s="13"/>
      <c r="AH41" s="14"/>
      <c r="AI41" s="14"/>
      <c r="AJ41" s="15"/>
    </row>
    <row r="42" spans="1:43" ht="15.75" customHeight="1" x14ac:dyDescent="0.3">
      <c r="A42" s="23" t="s">
        <v>91</v>
      </c>
      <c r="B42" s="50"/>
      <c r="C42" s="74">
        <f t="shared" ref="C42:O42" si="11">SUM(C33:C41)</f>
        <v>0.5</v>
      </c>
      <c r="D42" s="75">
        <f t="shared" si="11"/>
        <v>1.5</v>
      </c>
      <c r="E42" s="75">
        <f t="shared" si="11"/>
        <v>0</v>
      </c>
      <c r="F42" s="76">
        <f t="shared" si="11"/>
        <v>0</v>
      </c>
      <c r="G42" s="51">
        <f t="shared" si="11"/>
        <v>0</v>
      </c>
      <c r="H42" s="51">
        <f t="shared" si="11"/>
        <v>0</v>
      </c>
      <c r="I42" s="51">
        <f t="shared" si="11"/>
        <v>0.5</v>
      </c>
      <c r="J42" s="70">
        <f t="shared" si="11"/>
        <v>0.5</v>
      </c>
      <c r="K42" s="71">
        <f t="shared" si="11"/>
        <v>0</v>
      </c>
      <c r="L42" s="26">
        <f t="shared" si="11"/>
        <v>0</v>
      </c>
      <c r="M42" s="26">
        <f t="shared" si="11"/>
        <v>0</v>
      </c>
      <c r="N42" s="26">
        <f t="shared" si="11"/>
        <v>0</v>
      </c>
      <c r="O42" s="26">
        <f t="shared" si="11"/>
        <v>0</v>
      </c>
      <c r="P42" s="26"/>
      <c r="Q42" s="25"/>
      <c r="R42" s="26">
        <f t="shared" ref="R42:U42" si="12">SUM(R33:R41)</f>
        <v>0</v>
      </c>
      <c r="S42" s="26">
        <f t="shared" si="12"/>
        <v>0</v>
      </c>
      <c r="T42" s="26">
        <f t="shared" si="12"/>
        <v>0</v>
      </c>
      <c r="U42" s="26">
        <f t="shared" si="12"/>
        <v>0</v>
      </c>
      <c r="V42" s="28"/>
      <c r="W42" s="26"/>
      <c r="X42" s="26">
        <f t="shared" ref="X42:AA42" si="13">SUM(X33:X41)</f>
        <v>0</v>
      </c>
      <c r="Y42" s="26">
        <f t="shared" si="13"/>
        <v>3</v>
      </c>
      <c r="Z42" s="26">
        <f t="shared" si="13"/>
        <v>0</v>
      </c>
      <c r="AA42" s="26">
        <f t="shared" si="13"/>
        <v>0</v>
      </c>
      <c r="AB42" s="26"/>
      <c r="AC42" s="25">
        <f t="shared" ref="AC42:AJ42" si="14">SUM(AC33:AC41)</f>
        <v>0</v>
      </c>
      <c r="AD42" s="26">
        <f t="shared" si="14"/>
        <v>0</v>
      </c>
      <c r="AE42" s="26">
        <f t="shared" si="14"/>
        <v>0</v>
      </c>
      <c r="AF42" s="28">
        <f t="shared" si="14"/>
        <v>0</v>
      </c>
      <c r="AG42" s="25">
        <f t="shared" si="14"/>
        <v>0</v>
      </c>
      <c r="AH42" s="26">
        <f t="shared" si="14"/>
        <v>0.5</v>
      </c>
      <c r="AI42" s="26">
        <f t="shared" si="14"/>
        <v>0</v>
      </c>
      <c r="AJ42" s="28">
        <f t="shared" si="14"/>
        <v>0</v>
      </c>
      <c r="AK42" s="26"/>
      <c r="AL42" s="26"/>
      <c r="AM42" s="26"/>
      <c r="AN42" s="26"/>
      <c r="AO42" s="26"/>
      <c r="AP42" s="26"/>
      <c r="AQ42" s="26"/>
    </row>
    <row r="43" spans="1:43" ht="15.75" customHeight="1" x14ac:dyDescent="0.3">
      <c r="B43" s="32"/>
      <c r="C43" s="13"/>
      <c r="D43" s="14"/>
      <c r="E43" s="14"/>
      <c r="F43" s="14"/>
      <c r="G43" s="45"/>
      <c r="H43" s="46"/>
      <c r="I43" s="46"/>
      <c r="J43" s="47"/>
      <c r="K43" s="14"/>
      <c r="L43" s="14"/>
      <c r="M43" s="14"/>
      <c r="N43" s="14"/>
      <c r="O43" s="14"/>
      <c r="P43" s="14"/>
      <c r="Q43" s="13"/>
      <c r="R43" s="14"/>
      <c r="S43" s="14"/>
      <c r="T43" s="14"/>
      <c r="U43" s="14"/>
      <c r="V43" s="15"/>
      <c r="W43" s="14"/>
      <c r="X43" s="14"/>
      <c r="Y43" s="14"/>
      <c r="Z43" s="14"/>
      <c r="AA43" s="14"/>
      <c r="AB43" s="14"/>
      <c r="AC43" s="13"/>
      <c r="AD43" s="14"/>
      <c r="AE43" s="14"/>
      <c r="AF43" s="15"/>
      <c r="AG43" s="13"/>
      <c r="AH43" s="14"/>
      <c r="AI43" s="14"/>
      <c r="AJ43" s="15"/>
    </row>
    <row r="44" spans="1:43" ht="15.75" customHeight="1" x14ac:dyDescent="0.3">
      <c r="A44" s="16" t="s">
        <v>39</v>
      </c>
      <c r="B44" s="65"/>
      <c r="C44" s="13"/>
      <c r="D44" s="14"/>
      <c r="E44" s="14"/>
      <c r="F44" s="14"/>
      <c r="G44" s="13"/>
      <c r="H44" s="14"/>
      <c r="I44" s="14"/>
      <c r="J44" s="15"/>
      <c r="K44" s="14"/>
      <c r="L44" s="14"/>
      <c r="M44" s="14"/>
      <c r="N44" s="14"/>
      <c r="O44" s="14"/>
      <c r="P44" s="14"/>
      <c r="Q44" s="13"/>
      <c r="R44" s="14"/>
      <c r="S44" s="14"/>
      <c r="T44" s="14"/>
      <c r="U44" s="14"/>
      <c r="V44" s="15"/>
      <c r="W44" s="14"/>
      <c r="X44" s="14"/>
      <c r="Y44" s="14"/>
      <c r="Z44" s="14"/>
      <c r="AA44" s="14"/>
      <c r="AB44" s="14"/>
      <c r="AC44" s="13"/>
      <c r="AD44" s="14"/>
      <c r="AE44" s="14"/>
      <c r="AF44" s="15"/>
      <c r="AG44" s="13"/>
      <c r="AH44" s="14"/>
      <c r="AI44" s="14"/>
      <c r="AJ44" s="15"/>
    </row>
    <row r="45" spans="1:43" ht="15.75" customHeight="1" x14ac:dyDescent="0.3">
      <c r="A45" s="14" t="s">
        <v>92</v>
      </c>
      <c r="B45" s="32" t="s">
        <v>93</v>
      </c>
      <c r="C45" s="19"/>
      <c r="D45" s="18"/>
      <c r="E45" s="18"/>
      <c r="F45" s="18"/>
      <c r="G45" s="13"/>
      <c r="H45" s="14"/>
      <c r="I45" s="14"/>
      <c r="J45" s="15"/>
      <c r="K45" s="14"/>
      <c r="L45" s="14"/>
      <c r="M45" s="14"/>
      <c r="N45" s="14"/>
      <c r="O45" s="14"/>
      <c r="P45" s="14"/>
      <c r="Q45" s="13"/>
      <c r="R45" s="14"/>
      <c r="S45" s="14"/>
      <c r="T45" s="14"/>
      <c r="U45" s="14"/>
      <c r="V45" s="15"/>
      <c r="W45" s="14"/>
      <c r="X45" s="14"/>
      <c r="Y45" s="14"/>
      <c r="Z45" s="14"/>
      <c r="AA45" s="14"/>
      <c r="AB45" s="14"/>
      <c r="AC45" s="13"/>
      <c r="AD45" s="14"/>
      <c r="AE45" s="14"/>
      <c r="AF45" s="15"/>
      <c r="AG45" s="13"/>
      <c r="AH45" s="14"/>
      <c r="AI45" s="14"/>
      <c r="AJ45" s="15"/>
    </row>
    <row r="46" spans="1:43" ht="15.75" customHeight="1" x14ac:dyDescent="0.3">
      <c r="A46" s="14" t="s">
        <v>157</v>
      </c>
      <c r="B46" s="32"/>
      <c r="C46" s="13"/>
      <c r="D46" s="14"/>
      <c r="E46" s="14"/>
      <c r="F46" s="14"/>
      <c r="G46" s="13"/>
      <c r="H46" s="14"/>
      <c r="I46" s="14"/>
      <c r="J46" s="15"/>
      <c r="K46" s="14"/>
      <c r="L46" s="14"/>
      <c r="M46" s="14"/>
      <c r="N46" s="14">
        <v>2.5</v>
      </c>
      <c r="O46" s="14">
        <v>2.5</v>
      </c>
      <c r="P46" s="14">
        <v>0.5</v>
      </c>
      <c r="Q46" s="13"/>
      <c r="R46" s="14"/>
      <c r="S46" s="14"/>
      <c r="T46" s="14"/>
      <c r="U46" s="14"/>
      <c r="V46" s="15"/>
      <c r="W46" s="14"/>
      <c r="X46" s="14"/>
      <c r="Y46" s="14"/>
      <c r="Z46" s="14"/>
      <c r="AA46" s="14"/>
      <c r="AB46" s="14"/>
      <c r="AC46" s="13"/>
      <c r="AD46" s="14"/>
      <c r="AE46" s="14"/>
      <c r="AF46" s="15"/>
      <c r="AG46" s="13"/>
      <c r="AH46" s="14"/>
      <c r="AI46" s="14"/>
      <c r="AJ46" s="15"/>
    </row>
    <row r="47" spans="1:43" ht="15.75" customHeight="1" x14ac:dyDescent="0.3">
      <c r="A47" s="18" t="s">
        <v>186</v>
      </c>
      <c r="B47" s="32"/>
      <c r="C47" s="13"/>
      <c r="D47" s="14"/>
      <c r="E47" s="14"/>
      <c r="F47" s="14"/>
      <c r="G47" s="19">
        <v>15</v>
      </c>
      <c r="H47" s="14"/>
      <c r="I47" s="14"/>
      <c r="J47" s="48">
        <v>2.5</v>
      </c>
      <c r="K47" s="14"/>
      <c r="L47" s="14"/>
      <c r="M47" s="14"/>
      <c r="N47" s="14"/>
      <c r="O47" s="14"/>
      <c r="P47" s="14"/>
      <c r="Q47" s="13"/>
      <c r="R47" s="14"/>
      <c r="S47" s="14"/>
      <c r="T47" s="14"/>
      <c r="U47" s="14"/>
      <c r="V47" s="15"/>
      <c r="W47" s="14"/>
      <c r="X47" s="14"/>
      <c r="Y47" s="14"/>
      <c r="Z47" s="14"/>
      <c r="AA47" s="14"/>
      <c r="AB47" s="14"/>
      <c r="AC47" s="13"/>
      <c r="AD47" s="14"/>
      <c r="AE47" s="14"/>
      <c r="AF47" s="15"/>
      <c r="AG47" s="13"/>
      <c r="AH47" s="14"/>
      <c r="AI47" s="14"/>
      <c r="AJ47" s="15"/>
    </row>
    <row r="48" spans="1:43" ht="15.75" customHeight="1" x14ac:dyDescent="0.3">
      <c r="A48" s="54" t="s">
        <v>141</v>
      </c>
      <c r="B48" s="32"/>
      <c r="C48" s="14"/>
      <c r="D48" s="14"/>
      <c r="E48" s="14"/>
      <c r="F48" s="18">
        <v>15</v>
      </c>
      <c r="G48" s="19"/>
      <c r="H48" s="14"/>
      <c r="I48" s="14"/>
      <c r="J48" s="48"/>
      <c r="K48" s="14"/>
      <c r="L48" s="14"/>
      <c r="M48" s="14"/>
      <c r="N48" s="14"/>
      <c r="O48" s="14"/>
      <c r="P48" s="14"/>
      <c r="Q48" s="13"/>
      <c r="R48" s="14"/>
      <c r="S48" s="14"/>
      <c r="T48" s="14"/>
      <c r="U48" s="14"/>
      <c r="V48" s="15"/>
      <c r="W48" s="14"/>
      <c r="X48" s="14"/>
      <c r="Y48" s="14"/>
      <c r="Z48" s="14"/>
      <c r="AA48" s="14"/>
      <c r="AB48" s="14"/>
      <c r="AC48" s="13"/>
      <c r="AD48" s="14"/>
      <c r="AE48" s="14"/>
      <c r="AF48" s="15"/>
      <c r="AG48" s="13"/>
      <c r="AH48" s="14"/>
      <c r="AI48" s="14"/>
      <c r="AJ48" s="15"/>
    </row>
    <row r="49" spans="1:43" ht="15.75" customHeight="1" x14ac:dyDescent="0.3">
      <c r="A49" s="23" t="s">
        <v>95</v>
      </c>
      <c r="B49" s="24"/>
      <c r="C49" s="64">
        <f t="shared" ref="C49:AJ49" si="15">SUM(C43:C48)</f>
        <v>0</v>
      </c>
      <c r="D49" s="64">
        <f t="shared" si="15"/>
        <v>0</v>
      </c>
      <c r="E49" s="64">
        <f t="shared" si="15"/>
        <v>0</v>
      </c>
      <c r="F49" s="64">
        <f t="shared" si="15"/>
        <v>15</v>
      </c>
      <c r="G49" s="64">
        <f t="shared" si="15"/>
        <v>15</v>
      </c>
      <c r="H49" s="64">
        <f t="shared" si="15"/>
        <v>0</v>
      </c>
      <c r="I49" s="64">
        <f t="shared" si="15"/>
        <v>0</v>
      </c>
      <c r="J49" s="64">
        <f t="shared" si="15"/>
        <v>2.5</v>
      </c>
      <c r="K49" s="64">
        <f t="shared" si="15"/>
        <v>0</v>
      </c>
      <c r="L49" s="64">
        <f t="shared" si="15"/>
        <v>0</v>
      </c>
      <c r="M49" s="64">
        <f t="shared" si="15"/>
        <v>0</v>
      </c>
      <c r="N49" s="64">
        <f t="shared" si="15"/>
        <v>2.5</v>
      </c>
      <c r="O49" s="64">
        <f t="shared" si="15"/>
        <v>2.5</v>
      </c>
      <c r="P49" s="64">
        <f t="shared" si="15"/>
        <v>0.5</v>
      </c>
      <c r="Q49" s="64">
        <f t="shared" si="15"/>
        <v>0</v>
      </c>
      <c r="R49" s="64">
        <f t="shared" si="15"/>
        <v>0</v>
      </c>
      <c r="S49" s="64">
        <f t="shared" si="15"/>
        <v>0</v>
      </c>
      <c r="T49" s="64">
        <f t="shared" si="15"/>
        <v>0</v>
      </c>
      <c r="U49" s="64">
        <f t="shared" si="15"/>
        <v>0</v>
      </c>
      <c r="V49" s="64">
        <f t="shared" si="15"/>
        <v>0</v>
      </c>
      <c r="W49" s="64">
        <f t="shared" si="15"/>
        <v>0</v>
      </c>
      <c r="X49" s="64">
        <f t="shared" si="15"/>
        <v>0</v>
      </c>
      <c r="Y49" s="64">
        <f t="shared" si="15"/>
        <v>0</v>
      </c>
      <c r="Z49" s="64">
        <f t="shared" si="15"/>
        <v>0</v>
      </c>
      <c r="AA49" s="64">
        <f t="shared" si="15"/>
        <v>0</v>
      </c>
      <c r="AB49" s="64">
        <f t="shared" si="15"/>
        <v>0</v>
      </c>
      <c r="AC49" s="64">
        <f t="shared" si="15"/>
        <v>0</v>
      </c>
      <c r="AD49" s="64">
        <f t="shared" si="15"/>
        <v>0</v>
      </c>
      <c r="AE49" s="64">
        <f t="shared" si="15"/>
        <v>0</v>
      </c>
      <c r="AF49" s="64">
        <f t="shared" si="15"/>
        <v>0</v>
      </c>
      <c r="AG49" s="64">
        <f t="shared" si="15"/>
        <v>0</v>
      </c>
      <c r="AH49" s="64">
        <f t="shared" si="15"/>
        <v>0</v>
      </c>
      <c r="AI49" s="64">
        <f t="shared" si="15"/>
        <v>0</v>
      </c>
      <c r="AJ49" s="64">
        <f t="shared" si="15"/>
        <v>0</v>
      </c>
      <c r="AK49" s="26"/>
      <c r="AL49" s="26"/>
      <c r="AM49" s="26"/>
      <c r="AN49" s="26"/>
      <c r="AO49" s="26"/>
      <c r="AP49" s="26"/>
      <c r="AQ49" s="26"/>
    </row>
    <row r="50" spans="1:43" ht="15.75" customHeight="1" x14ac:dyDescent="0.3">
      <c r="A50" s="16"/>
      <c r="B50" s="17"/>
      <c r="C50" s="56"/>
      <c r="D50" s="57"/>
      <c r="E50" s="57"/>
      <c r="F50" s="58"/>
      <c r="G50" s="46"/>
      <c r="H50" s="46"/>
      <c r="I50" s="46"/>
      <c r="J50" s="47"/>
      <c r="K50" s="14"/>
      <c r="L50" s="14"/>
      <c r="M50" s="14"/>
      <c r="N50" s="14"/>
      <c r="O50" s="14"/>
      <c r="P50" s="14"/>
      <c r="Q50" s="13"/>
      <c r="R50" s="14"/>
      <c r="S50" s="14"/>
      <c r="T50" s="14"/>
      <c r="U50" s="14"/>
      <c r="V50" s="15"/>
      <c r="W50" s="14"/>
      <c r="X50" s="14"/>
      <c r="Y50" s="14"/>
      <c r="Z50" s="14"/>
      <c r="AA50" s="14"/>
      <c r="AB50" s="14"/>
      <c r="AC50" s="13"/>
      <c r="AD50" s="14"/>
      <c r="AE50" s="14"/>
      <c r="AF50" s="15"/>
      <c r="AG50" s="13"/>
      <c r="AH50" s="14"/>
      <c r="AI50" s="14"/>
      <c r="AJ50" s="15"/>
    </row>
    <row r="51" spans="1:43" ht="15.75" customHeight="1" x14ac:dyDescent="0.3">
      <c r="A51" s="16" t="s">
        <v>42</v>
      </c>
      <c r="B51" s="17"/>
      <c r="C51" s="72"/>
      <c r="F51" s="66"/>
      <c r="G51" s="14"/>
      <c r="H51" s="14"/>
      <c r="I51" s="14"/>
      <c r="J51" s="15"/>
      <c r="K51" s="14"/>
      <c r="L51" s="14"/>
      <c r="M51" s="14"/>
      <c r="N51" s="14"/>
      <c r="O51" s="14"/>
      <c r="P51" s="14"/>
      <c r="Q51" s="13"/>
      <c r="R51" s="14"/>
      <c r="S51" s="14"/>
      <c r="T51" s="14"/>
      <c r="U51" s="14"/>
      <c r="V51" s="15"/>
      <c r="W51" s="14"/>
      <c r="X51" s="14"/>
      <c r="Y51" s="14"/>
      <c r="Z51" s="14"/>
      <c r="AA51" s="14"/>
      <c r="AB51" s="14"/>
      <c r="AC51" s="13"/>
      <c r="AD51" s="14"/>
      <c r="AE51" s="14"/>
      <c r="AF51" s="15"/>
      <c r="AG51" s="13"/>
      <c r="AH51" s="14"/>
      <c r="AI51" s="14"/>
      <c r="AJ51" s="15"/>
    </row>
    <row r="52" spans="1:43" ht="15.75" customHeight="1" x14ac:dyDescent="0.3">
      <c r="A52" s="14" t="s">
        <v>96</v>
      </c>
      <c r="B52" s="12" t="s">
        <v>97</v>
      </c>
      <c r="C52" s="19">
        <v>15</v>
      </c>
      <c r="D52" s="18">
        <v>2.5</v>
      </c>
      <c r="E52" s="18">
        <v>37.5</v>
      </c>
      <c r="F52" s="48">
        <v>85</v>
      </c>
      <c r="G52" s="18">
        <v>85</v>
      </c>
      <c r="H52" s="18">
        <v>15</v>
      </c>
      <c r="I52" s="18">
        <v>2.5</v>
      </c>
      <c r="J52" s="48">
        <v>15</v>
      </c>
      <c r="K52" s="14">
        <v>85</v>
      </c>
      <c r="L52" s="14">
        <v>37.5</v>
      </c>
      <c r="M52" s="14"/>
      <c r="N52" s="14"/>
      <c r="O52" s="14">
        <v>37.5</v>
      </c>
      <c r="P52" s="14">
        <v>37.5</v>
      </c>
      <c r="Q52" s="13">
        <v>85</v>
      </c>
      <c r="R52" s="14">
        <v>37.5</v>
      </c>
      <c r="S52" s="14">
        <v>15</v>
      </c>
      <c r="T52" s="14">
        <v>15</v>
      </c>
      <c r="U52" s="14">
        <v>62.5</v>
      </c>
      <c r="V52" s="15"/>
      <c r="W52" s="14">
        <v>62.5</v>
      </c>
      <c r="X52" s="14">
        <v>37.5</v>
      </c>
      <c r="Y52" s="14"/>
      <c r="Z52" s="14">
        <v>2.5</v>
      </c>
      <c r="AA52" s="14">
        <v>62.5</v>
      </c>
      <c r="AB52" s="14">
        <v>62.5</v>
      </c>
      <c r="AC52" s="13">
        <v>97.5</v>
      </c>
      <c r="AD52" s="14">
        <v>2.5</v>
      </c>
      <c r="AE52" s="14"/>
      <c r="AF52" s="15">
        <v>15</v>
      </c>
      <c r="AG52" s="13">
        <v>62.5</v>
      </c>
      <c r="AH52" s="14">
        <v>0.5</v>
      </c>
      <c r="AI52" s="14">
        <v>2.5</v>
      </c>
      <c r="AJ52" s="15">
        <v>62.5</v>
      </c>
    </row>
    <row r="53" spans="1:43" ht="15.75" customHeight="1" x14ac:dyDescent="0.3">
      <c r="A53" s="14" t="s">
        <v>98</v>
      </c>
      <c r="B53" s="12" t="s">
        <v>99</v>
      </c>
      <c r="C53" s="13"/>
      <c r="D53" s="14"/>
      <c r="E53" s="14"/>
      <c r="F53" s="15"/>
      <c r="G53" s="14"/>
      <c r="H53" s="14"/>
      <c r="I53" s="14"/>
      <c r="J53" s="15"/>
      <c r="K53" s="14"/>
      <c r="L53" s="14"/>
      <c r="M53" s="14"/>
      <c r="N53" s="14"/>
      <c r="O53" s="14"/>
      <c r="P53" s="14"/>
      <c r="Q53" s="13"/>
      <c r="R53" s="14"/>
      <c r="S53" s="14"/>
      <c r="T53" s="14"/>
      <c r="U53" s="14"/>
      <c r="V53" s="15"/>
      <c r="W53" s="14"/>
      <c r="X53" s="14"/>
      <c r="Y53" s="14"/>
      <c r="Z53" s="14"/>
      <c r="AA53" s="14"/>
      <c r="AB53" s="14"/>
      <c r="AC53" s="13"/>
      <c r="AD53" s="14"/>
      <c r="AE53" s="14"/>
      <c r="AF53" s="15"/>
      <c r="AG53" s="13"/>
      <c r="AH53" s="14"/>
      <c r="AI53" s="14"/>
      <c r="AJ53" s="15"/>
    </row>
    <row r="54" spans="1:43" ht="15.75" customHeight="1" x14ac:dyDescent="0.3">
      <c r="A54" s="14" t="s">
        <v>100</v>
      </c>
      <c r="B54" s="12" t="s">
        <v>101</v>
      </c>
      <c r="C54" s="19"/>
      <c r="D54" s="18"/>
      <c r="E54" s="18"/>
      <c r="F54" s="48"/>
      <c r="G54" s="14"/>
      <c r="H54" s="14"/>
      <c r="I54" s="14"/>
      <c r="J54" s="15"/>
      <c r="K54" s="14"/>
      <c r="L54" s="14"/>
      <c r="M54" s="14"/>
      <c r="N54" s="14"/>
      <c r="O54" s="14"/>
      <c r="P54" s="14"/>
      <c r="Q54" s="13"/>
      <c r="R54" s="14"/>
      <c r="S54" s="14"/>
      <c r="T54" s="14"/>
      <c r="U54" s="14"/>
      <c r="V54" s="15"/>
      <c r="W54" s="14"/>
      <c r="X54" s="14"/>
      <c r="Y54" s="14"/>
      <c r="Z54" s="14"/>
      <c r="AA54" s="14"/>
      <c r="AB54" s="14"/>
      <c r="AC54" s="13"/>
      <c r="AD54" s="14"/>
      <c r="AE54" s="14"/>
      <c r="AF54" s="15"/>
      <c r="AG54" s="13"/>
      <c r="AH54" s="14"/>
      <c r="AI54" s="14"/>
      <c r="AJ54" s="15"/>
    </row>
    <row r="55" spans="1:43" ht="15.75" customHeight="1" x14ac:dyDescent="0.3">
      <c r="A55" s="14" t="s">
        <v>102</v>
      </c>
      <c r="B55" s="12" t="s">
        <v>103</v>
      </c>
      <c r="C55" s="13"/>
      <c r="D55" s="14"/>
      <c r="E55" s="14"/>
      <c r="F55" s="15"/>
      <c r="G55" s="14"/>
      <c r="H55" s="14"/>
      <c r="I55" s="14"/>
      <c r="J55" s="15"/>
      <c r="K55" s="14"/>
      <c r="L55" s="14"/>
      <c r="M55" s="14"/>
      <c r="N55" s="14"/>
      <c r="O55" s="14"/>
      <c r="P55" s="14"/>
      <c r="Q55" s="13"/>
      <c r="R55" s="14"/>
      <c r="S55" s="14"/>
      <c r="T55" s="14"/>
      <c r="U55" s="14"/>
      <c r="V55" s="15"/>
      <c r="W55" s="14"/>
      <c r="X55" s="14"/>
      <c r="Y55" s="14"/>
      <c r="Z55" s="14"/>
      <c r="AA55" s="14"/>
      <c r="AB55" s="14"/>
      <c r="AC55" s="13"/>
      <c r="AD55" s="14"/>
      <c r="AE55" s="14"/>
      <c r="AF55" s="15"/>
      <c r="AG55" s="13"/>
      <c r="AH55" s="14"/>
      <c r="AI55" s="14"/>
      <c r="AJ55" s="15"/>
    </row>
    <row r="56" spans="1:43" ht="15.75" customHeight="1" x14ac:dyDescent="0.3">
      <c r="A56" s="14" t="s">
        <v>104</v>
      </c>
      <c r="B56" s="12" t="s">
        <v>105</v>
      </c>
      <c r="C56" s="13"/>
      <c r="D56" s="14"/>
      <c r="E56" s="14"/>
      <c r="F56" s="15"/>
      <c r="G56" s="14"/>
      <c r="H56" s="14"/>
      <c r="I56" s="14"/>
      <c r="J56" s="15"/>
      <c r="K56" s="14"/>
      <c r="L56" s="14"/>
      <c r="M56" s="14"/>
      <c r="N56" s="14"/>
      <c r="O56" s="14"/>
      <c r="P56" s="14"/>
      <c r="Q56" s="13"/>
      <c r="R56" s="14"/>
      <c r="S56" s="14"/>
      <c r="T56" s="14"/>
      <c r="U56" s="14"/>
      <c r="V56" s="15"/>
      <c r="W56" s="14"/>
      <c r="X56" s="14"/>
      <c r="Y56" s="14"/>
      <c r="Z56" s="14"/>
      <c r="AA56" s="14"/>
      <c r="AB56" s="14"/>
      <c r="AC56" s="13"/>
      <c r="AD56" s="14"/>
      <c r="AE56" s="14"/>
      <c r="AF56" s="15"/>
      <c r="AG56" s="13"/>
      <c r="AH56" s="14"/>
      <c r="AI56" s="14"/>
      <c r="AJ56" s="15"/>
    </row>
    <row r="57" spans="1:43" ht="15.75" customHeight="1" x14ac:dyDescent="0.3">
      <c r="A57" s="14"/>
      <c r="B57" s="12"/>
      <c r="C57" s="13"/>
      <c r="D57" s="14"/>
      <c r="E57" s="14"/>
      <c r="F57" s="15"/>
      <c r="G57" s="14"/>
      <c r="H57" s="14"/>
      <c r="I57" s="14"/>
      <c r="J57" s="15"/>
      <c r="K57" s="14"/>
      <c r="L57" s="14"/>
      <c r="M57" s="14"/>
      <c r="N57" s="14"/>
      <c r="O57" s="14"/>
      <c r="P57" s="14"/>
      <c r="Q57" s="13"/>
      <c r="R57" s="14"/>
      <c r="S57" s="14"/>
      <c r="T57" s="14"/>
      <c r="U57" s="14"/>
      <c r="V57" s="15"/>
      <c r="W57" s="14"/>
      <c r="X57" s="14"/>
      <c r="Y57" s="14"/>
      <c r="Z57" s="14"/>
      <c r="AA57" s="14"/>
      <c r="AB57" s="14"/>
      <c r="AC57" s="13"/>
      <c r="AD57" s="14"/>
      <c r="AE57" s="14"/>
      <c r="AF57" s="15"/>
      <c r="AG57" s="13"/>
      <c r="AH57" s="14"/>
      <c r="AI57" s="14"/>
      <c r="AJ57" s="15"/>
    </row>
    <row r="58" spans="1:43" ht="15.75" customHeight="1" x14ac:dyDescent="0.3">
      <c r="A58" s="14"/>
      <c r="B58" s="12"/>
      <c r="C58" s="13"/>
      <c r="D58" s="14"/>
      <c r="E58" s="14"/>
      <c r="F58" s="15"/>
      <c r="G58" s="14"/>
      <c r="H58" s="14"/>
      <c r="I58" s="14"/>
      <c r="J58" s="15"/>
      <c r="K58" s="14"/>
      <c r="L58" s="14"/>
      <c r="M58" s="14"/>
      <c r="N58" s="14"/>
      <c r="O58" s="14"/>
      <c r="P58" s="14"/>
      <c r="Q58" s="13"/>
      <c r="R58" s="14"/>
      <c r="S58" s="14"/>
      <c r="T58" s="14"/>
      <c r="U58" s="14"/>
      <c r="V58" s="15"/>
      <c r="W58" s="14"/>
      <c r="X58" s="14"/>
      <c r="Y58" s="14"/>
      <c r="Z58" s="14"/>
      <c r="AA58" s="14"/>
      <c r="AB58" s="14"/>
      <c r="AC58" s="13"/>
      <c r="AD58" s="14"/>
      <c r="AE58" s="14"/>
      <c r="AF58" s="15"/>
      <c r="AG58" s="13"/>
      <c r="AH58" s="14"/>
      <c r="AI58" s="14"/>
      <c r="AJ58" s="15"/>
    </row>
    <row r="59" spans="1:43" ht="15.75" customHeight="1" x14ac:dyDescent="0.3">
      <c r="A59" s="23" t="s">
        <v>106</v>
      </c>
      <c r="B59" s="50"/>
      <c r="C59" s="74">
        <f t="shared" ref="C59:O59" si="16">SUM(C50:C58)</f>
        <v>15</v>
      </c>
      <c r="D59" s="75">
        <f t="shared" si="16"/>
        <v>2.5</v>
      </c>
      <c r="E59" s="75">
        <f t="shared" si="16"/>
        <v>37.5</v>
      </c>
      <c r="F59" s="76">
        <f t="shared" si="16"/>
        <v>85</v>
      </c>
      <c r="G59" s="51">
        <f t="shared" si="16"/>
        <v>85</v>
      </c>
      <c r="H59" s="51">
        <f t="shared" si="16"/>
        <v>15</v>
      </c>
      <c r="I59" s="51">
        <f t="shared" si="16"/>
        <v>2.5</v>
      </c>
      <c r="J59" s="70">
        <f t="shared" si="16"/>
        <v>15</v>
      </c>
      <c r="K59" s="71">
        <f t="shared" si="16"/>
        <v>85</v>
      </c>
      <c r="L59" s="26">
        <f t="shared" si="16"/>
        <v>37.5</v>
      </c>
      <c r="M59" s="26">
        <f t="shared" si="16"/>
        <v>0</v>
      </c>
      <c r="N59" s="26">
        <f t="shared" si="16"/>
        <v>0</v>
      </c>
      <c r="O59" s="26">
        <f t="shared" si="16"/>
        <v>37.5</v>
      </c>
      <c r="P59" s="26"/>
      <c r="Q59" s="25"/>
      <c r="R59" s="26">
        <f t="shared" ref="R59:U59" si="17">SUM(R50:R58)</f>
        <v>37.5</v>
      </c>
      <c r="S59" s="26">
        <f t="shared" si="17"/>
        <v>15</v>
      </c>
      <c r="T59" s="26">
        <f t="shared" si="17"/>
        <v>15</v>
      </c>
      <c r="U59" s="26">
        <f t="shared" si="17"/>
        <v>62.5</v>
      </c>
      <c r="V59" s="28"/>
      <c r="W59" s="26"/>
      <c r="X59" s="26">
        <f t="shared" ref="X59:AA59" si="18">SUM(X50:X58)</f>
        <v>37.5</v>
      </c>
      <c r="Y59" s="26">
        <f t="shared" si="18"/>
        <v>0</v>
      </c>
      <c r="Z59" s="26">
        <f t="shared" si="18"/>
        <v>2.5</v>
      </c>
      <c r="AA59" s="26">
        <f t="shared" si="18"/>
        <v>62.5</v>
      </c>
      <c r="AB59" s="26"/>
      <c r="AC59" s="25">
        <f t="shared" ref="AC59:AJ59" si="19">SUM(AC50:AC58)</f>
        <v>97.5</v>
      </c>
      <c r="AD59" s="26">
        <f t="shared" si="19"/>
        <v>2.5</v>
      </c>
      <c r="AE59" s="26">
        <f t="shared" si="19"/>
        <v>0</v>
      </c>
      <c r="AF59" s="28">
        <f t="shared" si="19"/>
        <v>15</v>
      </c>
      <c r="AG59" s="25">
        <f t="shared" si="19"/>
        <v>62.5</v>
      </c>
      <c r="AH59" s="26">
        <f t="shared" si="19"/>
        <v>0.5</v>
      </c>
      <c r="AI59" s="26">
        <f t="shared" si="19"/>
        <v>2.5</v>
      </c>
      <c r="AJ59" s="28">
        <f t="shared" si="19"/>
        <v>62.5</v>
      </c>
      <c r="AK59" s="26"/>
      <c r="AL59" s="26"/>
      <c r="AM59" s="26"/>
      <c r="AN59" s="26"/>
      <c r="AO59" s="26"/>
      <c r="AP59" s="26"/>
      <c r="AQ59" s="26"/>
    </row>
    <row r="60" spans="1:43" ht="15.75" customHeight="1" x14ac:dyDescent="0.3">
      <c r="A60" s="14"/>
      <c r="B60" s="32"/>
      <c r="C60" s="13"/>
      <c r="D60" s="14"/>
      <c r="E60" s="14"/>
      <c r="F60" s="14"/>
      <c r="G60" s="45"/>
      <c r="H60" s="46"/>
      <c r="I60" s="46"/>
      <c r="J60" s="47"/>
      <c r="K60" s="14"/>
      <c r="L60" s="14"/>
      <c r="M60" s="14"/>
      <c r="N60" s="14"/>
      <c r="O60" s="14"/>
      <c r="P60" s="14"/>
      <c r="Q60" s="13"/>
      <c r="R60" s="14"/>
      <c r="S60" s="14"/>
      <c r="T60" s="14"/>
      <c r="U60" s="14"/>
      <c r="V60" s="15"/>
      <c r="W60" s="14"/>
      <c r="X60" s="14"/>
      <c r="Y60" s="14"/>
      <c r="Z60" s="14"/>
      <c r="AA60" s="14"/>
      <c r="AB60" s="14"/>
      <c r="AC60" s="13"/>
      <c r="AD60" s="14"/>
      <c r="AE60" s="14"/>
      <c r="AF60" s="15"/>
      <c r="AG60" s="13"/>
      <c r="AH60" s="14"/>
      <c r="AI60" s="14"/>
      <c r="AJ60" s="15"/>
    </row>
    <row r="61" spans="1:43" ht="15.75" customHeight="1" x14ac:dyDescent="0.3">
      <c r="A61" s="14"/>
      <c r="B61" s="32"/>
      <c r="C61" s="13"/>
      <c r="D61" s="14"/>
      <c r="E61" s="14"/>
      <c r="F61" s="14"/>
      <c r="G61" s="13"/>
      <c r="H61" s="14"/>
      <c r="I61" s="14"/>
      <c r="J61" s="15"/>
      <c r="K61" s="14"/>
      <c r="L61" s="14"/>
      <c r="M61" s="14"/>
      <c r="N61" s="14"/>
      <c r="O61" s="14"/>
      <c r="P61" s="14"/>
      <c r="Q61" s="13"/>
      <c r="R61" s="14"/>
      <c r="S61" s="14"/>
      <c r="T61" s="14"/>
      <c r="U61" s="14"/>
      <c r="V61" s="15"/>
      <c r="W61" s="14"/>
      <c r="X61" s="14"/>
      <c r="Y61" s="14"/>
      <c r="Z61" s="14"/>
      <c r="AA61" s="14"/>
      <c r="AB61" s="14"/>
      <c r="AC61" s="13"/>
      <c r="AD61" s="14"/>
      <c r="AE61" s="14"/>
      <c r="AF61" s="15"/>
      <c r="AG61" s="13"/>
      <c r="AH61" s="14"/>
      <c r="AI61" s="14"/>
      <c r="AJ61" s="15"/>
    </row>
    <row r="62" spans="1:43" ht="15.75" customHeight="1" x14ac:dyDescent="0.3">
      <c r="A62" s="14"/>
      <c r="B62" s="32"/>
      <c r="C62" s="13"/>
      <c r="D62" s="14"/>
      <c r="E62" s="14"/>
      <c r="F62" s="14"/>
      <c r="G62" s="13"/>
      <c r="H62" s="14"/>
      <c r="I62" s="14"/>
      <c r="J62" s="15"/>
      <c r="K62" s="14"/>
      <c r="L62" s="14"/>
      <c r="M62" s="14"/>
      <c r="N62" s="14"/>
      <c r="O62" s="14"/>
      <c r="P62" s="14"/>
      <c r="Q62" s="13"/>
      <c r="R62" s="14"/>
      <c r="S62" s="14"/>
      <c r="T62" s="14"/>
      <c r="U62" s="14"/>
      <c r="V62" s="15"/>
      <c r="W62" s="14"/>
      <c r="X62" s="14"/>
      <c r="Y62" s="14"/>
      <c r="Z62" s="14"/>
      <c r="AA62" s="14"/>
      <c r="AB62" s="14"/>
      <c r="AC62" s="13"/>
      <c r="AD62" s="14"/>
      <c r="AE62" s="14"/>
      <c r="AF62" s="15"/>
      <c r="AG62" s="13"/>
      <c r="AH62" s="14"/>
      <c r="AI62" s="14"/>
      <c r="AJ62" s="15"/>
    </row>
    <row r="63" spans="1:43" ht="15.75" customHeight="1" x14ac:dyDescent="0.3">
      <c r="A63" s="16" t="s">
        <v>45</v>
      </c>
      <c r="B63" s="32"/>
      <c r="C63" s="13"/>
      <c r="D63" s="14"/>
      <c r="E63" s="14"/>
      <c r="F63" s="14"/>
      <c r="G63" s="13"/>
      <c r="H63" s="14"/>
      <c r="I63" s="14"/>
      <c r="J63" s="15"/>
      <c r="K63" s="14"/>
      <c r="L63" s="14"/>
      <c r="M63" s="14"/>
      <c r="N63" s="14"/>
      <c r="O63" s="14"/>
      <c r="P63" s="14"/>
      <c r="Q63" s="13"/>
      <c r="R63" s="14"/>
      <c r="S63" s="14"/>
      <c r="T63" s="14"/>
      <c r="U63" s="14"/>
      <c r="V63" s="15"/>
      <c r="W63" s="14"/>
      <c r="X63" s="14"/>
      <c r="Y63" s="14"/>
      <c r="Z63" s="14"/>
      <c r="AA63" s="14"/>
      <c r="AB63" s="14"/>
      <c r="AC63" s="13"/>
      <c r="AD63" s="14"/>
      <c r="AE63" s="14"/>
      <c r="AF63" s="15"/>
      <c r="AG63" s="13"/>
      <c r="AH63" s="14"/>
      <c r="AI63" s="14"/>
      <c r="AJ63" s="15"/>
    </row>
    <row r="64" spans="1:43" ht="15.75" customHeight="1" x14ac:dyDescent="0.3">
      <c r="A64" s="14" t="s">
        <v>107</v>
      </c>
      <c r="B64" s="32" t="s">
        <v>108</v>
      </c>
      <c r="C64" s="19"/>
      <c r="D64" s="18"/>
      <c r="E64" s="18"/>
      <c r="F64" s="18"/>
      <c r="G64" s="13"/>
      <c r="H64" s="14"/>
      <c r="I64" s="14"/>
      <c r="J64" s="15"/>
      <c r="K64" s="14"/>
      <c r="L64" s="14"/>
      <c r="M64" s="14"/>
      <c r="N64" s="14"/>
      <c r="O64" s="14"/>
      <c r="P64" s="14">
        <v>0.5</v>
      </c>
      <c r="Q64" s="13"/>
      <c r="R64" s="14"/>
      <c r="S64" s="14"/>
      <c r="T64" s="14"/>
      <c r="U64" s="14"/>
      <c r="V64" s="15">
        <v>2.5</v>
      </c>
      <c r="W64" s="14">
        <v>97.5</v>
      </c>
      <c r="X64" s="14">
        <v>97.5</v>
      </c>
      <c r="Y64" s="14">
        <v>62.5</v>
      </c>
      <c r="Z64" s="14"/>
      <c r="AA64" s="14"/>
      <c r="AB64" s="14"/>
      <c r="AC64" s="13"/>
      <c r="AD64" s="14"/>
      <c r="AE64" s="14"/>
      <c r="AF64" s="15"/>
      <c r="AG64" s="13"/>
      <c r="AH64" s="14"/>
      <c r="AI64" s="14"/>
      <c r="AJ64" s="15"/>
    </row>
    <row r="65" spans="1:43" ht="15.75" customHeight="1" x14ac:dyDescent="0.3">
      <c r="A65" s="14" t="s">
        <v>110</v>
      </c>
      <c r="B65" s="32" t="s">
        <v>111</v>
      </c>
      <c r="C65" s="13"/>
      <c r="D65" s="14"/>
      <c r="E65" s="14"/>
      <c r="F65" s="14"/>
      <c r="G65" s="13"/>
      <c r="H65" s="14"/>
      <c r="I65" s="14"/>
      <c r="J65" s="15"/>
      <c r="K65" s="14"/>
      <c r="L65" s="14"/>
      <c r="M65" s="14"/>
      <c r="N65" s="14"/>
      <c r="O65" s="14"/>
      <c r="P65" s="14"/>
      <c r="Q65" s="13"/>
      <c r="R65" s="14"/>
      <c r="S65" s="14"/>
      <c r="T65" s="14"/>
      <c r="U65" s="14"/>
      <c r="V65" s="15"/>
      <c r="W65" s="14"/>
      <c r="X65" s="14"/>
      <c r="Y65" s="14"/>
      <c r="Z65" s="14"/>
      <c r="AA65" s="14"/>
      <c r="AB65" s="14"/>
      <c r="AC65" s="13"/>
      <c r="AD65" s="14"/>
      <c r="AE65" s="14"/>
      <c r="AF65" s="15"/>
      <c r="AG65" s="13"/>
      <c r="AH65" s="14"/>
      <c r="AI65" s="14"/>
      <c r="AJ65" s="15"/>
    </row>
    <row r="66" spans="1:43" ht="15.75" customHeight="1" x14ac:dyDescent="0.3">
      <c r="A66" s="14"/>
      <c r="B66" s="32"/>
      <c r="G66" s="13"/>
      <c r="H66" s="14"/>
      <c r="I66" s="14"/>
      <c r="J66" s="15"/>
      <c r="K66" s="14"/>
      <c r="L66" s="14"/>
      <c r="M66" s="14"/>
      <c r="N66" s="14"/>
      <c r="O66" s="14"/>
      <c r="P66" s="14"/>
      <c r="Q66" s="13"/>
      <c r="R66" s="14"/>
      <c r="S66" s="14"/>
      <c r="T66" s="14"/>
      <c r="U66" s="14"/>
      <c r="V66" s="15"/>
      <c r="W66" s="14"/>
      <c r="X66" s="14"/>
      <c r="Y66" s="14"/>
      <c r="Z66" s="14"/>
      <c r="AA66" s="14"/>
      <c r="AB66" s="14"/>
      <c r="AC66" s="13"/>
      <c r="AD66" s="14"/>
      <c r="AE66" s="14"/>
      <c r="AF66" s="15"/>
      <c r="AG66" s="13"/>
      <c r="AH66" s="14"/>
      <c r="AI66" s="14"/>
      <c r="AJ66" s="15"/>
    </row>
    <row r="67" spans="1:43" ht="15.75" customHeight="1" x14ac:dyDescent="0.3">
      <c r="A67" s="23" t="s">
        <v>112</v>
      </c>
      <c r="B67" s="24"/>
      <c r="C67" s="26">
        <f t="shared" ref="C67:O67" si="20">SUM(C60:C66)</f>
        <v>0</v>
      </c>
      <c r="D67" s="26">
        <f t="shared" si="20"/>
        <v>0</v>
      </c>
      <c r="E67" s="26">
        <f t="shared" si="20"/>
        <v>0</v>
      </c>
      <c r="F67" s="27">
        <f t="shared" si="20"/>
        <v>0</v>
      </c>
      <c r="G67" s="69">
        <f t="shared" si="20"/>
        <v>0</v>
      </c>
      <c r="H67" s="51">
        <f t="shared" si="20"/>
        <v>0</v>
      </c>
      <c r="I67" s="51">
        <f t="shared" si="20"/>
        <v>0</v>
      </c>
      <c r="J67" s="70">
        <f t="shared" si="20"/>
        <v>0</v>
      </c>
      <c r="K67" s="71">
        <f t="shared" si="20"/>
        <v>0</v>
      </c>
      <c r="L67" s="26">
        <f t="shared" si="20"/>
        <v>0</v>
      </c>
      <c r="M67" s="26">
        <f t="shared" si="20"/>
        <v>0</v>
      </c>
      <c r="N67" s="26">
        <f t="shared" si="20"/>
        <v>0</v>
      </c>
      <c r="O67" s="26">
        <f t="shared" si="20"/>
        <v>0</v>
      </c>
      <c r="P67" s="26"/>
      <c r="Q67" s="25"/>
      <c r="R67" s="26">
        <f t="shared" ref="R67:U67" si="21">SUM(R60:R66)</f>
        <v>0</v>
      </c>
      <c r="S67" s="26">
        <f t="shared" si="21"/>
        <v>0</v>
      </c>
      <c r="T67" s="26">
        <f t="shared" si="21"/>
        <v>0</v>
      </c>
      <c r="U67" s="26">
        <f t="shared" si="21"/>
        <v>0</v>
      </c>
      <c r="V67" s="28"/>
      <c r="W67" s="26"/>
      <c r="X67" s="26">
        <f t="shared" ref="X67:AA67" si="22">SUM(X60:X66)</f>
        <v>97.5</v>
      </c>
      <c r="Y67" s="26">
        <f t="shared" si="22"/>
        <v>62.5</v>
      </c>
      <c r="Z67" s="26">
        <f t="shared" si="22"/>
        <v>0</v>
      </c>
      <c r="AA67" s="26">
        <f t="shared" si="22"/>
        <v>0</v>
      </c>
      <c r="AB67" s="26"/>
      <c r="AC67" s="25">
        <f t="shared" ref="AC67:AJ67" si="23">SUM(AC60:AC66)</f>
        <v>0</v>
      </c>
      <c r="AD67" s="26">
        <f t="shared" si="23"/>
        <v>0</v>
      </c>
      <c r="AE67" s="26">
        <f t="shared" si="23"/>
        <v>0</v>
      </c>
      <c r="AF67" s="28">
        <f t="shared" si="23"/>
        <v>0</v>
      </c>
      <c r="AG67" s="25">
        <f t="shared" si="23"/>
        <v>0</v>
      </c>
      <c r="AH67" s="26">
        <f t="shared" si="23"/>
        <v>0</v>
      </c>
      <c r="AI67" s="26">
        <f t="shared" si="23"/>
        <v>0</v>
      </c>
      <c r="AJ67" s="28">
        <f t="shared" si="23"/>
        <v>0</v>
      </c>
      <c r="AK67" s="26"/>
      <c r="AL67" s="26"/>
      <c r="AM67" s="26"/>
      <c r="AN67" s="26"/>
      <c r="AO67" s="26"/>
      <c r="AP67" s="26"/>
      <c r="AQ67" s="26"/>
    </row>
    <row r="68" spans="1:43" ht="15.75" customHeight="1" x14ac:dyDescent="0.3">
      <c r="A68" s="14"/>
      <c r="B68" s="32"/>
      <c r="C68" s="45"/>
      <c r="D68" s="46"/>
      <c r="E68" s="46"/>
      <c r="F68" s="46"/>
      <c r="G68" s="45"/>
      <c r="H68" s="46"/>
      <c r="I68" s="46"/>
      <c r="J68" s="47"/>
      <c r="K68" s="34"/>
      <c r="L68" s="34"/>
      <c r="M68" s="34"/>
      <c r="N68" s="34"/>
      <c r="O68" s="34"/>
      <c r="P68" s="34"/>
      <c r="Q68" s="33"/>
      <c r="R68" s="34"/>
      <c r="S68" s="34"/>
      <c r="T68" s="34"/>
      <c r="U68" s="34"/>
      <c r="V68" s="35"/>
      <c r="W68" s="34"/>
      <c r="X68" s="34"/>
      <c r="Y68" s="34"/>
      <c r="Z68" s="34"/>
      <c r="AA68" s="34"/>
      <c r="AB68" s="34"/>
      <c r="AC68" s="33"/>
      <c r="AD68" s="34"/>
      <c r="AE68" s="34"/>
      <c r="AF68" s="35"/>
      <c r="AG68" s="33"/>
      <c r="AH68" s="34"/>
      <c r="AI68" s="34"/>
      <c r="AJ68" s="35"/>
    </row>
    <row r="69" spans="1:43" ht="15.75" customHeight="1" x14ac:dyDescent="0.3">
      <c r="A69" s="36" t="s">
        <v>113</v>
      </c>
      <c r="B69" s="37"/>
      <c r="C69" s="38"/>
      <c r="D69" s="39"/>
      <c r="E69" s="39"/>
      <c r="F69" s="39"/>
      <c r="G69" s="38"/>
      <c r="H69" s="39"/>
      <c r="I69" s="39"/>
      <c r="J69" s="40"/>
      <c r="K69" s="39"/>
      <c r="L69" s="39"/>
      <c r="M69" s="39"/>
      <c r="N69" s="39"/>
      <c r="O69" s="39"/>
      <c r="P69" s="39"/>
      <c r="Q69" s="38"/>
      <c r="R69" s="39"/>
      <c r="S69" s="39"/>
      <c r="T69" s="39"/>
      <c r="U69" s="39"/>
      <c r="V69" s="40"/>
      <c r="W69" s="39"/>
      <c r="X69" s="39"/>
      <c r="Y69" s="39"/>
      <c r="Z69" s="39"/>
      <c r="AA69" s="39"/>
      <c r="AB69" s="39"/>
      <c r="AC69" s="38"/>
      <c r="AD69" s="39"/>
      <c r="AE69" s="39"/>
      <c r="AF69" s="40"/>
      <c r="AG69" s="38"/>
      <c r="AH69" s="39"/>
      <c r="AI69" s="39"/>
      <c r="AJ69" s="40"/>
    </row>
    <row r="70" spans="1:43" ht="15.75" customHeight="1" x14ac:dyDescent="0.3">
      <c r="A70" t="s">
        <v>51</v>
      </c>
      <c r="B70" s="41" t="s">
        <v>114</v>
      </c>
      <c r="C70" s="19">
        <v>2.5</v>
      </c>
      <c r="D70" s="19">
        <v>0</v>
      </c>
      <c r="E70" s="19">
        <v>15</v>
      </c>
      <c r="F70" s="19">
        <v>0.5</v>
      </c>
      <c r="G70" s="19">
        <v>0.5</v>
      </c>
      <c r="H70" s="19">
        <v>2.5</v>
      </c>
      <c r="I70" s="13"/>
      <c r="J70" s="19">
        <v>2.5</v>
      </c>
      <c r="K70" s="13">
        <v>0</v>
      </c>
      <c r="L70" s="14">
        <v>2.5</v>
      </c>
      <c r="M70" s="14">
        <v>15</v>
      </c>
      <c r="N70" s="14">
        <v>2.5</v>
      </c>
      <c r="O70" s="14">
        <v>2.5</v>
      </c>
      <c r="P70" s="14">
        <v>0</v>
      </c>
      <c r="Q70" s="13">
        <v>37.5</v>
      </c>
      <c r="R70" s="14">
        <v>2.5</v>
      </c>
      <c r="S70" s="14">
        <v>0.5</v>
      </c>
      <c r="T70" s="14">
        <v>0</v>
      </c>
      <c r="U70" s="14">
        <v>2.5</v>
      </c>
      <c r="V70" s="15">
        <v>2.5</v>
      </c>
      <c r="W70" s="14">
        <v>0</v>
      </c>
      <c r="X70" s="14">
        <v>2.5</v>
      </c>
      <c r="Y70" s="14">
        <v>0</v>
      </c>
      <c r="Z70" s="14">
        <v>2.5</v>
      </c>
      <c r="AA70" s="14">
        <v>0</v>
      </c>
      <c r="AB70" s="14">
        <v>0</v>
      </c>
      <c r="AC70" s="13">
        <v>0</v>
      </c>
      <c r="AD70" s="14">
        <v>2.5</v>
      </c>
      <c r="AE70" s="14">
        <v>0</v>
      </c>
      <c r="AF70" s="15">
        <v>2.5</v>
      </c>
      <c r="AG70" s="13">
        <v>15</v>
      </c>
      <c r="AH70" s="14">
        <v>0.5</v>
      </c>
      <c r="AI70" s="14">
        <v>0</v>
      </c>
      <c r="AJ70" s="15">
        <v>0.5</v>
      </c>
    </row>
    <row r="71" spans="1:43" ht="15.75" customHeight="1" x14ac:dyDescent="0.3">
      <c r="A71" t="s">
        <v>54</v>
      </c>
      <c r="B71" s="41" t="s">
        <v>115</v>
      </c>
      <c r="C71" s="19">
        <v>15</v>
      </c>
      <c r="D71" s="19">
        <v>0.5</v>
      </c>
      <c r="E71" s="19">
        <v>15</v>
      </c>
      <c r="F71" s="19">
        <v>37.5</v>
      </c>
      <c r="G71" s="19">
        <v>15</v>
      </c>
      <c r="H71" s="19">
        <v>2.5</v>
      </c>
      <c r="I71" s="19">
        <v>15</v>
      </c>
      <c r="J71" s="19">
        <v>15</v>
      </c>
      <c r="K71" s="13">
        <v>0</v>
      </c>
      <c r="L71" s="14">
        <v>37.5</v>
      </c>
      <c r="M71" s="14">
        <v>15</v>
      </c>
      <c r="N71" s="14">
        <v>2.5</v>
      </c>
      <c r="O71" s="14">
        <v>37.5</v>
      </c>
      <c r="P71" s="14">
        <v>0.5</v>
      </c>
      <c r="Q71" s="13">
        <v>37.5</v>
      </c>
      <c r="R71" s="14">
        <v>62.5</v>
      </c>
      <c r="S71" s="14">
        <v>37.5</v>
      </c>
      <c r="T71" s="14">
        <v>15</v>
      </c>
      <c r="U71" s="14">
        <v>37.5</v>
      </c>
      <c r="V71" s="15">
        <v>2.5</v>
      </c>
      <c r="W71" s="14">
        <v>0.5</v>
      </c>
      <c r="X71" s="14">
        <v>2.5</v>
      </c>
      <c r="Y71" s="14">
        <v>0.5</v>
      </c>
      <c r="Z71" s="14">
        <v>2.5</v>
      </c>
      <c r="AA71" s="14">
        <v>2.5</v>
      </c>
      <c r="AB71" s="14">
        <v>0.5</v>
      </c>
      <c r="AC71" s="13">
        <v>2.5</v>
      </c>
      <c r="AD71" s="14">
        <v>15</v>
      </c>
      <c r="AE71" s="14">
        <v>0.5</v>
      </c>
      <c r="AF71" s="15">
        <v>37.5</v>
      </c>
      <c r="AG71" s="13">
        <v>15</v>
      </c>
      <c r="AH71" s="14">
        <v>0.5</v>
      </c>
      <c r="AI71" s="14">
        <v>0</v>
      </c>
      <c r="AJ71" s="15">
        <v>0.5</v>
      </c>
    </row>
    <row r="72" spans="1:43" ht="15.75" customHeight="1" x14ac:dyDescent="0.3">
      <c r="A72" t="s">
        <v>116</v>
      </c>
      <c r="B72" s="41" t="s">
        <v>117</v>
      </c>
      <c r="C72" s="19">
        <v>37.5</v>
      </c>
      <c r="D72" s="19">
        <v>85</v>
      </c>
      <c r="E72" s="19">
        <v>37.5</v>
      </c>
      <c r="F72" s="19">
        <v>15</v>
      </c>
      <c r="G72" s="19">
        <v>15</v>
      </c>
      <c r="H72" s="19">
        <v>62.5</v>
      </c>
      <c r="I72" s="19">
        <v>37.5</v>
      </c>
      <c r="J72" s="19">
        <v>15</v>
      </c>
      <c r="K72" s="13">
        <v>37.5</v>
      </c>
      <c r="L72" s="14">
        <v>62.5</v>
      </c>
      <c r="M72" s="14">
        <v>37.5</v>
      </c>
      <c r="N72" s="14">
        <v>85</v>
      </c>
      <c r="O72" s="14">
        <v>37.5</v>
      </c>
      <c r="P72" s="14">
        <v>15</v>
      </c>
      <c r="Q72" s="13">
        <v>62.5</v>
      </c>
      <c r="R72" s="14">
        <v>62.5</v>
      </c>
      <c r="S72" s="14">
        <v>62.5</v>
      </c>
      <c r="T72" s="14">
        <v>85</v>
      </c>
      <c r="U72" s="14">
        <v>37.5</v>
      </c>
      <c r="V72" s="15">
        <v>85</v>
      </c>
      <c r="W72" s="14">
        <v>2.5</v>
      </c>
      <c r="X72" s="14">
        <v>15</v>
      </c>
      <c r="Y72" s="14">
        <v>85</v>
      </c>
      <c r="Z72" s="14">
        <v>62.5</v>
      </c>
      <c r="AA72" s="14">
        <v>15</v>
      </c>
      <c r="AB72" s="14">
        <v>15</v>
      </c>
      <c r="AC72" s="13">
        <v>15</v>
      </c>
      <c r="AD72" s="14">
        <v>62.5</v>
      </c>
      <c r="AE72" s="14">
        <v>62.5</v>
      </c>
      <c r="AF72" s="15">
        <v>37.5</v>
      </c>
      <c r="AG72" s="13">
        <v>15</v>
      </c>
      <c r="AH72" s="14">
        <v>37.5</v>
      </c>
      <c r="AI72" s="14">
        <v>85</v>
      </c>
      <c r="AJ72" s="15">
        <v>15</v>
      </c>
    </row>
    <row r="73" spans="1:43" ht="15.75" customHeight="1" x14ac:dyDescent="0.3">
      <c r="A73" t="s">
        <v>118</v>
      </c>
      <c r="B73" s="41"/>
      <c r="C73" s="19"/>
      <c r="D73" s="19"/>
      <c r="E73" s="19"/>
      <c r="F73" s="19"/>
      <c r="G73" s="19">
        <v>85</v>
      </c>
      <c r="H73" s="19">
        <v>15</v>
      </c>
      <c r="I73" s="19">
        <v>37.5</v>
      </c>
      <c r="J73" s="19">
        <v>37.5</v>
      </c>
      <c r="K73" s="13">
        <v>2.5</v>
      </c>
      <c r="L73" s="14">
        <v>2.5</v>
      </c>
      <c r="M73" s="14">
        <v>15</v>
      </c>
      <c r="N73" s="14">
        <v>15</v>
      </c>
      <c r="O73" s="14">
        <v>15</v>
      </c>
      <c r="P73" s="14">
        <v>85</v>
      </c>
      <c r="Q73" s="13"/>
      <c r="R73" s="14"/>
      <c r="S73" s="14"/>
      <c r="T73" s="14"/>
      <c r="U73" s="14"/>
      <c r="V73" s="15"/>
      <c r="W73" s="14"/>
      <c r="X73" s="14"/>
      <c r="Y73" s="14"/>
      <c r="Z73" s="14"/>
      <c r="AA73" s="14"/>
      <c r="AB73" s="14"/>
      <c r="AC73" s="13">
        <v>37.5</v>
      </c>
      <c r="AD73" s="14">
        <v>2.5</v>
      </c>
      <c r="AE73" s="14">
        <v>15</v>
      </c>
      <c r="AF73" s="15">
        <v>37.5</v>
      </c>
      <c r="AG73" s="13"/>
      <c r="AH73" s="14"/>
      <c r="AI73" s="14"/>
      <c r="AJ73" s="15"/>
    </row>
    <row r="74" spans="1:43" ht="15.75" customHeight="1" x14ac:dyDescent="0.3">
      <c r="A74" s="35" t="s">
        <v>119</v>
      </c>
      <c r="B74" s="42"/>
      <c r="C74" s="33"/>
      <c r="D74" s="33"/>
      <c r="E74" s="33"/>
      <c r="F74" s="33"/>
      <c r="G74" s="33"/>
      <c r="H74" s="33"/>
      <c r="I74" s="33"/>
      <c r="J74" s="33"/>
      <c r="K74" s="33"/>
      <c r="L74" s="34"/>
      <c r="M74" s="34"/>
      <c r="N74" s="34"/>
      <c r="O74" s="34"/>
      <c r="P74" s="34"/>
      <c r="Q74" s="33"/>
      <c r="R74" s="34"/>
      <c r="S74" s="34"/>
      <c r="T74" s="34"/>
      <c r="U74" s="34"/>
      <c r="V74" s="35"/>
      <c r="W74" s="34"/>
      <c r="X74" s="34"/>
      <c r="Y74" s="34"/>
      <c r="Z74" s="34"/>
      <c r="AA74" s="34"/>
      <c r="AB74" s="34"/>
      <c r="AC74" s="33"/>
      <c r="AD74" s="34"/>
      <c r="AE74" s="34"/>
      <c r="AF74" s="35"/>
      <c r="AG74" s="33"/>
      <c r="AH74" s="34"/>
      <c r="AI74" s="34"/>
      <c r="AJ74" s="35"/>
    </row>
    <row r="75" spans="1:43" ht="15.75" customHeight="1" x14ac:dyDescent="0.3"/>
    <row r="76" spans="1:43" ht="15.75" customHeight="1" x14ac:dyDescent="0.3"/>
    <row r="77" spans="1:43" ht="15.75" customHeight="1" x14ac:dyDescent="0.3"/>
    <row r="78" spans="1:43" ht="15.75" customHeight="1" x14ac:dyDescent="0.3"/>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mergeCells count="7">
    <mergeCell ref="A7:B7"/>
    <mergeCell ref="AL7:AQ7"/>
    <mergeCell ref="K6:P6"/>
    <mergeCell ref="Q6:V6"/>
    <mergeCell ref="W6:AB6"/>
    <mergeCell ref="AC6:AF6"/>
    <mergeCell ref="AG6:AJ6"/>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1002"/>
  <sheetViews>
    <sheetView zoomScale="70" zoomScaleNormal="70" workbookViewId="0">
      <pane xSplit="2" ySplit="7" topLeftCell="C8" activePane="bottomRight" state="frozen"/>
      <selection pane="topRight" activeCell="C1" sqref="C1"/>
      <selection pane="bottomLeft" activeCell="A8" sqref="A8"/>
      <selection pane="bottomRight" activeCell="Y23" sqref="Y23"/>
    </sheetView>
  </sheetViews>
  <sheetFormatPr defaultColWidth="14.44140625" defaultRowHeight="15" customHeight="1" x14ac:dyDescent="0.3"/>
  <cols>
    <col min="1" max="1" width="20.664062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203</v>
      </c>
    </row>
    <row r="5" spans="1:43" ht="14.4" x14ac:dyDescent="0.3">
      <c r="K5" t="s">
        <v>12</v>
      </c>
    </row>
    <row r="6" spans="1:43" ht="14.4" x14ac:dyDescent="0.3">
      <c r="C6" s="4" t="s">
        <v>13</v>
      </c>
      <c r="D6" s="5"/>
      <c r="E6" s="5"/>
      <c r="F6" s="5"/>
      <c r="G6" s="4" t="s">
        <v>14</v>
      </c>
      <c r="H6" s="5"/>
      <c r="I6" s="5"/>
      <c r="J6" s="5"/>
      <c r="K6" s="101" t="s">
        <v>15</v>
      </c>
      <c r="L6" s="102"/>
      <c r="M6" s="102"/>
      <c r="N6" s="102"/>
      <c r="O6" s="102"/>
      <c r="P6" s="103"/>
      <c r="Q6" s="101" t="s">
        <v>16</v>
      </c>
      <c r="R6" s="102"/>
      <c r="S6" s="102"/>
      <c r="T6" s="102"/>
      <c r="U6" s="102"/>
      <c r="V6" s="103"/>
      <c r="W6" s="104" t="s">
        <v>17</v>
      </c>
      <c r="X6" s="102"/>
      <c r="Y6" s="102"/>
      <c r="Z6" s="102"/>
      <c r="AA6" s="102"/>
      <c r="AB6" s="103"/>
      <c r="AC6" s="101" t="s">
        <v>18</v>
      </c>
      <c r="AD6" s="102"/>
      <c r="AE6" s="102"/>
      <c r="AF6" s="103"/>
      <c r="AG6" s="101" t="s">
        <v>19</v>
      </c>
      <c r="AH6" s="102"/>
      <c r="AI6" s="102"/>
      <c r="AJ6" s="103"/>
      <c r="AL6" s="97" t="s">
        <v>20</v>
      </c>
      <c r="AM6" s="98"/>
      <c r="AN6" s="98"/>
      <c r="AO6" s="98"/>
      <c r="AP6" s="98"/>
      <c r="AQ6" s="98"/>
    </row>
    <row r="7" spans="1:43" ht="14.4" x14ac:dyDescent="0.3">
      <c r="A7" s="99" t="s">
        <v>21</v>
      </c>
      <c r="B7" s="100"/>
      <c r="C7" s="43" t="s">
        <v>26</v>
      </c>
      <c r="D7" s="43" t="s">
        <v>27</v>
      </c>
      <c r="E7" s="43" t="s">
        <v>28</v>
      </c>
      <c r="F7" s="43" t="s">
        <v>29</v>
      </c>
      <c r="G7" s="43" t="s">
        <v>26</v>
      </c>
      <c r="H7" s="43" t="s">
        <v>27</v>
      </c>
      <c r="I7" s="43" t="s">
        <v>28</v>
      </c>
      <c r="J7" s="43" t="s">
        <v>29</v>
      </c>
      <c r="K7" s="8" t="s">
        <v>30</v>
      </c>
      <c r="L7" s="8" t="s">
        <v>26</v>
      </c>
      <c r="M7" s="8" t="s">
        <v>27</v>
      </c>
      <c r="N7" s="8" t="s">
        <v>28</v>
      </c>
      <c r="O7" s="8" t="s">
        <v>29</v>
      </c>
      <c r="P7" s="9" t="s">
        <v>31</v>
      </c>
      <c r="Q7" s="8" t="s">
        <v>30</v>
      </c>
      <c r="R7" s="8" t="s">
        <v>26</v>
      </c>
      <c r="S7" s="8" t="s">
        <v>27</v>
      </c>
      <c r="T7" s="8" t="s">
        <v>28</v>
      </c>
      <c r="U7" s="8" t="s">
        <v>29</v>
      </c>
      <c r="V7" s="8" t="s">
        <v>31</v>
      </c>
      <c r="W7" s="10" t="s">
        <v>30</v>
      </c>
      <c r="X7" s="8" t="s">
        <v>26</v>
      </c>
      <c r="Y7" s="8" t="s">
        <v>27</v>
      </c>
      <c r="Z7" s="8" t="s">
        <v>28</v>
      </c>
      <c r="AA7" s="8" t="s">
        <v>29</v>
      </c>
      <c r="AB7" s="9" t="s">
        <v>31</v>
      </c>
      <c r="AC7" s="8" t="s">
        <v>26</v>
      </c>
      <c r="AD7" s="8" t="s">
        <v>27</v>
      </c>
      <c r="AE7" s="8" t="s">
        <v>28</v>
      </c>
      <c r="AF7" s="8" t="s">
        <v>29</v>
      </c>
      <c r="AG7" s="8" t="s">
        <v>26</v>
      </c>
      <c r="AH7" s="8" t="s">
        <v>27</v>
      </c>
      <c r="AI7" s="8" t="s">
        <v>28</v>
      </c>
      <c r="AJ7" s="8" t="s">
        <v>29</v>
      </c>
      <c r="AL7" s="34"/>
      <c r="AM7" s="79" t="s">
        <v>15</v>
      </c>
      <c r="AN7" s="79" t="s">
        <v>16</v>
      </c>
      <c r="AO7" s="79" t="s">
        <v>17</v>
      </c>
      <c r="AP7" s="79" t="s">
        <v>18</v>
      </c>
      <c r="AQ7" s="79" t="s">
        <v>19</v>
      </c>
    </row>
    <row r="8" spans="1:43" ht="14.4" x14ac:dyDescent="0.3">
      <c r="B8" s="32"/>
      <c r="C8" s="45"/>
      <c r="D8" s="46"/>
      <c r="E8" s="46"/>
      <c r="F8" s="46"/>
      <c r="G8" s="45"/>
      <c r="H8" s="46"/>
      <c r="I8" s="46"/>
      <c r="J8" s="47"/>
      <c r="K8" s="14"/>
      <c r="L8" s="14"/>
      <c r="M8" s="14"/>
      <c r="N8" s="14"/>
      <c r="O8" s="14"/>
      <c r="P8" s="14"/>
      <c r="Q8" s="13"/>
      <c r="R8" s="14"/>
      <c r="S8" s="14"/>
      <c r="T8" s="14"/>
      <c r="U8" s="14"/>
      <c r="V8" s="15"/>
      <c r="W8" s="14"/>
      <c r="X8" s="14"/>
      <c r="Y8" s="14"/>
      <c r="Z8" s="14"/>
      <c r="AA8" s="14"/>
      <c r="AB8" s="14"/>
      <c r="AC8" s="13"/>
      <c r="AD8" s="14"/>
      <c r="AE8" s="14"/>
      <c r="AF8" s="15"/>
      <c r="AG8" s="13"/>
      <c r="AH8" s="14"/>
      <c r="AI8" s="14"/>
      <c r="AJ8" s="15"/>
      <c r="AL8" s="16" t="s">
        <v>32</v>
      </c>
      <c r="AM8" s="14">
        <f>AVERAGE(L23:O23)</f>
        <v>2.5</v>
      </c>
      <c r="AN8">
        <f>AVERAGE(R23:U23)</f>
        <v>25</v>
      </c>
      <c r="AO8">
        <f>AVERAGE(X23:AA23)</f>
        <v>11.25</v>
      </c>
      <c r="AP8">
        <f>AVERAGE(AC23:AF23)</f>
        <v>25</v>
      </c>
      <c r="AQ8">
        <f>AVERAGE(AG23:AJ23)</f>
        <v>4.625</v>
      </c>
    </row>
    <row r="9" spans="1:43" ht="14.4" x14ac:dyDescent="0.3">
      <c r="A9" s="16" t="s">
        <v>32</v>
      </c>
      <c r="B9" s="65"/>
      <c r="C9" s="13"/>
      <c r="D9" s="14"/>
      <c r="E9" s="14"/>
      <c r="F9" s="14"/>
      <c r="G9" s="13"/>
      <c r="H9" s="14"/>
      <c r="I9" s="14"/>
      <c r="J9" s="15"/>
      <c r="K9" s="14"/>
      <c r="L9" s="14"/>
      <c r="M9" s="14"/>
      <c r="N9" s="14"/>
      <c r="O9" s="14"/>
      <c r="P9" s="14"/>
      <c r="Q9" s="13"/>
      <c r="R9" s="14"/>
      <c r="S9" s="14"/>
      <c r="T9" s="14"/>
      <c r="U9" s="14"/>
      <c r="V9" s="15"/>
      <c r="W9" s="14"/>
      <c r="X9" s="14"/>
      <c r="Y9" s="14"/>
      <c r="Z9" s="14"/>
      <c r="AA9" s="14"/>
      <c r="AB9" s="14"/>
      <c r="AC9" s="13"/>
      <c r="AD9" s="14"/>
      <c r="AE9" s="14"/>
      <c r="AF9" s="15"/>
      <c r="AG9" s="13"/>
      <c r="AH9" s="14"/>
      <c r="AI9" s="14"/>
      <c r="AJ9" s="15"/>
      <c r="AL9" s="16" t="s">
        <v>33</v>
      </c>
      <c r="AM9" s="14">
        <f>AVERAGE(L33:O33)</f>
        <v>0.125</v>
      </c>
      <c r="AN9">
        <f>AVERAGE(R33:U33)</f>
        <v>0</v>
      </c>
      <c r="AO9">
        <f>AVERAGE(X33:AA33)</f>
        <v>0.125</v>
      </c>
      <c r="AP9">
        <f>AVERAGE(AC33:AF33)</f>
        <v>0.125</v>
      </c>
      <c r="AQ9">
        <f>AVERAGE(AG33:AJ33)</f>
        <v>0</v>
      </c>
    </row>
    <row r="10" spans="1:43" ht="14.4" x14ac:dyDescent="0.3">
      <c r="A10" t="s">
        <v>34</v>
      </c>
      <c r="B10" s="32" t="s">
        <v>35</v>
      </c>
      <c r="C10" s="13"/>
      <c r="D10" s="14"/>
      <c r="E10" s="14"/>
      <c r="F10" s="14"/>
      <c r="G10" s="19">
        <v>0.5</v>
      </c>
      <c r="H10" s="18">
        <v>2.5</v>
      </c>
      <c r="I10" s="14"/>
      <c r="J10" s="15"/>
      <c r="K10" s="14"/>
      <c r="L10" s="14"/>
      <c r="M10" s="14">
        <v>2.5</v>
      </c>
      <c r="N10" s="14"/>
      <c r="O10" s="14"/>
      <c r="P10" s="14"/>
      <c r="Q10" s="13"/>
      <c r="R10" s="14"/>
      <c r="S10" s="14"/>
      <c r="T10" s="14"/>
      <c r="U10" s="14"/>
      <c r="V10" s="15"/>
      <c r="W10" s="14"/>
      <c r="X10" s="14"/>
      <c r="Y10" s="14"/>
      <c r="Z10" s="14"/>
      <c r="AA10" s="14"/>
      <c r="AB10" s="14">
        <v>0.5</v>
      </c>
      <c r="AC10" s="13"/>
      <c r="AD10" s="14"/>
      <c r="AE10" s="14"/>
      <c r="AF10" s="15"/>
      <c r="AG10" s="13"/>
      <c r="AH10" s="14">
        <v>0.5</v>
      </c>
      <c r="AI10" s="14"/>
      <c r="AJ10" s="15"/>
      <c r="AL10" s="16" t="s">
        <v>36</v>
      </c>
      <c r="AM10" s="14">
        <f>AVERAGE(L43:O43)</f>
        <v>0</v>
      </c>
      <c r="AN10" s="14">
        <f>AVERAGE(R43:U43)</f>
        <v>0</v>
      </c>
      <c r="AO10" s="14">
        <f>AVERAGE(X43:AA43)</f>
        <v>0.25</v>
      </c>
      <c r="AP10" s="14">
        <f>AVERAGE(AC43:AF43)</f>
        <v>0</v>
      </c>
      <c r="AQ10" s="14">
        <f>AVERAGE(AG43:AJ43)</f>
        <v>0.125</v>
      </c>
    </row>
    <row r="11" spans="1:43" ht="14.4" x14ac:dyDescent="0.3">
      <c r="A11" t="s">
        <v>37</v>
      </c>
      <c r="B11" s="32" t="s">
        <v>38</v>
      </c>
      <c r="C11" s="13"/>
      <c r="D11" s="14"/>
      <c r="E11" s="14"/>
      <c r="F11" s="14"/>
      <c r="G11" s="13"/>
      <c r="H11" s="14"/>
      <c r="I11" s="14"/>
      <c r="J11" s="15"/>
      <c r="K11" s="14"/>
      <c r="L11" s="14"/>
      <c r="M11" s="14"/>
      <c r="N11" s="14"/>
      <c r="O11" s="14"/>
      <c r="P11" s="14"/>
      <c r="Q11" s="13"/>
      <c r="R11" s="14"/>
      <c r="S11" s="14"/>
      <c r="T11" s="14"/>
      <c r="U11" s="14"/>
      <c r="V11" s="15"/>
      <c r="W11" s="14"/>
      <c r="X11" s="14"/>
      <c r="Y11" s="14">
        <v>15</v>
      </c>
      <c r="Z11" s="14"/>
      <c r="AA11" s="14"/>
      <c r="AB11" s="14"/>
      <c r="AC11" s="13"/>
      <c r="AD11" s="14"/>
      <c r="AE11" s="14"/>
      <c r="AF11" s="15"/>
      <c r="AG11" s="13"/>
      <c r="AH11" s="14"/>
      <c r="AI11" s="14"/>
      <c r="AJ11" s="15"/>
      <c r="AL11" s="16" t="s">
        <v>39</v>
      </c>
      <c r="AM11" s="14">
        <f>AVERAGE(L49:O49)</f>
        <v>0</v>
      </c>
      <c r="AN11" s="14">
        <f>AVERAGE(R49:U49)</f>
        <v>0</v>
      </c>
      <c r="AO11" s="14">
        <f>AVERAGE(X49:AA49)</f>
        <v>0</v>
      </c>
      <c r="AP11" s="14">
        <f>AVERAGE(AC49:AF49)</f>
        <v>0</v>
      </c>
      <c r="AQ11" s="14">
        <f>AVERAGE(AG49:AJ49)</f>
        <v>0</v>
      </c>
    </row>
    <row r="12" spans="1:43" ht="14.4" x14ac:dyDescent="0.3">
      <c r="A12" t="s">
        <v>40</v>
      </c>
      <c r="B12" s="32" t="s">
        <v>41</v>
      </c>
      <c r="C12" s="19"/>
      <c r="D12" s="18"/>
      <c r="E12" s="18"/>
      <c r="F12" s="18"/>
      <c r="G12" s="19">
        <v>2.5</v>
      </c>
      <c r="H12" s="18">
        <v>2.5</v>
      </c>
      <c r="I12" s="18">
        <v>15</v>
      </c>
      <c r="J12" s="15"/>
      <c r="K12" s="14"/>
      <c r="L12" s="14">
        <v>2.5</v>
      </c>
      <c r="M12" s="14">
        <v>2.5</v>
      </c>
      <c r="N12" s="14">
        <v>2.5</v>
      </c>
      <c r="O12" s="14"/>
      <c r="P12" s="14"/>
      <c r="Q12" s="13"/>
      <c r="R12" s="14"/>
      <c r="S12" s="14"/>
      <c r="T12" s="14"/>
      <c r="U12" s="14"/>
      <c r="V12" s="15"/>
      <c r="W12" s="14"/>
      <c r="X12" s="14"/>
      <c r="Y12" s="14"/>
      <c r="Z12" s="14"/>
      <c r="AA12" s="14"/>
      <c r="AB12" s="14"/>
      <c r="AC12" s="13">
        <v>37.5</v>
      </c>
      <c r="AD12" s="14">
        <v>62.5</v>
      </c>
      <c r="AE12" s="14"/>
      <c r="AF12" s="15"/>
      <c r="AG12" s="13"/>
      <c r="AH12" s="14">
        <v>0.5</v>
      </c>
      <c r="AI12" s="14">
        <v>15</v>
      </c>
      <c r="AJ12" s="15">
        <v>2.5</v>
      </c>
      <c r="AL12" s="16" t="s">
        <v>42</v>
      </c>
      <c r="AM12" s="14">
        <f>AVERAGE(L61:O61)</f>
        <v>41.25</v>
      </c>
      <c r="AN12">
        <f>AVERAGE(R61:U61)</f>
        <v>19.375</v>
      </c>
      <c r="AO12">
        <f>AVERAGE(X61:AA61)</f>
        <v>20</v>
      </c>
      <c r="AP12">
        <f>AVERAGE(AC61:AF61)</f>
        <v>36.375</v>
      </c>
      <c r="AQ12">
        <f>AVERAGE(AG61:AJ61)</f>
        <v>39.5</v>
      </c>
    </row>
    <row r="13" spans="1:43" ht="14.4" x14ac:dyDescent="0.3">
      <c r="A13" t="s">
        <v>43</v>
      </c>
      <c r="B13" s="32" t="s">
        <v>44</v>
      </c>
      <c r="C13" s="13"/>
      <c r="D13" s="14"/>
      <c r="E13" s="14"/>
      <c r="F13" s="14"/>
      <c r="G13" s="13"/>
      <c r="H13" s="14"/>
      <c r="I13" s="14"/>
      <c r="J13" s="15"/>
      <c r="K13" s="14"/>
      <c r="L13" s="14"/>
      <c r="M13" s="14"/>
      <c r="N13" s="14"/>
      <c r="O13" s="14"/>
      <c r="P13" s="14"/>
      <c r="Q13" s="13"/>
      <c r="R13" s="14"/>
      <c r="S13" s="14"/>
      <c r="T13" s="14"/>
      <c r="U13" s="14"/>
      <c r="V13" s="15"/>
      <c r="W13" s="14"/>
      <c r="X13" s="14"/>
      <c r="Y13" s="14"/>
      <c r="Z13" s="14"/>
      <c r="AA13" s="14"/>
      <c r="AB13" s="14"/>
      <c r="AC13" s="13"/>
      <c r="AD13" s="14"/>
      <c r="AE13" s="14"/>
      <c r="AF13" s="15"/>
      <c r="AG13" s="13"/>
      <c r="AH13" s="14"/>
      <c r="AI13" s="14"/>
      <c r="AJ13" s="15"/>
      <c r="AL13" s="16" t="s">
        <v>45</v>
      </c>
      <c r="AM13">
        <f>AVERAGE(L68:O68)</f>
        <v>15.75</v>
      </c>
      <c r="AN13">
        <f>AVERAGE(R68:U68)</f>
        <v>4.375</v>
      </c>
      <c r="AO13">
        <f>AVERAGE(X68:AA68)</f>
        <v>0</v>
      </c>
      <c r="AP13">
        <f>AVERAGE(AC68:AF68)</f>
        <v>0.625</v>
      </c>
      <c r="AQ13">
        <f>AVERAGE(AG68:AJ68)</f>
        <v>0.125</v>
      </c>
    </row>
    <row r="14" spans="1:43" ht="14.4" x14ac:dyDescent="0.3">
      <c r="A14" t="s">
        <v>46</v>
      </c>
      <c r="B14" s="32" t="s">
        <v>47</v>
      </c>
      <c r="C14" s="13"/>
      <c r="D14" s="14"/>
      <c r="E14" s="14"/>
      <c r="F14" s="18">
        <v>0.5</v>
      </c>
      <c r="G14" s="13"/>
      <c r="H14" s="14"/>
      <c r="I14" s="14"/>
      <c r="J14" s="48">
        <v>2.5</v>
      </c>
      <c r="K14" s="14"/>
      <c r="L14" s="14"/>
      <c r="M14" s="14"/>
      <c r="N14" s="14"/>
      <c r="O14" s="14"/>
      <c r="P14" s="14"/>
      <c r="Q14" s="13"/>
      <c r="R14" s="14"/>
      <c r="S14" s="14"/>
      <c r="T14" s="14"/>
      <c r="U14" s="14"/>
      <c r="V14" s="15"/>
      <c r="W14" s="14"/>
      <c r="X14" s="14"/>
      <c r="Y14" s="14"/>
      <c r="Z14" s="14"/>
      <c r="AA14" s="14"/>
      <c r="AB14" s="14"/>
      <c r="AC14" s="13"/>
      <c r="AD14" s="14"/>
      <c r="AE14" s="14"/>
      <c r="AF14" s="15"/>
      <c r="AG14" s="13"/>
      <c r="AH14" s="14"/>
      <c r="AI14" s="14"/>
      <c r="AJ14" s="15"/>
      <c r="AL14" s="20" t="s">
        <v>48</v>
      </c>
      <c r="AM14" s="21">
        <f t="shared" ref="AM14:AQ14" si="0">SUM(AM8:AM13)</f>
        <v>59.625</v>
      </c>
      <c r="AN14" s="21">
        <f t="shared" si="0"/>
        <v>48.75</v>
      </c>
      <c r="AO14" s="21">
        <f t="shared" si="0"/>
        <v>31.625</v>
      </c>
      <c r="AP14" s="21">
        <f t="shared" si="0"/>
        <v>62.125</v>
      </c>
      <c r="AQ14" s="21">
        <f t="shared" si="0"/>
        <v>44.375</v>
      </c>
    </row>
    <row r="15" spans="1:43" ht="14.4" x14ac:dyDescent="0.3">
      <c r="A15" t="s">
        <v>49</v>
      </c>
      <c r="B15" s="32" t="s">
        <v>50</v>
      </c>
      <c r="C15" s="13"/>
      <c r="D15" s="14"/>
      <c r="E15" s="14"/>
      <c r="F15" s="14"/>
      <c r="G15" s="13"/>
      <c r="H15" s="14"/>
      <c r="I15" s="14"/>
      <c r="J15" s="15"/>
      <c r="K15" s="14"/>
      <c r="L15" s="14"/>
      <c r="M15" s="14"/>
      <c r="N15" s="14"/>
      <c r="O15" s="14"/>
      <c r="P15" s="14"/>
      <c r="Q15" s="13"/>
      <c r="R15" s="14"/>
      <c r="S15" s="14"/>
      <c r="T15" s="14"/>
      <c r="U15" s="14"/>
      <c r="V15" s="15"/>
      <c r="W15" s="14">
        <v>2.5</v>
      </c>
      <c r="X15" s="14"/>
      <c r="Y15" s="14"/>
      <c r="Z15" s="14">
        <v>15</v>
      </c>
      <c r="AA15" s="14">
        <v>15</v>
      </c>
      <c r="AB15" s="14"/>
      <c r="AC15" s="13"/>
      <c r="AD15" s="14"/>
      <c r="AE15" s="14"/>
      <c r="AF15" s="15"/>
      <c r="AG15" s="13"/>
      <c r="AH15" s="14"/>
      <c r="AI15" s="14"/>
      <c r="AJ15" s="15"/>
      <c r="AL15" s="16" t="s">
        <v>51</v>
      </c>
      <c r="AM15" s="14">
        <f t="shared" ref="AM15:AM17" si="1">AVERAGE(L71:O71)</f>
        <v>4.5</v>
      </c>
      <c r="AN15" s="14">
        <f t="shared" ref="AN15:AN17" si="2">AVERAGE(R71:U71)</f>
        <v>4.375</v>
      </c>
      <c r="AO15" s="14">
        <f t="shared" ref="AO15:AO17" si="3">AVERAGE(X71:AA71)</f>
        <v>1.875</v>
      </c>
      <c r="AP15" s="14">
        <f t="shared" ref="AP15:AP17" si="4">AVERAGE(AC71:AF71)</f>
        <v>1.25</v>
      </c>
      <c r="AQ15" s="14">
        <f t="shared" ref="AQ15:AQ17" si="5">AVERAGE(AG71:AJ71)</f>
        <v>7.625</v>
      </c>
    </row>
    <row r="16" spans="1:43" ht="14.4" x14ac:dyDescent="0.3">
      <c r="A16" t="s">
        <v>52</v>
      </c>
      <c r="B16" s="32" t="s">
        <v>53</v>
      </c>
      <c r="C16" s="19"/>
      <c r="D16" s="18">
        <v>15</v>
      </c>
      <c r="E16" s="18">
        <v>37.5</v>
      </c>
      <c r="F16" s="18"/>
      <c r="G16" s="13"/>
      <c r="H16" s="14"/>
      <c r="I16" s="14"/>
      <c r="J16" s="15"/>
      <c r="K16" s="14"/>
      <c r="L16" s="14"/>
      <c r="M16" s="14"/>
      <c r="N16" s="14"/>
      <c r="O16" s="14"/>
      <c r="P16" s="14"/>
      <c r="Q16" s="13"/>
      <c r="R16" s="14"/>
      <c r="S16" s="14"/>
      <c r="T16" s="14"/>
      <c r="U16" s="14"/>
      <c r="V16" s="15"/>
      <c r="W16" s="14"/>
      <c r="X16" s="14"/>
      <c r="Y16" s="14"/>
      <c r="Z16" s="14"/>
      <c r="AA16" s="14"/>
      <c r="AB16" s="14"/>
      <c r="AC16" s="13"/>
      <c r="AD16" s="14"/>
      <c r="AE16" s="14"/>
      <c r="AF16" s="15"/>
      <c r="AG16" s="13"/>
      <c r="AH16" s="14"/>
      <c r="AI16" s="14"/>
      <c r="AJ16" s="15"/>
      <c r="AL16" s="16" t="s">
        <v>54</v>
      </c>
      <c r="AM16" s="14">
        <f t="shared" si="1"/>
        <v>11.875</v>
      </c>
      <c r="AN16" s="14">
        <f t="shared" si="2"/>
        <v>17.5</v>
      </c>
      <c r="AO16" s="14">
        <f t="shared" si="3"/>
        <v>5.625</v>
      </c>
      <c r="AP16" s="14">
        <f t="shared" si="4"/>
        <v>17.5</v>
      </c>
      <c r="AQ16" s="14">
        <f t="shared" si="5"/>
        <v>8.75</v>
      </c>
    </row>
    <row r="17" spans="1:43" ht="14.4" x14ac:dyDescent="0.3">
      <c r="A17" t="s">
        <v>55</v>
      </c>
      <c r="B17" s="32" t="s">
        <v>56</v>
      </c>
      <c r="C17" s="13"/>
      <c r="D17" s="14"/>
      <c r="E17" s="14"/>
      <c r="F17" s="14"/>
      <c r="G17" s="13"/>
      <c r="H17" s="14"/>
      <c r="I17" s="14"/>
      <c r="J17" s="15"/>
      <c r="K17" s="14"/>
      <c r="L17" s="14"/>
      <c r="M17" s="14"/>
      <c r="N17" s="14"/>
      <c r="O17" s="14"/>
      <c r="P17" s="14"/>
      <c r="Q17" s="13"/>
      <c r="R17" s="14">
        <v>15</v>
      </c>
      <c r="S17" s="14">
        <v>85</v>
      </c>
      <c r="T17" s="14"/>
      <c r="U17" s="14"/>
      <c r="V17" s="15"/>
      <c r="W17" s="14"/>
      <c r="X17" s="14"/>
      <c r="Y17" s="14"/>
      <c r="Z17" s="14"/>
      <c r="AA17" s="14"/>
      <c r="AB17" s="14"/>
      <c r="AC17" s="13"/>
      <c r="AD17" s="14"/>
      <c r="AE17" s="14"/>
      <c r="AF17" s="15"/>
      <c r="AG17" s="13"/>
      <c r="AH17" s="14"/>
      <c r="AI17" s="14"/>
      <c r="AJ17" s="15"/>
      <c r="AL17" s="16" t="s">
        <v>57</v>
      </c>
      <c r="AM17" s="14">
        <f t="shared" si="1"/>
        <v>44.375</v>
      </c>
      <c r="AN17" s="14">
        <f t="shared" si="2"/>
        <v>49.375</v>
      </c>
      <c r="AO17" s="14">
        <f t="shared" si="3"/>
        <v>50</v>
      </c>
      <c r="AP17" s="14">
        <f t="shared" si="4"/>
        <v>26.25</v>
      </c>
      <c r="AQ17" s="14">
        <f t="shared" si="5"/>
        <v>38.75</v>
      </c>
    </row>
    <row r="18" spans="1:43" ht="14.4" x14ac:dyDescent="0.3">
      <c r="A18" t="s">
        <v>58</v>
      </c>
      <c r="B18" s="32" t="s">
        <v>59</v>
      </c>
      <c r="C18" s="13"/>
      <c r="D18" s="14"/>
      <c r="E18" s="14"/>
      <c r="F18" s="14"/>
      <c r="G18" s="13"/>
      <c r="H18" s="14"/>
      <c r="I18" s="14"/>
      <c r="J18" s="15"/>
      <c r="K18" s="14"/>
      <c r="L18" s="14"/>
      <c r="M18" s="14"/>
      <c r="N18" s="14"/>
      <c r="O18" s="14"/>
      <c r="P18" s="14"/>
      <c r="Q18" s="13"/>
      <c r="R18" s="14"/>
      <c r="S18" s="14"/>
      <c r="T18" s="14"/>
      <c r="U18" s="14"/>
      <c r="V18" s="15"/>
      <c r="W18" s="14"/>
      <c r="X18" s="14"/>
      <c r="Y18" s="14"/>
      <c r="Z18" s="14"/>
      <c r="AA18" s="14"/>
      <c r="AB18" s="14"/>
      <c r="AC18" s="13"/>
      <c r="AD18" s="14"/>
      <c r="AE18" s="14"/>
      <c r="AF18" s="15"/>
      <c r="AG18" s="13"/>
      <c r="AH18" s="14"/>
      <c r="AI18" s="14"/>
      <c r="AJ18" s="15"/>
      <c r="AL18" s="16"/>
      <c r="AM18" s="14"/>
      <c r="AN18" s="14"/>
      <c r="AO18" s="14"/>
      <c r="AP18" s="14"/>
      <c r="AQ18" s="14"/>
    </row>
    <row r="19" spans="1:43" ht="14.4" x14ac:dyDescent="0.3">
      <c r="A19" t="s">
        <v>60</v>
      </c>
      <c r="B19" s="32" t="s">
        <v>61</v>
      </c>
      <c r="C19" s="13"/>
      <c r="D19" s="14"/>
      <c r="E19" s="14"/>
      <c r="F19" s="14"/>
      <c r="G19" s="13"/>
      <c r="H19" s="14"/>
      <c r="I19" s="14"/>
      <c r="J19" s="15"/>
      <c r="K19" s="14"/>
      <c r="L19" s="14"/>
      <c r="M19" s="14"/>
      <c r="N19" s="14"/>
      <c r="O19" s="14"/>
      <c r="P19" s="14"/>
      <c r="Q19" s="13"/>
      <c r="R19" s="14"/>
      <c r="S19" s="14"/>
      <c r="T19" s="14"/>
      <c r="U19" s="14"/>
      <c r="V19" s="15"/>
      <c r="W19" s="14"/>
      <c r="X19" s="14"/>
      <c r="Y19" s="14"/>
      <c r="Z19" s="14"/>
      <c r="AA19" s="14"/>
      <c r="AB19" s="14"/>
      <c r="AC19" s="13"/>
      <c r="AD19" s="14"/>
      <c r="AE19" s="14"/>
      <c r="AF19" s="15"/>
      <c r="AG19" s="13"/>
      <c r="AH19" s="14"/>
      <c r="AI19" s="14"/>
      <c r="AJ19" s="15"/>
    </row>
    <row r="20" spans="1:43" ht="14.4" x14ac:dyDescent="0.3">
      <c r="A20" s="22" t="s">
        <v>58</v>
      </c>
      <c r="B20" s="32"/>
      <c r="C20" s="13"/>
      <c r="D20" s="18">
        <v>37.5</v>
      </c>
      <c r="E20" s="14"/>
      <c r="F20" s="14"/>
      <c r="G20" s="13"/>
      <c r="H20" s="14"/>
      <c r="I20" s="14"/>
      <c r="J20" s="15"/>
      <c r="K20" s="14"/>
      <c r="L20" s="14"/>
      <c r="M20" s="14"/>
      <c r="N20" s="14"/>
      <c r="O20" s="14"/>
      <c r="P20" s="14"/>
      <c r="Q20" s="13"/>
      <c r="R20" s="14"/>
      <c r="S20" s="14"/>
      <c r="T20" s="14"/>
      <c r="U20" s="14"/>
      <c r="V20" s="15"/>
      <c r="W20" s="14"/>
      <c r="X20" s="14"/>
      <c r="Y20" s="14"/>
      <c r="Z20" s="14"/>
      <c r="AA20" s="14"/>
      <c r="AB20" s="14"/>
      <c r="AC20" s="13"/>
      <c r="AD20" s="14"/>
      <c r="AE20" s="14"/>
      <c r="AF20" s="15"/>
      <c r="AG20" s="13"/>
      <c r="AH20" s="14"/>
      <c r="AI20" s="14"/>
      <c r="AJ20" s="15"/>
    </row>
    <row r="21" spans="1:43" ht="15.75" customHeight="1" x14ac:dyDescent="0.3">
      <c r="B21" s="32"/>
      <c r="C21" s="13"/>
      <c r="D21" s="14"/>
      <c r="E21" s="14"/>
      <c r="F21" s="14"/>
      <c r="G21" s="13"/>
      <c r="H21" s="14"/>
      <c r="I21" s="14"/>
      <c r="J21" s="15"/>
      <c r="K21" s="14"/>
      <c r="L21" s="14"/>
      <c r="M21" s="14"/>
      <c r="N21" s="14"/>
      <c r="O21" s="14"/>
      <c r="P21" s="14"/>
      <c r="Q21" s="13"/>
      <c r="R21" s="14"/>
      <c r="S21" s="14"/>
      <c r="T21" s="14"/>
      <c r="U21" s="14"/>
      <c r="V21" s="15"/>
      <c r="W21" s="14"/>
      <c r="X21" s="14"/>
      <c r="Y21" s="14"/>
      <c r="Z21" s="14"/>
      <c r="AA21" s="14"/>
      <c r="AB21" s="14"/>
      <c r="AC21" s="13"/>
      <c r="AD21" s="14"/>
      <c r="AE21" s="14"/>
      <c r="AF21" s="15"/>
      <c r="AG21" s="13"/>
      <c r="AH21" s="14"/>
      <c r="AI21" s="14"/>
      <c r="AJ21" s="15"/>
    </row>
    <row r="22" spans="1:43" ht="15.75" customHeight="1" x14ac:dyDescent="0.3">
      <c r="B22" s="32"/>
      <c r="C22" s="13"/>
      <c r="D22" s="14"/>
      <c r="E22" s="14"/>
      <c r="F22" s="14"/>
      <c r="G22" s="13"/>
      <c r="H22" s="14"/>
      <c r="I22" s="14"/>
      <c r="J22" s="15"/>
      <c r="K22" s="14"/>
      <c r="L22" s="14"/>
      <c r="M22" s="14"/>
      <c r="N22" s="14"/>
      <c r="O22" s="14"/>
      <c r="P22" s="14"/>
      <c r="Q22" s="13"/>
      <c r="R22" s="14"/>
      <c r="S22" s="14"/>
      <c r="T22" s="14"/>
      <c r="U22" s="14"/>
      <c r="V22" s="15"/>
      <c r="W22" s="14"/>
      <c r="X22" s="14"/>
      <c r="Y22" s="14"/>
      <c r="Z22" s="14"/>
      <c r="AA22" s="14"/>
      <c r="AB22" s="14"/>
      <c r="AC22" s="13"/>
      <c r="AD22" s="14"/>
      <c r="AE22" s="14"/>
      <c r="AF22" s="15"/>
      <c r="AG22" s="13"/>
      <c r="AH22" s="14"/>
      <c r="AI22" s="14"/>
      <c r="AJ22" s="15"/>
    </row>
    <row r="23" spans="1:43" ht="15.75" customHeight="1" x14ac:dyDescent="0.3">
      <c r="A23" s="23" t="s">
        <v>68</v>
      </c>
      <c r="B23" s="24"/>
      <c r="C23" s="26">
        <f t="shared" ref="C23:O23" si="6">SUM(C8:C22)</f>
        <v>0</v>
      </c>
      <c r="D23" s="26">
        <f t="shared" si="6"/>
        <v>52.5</v>
      </c>
      <c r="E23" s="26">
        <f t="shared" si="6"/>
        <v>37.5</v>
      </c>
      <c r="F23" s="27">
        <f t="shared" si="6"/>
        <v>0.5</v>
      </c>
      <c r="G23" s="74">
        <f t="shared" si="6"/>
        <v>3</v>
      </c>
      <c r="H23" s="75">
        <f t="shared" si="6"/>
        <v>5</v>
      </c>
      <c r="I23" s="75">
        <f t="shared" si="6"/>
        <v>15</v>
      </c>
      <c r="J23" s="76">
        <f t="shared" si="6"/>
        <v>2.5</v>
      </c>
      <c r="K23" s="71">
        <f t="shared" si="6"/>
        <v>0</v>
      </c>
      <c r="L23" s="26">
        <f t="shared" si="6"/>
        <v>2.5</v>
      </c>
      <c r="M23" s="26">
        <f t="shared" si="6"/>
        <v>5</v>
      </c>
      <c r="N23" s="26">
        <f t="shared" si="6"/>
        <v>2.5</v>
      </c>
      <c r="O23" s="26">
        <f t="shared" si="6"/>
        <v>0</v>
      </c>
      <c r="P23" s="26"/>
      <c r="Q23" s="25"/>
      <c r="R23" s="26">
        <f t="shared" ref="R23:U23" si="7">SUM(R8:R22)</f>
        <v>15</v>
      </c>
      <c r="S23" s="26">
        <f t="shared" si="7"/>
        <v>85</v>
      </c>
      <c r="T23" s="26">
        <f t="shared" si="7"/>
        <v>0</v>
      </c>
      <c r="U23" s="26">
        <f t="shared" si="7"/>
        <v>0</v>
      </c>
      <c r="V23" s="28"/>
      <c r="W23" s="26"/>
      <c r="X23" s="26">
        <f t="shared" ref="X23:AA23" si="8">SUM(X8:X22)</f>
        <v>0</v>
      </c>
      <c r="Y23" s="26">
        <f t="shared" si="8"/>
        <v>15</v>
      </c>
      <c r="Z23" s="26">
        <f t="shared" si="8"/>
        <v>15</v>
      </c>
      <c r="AA23" s="26">
        <f t="shared" si="8"/>
        <v>15</v>
      </c>
      <c r="AB23" s="26"/>
      <c r="AC23" s="25">
        <f t="shared" ref="AC23:AJ23" si="9">SUM(AC8:AC22)</f>
        <v>37.5</v>
      </c>
      <c r="AD23" s="26">
        <f t="shared" si="9"/>
        <v>62.5</v>
      </c>
      <c r="AE23" s="26">
        <f t="shared" si="9"/>
        <v>0</v>
      </c>
      <c r="AF23" s="28">
        <f t="shared" si="9"/>
        <v>0</v>
      </c>
      <c r="AG23" s="25">
        <f t="shared" si="9"/>
        <v>0</v>
      </c>
      <c r="AH23" s="26">
        <f t="shared" si="9"/>
        <v>1</v>
      </c>
      <c r="AI23" s="26">
        <f t="shared" si="9"/>
        <v>15</v>
      </c>
      <c r="AJ23" s="28">
        <f t="shared" si="9"/>
        <v>2.5</v>
      </c>
      <c r="AK23" s="26"/>
      <c r="AL23" s="26"/>
      <c r="AM23" s="26"/>
      <c r="AN23" s="26"/>
      <c r="AO23" s="26"/>
      <c r="AP23" s="26"/>
      <c r="AQ23" s="26"/>
    </row>
    <row r="24" spans="1:43" ht="15.75" customHeight="1" x14ac:dyDescent="0.3">
      <c r="B24" s="32"/>
      <c r="C24" s="13"/>
      <c r="D24" s="14"/>
      <c r="E24" s="14"/>
      <c r="F24" s="14"/>
      <c r="G24" s="13"/>
      <c r="H24" s="14"/>
      <c r="I24" s="14"/>
      <c r="J24" s="15"/>
      <c r="K24" s="14"/>
      <c r="L24" s="14"/>
      <c r="M24" s="14"/>
      <c r="N24" s="14"/>
      <c r="O24" s="14"/>
      <c r="P24" s="14"/>
      <c r="Q24" s="13"/>
      <c r="R24" s="14"/>
      <c r="S24" s="14"/>
      <c r="T24" s="14"/>
      <c r="U24" s="14"/>
      <c r="V24" s="15"/>
      <c r="W24" s="14"/>
      <c r="X24" s="14"/>
      <c r="Y24" s="14"/>
      <c r="Z24" s="14"/>
      <c r="AA24" s="14"/>
      <c r="AB24" s="14"/>
      <c r="AC24" s="13"/>
      <c r="AD24" s="14"/>
      <c r="AE24" s="14"/>
      <c r="AF24" s="15"/>
      <c r="AG24" s="13"/>
      <c r="AH24" s="14"/>
      <c r="AI24" s="14"/>
      <c r="AJ24" s="15"/>
    </row>
    <row r="25" spans="1:43" ht="15.75" customHeight="1" x14ac:dyDescent="0.3">
      <c r="A25" s="88" t="s">
        <v>33</v>
      </c>
      <c r="B25" s="65"/>
      <c r="C25" s="13"/>
      <c r="D25" s="14"/>
      <c r="E25" s="14"/>
      <c r="F25" s="14"/>
      <c r="G25" s="13"/>
      <c r="H25" s="14"/>
      <c r="I25" s="14"/>
      <c r="J25" s="15"/>
      <c r="K25" s="14"/>
      <c r="L25" s="14"/>
      <c r="M25" s="14"/>
      <c r="N25" s="14"/>
      <c r="O25" s="14"/>
      <c r="P25" s="14"/>
      <c r="Q25" s="13"/>
      <c r="R25" s="14"/>
      <c r="S25" s="14"/>
      <c r="T25" s="14"/>
      <c r="U25" s="14"/>
      <c r="V25" s="15"/>
      <c r="W25" s="14"/>
      <c r="X25" s="14"/>
      <c r="Y25" s="14"/>
      <c r="Z25" s="14"/>
      <c r="AA25" s="14"/>
      <c r="AB25" s="14"/>
      <c r="AC25" s="89">
        <v>0.5</v>
      </c>
      <c r="AD25" s="14"/>
      <c r="AE25" s="14"/>
      <c r="AF25" s="15"/>
      <c r="AG25" s="13"/>
      <c r="AH25" s="14"/>
      <c r="AI25" s="14"/>
      <c r="AJ25" s="15"/>
    </row>
    <row r="26" spans="1:43" ht="15.75" customHeight="1" x14ac:dyDescent="0.3">
      <c r="A26" t="s">
        <v>69</v>
      </c>
      <c r="B26" s="32" t="s">
        <v>70</v>
      </c>
      <c r="C26" s="13"/>
      <c r="D26" s="14"/>
      <c r="E26" s="14"/>
      <c r="F26" s="14"/>
      <c r="G26" s="13"/>
      <c r="H26" s="14"/>
      <c r="I26" s="14"/>
      <c r="J26" s="15"/>
      <c r="K26" s="14">
        <v>0.5</v>
      </c>
      <c r="L26" s="14"/>
      <c r="M26" s="14">
        <v>0.5</v>
      </c>
      <c r="N26" s="14"/>
      <c r="O26" s="14"/>
      <c r="P26" s="14"/>
      <c r="Q26" s="13"/>
      <c r="R26" s="14"/>
      <c r="S26" s="14"/>
      <c r="T26" s="14"/>
      <c r="U26" s="14"/>
      <c r="V26" s="15"/>
      <c r="W26" s="14"/>
      <c r="X26" s="14"/>
      <c r="Y26" s="14"/>
      <c r="Z26" s="14"/>
      <c r="AA26" s="14"/>
      <c r="AB26" s="14"/>
      <c r="AC26" s="13"/>
      <c r="AD26" s="14"/>
      <c r="AE26" s="14"/>
      <c r="AF26" s="15"/>
      <c r="AG26" s="13"/>
      <c r="AH26" s="14"/>
      <c r="AI26" s="14"/>
      <c r="AJ26" s="15"/>
    </row>
    <row r="27" spans="1:43" ht="15.75" customHeight="1" x14ac:dyDescent="0.3">
      <c r="A27" t="s">
        <v>71</v>
      </c>
      <c r="B27" s="32" t="s">
        <v>72</v>
      </c>
      <c r="C27" s="13"/>
      <c r="D27" s="14"/>
      <c r="E27" s="14"/>
      <c r="F27" s="14"/>
      <c r="G27" s="13"/>
      <c r="H27" s="14"/>
      <c r="I27" s="14"/>
      <c r="J27" s="15"/>
      <c r="K27" s="14"/>
      <c r="L27" s="14"/>
      <c r="M27" s="14"/>
      <c r="N27" s="14"/>
      <c r="O27" s="14"/>
      <c r="P27" s="14"/>
      <c r="Q27" s="13"/>
      <c r="R27" s="14"/>
      <c r="S27" s="14"/>
      <c r="T27" s="14"/>
      <c r="U27" s="14"/>
      <c r="V27" s="15"/>
      <c r="W27" s="14"/>
      <c r="X27" s="14"/>
      <c r="Y27" s="14"/>
      <c r="Z27" s="14"/>
      <c r="AA27" s="14"/>
      <c r="AB27" s="14"/>
      <c r="AC27" s="13"/>
      <c r="AD27" s="14"/>
      <c r="AE27" s="14"/>
      <c r="AF27" s="15"/>
      <c r="AG27" s="13"/>
      <c r="AH27" s="14"/>
      <c r="AI27" s="14"/>
      <c r="AJ27" s="15"/>
    </row>
    <row r="28" spans="1:43" ht="15.75" customHeight="1" x14ac:dyDescent="0.3">
      <c r="A28" t="s">
        <v>204</v>
      </c>
      <c r="B28" s="32" t="s">
        <v>74</v>
      </c>
      <c r="C28" s="13"/>
      <c r="D28" s="14"/>
      <c r="E28" s="14"/>
      <c r="F28" s="14"/>
      <c r="G28" s="19">
        <v>0.5</v>
      </c>
      <c r="H28" s="14"/>
      <c r="I28" s="14"/>
      <c r="J28" s="48">
        <v>2.5</v>
      </c>
      <c r="K28" s="14"/>
      <c r="L28" s="14"/>
      <c r="M28" s="14"/>
      <c r="N28" s="14"/>
      <c r="O28" s="14"/>
      <c r="P28" s="14"/>
      <c r="Q28" s="13"/>
      <c r="R28" s="14"/>
      <c r="S28" s="14"/>
      <c r="T28" s="14"/>
      <c r="U28" s="14"/>
      <c r="V28" s="15"/>
      <c r="W28" s="14"/>
      <c r="X28" s="14"/>
      <c r="Y28" s="14"/>
      <c r="Z28" s="14"/>
      <c r="AA28" s="14"/>
      <c r="AB28" s="14"/>
      <c r="AC28" s="13"/>
      <c r="AD28" s="14"/>
      <c r="AE28" s="14"/>
      <c r="AF28" s="15"/>
      <c r="AG28" s="13"/>
      <c r="AH28" s="14"/>
      <c r="AI28" s="14"/>
      <c r="AJ28" s="15"/>
    </row>
    <row r="29" spans="1:43" ht="15.75" customHeight="1" x14ac:dyDescent="0.3">
      <c r="A29" t="s">
        <v>76</v>
      </c>
      <c r="B29" s="32" t="s">
        <v>77</v>
      </c>
      <c r="C29" s="13"/>
      <c r="D29" s="14"/>
      <c r="E29" s="14"/>
      <c r="F29" s="14"/>
      <c r="G29" s="13"/>
      <c r="H29" s="14"/>
      <c r="I29" s="14"/>
      <c r="J29" s="15"/>
      <c r="K29" s="14"/>
      <c r="L29" s="14"/>
      <c r="M29" s="14"/>
      <c r="N29" s="14"/>
      <c r="O29" s="14"/>
      <c r="P29" s="14"/>
      <c r="Q29" s="13"/>
      <c r="R29" s="14"/>
      <c r="S29" s="14"/>
      <c r="T29" s="14"/>
      <c r="U29" s="14"/>
      <c r="V29" s="15"/>
      <c r="W29" s="14"/>
      <c r="X29" s="14"/>
      <c r="Y29" s="14"/>
      <c r="Z29" s="14"/>
      <c r="AA29" s="14"/>
      <c r="AB29" s="14"/>
      <c r="AC29" s="13"/>
      <c r="AD29" s="14"/>
      <c r="AE29" s="14"/>
      <c r="AF29" s="15"/>
      <c r="AG29" s="13"/>
      <c r="AH29" s="14"/>
      <c r="AI29" s="14"/>
      <c r="AJ29" s="15"/>
    </row>
    <row r="30" spans="1:43" ht="15.75" customHeight="1" x14ac:dyDescent="0.3">
      <c r="A30" t="s">
        <v>66</v>
      </c>
      <c r="B30" s="32"/>
      <c r="C30" s="13"/>
      <c r="D30" s="14"/>
      <c r="E30" s="14"/>
      <c r="F30" s="14"/>
      <c r="G30" s="13"/>
      <c r="H30" s="14"/>
      <c r="I30" s="14"/>
      <c r="J30" s="15"/>
      <c r="K30" s="14"/>
      <c r="L30" s="14"/>
      <c r="M30" s="14"/>
      <c r="N30" s="14"/>
      <c r="O30" s="14"/>
      <c r="P30" s="14"/>
      <c r="Q30" s="13"/>
      <c r="R30" s="14"/>
      <c r="S30" s="14"/>
      <c r="T30" s="14"/>
      <c r="U30" s="14"/>
      <c r="V30" s="15"/>
      <c r="W30" s="14"/>
      <c r="X30" s="14"/>
      <c r="Y30" s="14">
        <v>0.5</v>
      </c>
      <c r="Z30" s="14"/>
      <c r="AA30" s="14"/>
      <c r="AB30" s="14"/>
      <c r="AC30" s="13"/>
      <c r="AD30" s="14"/>
      <c r="AE30" s="14"/>
      <c r="AF30" s="15"/>
      <c r="AG30" s="13"/>
      <c r="AH30" s="14"/>
      <c r="AI30" s="14"/>
      <c r="AJ30" s="15"/>
    </row>
    <row r="31" spans="1:43" ht="15.75" customHeight="1" x14ac:dyDescent="0.3">
      <c r="A31" s="22" t="s">
        <v>144</v>
      </c>
      <c r="B31" s="67" t="s">
        <v>145</v>
      </c>
      <c r="C31" s="13"/>
      <c r="D31" s="14"/>
      <c r="E31" s="14"/>
      <c r="F31" s="14"/>
      <c r="G31" s="13"/>
      <c r="H31" s="18">
        <v>0.5</v>
      </c>
      <c r="I31" s="14"/>
      <c r="J31" s="15"/>
      <c r="K31" s="14"/>
      <c r="L31" s="14"/>
      <c r="M31" s="14"/>
      <c r="N31" s="14"/>
      <c r="O31" s="14"/>
      <c r="P31" s="14"/>
      <c r="Q31" s="13"/>
      <c r="R31" s="14"/>
      <c r="S31" s="14"/>
      <c r="T31" s="14"/>
      <c r="U31" s="14"/>
      <c r="V31" s="15"/>
      <c r="W31" s="14"/>
      <c r="X31" s="14"/>
      <c r="Y31" s="14"/>
      <c r="Z31" s="14"/>
      <c r="AA31" s="14"/>
      <c r="AB31" s="14"/>
      <c r="AC31" s="13"/>
      <c r="AD31" s="14"/>
      <c r="AE31" s="14"/>
      <c r="AF31" s="15"/>
      <c r="AG31" s="13"/>
      <c r="AH31" s="14"/>
      <c r="AI31" s="14"/>
      <c r="AJ31" s="15"/>
    </row>
    <row r="32" spans="1:43" ht="15.75" customHeight="1" x14ac:dyDescent="0.3">
      <c r="A32" s="53" t="s">
        <v>123</v>
      </c>
      <c r="B32" s="67"/>
      <c r="C32" s="18">
        <v>2.5</v>
      </c>
      <c r="D32" s="14"/>
      <c r="E32" s="18">
        <v>15</v>
      </c>
      <c r="F32" s="18">
        <v>2.5</v>
      </c>
      <c r="G32" s="13"/>
      <c r="H32" s="18"/>
      <c r="I32" s="14"/>
      <c r="J32" s="15"/>
      <c r="K32" s="14"/>
      <c r="L32" s="14"/>
      <c r="M32" s="14"/>
      <c r="N32" s="14"/>
      <c r="O32" s="14"/>
      <c r="P32" s="14"/>
      <c r="Q32" s="13"/>
      <c r="R32" s="14"/>
      <c r="S32" s="14"/>
      <c r="T32" s="14"/>
      <c r="U32" s="14"/>
      <c r="V32" s="15"/>
      <c r="W32" s="14"/>
      <c r="X32" s="14"/>
      <c r="Y32" s="14"/>
      <c r="Z32" s="14"/>
      <c r="AA32" s="14"/>
      <c r="AB32" s="14"/>
      <c r="AC32" s="13"/>
      <c r="AD32" s="14"/>
      <c r="AE32" s="14"/>
      <c r="AF32" s="15"/>
      <c r="AG32" s="13"/>
      <c r="AH32" s="14"/>
      <c r="AI32" s="14"/>
      <c r="AJ32" s="15"/>
    </row>
    <row r="33" spans="1:43" ht="15.75" customHeight="1" x14ac:dyDescent="0.3">
      <c r="A33" s="23" t="s">
        <v>80</v>
      </c>
      <c r="B33" s="24"/>
      <c r="C33" s="64">
        <f t="shared" ref="C33:AJ33" si="10">SUM(C24:C32)</f>
        <v>2.5</v>
      </c>
      <c r="D33" s="64">
        <f t="shared" si="10"/>
        <v>0</v>
      </c>
      <c r="E33" s="64">
        <f t="shared" si="10"/>
        <v>15</v>
      </c>
      <c r="F33" s="68">
        <f t="shared" si="10"/>
        <v>2.5</v>
      </c>
      <c r="G33" s="74">
        <f t="shared" si="10"/>
        <v>0.5</v>
      </c>
      <c r="H33" s="75">
        <f t="shared" si="10"/>
        <v>0.5</v>
      </c>
      <c r="I33" s="75">
        <f t="shared" si="10"/>
        <v>0</v>
      </c>
      <c r="J33" s="76">
        <f t="shared" si="10"/>
        <v>2.5</v>
      </c>
      <c r="K33" s="83">
        <f t="shared" si="10"/>
        <v>0.5</v>
      </c>
      <c r="L33" s="64">
        <f t="shared" si="10"/>
        <v>0</v>
      </c>
      <c r="M33" s="64">
        <f t="shared" si="10"/>
        <v>0.5</v>
      </c>
      <c r="N33" s="64">
        <f t="shared" si="10"/>
        <v>0</v>
      </c>
      <c r="O33" s="64">
        <f t="shared" si="10"/>
        <v>0</v>
      </c>
      <c r="P33" s="64">
        <f t="shared" si="10"/>
        <v>0</v>
      </c>
      <c r="Q33" s="64">
        <f t="shared" si="10"/>
        <v>0</v>
      </c>
      <c r="R33" s="64">
        <f t="shared" si="10"/>
        <v>0</v>
      </c>
      <c r="S33" s="64">
        <f t="shared" si="10"/>
        <v>0</v>
      </c>
      <c r="T33" s="64">
        <f t="shared" si="10"/>
        <v>0</v>
      </c>
      <c r="U33" s="64">
        <f t="shared" si="10"/>
        <v>0</v>
      </c>
      <c r="V33" s="64">
        <f t="shared" si="10"/>
        <v>0</v>
      </c>
      <c r="W33" s="64">
        <f t="shared" si="10"/>
        <v>0</v>
      </c>
      <c r="X33" s="64">
        <f t="shared" si="10"/>
        <v>0</v>
      </c>
      <c r="Y33" s="64">
        <f t="shared" si="10"/>
        <v>0.5</v>
      </c>
      <c r="Z33" s="64">
        <f t="shared" si="10"/>
        <v>0</v>
      </c>
      <c r="AA33" s="64">
        <f t="shared" si="10"/>
        <v>0</v>
      </c>
      <c r="AB33" s="64">
        <f t="shared" si="10"/>
        <v>0</v>
      </c>
      <c r="AC33" s="64">
        <f t="shared" si="10"/>
        <v>0.5</v>
      </c>
      <c r="AD33" s="64">
        <f t="shared" si="10"/>
        <v>0</v>
      </c>
      <c r="AE33" s="64">
        <f t="shared" si="10"/>
        <v>0</v>
      </c>
      <c r="AF33" s="64">
        <f t="shared" si="10"/>
        <v>0</v>
      </c>
      <c r="AG33" s="64">
        <f t="shared" si="10"/>
        <v>0</v>
      </c>
      <c r="AH33" s="64">
        <f t="shared" si="10"/>
        <v>0</v>
      </c>
      <c r="AI33" s="64">
        <f t="shared" si="10"/>
        <v>0</v>
      </c>
      <c r="AJ33" s="64">
        <f t="shared" si="10"/>
        <v>0</v>
      </c>
      <c r="AK33" s="26"/>
      <c r="AL33" s="26"/>
      <c r="AM33" s="26"/>
      <c r="AN33" s="26"/>
      <c r="AO33" s="26"/>
      <c r="AP33" s="26"/>
      <c r="AQ33" s="26"/>
    </row>
    <row r="34" spans="1:43" ht="15.75" customHeight="1" x14ac:dyDescent="0.3">
      <c r="B34" s="12"/>
      <c r="C34" s="80"/>
      <c r="D34" s="81"/>
      <c r="E34" s="81"/>
      <c r="F34" s="81"/>
      <c r="G34" s="13"/>
      <c r="H34" s="14"/>
      <c r="I34" s="14"/>
      <c r="J34" s="15"/>
      <c r="K34" s="14"/>
      <c r="L34" s="14"/>
      <c r="M34" s="14"/>
      <c r="N34" s="14"/>
      <c r="O34" s="14"/>
      <c r="P34" s="14"/>
      <c r="Q34" s="13"/>
      <c r="R34" s="14"/>
      <c r="S34" s="14"/>
      <c r="T34" s="14"/>
      <c r="U34" s="14"/>
      <c r="V34" s="15"/>
      <c r="W34" s="14"/>
      <c r="X34" s="14"/>
      <c r="Y34" s="14"/>
      <c r="Z34" s="14"/>
      <c r="AA34" s="14"/>
      <c r="AB34" s="14"/>
      <c r="AC34" s="13"/>
      <c r="AD34" s="14"/>
      <c r="AE34" s="14"/>
      <c r="AF34" s="15"/>
      <c r="AG34" s="13"/>
      <c r="AH34" s="14"/>
      <c r="AI34" s="14"/>
      <c r="AJ34" s="15"/>
    </row>
    <row r="35" spans="1:43" ht="15.75" customHeight="1" x14ac:dyDescent="0.3">
      <c r="A35" s="16" t="s">
        <v>36</v>
      </c>
      <c r="B35" s="17"/>
      <c r="C35" s="13"/>
      <c r="D35" s="14"/>
      <c r="E35" s="14"/>
      <c r="F35" s="14"/>
      <c r="G35" s="13"/>
      <c r="H35" s="14"/>
      <c r="I35" s="14"/>
      <c r="J35" s="15"/>
      <c r="K35" s="14"/>
      <c r="L35" s="14"/>
      <c r="M35" s="14"/>
      <c r="N35" s="14"/>
      <c r="O35" s="14"/>
      <c r="P35" s="14"/>
      <c r="Q35" s="13"/>
      <c r="R35" s="14"/>
      <c r="S35" s="14"/>
      <c r="T35" s="14"/>
      <c r="U35" s="14"/>
      <c r="V35" s="15"/>
      <c r="W35" s="14"/>
      <c r="X35" s="14"/>
      <c r="Y35" s="14"/>
      <c r="Z35" s="14"/>
      <c r="AA35" s="14"/>
      <c r="AB35" s="14"/>
      <c r="AC35" s="13"/>
      <c r="AD35" s="14"/>
      <c r="AE35" s="14"/>
      <c r="AF35" s="15"/>
      <c r="AG35" s="13"/>
      <c r="AH35" s="14"/>
      <c r="AI35" s="14"/>
      <c r="AJ35" s="15"/>
    </row>
    <row r="36" spans="1:43" ht="15.75" customHeight="1" x14ac:dyDescent="0.3">
      <c r="A36" t="s">
        <v>81</v>
      </c>
      <c r="B36" s="12" t="s">
        <v>82</v>
      </c>
      <c r="C36" s="13"/>
      <c r="D36" s="14"/>
      <c r="E36" s="14"/>
      <c r="F36" s="14"/>
      <c r="G36" s="19">
        <v>0.5</v>
      </c>
      <c r="H36" s="14"/>
      <c r="I36" s="14"/>
      <c r="J36" s="15"/>
      <c r="K36" s="14"/>
      <c r="L36" s="14"/>
      <c r="M36" s="14"/>
      <c r="N36" s="14"/>
      <c r="O36" s="14"/>
      <c r="P36" s="14"/>
      <c r="Q36" s="13"/>
      <c r="R36" s="14"/>
      <c r="S36" s="14"/>
      <c r="T36" s="14"/>
      <c r="U36" s="14"/>
      <c r="V36" s="15"/>
      <c r="W36" s="14"/>
      <c r="X36" s="14"/>
      <c r="Y36" s="14"/>
      <c r="Z36" s="14"/>
      <c r="AA36" s="14"/>
      <c r="AB36" s="14"/>
      <c r="AC36" s="13"/>
      <c r="AD36" s="14"/>
      <c r="AE36" s="14"/>
      <c r="AF36" s="15"/>
      <c r="AG36" s="13"/>
      <c r="AH36" s="14"/>
      <c r="AI36" s="14"/>
      <c r="AJ36" s="15"/>
    </row>
    <row r="37" spans="1:43" ht="15.75" customHeight="1" x14ac:dyDescent="0.3">
      <c r="A37" t="s">
        <v>83</v>
      </c>
      <c r="B37" s="12" t="s">
        <v>84</v>
      </c>
      <c r="C37" s="13"/>
      <c r="D37" s="14"/>
      <c r="E37" s="14"/>
      <c r="F37" s="14"/>
      <c r="G37" s="13"/>
      <c r="H37" s="14"/>
      <c r="I37" s="14"/>
      <c r="J37" s="15"/>
      <c r="K37" s="14"/>
      <c r="L37" s="14"/>
      <c r="M37" s="14"/>
      <c r="N37" s="14"/>
      <c r="O37" s="14"/>
      <c r="P37" s="14"/>
      <c r="Q37" s="13"/>
      <c r="R37" s="14"/>
      <c r="S37" s="14"/>
      <c r="T37" s="14"/>
      <c r="U37" s="14"/>
      <c r="V37" s="15"/>
      <c r="W37" s="14"/>
      <c r="X37" s="14"/>
      <c r="Y37" s="14"/>
      <c r="Z37" s="14"/>
      <c r="AA37" s="14"/>
      <c r="AB37" s="14"/>
      <c r="AC37" s="13"/>
      <c r="AD37" s="14"/>
      <c r="AE37" s="14"/>
      <c r="AF37" s="15"/>
      <c r="AG37" s="13"/>
      <c r="AH37" s="14"/>
      <c r="AI37" s="14"/>
      <c r="AJ37" s="15"/>
    </row>
    <row r="38" spans="1:43" ht="15.75" customHeight="1" x14ac:dyDescent="0.3">
      <c r="A38" t="s">
        <v>85</v>
      </c>
      <c r="B38" s="12" t="s">
        <v>86</v>
      </c>
      <c r="C38" s="19">
        <v>2.5</v>
      </c>
      <c r="D38" s="14"/>
      <c r="E38" s="14"/>
      <c r="F38" s="14"/>
      <c r="G38" s="19">
        <v>0.5</v>
      </c>
      <c r="H38" s="18">
        <v>0.5</v>
      </c>
      <c r="I38" s="14"/>
      <c r="J38" s="15"/>
      <c r="K38" s="14"/>
      <c r="L38" s="14"/>
      <c r="M38" s="14"/>
      <c r="N38" s="14"/>
      <c r="O38" s="14"/>
      <c r="P38" s="14"/>
      <c r="Q38" s="13"/>
      <c r="R38" s="14"/>
      <c r="S38" s="14"/>
      <c r="T38" s="14"/>
      <c r="U38" s="14"/>
      <c r="V38" s="15"/>
      <c r="W38" s="14"/>
      <c r="X38" s="14"/>
      <c r="Y38" s="14"/>
      <c r="Z38" s="14">
        <v>0.5</v>
      </c>
      <c r="AA38" s="14">
        <v>0.5</v>
      </c>
      <c r="AB38" s="14"/>
      <c r="AC38" s="13"/>
      <c r="AD38" s="14"/>
      <c r="AE38" s="14"/>
      <c r="AF38" s="15"/>
      <c r="AG38" s="13"/>
      <c r="AH38" s="14"/>
      <c r="AI38" s="14">
        <v>0.5</v>
      </c>
      <c r="AJ38" s="15"/>
    </row>
    <row r="39" spans="1:43" ht="15.75" customHeight="1" x14ac:dyDescent="0.3">
      <c r="A39" t="s">
        <v>87</v>
      </c>
      <c r="B39" s="12" t="s">
        <v>88</v>
      </c>
      <c r="C39" s="13"/>
      <c r="D39" s="14"/>
      <c r="E39" s="14"/>
      <c r="F39" s="14"/>
      <c r="G39" s="13"/>
      <c r="H39" s="14"/>
      <c r="I39" s="14"/>
      <c r="J39" s="15"/>
      <c r="K39" s="14"/>
      <c r="L39" s="14"/>
      <c r="M39" s="14"/>
      <c r="N39" s="14"/>
      <c r="O39" s="14"/>
      <c r="P39" s="14"/>
      <c r="Q39" s="13"/>
      <c r="R39" s="14"/>
      <c r="S39" s="14"/>
      <c r="T39" s="14"/>
      <c r="U39" s="14"/>
      <c r="V39" s="15"/>
      <c r="W39" s="14"/>
      <c r="X39" s="14"/>
      <c r="Y39" s="14"/>
      <c r="Z39" s="14"/>
      <c r="AA39" s="14"/>
      <c r="AB39" s="14"/>
      <c r="AC39" s="13"/>
      <c r="AD39" s="14"/>
      <c r="AE39" s="14"/>
      <c r="AF39" s="15"/>
      <c r="AG39" s="13"/>
      <c r="AH39" s="14"/>
      <c r="AI39" s="14"/>
      <c r="AJ39" s="15"/>
    </row>
    <row r="40" spans="1:43" ht="15.75" customHeight="1" x14ac:dyDescent="0.3">
      <c r="A40" t="s">
        <v>89</v>
      </c>
      <c r="B40" s="12" t="s">
        <v>90</v>
      </c>
      <c r="C40" s="13"/>
      <c r="D40" s="14"/>
      <c r="E40" s="14"/>
      <c r="F40" s="14"/>
      <c r="G40" s="13"/>
      <c r="H40" s="14"/>
      <c r="I40" s="14"/>
      <c r="J40" s="15"/>
      <c r="K40" s="14"/>
      <c r="L40" s="14"/>
      <c r="M40" s="14"/>
      <c r="N40" s="14"/>
      <c r="O40" s="14"/>
      <c r="P40" s="14"/>
      <c r="Q40" s="13"/>
      <c r="R40" s="14"/>
      <c r="S40" s="14"/>
      <c r="T40" s="14"/>
      <c r="U40" s="14"/>
      <c r="V40" s="15"/>
      <c r="W40" s="14"/>
      <c r="X40" s="14"/>
      <c r="Y40" s="14"/>
      <c r="Z40" s="14"/>
      <c r="AA40" s="14"/>
      <c r="AB40" s="14"/>
      <c r="AC40" s="13"/>
      <c r="AD40" s="14"/>
      <c r="AE40" s="14"/>
      <c r="AF40" s="15"/>
      <c r="AG40" s="13"/>
      <c r="AH40" s="14"/>
      <c r="AI40" s="14"/>
      <c r="AJ40" s="15"/>
    </row>
    <row r="41" spans="1:43" ht="15.75" customHeight="1" x14ac:dyDescent="0.3">
      <c r="A41" t="s">
        <v>205</v>
      </c>
      <c r="B41" s="12" t="s">
        <v>206</v>
      </c>
      <c r="C41" s="13"/>
      <c r="D41" s="14"/>
      <c r="E41" s="14"/>
      <c r="F41" s="14"/>
      <c r="G41" s="13"/>
      <c r="H41" s="14"/>
      <c r="I41" s="14"/>
      <c r="J41" s="15"/>
      <c r="K41" s="14"/>
      <c r="L41" s="14"/>
      <c r="M41" s="14"/>
      <c r="N41" s="14"/>
      <c r="O41" s="14"/>
      <c r="P41" s="14"/>
      <c r="Q41" s="13"/>
      <c r="R41" s="14"/>
      <c r="S41" s="14"/>
      <c r="T41" s="14"/>
      <c r="U41" s="14"/>
      <c r="V41" s="15"/>
      <c r="W41" s="14"/>
      <c r="X41" s="14"/>
      <c r="Y41" s="14"/>
      <c r="Z41" s="14"/>
      <c r="AA41" s="14"/>
      <c r="AB41" s="14"/>
      <c r="AC41" s="13"/>
      <c r="AD41" s="14"/>
      <c r="AE41" s="14"/>
      <c r="AF41" s="15"/>
      <c r="AG41" s="13"/>
      <c r="AH41" s="14"/>
      <c r="AI41" s="14"/>
      <c r="AJ41" s="15"/>
    </row>
    <row r="42" spans="1:43" ht="15.75" customHeight="1" x14ac:dyDescent="0.3">
      <c r="B42" s="12"/>
      <c r="C42" s="13"/>
      <c r="D42" s="14"/>
      <c r="E42" s="14"/>
      <c r="F42" s="14"/>
      <c r="G42" s="13"/>
      <c r="H42" s="14"/>
      <c r="I42" s="14"/>
      <c r="J42" s="15"/>
      <c r="K42" s="14"/>
      <c r="L42" s="14"/>
      <c r="M42" s="14"/>
      <c r="N42" s="14"/>
      <c r="O42" s="14"/>
      <c r="P42" s="14"/>
      <c r="Q42" s="13"/>
      <c r="R42" s="14"/>
      <c r="S42" s="14"/>
      <c r="T42" s="14"/>
      <c r="U42" s="14"/>
      <c r="V42" s="15"/>
      <c r="W42" s="14"/>
      <c r="X42" s="14"/>
      <c r="Y42" s="14"/>
      <c r="Z42" s="14"/>
      <c r="AA42" s="14"/>
      <c r="AB42" s="14"/>
      <c r="AC42" s="13"/>
      <c r="AD42" s="14"/>
      <c r="AE42" s="14"/>
      <c r="AF42" s="15"/>
      <c r="AG42" s="13"/>
      <c r="AH42" s="14"/>
      <c r="AI42" s="14"/>
      <c r="AJ42" s="15"/>
    </row>
    <row r="43" spans="1:43" ht="15.75" customHeight="1" x14ac:dyDescent="0.3">
      <c r="A43" s="23" t="s">
        <v>91</v>
      </c>
      <c r="B43" s="50"/>
      <c r="C43" s="74">
        <f t="shared" ref="C43:E43" si="11">SUM(C35:C42)</f>
        <v>2.5</v>
      </c>
      <c r="D43" s="75">
        <f t="shared" si="11"/>
        <v>0</v>
      </c>
      <c r="E43" s="75">
        <f t="shared" si="11"/>
        <v>0</v>
      </c>
      <c r="F43" s="75">
        <f t="shared" ref="F43:O43" si="12">SUM(F34:F42)</f>
        <v>0</v>
      </c>
      <c r="G43" s="74">
        <f t="shared" si="12"/>
        <v>1</v>
      </c>
      <c r="H43" s="75">
        <f t="shared" si="12"/>
        <v>0.5</v>
      </c>
      <c r="I43" s="75">
        <f t="shared" si="12"/>
        <v>0</v>
      </c>
      <c r="J43" s="76">
        <f t="shared" si="12"/>
        <v>0</v>
      </c>
      <c r="K43" s="71">
        <f t="shared" si="12"/>
        <v>0</v>
      </c>
      <c r="L43" s="26">
        <f t="shared" si="12"/>
        <v>0</v>
      </c>
      <c r="M43" s="26">
        <f t="shared" si="12"/>
        <v>0</v>
      </c>
      <c r="N43" s="26">
        <f t="shared" si="12"/>
        <v>0</v>
      </c>
      <c r="O43" s="26">
        <f t="shared" si="12"/>
        <v>0</v>
      </c>
      <c r="P43" s="26"/>
      <c r="Q43" s="25"/>
      <c r="R43" s="26">
        <f t="shared" ref="R43:U43" si="13">SUM(R34:R42)</f>
        <v>0</v>
      </c>
      <c r="S43" s="26">
        <f t="shared" si="13"/>
        <v>0</v>
      </c>
      <c r="T43" s="26">
        <f t="shared" si="13"/>
        <v>0</v>
      </c>
      <c r="U43" s="26">
        <f t="shared" si="13"/>
        <v>0</v>
      </c>
      <c r="V43" s="28"/>
      <c r="W43" s="26"/>
      <c r="X43" s="26">
        <f t="shared" ref="X43:AA43" si="14">SUM(X34:X42)</f>
        <v>0</v>
      </c>
      <c r="Y43" s="26">
        <f t="shared" si="14"/>
        <v>0</v>
      </c>
      <c r="Z43" s="26">
        <f t="shared" si="14"/>
        <v>0.5</v>
      </c>
      <c r="AA43" s="26">
        <f t="shared" si="14"/>
        <v>0.5</v>
      </c>
      <c r="AB43" s="26"/>
      <c r="AC43" s="25">
        <f t="shared" ref="AC43:AJ43" si="15">SUM(AC34:AC42)</f>
        <v>0</v>
      </c>
      <c r="AD43" s="26">
        <f t="shared" si="15"/>
        <v>0</v>
      </c>
      <c r="AE43" s="26">
        <f t="shared" si="15"/>
        <v>0</v>
      </c>
      <c r="AF43" s="28">
        <f t="shared" si="15"/>
        <v>0</v>
      </c>
      <c r="AG43" s="25">
        <f t="shared" si="15"/>
        <v>0</v>
      </c>
      <c r="AH43" s="26">
        <f t="shared" si="15"/>
        <v>0</v>
      </c>
      <c r="AI43" s="26">
        <f t="shared" si="15"/>
        <v>0.5</v>
      </c>
      <c r="AJ43" s="28">
        <f t="shared" si="15"/>
        <v>0</v>
      </c>
      <c r="AK43" s="26"/>
      <c r="AL43" s="26"/>
      <c r="AM43" s="26"/>
      <c r="AN43" s="26"/>
      <c r="AO43" s="26"/>
      <c r="AP43" s="26"/>
      <c r="AQ43" s="26"/>
    </row>
    <row r="44" spans="1:43" ht="15.75" customHeight="1" x14ac:dyDescent="0.3">
      <c r="B44" s="32"/>
      <c r="C44" s="13"/>
      <c r="D44" s="14"/>
      <c r="E44" s="14"/>
      <c r="F44" s="14"/>
      <c r="G44" s="13"/>
      <c r="H44" s="14"/>
      <c r="I44" s="14"/>
      <c r="J44" s="15"/>
      <c r="K44" s="14"/>
      <c r="L44" s="14"/>
      <c r="M44" s="14"/>
      <c r="N44" s="14"/>
      <c r="O44" s="14"/>
      <c r="P44" s="14"/>
      <c r="Q44" s="13"/>
      <c r="R44" s="14"/>
      <c r="S44" s="14"/>
      <c r="T44" s="14"/>
      <c r="U44" s="14"/>
      <c r="V44" s="15"/>
      <c r="W44" s="14"/>
      <c r="X44" s="14"/>
      <c r="Y44" s="14"/>
      <c r="Z44" s="14"/>
      <c r="AA44" s="14"/>
      <c r="AB44" s="14"/>
      <c r="AC44" s="13"/>
      <c r="AD44" s="14"/>
      <c r="AE44" s="14"/>
      <c r="AF44" s="15"/>
      <c r="AG44" s="13"/>
      <c r="AH44" s="14"/>
      <c r="AI44" s="14"/>
      <c r="AJ44" s="15"/>
    </row>
    <row r="45" spans="1:43" ht="15.75" customHeight="1" x14ac:dyDescent="0.3">
      <c r="A45" s="16" t="s">
        <v>39</v>
      </c>
      <c r="B45" s="65"/>
      <c r="C45" s="13"/>
      <c r="D45" s="14"/>
      <c r="E45" s="14"/>
      <c r="F45" s="14"/>
      <c r="G45" s="13"/>
      <c r="H45" s="14"/>
      <c r="I45" s="14"/>
      <c r="J45" s="15"/>
      <c r="K45" s="14"/>
      <c r="L45" s="14"/>
      <c r="M45" s="14"/>
      <c r="N45" s="14"/>
      <c r="O45" s="14"/>
      <c r="P45" s="14"/>
      <c r="Q45" s="13"/>
      <c r="R45" s="14"/>
      <c r="S45" s="14"/>
      <c r="T45" s="14"/>
      <c r="U45" s="14"/>
      <c r="V45" s="15"/>
      <c r="W45" s="14"/>
      <c r="X45" s="14"/>
      <c r="Y45" s="14"/>
      <c r="Z45" s="14"/>
      <c r="AA45" s="14"/>
      <c r="AB45" s="14"/>
      <c r="AC45" s="13"/>
      <c r="AD45" s="14"/>
      <c r="AE45" s="14"/>
      <c r="AF45" s="15"/>
      <c r="AG45" s="13"/>
      <c r="AH45" s="14"/>
      <c r="AI45" s="14"/>
      <c r="AJ45" s="15"/>
    </row>
    <row r="46" spans="1:43" ht="15.75" customHeight="1" x14ac:dyDescent="0.3">
      <c r="A46" s="14" t="s">
        <v>92</v>
      </c>
      <c r="B46" s="32" t="s">
        <v>93</v>
      </c>
      <c r="C46" s="19"/>
      <c r="D46" s="18"/>
      <c r="E46" s="18"/>
      <c r="F46" s="18"/>
      <c r="G46" s="13"/>
      <c r="H46" s="14"/>
      <c r="I46" s="14"/>
      <c r="J46" s="48">
        <v>2.5</v>
      </c>
      <c r="K46" s="14"/>
      <c r="L46" s="14"/>
      <c r="M46" s="14"/>
      <c r="N46" s="14"/>
      <c r="O46" s="14"/>
      <c r="P46" s="14"/>
      <c r="Q46" s="13"/>
      <c r="R46" s="14"/>
      <c r="S46" s="14"/>
      <c r="T46" s="14"/>
      <c r="U46" s="14"/>
      <c r="V46" s="15"/>
      <c r="W46" s="14"/>
      <c r="X46" s="14"/>
      <c r="Y46" s="14"/>
      <c r="Z46" s="14"/>
      <c r="AA46" s="14"/>
      <c r="AB46" s="14"/>
      <c r="AC46" s="13"/>
      <c r="AD46" s="14"/>
      <c r="AE46" s="14"/>
      <c r="AF46" s="15"/>
      <c r="AG46" s="13"/>
      <c r="AH46" s="14"/>
      <c r="AI46" s="14"/>
      <c r="AJ46" s="15"/>
    </row>
    <row r="47" spans="1:43" ht="15.75" customHeight="1" x14ac:dyDescent="0.3">
      <c r="A47" s="18" t="s">
        <v>186</v>
      </c>
      <c r="B47" s="67" t="s">
        <v>207</v>
      </c>
      <c r="C47" s="13"/>
      <c r="D47" s="14"/>
      <c r="E47" s="14"/>
      <c r="F47" s="14"/>
      <c r="G47" s="13"/>
      <c r="H47" s="14"/>
      <c r="I47" s="14"/>
      <c r="J47" s="15"/>
      <c r="K47" s="14"/>
      <c r="L47" s="14"/>
      <c r="M47" s="14"/>
      <c r="N47" s="14"/>
      <c r="O47" s="14"/>
      <c r="P47" s="14"/>
      <c r="Q47" s="13"/>
      <c r="R47" s="14"/>
      <c r="S47" s="14"/>
      <c r="T47" s="14"/>
      <c r="U47" s="14"/>
      <c r="V47" s="15"/>
      <c r="W47" s="14"/>
      <c r="X47" s="14"/>
      <c r="Y47" s="14"/>
      <c r="Z47" s="14"/>
      <c r="AA47" s="14"/>
      <c r="AB47" s="14"/>
      <c r="AC47" s="13"/>
      <c r="AD47" s="14"/>
      <c r="AE47" s="14"/>
      <c r="AF47" s="15"/>
      <c r="AG47" s="13"/>
      <c r="AH47" s="14"/>
      <c r="AI47" s="14"/>
      <c r="AJ47" s="15"/>
    </row>
    <row r="48" spans="1:43" ht="15.75" customHeight="1" x14ac:dyDescent="0.3">
      <c r="A48" s="54" t="s">
        <v>141</v>
      </c>
      <c r="B48" s="32"/>
      <c r="C48" s="19">
        <v>62.5</v>
      </c>
      <c r="D48" s="14"/>
      <c r="E48" s="14"/>
      <c r="F48" s="14"/>
      <c r="G48" s="13"/>
      <c r="H48" s="14"/>
      <c r="I48" s="14"/>
      <c r="J48" s="15"/>
      <c r="K48" s="14"/>
      <c r="L48" s="14"/>
      <c r="M48" s="14"/>
      <c r="N48" s="14"/>
      <c r="O48" s="14"/>
      <c r="P48" s="14"/>
      <c r="Q48" s="13"/>
      <c r="R48" s="14"/>
      <c r="S48" s="14"/>
      <c r="T48" s="14"/>
      <c r="U48" s="14"/>
      <c r="V48" s="15"/>
      <c r="W48" s="14"/>
      <c r="X48" s="14"/>
      <c r="Y48" s="14"/>
      <c r="Z48" s="14"/>
      <c r="AA48" s="14"/>
      <c r="AB48" s="14"/>
      <c r="AC48" s="13"/>
      <c r="AD48" s="14"/>
      <c r="AE48" s="14"/>
      <c r="AF48" s="15"/>
      <c r="AG48" s="13"/>
      <c r="AH48" s="14"/>
      <c r="AI48" s="14"/>
      <c r="AJ48" s="15"/>
    </row>
    <row r="49" spans="1:43" ht="15.75" customHeight="1" x14ac:dyDescent="0.3">
      <c r="A49" s="23" t="s">
        <v>95</v>
      </c>
      <c r="B49" s="24"/>
      <c r="C49" s="64">
        <f t="shared" ref="C49:O49" si="16">SUM(C44:C48)</f>
        <v>62.5</v>
      </c>
      <c r="D49" s="64">
        <f t="shared" si="16"/>
        <v>0</v>
      </c>
      <c r="E49" s="64">
        <f t="shared" si="16"/>
        <v>0</v>
      </c>
      <c r="F49" s="68">
        <f t="shared" si="16"/>
        <v>0</v>
      </c>
      <c r="G49" s="74">
        <f t="shared" si="16"/>
        <v>0</v>
      </c>
      <c r="H49" s="75">
        <f t="shared" si="16"/>
        <v>0</v>
      </c>
      <c r="I49" s="75">
        <f t="shared" si="16"/>
        <v>0</v>
      </c>
      <c r="J49" s="76">
        <f t="shared" si="16"/>
        <v>2.5</v>
      </c>
      <c r="K49" s="71">
        <f t="shared" si="16"/>
        <v>0</v>
      </c>
      <c r="L49" s="26">
        <f t="shared" si="16"/>
        <v>0</v>
      </c>
      <c r="M49" s="26">
        <f t="shared" si="16"/>
        <v>0</v>
      </c>
      <c r="N49" s="26">
        <f t="shared" si="16"/>
        <v>0</v>
      </c>
      <c r="O49" s="26">
        <f t="shared" si="16"/>
        <v>0</v>
      </c>
      <c r="P49" s="26"/>
      <c r="Q49" s="25"/>
      <c r="R49" s="26">
        <f t="shared" ref="R49:U49" si="17">SUM(R44:R48)</f>
        <v>0</v>
      </c>
      <c r="S49" s="26">
        <f t="shared" si="17"/>
        <v>0</v>
      </c>
      <c r="T49" s="26">
        <f t="shared" si="17"/>
        <v>0</v>
      </c>
      <c r="U49" s="26">
        <f t="shared" si="17"/>
        <v>0</v>
      </c>
      <c r="V49" s="28"/>
      <c r="W49" s="26"/>
      <c r="X49" s="26">
        <f t="shared" ref="X49:AA49" si="18">SUM(X44:X48)</f>
        <v>0</v>
      </c>
      <c r="Y49" s="26">
        <f t="shared" si="18"/>
        <v>0</v>
      </c>
      <c r="Z49" s="26">
        <f t="shared" si="18"/>
        <v>0</v>
      </c>
      <c r="AA49" s="26">
        <f t="shared" si="18"/>
        <v>0</v>
      </c>
      <c r="AB49" s="26"/>
      <c r="AC49" s="25">
        <f t="shared" ref="AC49:AJ49" si="19">SUM(AC44:AC48)</f>
        <v>0</v>
      </c>
      <c r="AD49" s="26">
        <f t="shared" si="19"/>
        <v>0</v>
      </c>
      <c r="AE49" s="26">
        <f t="shared" si="19"/>
        <v>0</v>
      </c>
      <c r="AF49" s="28">
        <f t="shared" si="19"/>
        <v>0</v>
      </c>
      <c r="AG49" s="25">
        <f t="shared" si="19"/>
        <v>0</v>
      </c>
      <c r="AH49" s="26">
        <f t="shared" si="19"/>
        <v>0</v>
      </c>
      <c r="AI49" s="26">
        <f t="shared" si="19"/>
        <v>0</v>
      </c>
      <c r="AJ49" s="28">
        <f t="shared" si="19"/>
        <v>0</v>
      </c>
      <c r="AK49" s="26"/>
      <c r="AL49" s="26"/>
      <c r="AM49" s="26"/>
      <c r="AN49" s="26"/>
      <c r="AO49" s="26"/>
      <c r="AP49" s="26"/>
      <c r="AQ49" s="26"/>
    </row>
    <row r="50" spans="1:43" ht="15.75" customHeight="1" x14ac:dyDescent="0.3">
      <c r="A50" s="16"/>
      <c r="B50" s="17"/>
      <c r="C50" s="56"/>
      <c r="D50" s="57"/>
      <c r="E50" s="57"/>
      <c r="F50" s="57"/>
      <c r="G50" s="13"/>
      <c r="H50" s="14"/>
      <c r="I50" s="14"/>
      <c r="J50" s="15"/>
      <c r="K50" s="14"/>
      <c r="L50" s="14"/>
      <c r="M50" s="14"/>
      <c r="N50" s="14"/>
      <c r="O50" s="14"/>
      <c r="P50" s="14"/>
      <c r="Q50" s="13"/>
      <c r="R50" s="14"/>
      <c r="S50" s="14"/>
      <c r="T50" s="14"/>
      <c r="U50" s="14"/>
      <c r="V50" s="15"/>
      <c r="W50" s="14"/>
      <c r="X50" s="14"/>
      <c r="Y50" s="14"/>
      <c r="Z50" s="14"/>
      <c r="AA50" s="14"/>
      <c r="AB50" s="14"/>
      <c r="AC50" s="13"/>
      <c r="AD50" s="14"/>
      <c r="AE50" s="14"/>
      <c r="AF50" s="15"/>
      <c r="AG50" s="13"/>
      <c r="AH50" s="14"/>
      <c r="AI50" s="14"/>
      <c r="AJ50" s="15"/>
    </row>
    <row r="51" spans="1:43" ht="15.75" customHeight="1" x14ac:dyDescent="0.3">
      <c r="A51" s="16" t="s">
        <v>42</v>
      </c>
      <c r="B51" s="17"/>
      <c r="C51" s="72"/>
      <c r="G51" s="13"/>
      <c r="H51" s="14"/>
      <c r="I51" s="14"/>
      <c r="J51" s="15"/>
      <c r="K51" s="14"/>
      <c r="L51" s="14"/>
      <c r="M51" s="14"/>
      <c r="N51" s="14"/>
      <c r="O51" s="14"/>
      <c r="P51" s="14"/>
      <c r="Q51" s="13"/>
      <c r="R51" s="14"/>
      <c r="S51" s="14"/>
      <c r="T51" s="14"/>
      <c r="U51" s="14"/>
      <c r="V51" s="15"/>
      <c r="W51" s="14"/>
      <c r="X51" s="14"/>
      <c r="Y51" s="14"/>
      <c r="Z51" s="14"/>
      <c r="AA51" s="14"/>
      <c r="AB51" s="14"/>
      <c r="AC51" s="13"/>
      <c r="AD51" s="14"/>
      <c r="AE51" s="14"/>
      <c r="AF51" s="15"/>
      <c r="AG51" s="13"/>
      <c r="AH51" s="14"/>
      <c r="AI51" s="14"/>
      <c r="AJ51" s="15"/>
    </row>
    <row r="52" spans="1:43" ht="15.75" customHeight="1" x14ac:dyDescent="0.3">
      <c r="A52" s="14" t="s">
        <v>96</v>
      </c>
      <c r="B52" s="12" t="s">
        <v>97</v>
      </c>
      <c r="C52" s="19">
        <v>62.5</v>
      </c>
      <c r="D52" s="18">
        <v>15</v>
      </c>
      <c r="E52" s="18">
        <v>37.5</v>
      </c>
      <c r="F52" s="18">
        <v>85</v>
      </c>
      <c r="G52" s="19">
        <v>97.5</v>
      </c>
      <c r="H52" s="18">
        <v>2.5</v>
      </c>
      <c r="I52" s="18">
        <v>2.5</v>
      </c>
      <c r="J52" s="48">
        <v>15</v>
      </c>
      <c r="K52" s="14">
        <v>2.5</v>
      </c>
      <c r="L52" s="14">
        <v>85</v>
      </c>
      <c r="M52" s="14">
        <v>2.5</v>
      </c>
      <c r="N52" s="14"/>
      <c r="O52" s="14">
        <v>15</v>
      </c>
      <c r="P52" s="14"/>
      <c r="Q52" s="13">
        <v>15</v>
      </c>
      <c r="R52" s="14"/>
      <c r="S52" s="14"/>
      <c r="T52" s="14"/>
      <c r="U52" s="14">
        <v>37.5</v>
      </c>
      <c r="V52" s="15">
        <v>2.5</v>
      </c>
      <c r="W52" s="14">
        <v>37.5</v>
      </c>
      <c r="X52" s="14">
        <v>62.5</v>
      </c>
      <c r="Y52" s="14">
        <v>2.5</v>
      </c>
      <c r="Z52" s="14"/>
      <c r="AA52" s="14">
        <v>15</v>
      </c>
      <c r="AB52" s="14">
        <v>85</v>
      </c>
      <c r="AC52" s="13">
        <v>85</v>
      </c>
      <c r="AD52" s="14">
        <v>2.5</v>
      </c>
      <c r="AE52" s="14"/>
      <c r="AF52" s="15">
        <v>37.5</v>
      </c>
      <c r="AG52" s="13">
        <v>37.5</v>
      </c>
      <c r="AH52" s="14"/>
      <c r="AI52" s="14">
        <v>0.5</v>
      </c>
      <c r="AJ52" s="15">
        <v>62.5</v>
      </c>
    </row>
    <row r="53" spans="1:43" ht="15.75" customHeight="1" x14ac:dyDescent="0.3">
      <c r="A53" s="14" t="s">
        <v>98</v>
      </c>
      <c r="B53" s="12" t="s">
        <v>99</v>
      </c>
      <c r="C53" s="13"/>
      <c r="D53" s="14"/>
      <c r="E53" s="14"/>
      <c r="F53" s="14"/>
      <c r="G53" s="13"/>
      <c r="H53" s="14"/>
      <c r="I53" s="14"/>
      <c r="J53" s="15"/>
      <c r="K53" s="14">
        <v>0.5</v>
      </c>
      <c r="L53" s="14"/>
      <c r="M53" s="14"/>
      <c r="N53" s="14"/>
      <c r="O53" s="14"/>
      <c r="P53" s="14"/>
      <c r="Q53" s="13"/>
      <c r="R53" s="14"/>
      <c r="S53" s="14"/>
      <c r="T53" s="14"/>
      <c r="U53" s="14"/>
      <c r="V53" s="15"/>
      <c r="W53" s="14">
        <v>37.5</v>
      </c>
      <c r="X53" s="14"/>
      <c r="Y53" s="14"/>
      <c r="Z53" s="14"/>
      <c r="AA53" s="14"/>
      <c r="AB53" s="14"/>
      <c r="AC53" s="13">
        <v>2.5</v>
      </c>
      <c r="AD53" s="14">
        <v>0.5</v>
      </c>
      <c r="AE53" s="14"/>
      <c r="AF53" s="15"/>
      <c r="AG53" s="13"/>
      <c r="AH53" s="14"/>
      <c r="AI53" s="14">
        <v>2.5</v>
      </c>
      <c r="AJ53" s="15">
        <v>2.5</v>
      </c>
    </row>
    <row r="54" spans="1:43" ht="15.75" customHeight="1" x14ac:dyDescent="0.3">
      <c r="A54" s="14" t="s">
        <v>100</v>
      </c>
      <c r="B54" s="12" t="s">
        <v>101</v>
      </c>
      <c r="C54" s="19"/>
      <c r="D54" s="18"/>
      <c r="E54" s="18"/>
      <c r="F54" s="18"/>
      <c r="G54" s="13"/>
      <c r="H54" s="14"/>
      <c r="I54" s="14"/>
      <c r="J54" s="15"/>
      <c r="K54" s="14"/>
      <c r="L54" s="14"/>
      <c r="M54" s="14"/>
      <c r="N54" s="14"/>
      <c r="O54" s="14"/>
      <c r="P54" s="14"/>
      <c r="Q54" s="13"/>
      <c r="R54" s="14"/>
      <c r="S54" s="14"/>
      <c r="T54" s="14"/>
      <c r="U54" s="14"/>
      <c r="V54" s="15"/>
      <c r="W54" s="14"/>
      <c r="X54" s="14"/>
      <c r="Y54" s="14"/>
      <c r="Z54" s="14"/>
      <c r="AA54" s="14"/>
      <c r="AB54" s="14"/>
      <c r="AC54" s="13"/>
      <c r="AD54" s="14"/>
      <c r="AE54" s="14"/>
      <c r="AF54" s="15"/>
      <c r="AG54" s="13"/>
      <c r="AH54" s="14"/>
      <c r="AI54" s="14"/>
      <c r="AJ54" s="15"/>
    </row>
    <row r="55" spans="1:43" ht="15.75" customHeight="1" x14ac:dyDescent="0.3">
      <c r="A55" s="14" t="s">
        <v>102</v>
      </c>
      <c r="B55" s="12" t="s">
        <v>103</v>
      </c>
      <c r="C55" s="13"/>
      <c r="D55" s="14"/>
      <c r="E55" s="14"/>
      <c r="F55" s="14"/>
      <c r="G55" s="13"/>
      <c r="H55" s="14"/>
      <c r="I55" s="14"/>
      <c r="J55" s="15"/>
      <c r="K55" s="14"/>
      <c r="L55" s="14"/>
      <c r="M55" s="14"/>
      <c r="N55" s="14"/>
      <c r="O55" s="14">
        <v>62.5</v>
      </c>
      <c r="P55" s="14"/>
      <c r="Q55" s="13"/>
      <c r="R55" s="14"/>
      <c r="S55" s="14"/>
      <c r="T55" s="14">
        <v>2.5</v>
      </c>
      <c r="U55" s="14">
        <v>37.5</v>
      </c>
      <c r="V55" s="15"/>
      <c r="W55" s="14"/>
      <c r="X55" s="14"/>
      <c r="Y55" s="14"/>
      <c r="Z55" s="14"/>
      <c r="AA55" s="14"/>
      <c r="AB55" s="14">
        <v>15</v>
      </c>
      <c r="AC55" s="13"/>
      <c r="AD55" s="14"/>
      <c r="AE55" s="14">
        <v>2.5</v>
      </c>
      <c r="AF55" s="15">
        <v>15</v>
      </c>
      <c r="AG55" s="13">
        <v>37.5</v>
      </c>
      <c r="AH55" s="14">
        <v>15</v>
      </c>
      <c r="AI55" s="14"/>
      <c r="AJ55" s="15"/>
    </row>
    <row r="56" spans="1:43" ht="15.75" customHeight="1" x14ac:dyDescent="0.3">
      <c r="A56" s="14" t="s">
        <v>104</v>
      </c>
      <c r="B56" s="12" t="s">
        <v>105</v>
      </c>
      <c r="C56" s="13"/>
      <c r="D56" s="14"/>
      <c r="E56" s="14"/>
      <c r="F56" s="14"/>
      <c r="G56" s="13"/>
      <c r="H56" s="14"/>
      <c r="I56" s="14"/>
      <c r="J56" s="15"/>
      <c r="K56" s="14"/>
      <c r="L56" s="14"/>
      <c r="M56" s="14"/>
      <c r="N56" s="14"/>
      <c r="O56" s="14"/>
      <c r="P56" s="14"/>
      <c r="Q56" s="13"/>
      <c r="R56" s="14"/>
      <c r="S56" s="14"/>
      <c r="T56" s="14"/>
      <c r="U56" s="14"/>
      <c r="V56" s="15"/>
      <c r="W56" s="14"/>
      <c r="X56" s="14"/>
      <c r="Y56" s="14"/>
      <c r="Z56" s="14"/>
      <c r="AA56" s="14"/>
      <c r="AB56" s="14"/>
      <c r="AC56" s="13"/>
      <c r="AD56" s="14"/>
      <c r="AE56" s="14"/>
      <c r="AF56" s="15"/>
      <c r="AG56" s="13"/>
      <c r="AH56" s="14"/>
      <c r="AI56" s="14"/>
      <c r="AJ56" s="15"/>
    </row>
    <row r="57" spans="1:43" ht="15.75" customHeight="1" x14ac:dyDescent="0.3">
      <c r="A57" s="14" t="s">
        <v>167</v>
      </c>
      <c r="B57" s="12" t="s">
        <v>168</v>
      </c>
      <c r="C57" s="13"/>
      <c r="D57" s="14"/>
      <c r="E57" s="14"/>
      <c r="F57" s="14"/>
      <c r="G57" s="13"/>
      <c r="H57" s="14"/>
      <c r="I57" s="14"/>
      <c r="J57" s="15"/>
      <c r="K57" s="14"/>
      <c r="L57" s="14"/>
      <c r="M57" s="14"/>
      <c r="N57" s="14"/>
      <c r="O57" s="14"/>
      <c r="P57" s="14"/>
      <c r="Q57" s="13"/>
      <c r="R57" s="14"/>
      <c r="S57" s="14"/>
      <c r="T57" s="14"/>
      <c r="U57" s="14"/>
      <c r="V57" s="15"/>
      <c r="W57" s="14"/>
      <c r="X57" s="14"/>
      <c r="Y57" s="14"/>
      <c r="Z57" s="14"/>
      <c r="AA57" s="14"/>
      <c r="AB57" s="14"/>
      <c r="AC57" s="13"/>
      <c r="AD57" s="14"/>
      <c r="AE57" s="14"/>
      <c r="AF57" s="15"/>
      <c r="AG57" s="13"/>
      <c r="AH57" s="14"/>
      <c r="AI57" s="14"/>
      <c r="AJ57" s="15"/>
    </row>
    <row r="58" spans="1:43" ht="15.75" customHeight="1" x14ac:dyDescent="0.3">
      <c r="A58" s="14" t="s">
        <v>208</v>
      </c>
      <c r="B58" s="12" t="s">
        <v>209</v>
      </c>
      <c r="C58" s="13"/>
      <c r="D58" s="14"/>
      <c r="E58" s="14"/>
      <c r="F58" s="14"/>
      <c r="G58" s="13"/>
      <c r="H58" s="14"/>
      <c r="I58" s="14"/>
      <c r="J58" s="15"/>
      <c r="K58" s="14"/>
      <c r="L58" s="14"/>
      <c r="M58" s="14"/>
      <c r="N58" s="14"/>
      <c r="O58" s="14"/>
      <c r="P58" s="14"/>
      <c r="Q58" s="13"/>
      <c r="R58" s="14"/>
      <c r="S58" s="14"/>
      <c r="T58" s="14"/>
      <c r="U58" s="14"/>
      <c r="V58" s="15"/>
      <c r="W58" s="14"/>
      <c r="X58" s="14"/>
      <c r="Y58" s="14"/>
      <c r="Z58" s="14"/>
      <c r="AA58" s="14"/>
      <c r="AB58" s="14"/>
      <c r="AC58" s="13"/>
      <c r="AD58" s="14"/>
      <c r="AE58" s="14"/>
      <c r="AF58" s="15"/>
      <c r="AG58" s="13"/>
      <c r="AH58" s="14"/>
      <c r="AI58" s="14"/>
      <c r="AJ58" s="15"/>
    </row>
    <row r="59" spans="1:43" ht="15.75" customHeight="1" x14ac:dyDescent="0.3">
      <c r="A59" s="14"/>
      <c r="B59" s="12"/>
      <c r="C59" s="13"/>
      <c r="D59" s="14"/>
      <c r="E59" s="14"/>
      <c r="F59" s="14"/>
      <c r="G59" s="13"/>
      <c r="H59" s="14"/>
      <c r="I59" s="14"/>
      <c r="J59" s="15"/>
      <c r="K59" s="14"/>
      <c r="L59" s="14"/>
      <c r="M59" s="14"/>
      <c r="N59" s="14"/>
      <c r="O59" s="14"/>
      <c r="P59" s="14"/>
      <c r="Q59" s="13"/>
      <c r="R59" s="14"/>
      <c r="S59" s="14"/>
      <c r="T59" s="14"/>
      <c r="U59" s="14"/>
      <c r="V59" s="15"/>
      <c r="W59" s="14"/>
      <c r="X59" s="14"/>
      <c r="Y59" s="14"/>
      <c r="Z59" s="14"/>
      <c r="AA59" s="14"/>
      <c r="AB59" s="14"/>
      <c r="AC59" s="13"/>
      <c r="AD59" s="14"/>
      <c r="AE59" s="14"/>
      <c r="AF59" s="15"/>
      <c r="AG59" s="13"/>
      <c r="AH59" s="14"/>
      <c r="AI59" s="14"/>
      <c r="AJ59" s="15"/>
    </row>
    <row r="60" spans="1:43" ht="15.75" customHeight="1" x14ac:dyDescent="0.3">
      <c r="A60" s="14"/>
      <c r="B60" s="12"/>
      <c r="C60" s="13"/>
      <c r="D60" s="14"/>
      <c r="E60" s="14"/>
      <c r="F60" s="14"/>
      <c r="G60" s="13"/>
      <c r="H60" s="14"/>
      <c r="I60" s="14"/>
      <c r="J60" s="15"/>
      <c r="K60" s="14"/>
      <c r="L60" s="14"/>
      <c r="M60" s="14"/>
      <c r="N60" s="14"/>
      <c r="O60" s="14"/>
      <c r="P60" s="14"/>
      <c r="Q60" s="13"/>
      <c r="R60" s="14"/>
      <c r="S60" s="14"/>
      <c r="T60" s="14"/>
      <c r="U60" s="14"/>
      <c r="V60" s="15"/>
      <c r="W60" s="14"/>
      <c r="X60" s="14"/>
      <c r="Y60" s="14"/>
      <c r="Z60" s="14"/>
      <c r="AA60" s="14"/>
      <c r="AB60" s="14"/>
      <c r="AC60" s="13"/>
      <c r="AD60" s="14"/>
      <c r="AE60" s="14"/>
      <c r="AF60" s="15"/>
      <c r="AG60" s="13"/>
      <c r="AH60" s="14"/>
      <c r="AI60" s="14"/>
      <c r="AJ60" s="15"/>
    </row>
    <row r="61" spans="1:43" ht="15.75" customHeight="1" x14ac:dyDescent="0.3">
      <c r="A61" s="23" t="s">
        <v>106</v>
      </c>
      <c r="B61" s="50"/>
      <c r="C61" s="74">
        <f t="shared" ref="C61:O61" si="20">SUM(C50:C60)</f>
        <v>62.5</v>
      </c>
      <c r="D61" s="75">
        <f t="shared" si="20"/>
        <v>15</v>
      </c>
      <c r="E61" s="75">
        <f t="shared" si="20"/>
        <v>37.5</v>
      </c>
      <c r="F61" s="75">
        <f t="shared" si="20"/>
        <v>85</v>
      </c>
      <c r="G61" s="74">
        <f t="shared" si="20"/>
        <v>97.5</v>
      </c>
      <c r="H61" s="75">
        <f t="shared" si="20"/>
        <v>2.5</v>
      </c>
      <c r="I61" s="75">
        <f t="shared" si="20"/>
        <v>2.5</v>
      </c>
      <c r="J61" s="76">
        <f t="shared" si="20"/>
        <v>15</v>
      </c>
      <c r="K61" s="71">
        <f t="shared" si="20"/>
        <v>3</v>
      </c>
      <c r="L61" s="26">
        <f t="shared" si="20"/>
        <v>85</v>
      </c>
      <c r="M61" s="26">
        <f t="shared" si="20"/>
        <v>2.5</v>
      </c>
      <c r="N61" s="26">
        <f t="shared" si="20"/>
        <v>0</v>
      </c>
      <c r="O61" s="26">
        <f t="shared" si="20"/>
        <v>77.5</v>
      </c>
      <c r="P61" s="26"/>
      <c r="Q61" s="25"/>
      <c r="R61" s="26">
        <f t="shared" ref="R61:U61" si="21">SUM(R50:R60)</f>
        <v>0</v>
      </c>
      <c r="S61" s="26">
        <f t="shared" si="21"/>
        <v>0</v>
      </c>
      <c r="T61" s="26">
        <f t="shared" si="21"/>
        <v>2.5</v>
      </c>
      <c r="U61" s="26">
        <f t="shared" si="21"/>
        <v>75</v>
      </c>
      <c r="V61" s="28"/>
      <c r="W61" s="26"/>
      <c r="X61" s="26">
        <f t="shared" ref="X61:AA61" si="22">SUM(X50:X60)</f>
        <v>62.5</v>
      </c>
      <c r="Y61" s="26">
        <f t="shared" si="22"/>
        <v>2.5</v>
      </c>
      <c r="Z61" s="26">
        <f t="shared" si="22"/>
        <v>0</v>
      </c>
      <c r="AA61" s="26">
        <f t="shared" si="22"/>
        <v>15</v>
      </c>
      <c r="AB61" s="26"/>
      <c r="AC61" s="25">
        <f t="shared" ref="AC61:AJ61" si="23">SUM(AC50:AC60)</f>
        <v>87.5</v>
      </c>
      <c r="AD61" s="26">
        <f t="shared" si="23"/>
        <v>3</v>
      </c>
      <c r="AE61" s="26">
        <f t="shared" si="23"/>
        <v>2.5</v>
      </c>
      <c r="AF61" s="28">
        <f t="shared" si="23"/>
        <v>52.5</v>
      </c>
      <c r="AG61" s="25">
        <f t="shared" si="23"/>
        <v>75</v>
      </c>
      <c r="AH61" s="26">
        <f t="shared" si="23"/>
        <v>15</v>
      </c>
      <c r="AI61" s="26">
        <f t="shared" si="23"/>
        <v>3</v>
      </c>
      <c r="AJ61" s="28">
        <f t="shared" si="23"/>
        <v>65</v>
      </c>
      <c r="AK61" s="26"/>
      <c r="AL61" s="26"/>
      <c r="AM61" s="26"/>
      <c r="AN61" s="26"/>
      <c r="AO61" s="26"/>
      <c r="AP61" s="26"/>
      <c r="AQ61" s="26"/>
    </row>
    <row r="62" spans="1:43" ht="15.75" customHeight="1" x14ac:dyDescent="0.3">
      <c r="A62" s="14"/>
      <c r="B62" s="12"/>
      <c r="C62" s="13"/>
      <c r="D62" s="14"/>
      <c r="E62" s="14"/>
      <c r="F62" s="14"/>
      <c r="G62" s="13"/>
      <c r="H62" s="14"/>
      <c r="I62" s="14"/>
      <c r="J62" s="15"/>
      <c r="K62" s="14"/>
      <c r="L62" s="14"/>
      <c r="M62" s="14"/>
      <c r="N62" s="14"/>
      <c r="O62" s="14"/>
      <c r="P62" s="14"/>
      <c r="Q62" s="13"/>
      <c r="R62" s="14"/>
      <c r="S62" s="14"/>
      <c r="T62" s="14"/>
      <c r="U62" s="14"/>
      <c r="V62" s="15"/>
      <c r="W62" s="14"/>
      <c r="X62" s="14"/>
      <c r="Y62" s="14"/>
      <c r="Z62" s="14"/>
      <c r="AA62" s="14"/>
      <c r="AB62" s="14"/>
      <c r="AC62" s="13"/>
      <c r="AD62" s="14"/>
      <c r="AE62" s="14"/>
      <c r="AF62" s="15"/>
      <c r="AG62" s="13"/>
      <c r="AH62" s="14"/>
      <c r="AI62" s="14"/>
      <c r="AJ62" s="15"/>
    </row>
    <row r="63" spans="1:43" ht="15.75" customHeight="1" x14ac:dyDescent="0.3">
      <c r="A63" s="14"/>
      <c r="B63" s="12"/>
      <c r="C63" s="13"/>
      <c r="D63" s="14"/>
      <c r="E63" s="14"/>
      <c r="F63" s="14"/>
      <c r="G63" s="13"/>
      <c r="H63" s="14"/>
      <c r="I63" s="14"/>
      <c r="J63" s="15"/>
      <c r="K63" s="14"/>
      <c r="L63" s="14"/>
      <c r="M63" s="14"/>
      <c r="N63" s="14"/>
      <c r="O63" s="14"/>
      <c r="P63" s="14"/>
      <c r="Q63" s="13"/>
      <c r="R63" s="14"/>
      <c r="S63" s="14"/>
      <c r="T63" s="14"/>
      <c r="U63" s="14"/>
      <c r="V63" s="15"/>
      <c r="W63" s="14"/>
      <c r="X63" s="14"/>
      <c r="Y63" s="14"/>
      <c r="Z63" s="14"/>
      <c r="AA63" s="14"/>
      <c r="AB63" s="14"/>
      <c r="AC63" s="13"/>
      <c r="AD63" s="14"/>
      <c r="AE63" s="14"/>
      <c r="AF63" s="15"/>
      <c r="AG63" s="13"/>
      <c r="AH63" s="14"/>
      <c r="AI63" s="14"/>
      <c r="AJ63" s="15"/>
    </row>
    <row r="64" spans="1:43" ht="15.75" customHeight="1" x14ac:dyDescent="0.3">
      <c r="A64" s="16" t="s">
        <v>45</v>
      </c>
      <c r="B64" s="12"/>
      <c r="C64" s="19"/>
      <c r="D64" s="18"/>
      <c r="E64" s="18"/>
      <c r="F64" s="18"/>
      <c r="G64" s="13"/>
      <c r="H64" s="14"/>
      <c r="I64" s="14"/>
      <c r="J64" s="15"/>
      <c r="K64" s="14"/>
      <c r="L64" s="14"/>
      <c r="M64" s="14"/>
      <c r="N64" s="14"/>
      <c r="O64" s="14"/>
      <c r="P64" s="14"/>
      <c r="Q64" s="13"/>
      <c r="R64" s="14"/>
      <c r="S64" s="14"/>
      <c r="T64" s="14"/>
      <c r="U64" s="14"/>
      <c r="V64" s="15"/>
      <c r="W64" s="14"/>
      <c r="X64" s="14"/>
      <c r="Y64" s="14"/>
      <c r="Z64" s="14"/>
      <c r="AA64" s="14"/>
      <c r="AB64" s="14"/>
      <c r="AC64" s="13"/>
      <c r="AD64" s="14"/>
      <c r="AE64" s="14"/>
      <c r="AF64" s="15"/>
      <c r="AG64" s="13"/>
      <c r="AH64" s="14"/>
      <c r="AI64" s="14"/>
      <c r="AJ64" s="15"/>
    </row>
    <row r="65" spans="1:43" ht="15.75" customHeight="1" x14ac:dyDescent="0.3">
      <c r="A65" s="14" t="s">
        <v>107</v>
      </c>
      <c r="B65" s="12" t="s">
        <v>108</v>
      </c>
      <c r="C65" s="19">
        <v>0.5</v>
      </c>
      <c r="D65" s="14"/>
      <c r="E65" s="18">
        <v>0.5</v>
      </c>
      <c r="F65" s="18">
        <v>15</v>
      </c>
      <c r="G65" s="13"/>
      <c r="H65" s="14"/>
      <c r="I65" s="18">
        <v>15</v>
      </c>
      <c r="J65" s="48">
        <v>85</v>
      </c>
      <c r="K65" s="14"/>
      <c r="L65" s="14"/>
      <c r="M65" s="14"/>
      <c r="N65" s="14">
        <v>0.5</v>
      </c>
      <c r="O65" s="14">
        <v>62.5</v>
      </c>
      <c r="P65" s="14">
        <v>62.5</v>
      </c>
      <c r="Q65" s="13"/>
      <c r="R65" s="14"/>
      <c r="S65" s="14"/>
      <c r="T65" s="14">
        <v>2.5</v>
      </c>
      <c r="U65" s="14">
        <v>15</v>
      </c>
      <c r="V65" s="15"/>
      <c r="W65" s="14"/>
      <c r="X65" s="14"/>
      <c r="Y65" s="14"/>
      <c r="Z65" s="14"/>
      <c r="AA65" s="14"/>
      <c r="AB65" s="14"/>
      <c r="AC65" s="13"/>
      <c r="AD65" s="14"/>
      <c r="AE65" s="14"/>
      <c r="AF65" s="15">
        <v>2.5</v>
      </c>
      <c r="AG65" s="13"/>
      <c r="AH65" s="14">
        <v>0.5</v>
      </c>
      <c r="AI65" s="14"/>
      <c r="AJ65" s="15"/>
    </row>
    <row r="66" spans="1:43" ht="15.75" customHeight="1" x14ac:dyDescent="0.3">
      <c r="A66" s="14" t="s">
        <v>110</v>
      </c>
      <c r="B66" s="12" t="s">
        <v>111</v>
      </c>
      <c r="C66" s="72"/>
      <c r="G66" s="13"/>
      <c r="H66" s="14"/>
      <c r="I66" s="14"/>
      <c r="J66" s="15"/>
      <c r="K66" s="14"/>
      <c r="L66" s="14"/>
      <c r="M66" s="14"/>
      <c r="N66" s="14"/>
      <c r="O66" s="14"/>
      <c r="P66" s="14"/>
      <c r="Q66" s="13"/>
      <c r="R66" s="14"/>
      <c r="S66" s="14"/>
      <c r="T66" s="14"/>
      <c r="U66" s="14"/>
      <c r="V66" s="15"/>
      <c r="W66" s="14"/>
      <c r="X66" s="14"/>
      <c r="Y66" s="14"/>
      <c r="Z66" s="14"/>
      <c r="AA66" s="14"/>
      <c r="AB66" s="14"/>
      <c r="AC66" s="13"/>
      <c r="AD66" s="14"/>
      <c r="AE66" s="14"/>
      <c r="AF66" s="15"/>
      <c r="AG66" s="13"/>
      <c r="AH66" s="14"/>
      <c r="AI66" s="14"/>
      <c r="AJ66" s="15"/>
    </row>
    <row r="67" spans="1:43" ht="15.75" customHeight="1" x14ac:dyDescent="0.3">
      <c r="A67" s="14"/>
      <c r="B67" s="12"/>
      <c r="C67" s="13"/>
      <c r="D67" s="14"/>
      <c r="E67" s="14"/>
      <c r="F67" s="14"/>
      <c r="G67" s="13"/>
      <c r="H67" s="14"/>
      <c r="I67" s="14"/>
      <c r="J67" s="15"/>
      <c r="K67" s="14"/>
      <c r="L67" s="14"/>
      <c r="M67" s="14"/>
      <c r="N67" s="14"/>
      <c r="O67" s="14"/>
      <c r="P67" s="14"/>
      <c r="Q67" s="13"/>
      <c r="R67" s="14"/>
      <c r="S67" s="14"/>
      <c r="T67" s="14"/>
      <c r="U67" s="14"/>
      <c r="V67" s="15"/>
      <c r="W67" s="14"/>
      <c r="X67" s="14"/>
      <c r="Y67" s="14"/>
      <c r="Z67" s="14"/>
      <c r="AA67" s="14"/>
      <c r="AB67" s="14"/>
      <c r="AC67" s="13"/>
      <c r="AD67" s="14"/>
      <c r="AE67" s="14"/>
      <c r="AF67" s="15"/>
      <c r="AG67" s="13"/>
      <c r="AH67" s="14"/>
      <c r="AI67" s="14"/>
      <c r="AJ67" s="15"/>
    </row>
    <row r="68" spans="1:43" ht="15.75" customHeight="1" x14ac:dyDescent="0.3">
      <c r="A68" s="23" t="s">
        <v>112</v>
      </c>
      <c r="B68" s="50"/>
      <c r="C68" s="74">
        <f t="shared" ref="C68:O68" si="24">SUM(C62:C67)</f>
        <v>0.5</v>
      </c>
      <c r="D68" s="75">
        <f t="shared" si="24"/>
        <v>0</v>
      </c>
      <c r="E68" s="75">
        <f t="shared" si="24"/>
        <v>0.5</v>
      </c>
      <c r="F68" s="75">
        <f t="shared" si="24"/>
        <v>15</v>
      </c>
      <c r="G68" s="74">
        <f t="shared" si="24"/>
        <v>0</v>
      </c>
      <c r="H68" s="75">
        <f t="shared" si="24"/>
        <v>0</v>
      </c>
      <c r="I68" s="75">
        <f t="shared" si="24"/>
        <v>15</v>
      </c>
      <c r="J68" s="76">
        <f t="shared" si="24"/>
        <v>85</v>
      </c>
      <c r="K68" s="71">
        <f t="shared" si="24"/>
        <v>0</v>
      </c>
      <c r="L68" s="26">
        <f t="shared" si="24"/>
        <v>0</v>
      </c>
      <c r="M68" s="26">
        <f t="shared" si="24"/>
        <v>0</v>
      </c>
      <c r="N68" s="26">
        <f t="shared" si="24"/>
        <v>0.5</v>
      </c>
      <c r="O68" s="26">
        <f t="shared" si="24"/>
        <v>62.5</v>
      </c>
      <c r="P68" s="26"/>
      <c r="Q68" s="25"/>
      <c r="R68" s="26">
        <f t="shared" ref="R68:U68" si="25">SUM(R62:R67)</f>
        <v>0</v>
      </c>
      <c r="S68" s="26">
        <f t="shared" si="25"/>
        <v>0</v>
      </c>
      <c r="T68" s="26">
        <f t="shared" si="25"/>
        <v>2.5</v>
      </c>
      <c r="U68" s="26">
        <f t="shared" si="25"/>
        <v>15</v>
      </c>
      <c r="V68" s="28"/>
      <c r="W68" s="26"/>
      <c r="X68" s="26">
        <f t="shared" ref="X68:AA68" si="26">SUM(X62:X67)</f>
        <v>0</v>
      </c>
      <c r="Y68" s="26">
        <f t="shared" si="26"/>
        <v>0</v>
      </c>
      <c r="Z68" s="26">
        <f t="shared" si="26"/>
        <v>0</v>
      </c>
      <c r="AA68" s="26">
        <f t="shared" si="26"/>
        <v>0</v>
      </c>
      <c r="AB68" s="26"/>
      <c r="AC68" s="25">
        <f t="shared" ref="AC68:AJ68" si="27">SUM(AC62:AC67)</f>
        <v>0</v>
      </c>
      <c r="AD68" s="26">
        <f t="shared" si="27"/>
        <v>0</v>
      </c>
      <c r="AE68" s="26">
        <f t="shared" si="27"/>
        <v>0</v>
      </c>
      <c r="AF68" s="28">
        <f t="shared" si="27"/>
        <v>2.5</v>
      </c>
      <c r="AG68" s="25">
        <f t="shared" si="27"/>
        <v>0</v>
      </c>
      <c r="AH68" s="26">
        <f t="shared" si="27"/>
        <v>0.5</v>
      </c>
      <c r="AI68" s="26">
        <f t="shared" si="27"/>
        <v>0</v>
      </c>
      <c r="AJ68" s="28">
        <f t="shared" si="27"/>
        <v>0</v>
      </c>
      <c r="AK68" s="26"/>
      <c r="AL68" s="26"/>
      <c r="AM68" s="26"/>
      <c r="AN68" s="26"/>
      <c r="AO68" s="26"/>
      <c r="AP68" s="26"/>
      <c r="AQ68" s="26"/>
    </row>
    <row r="69" spans="1:43" ht="15.75" customHeight="1" x14ac:dyDescent="0.3">
      <c r="A69" s="14"/>
      <c r="B69" s="32"/>
      <c r="C69" s="13"/>
      <c r="D69" s="14"/>
      <c r="E69" s="14"/>
      <c r="F69" s="14"/>
      <c r="G69" s="13"/>
      <c r="H69" s="13"/>
      <c r="I69" s="13"/>
      <c r="J69" s="13"/>
      <c r="K69" s="33"/>
      <c r="L69" s="34"/>
      <c r="M69" s="34"/>
      <c r="N69" s="34"/>
      <c r="O69" s="34"/>
      <c r="P69" s="34"/>
      <c r="Q69" s="33"/>
      <c r="R69" s="34"/>
      <c r="S69" s="34"/>
      <c r="T69" s="34"/>
      <c r="U69" s="34"/>
      <c r="V69" s="35"/>
      <c r="W69" s="34"/>
      <c r="X69" s="34"/>
      <c r="Y69" s="34"/>
      <c r="Z69" s="34"/>
      <c r="AA69" s="34"/>
      <c r="AB69" s="34"/>
      <c r="AC69" s="33"/>
      <c r="AD69" s="34"/>
      <c r="AE69" s="34"/>
      <c r="AF69" s="35"/>
      <c r="AG69" s="33"/>
      <c r="AH69" s="34"/>
      <c r="AI69" s="34"/>
      <c r="AJ69" s="35"/>
    </row>
    <row r="70" spans="1:43" ht="15.75" customHeight="1" x14ac:dyDescent="0.3">
      <c r="A70" s="36" t="s">
        <v>113</v>
      </c>
      <c r="B70" s="37"/>
      <c r="C70" s="45"/>
      <c r="D70" s="46"/>
      <c r="E70" s="46"/>
      <c r="F70" s="46"/>
      <c r="G70" s="45"/>
      <c r="H70" s="45"/>
      <c r="I70" s="45"/>
      <c r="J70" s="45"/>
      <c r="K70" s="38"/>
      <c r="L70" s="39"/>
      <c r="M70" s="39"/>
      <c r="N70" s="39"/>
      <c r="O70" s="39"/>
      <c r="P70" s="39"/>
      <c r="Q70" s="38"/>
      <c r="R70" s="39"/>
      <c r="S70" s="39"/>
      <c r="T70" s="39"/>
      <c r="U70" s="39"/>
      <c r="V70" s="40"/>
      <c r="W70" s="39"/>
      <c r="X70" s="39"/>
      <c r="Y70" s="39"/>
      <c r="Z70" s="39"/>
      <c r="AA70" s="39"/>
      <c r="AB70" s="39"/>
      <c r="AC70" s="38"/>
      <c r="AD70" s="39"/>
      <c r="AE70" s="39"/>
      <c r="AF70" s="40"/>
      <c r="AG70" s="38"/>
      <c r="AH70" s="39"/>
      <c r="AI70" s="39"/>
      <c r="AJ70" s="40"/>
    </row>
    <row r="71" spans="1:43" ht="15.75" customHeight="1" x14ac:dyDescent="0.3">
      <c r="A71" t="s">
        <v>51</v>
      </c>
      <c r="B71" s="13" t="s">
        <v>114</v>
      </c>
      <c r="C71" s="56">
        <v>0.5</v>
      </c>
      <c r="D71" s="57">
        <v>62.5</v>
      </c>
      <c r="E71" s="57">
        <v>37.5</v>
      </c>
      <c r="F71" s="57">
        <v>2.5</v>
      </c>
      <c r="G71" s="45"/>
      <c r="H71" s="57">
        <v>2.5</v>
      </c>
      <c r="I71" s="57">
        <v>2.5</v>
      </c>
      <c r="J71" s="47"/>
      <c r="K71" s="14">
        <v>0</v>
      </c>
      <c r="L71" s="14">
        <v>0</v>
      </c>
      <c r="M71" s="14">
        <v>0.5</v>
      </c>
      <c r="N71" s="14">
        <v>2.5</v>
      </c>
      <c r="O71" s="14">
        <v>15</v>
      </c>
      <c r="P71" s="14">
        <v>2.5</v>
      </c>
      <c r="Q71" s="13">
        <v>0</v>
      </c>
      <c r="R71" s="14">
        <v>0</v>
      </c>
      <c r="S71" s="14">
        <v>0</v>
      </c>
      <c r="T71" s="14">
        <v>15</v>
      </c>
      <c r="U71" s="14">
        <v>2.5</v>
      </c>
      <c r="V71" s="15">
        <v>0</v>
      </c>
      <c r="W71" s="14">
        <v>0</v>
      </c>
      <c r="X71" s="14">
        <v>0</v>
      </c>
      <c r="Y71" s="14">
        <v>2.5</v>
      </c>
      <c r="Z71" s="14">
        <v>2.5</v>
      </c>
      <c r="AA71" s="14">
        <v>2.5</v>
      </c>
      <c r="AB71" s="14">
        <v>0.5</v>
      </c>
      <c r="AC71" s="13">
        <v>0</v>
      </c>
      <c r="AD71" s="14">
        <v>0</v>
      </c>
      <c r="AE71" s="14">
        <v>2.5</v>
      </c>
      <c r="AF71" s="15">
        <v>2.5</v>
      </c>
      <c r="AG71" s="13">
        <v>15</v>
      </c>
      <c r="AH71" s="14">
        <v>15</v>
      </c>
      <c r="AI71" s="14">
        <v>0.5</v>
      </c>
      <c r="AJ71" s="15">
        <v>0</v>
      </c>
    </row>
    <row r="72" spans="1:43" ht="15.75" customHeight="1" x14ac:dyDescent="0.3">
      <c r="A72" t="s">
        <v>54</v>
      </c>
      <c r="B72" s="13" t="s">
        <v>115</v>
      </c>
      <c r="C72" s="19">
        <v>37.5</v>
      </c>
      <c r="D72" s="18">
        <v>15</v>
      </c>
      <c r="E72" s="18">
        <v>0.5</v>
      </c>
      <c r="F72" s="18">
        <v>37.5</v>
      </c>
      <c r="G72" s="19">
        <v>0.5</v>
      </c>
      <c r="H72" s="18">
        <v>2.5</v>
      </c>
      <c r="I72" s="18">
        <v>15</v>
      </c>
      <c r="J72" s="48">
        <v>2.5</v>
      </c>
      <c r="K72" s="14">
        <v>2.5</v>
      </c>
      <c r="L72" s="14">
        <v>15</v>
      </c>
      <c r="M72" s="14">
        <v>2.5</v>
      </c>
      <c r="N72" s="14">
        <v>15</v>
      </c>
      <c r="O72" s="14">
        <v>15</v>
      </c>
      <c r="P72" s="14">
        <v>2.5</v>
      </c>
      <c r="Q72" s="13">
        <v>15</v>
      </c>
      <c r="R72" s="14">
        <v>15</v>
      </c>
      <c r="S72" s="14">
        <v>2.5</v>
      </c>
      <c r="T72" s="14">
        <v>37.5</v>
      </c>
      <c r="U72" s="14">
        <v>15</v>
      </c>
      <c r="V72" s="15">
        <v>15</v>
      </c>
      <c r="W72" s="14">
        <v>15</v>
      </c>
      <c r="X72" s="14">
        <v>2.5</v>
      </c>
      <c r="Y72" s="14">
        <v>15</v>
      </c>
      <c r="Z72" s="14">
        <v>2.5</v>
      </c>
      <c r="AA72" s="14">
        <v>2.5</v>
      </c>
      <c r="AB72" s="14">
        <v>0.5</v>
      </c>
      <c r="AC72" s="13">
        <v>2.5</v>
      </c>
      <c r="AD72" s="14">
        <v>2.5</v>
      </c>
      <c r="AE72" s="14">
        <v>62.5</v>
      </c>
      <c r="AF72" s="15">
        <v>2.5</v>
      </c>
      <c r="AG72" s="13">
        <v>15</v>
      </c>
      <c r="AH72" s="14">
        <v>15</v>
      </c>
      <c r="AI72" s="14">
        <v>2.5</v>
      </c>
      <c r="AJ72" s="15">
        <v>2.5</v>
      </c>
    </row>
    <row r="73" spans="1:43" ht="15.75" customHeight="1" x14ac:dyDescent="0.3">
      <c r="A73" t="s">
        <v>116</v>
      </c>
      <c r="B73" s="13" t="s">
        <v>117</v>
      </c>
      <c r="C73" s="19">
        <v>15</v>
      </c>
      <c r="D73" s="18">
        <v>15</v>
      </c>
      <c r="E73" s="18">
        <v>15</v>
      </c>
      <c r="F73" s="18">
        <v>0.5</v>
      </c>
      <c r="G73" s="19">
        <v>0.5</v>
      </c>
      <c r="H73" s="18">
        <v>62.5</v>
      </c>
      <c r="I73" s="18">
        <v>37.5</v>
      </c>
      <c r="J73" s="48">
        <v>15</v>
      </c>
      <c r="K73" s="14">
        <v>85</v>
      </c>
      <c r="L73" s="14">
        <v>15</v>
      </c>
      <c r="M73" s="14">
        <v>85</v>
      </c>
      <c r="N73" s="14">
        <v>62.5</v>
      </c>
      <c r="O73" s="14">
        <v>15</v>
      </c>
      <c r="P73" s="14">
        <v>37.5</v>
      </c>
      <c r="Q73" s="13">
        <v>85</v>
      </c>
      <c r="R73" s="14">
        <v>37.5</v>
      </c>
      <c r="S73" s="14">
        <v>85</v>
      </c>
      <c r="T73" s="14">
        <v>37.5</v>
      </c>
      <c r="U73" s="14">
        <v>37.5</v>
      </c>
      <c r="V73" s="15">
        <v>62.5</v>
      </c>
      <c r="W73" s="14">
        <v>15</v>
      </c>
      <c r="X73" s="14">
        <v>37.5</v>
      </c>
      <c r="Y73" s="14">
        <v>62.5</v>
      </c>
      <c r="Z73" s="14">
        <v>62.5</v>
      </c>
      <c r="AA73" s="14">
        <v>37.5</v>
      </c>
      <c r="AB73" s="14">
        <v>15</v>
      </c>
      <c r="AC73" s="13">
        <v>2.5</v>
      </c>
      <c r="AD73" s="14">
        <v>62.5</v>
      </c>
      <c r="AE73" s="14">
        <v>37.5</v>
      </c>
      <c r="AF73" s="15">
        <v>2.5</v>
      </c>
      <c r="AG73" s="13">
        <v>15</v>
      </c>
      <c r="AH73" s="14">
        <v>62.5</v>
      </c>
      <c r="AI73" s="14">
        <v>62.5</v>
      </c>
      <c r="AJ73" s="15">
        <v>15</v>
      </c>
    </row>
    <row r="74" spans="1:43" ht="15.75" customHeight="1" x14ac:dyDescent="0.3">
      <c r="A74" t="s">
        <v>118</v>
      </c>
      <c r="B74" s="13"/>
      <c r="C74" s="19"/>
      <c r="D74" s="18"/>
      <c r="E74" s="18"/>
      <c r="F74" s="18"/>
      <c r="G74" s="19">
        <v>97.5</v>
      </c>
      <c r="H74" s="18">
        <v>15</v>
      </c>
      <c r="I74" s="18">
        <v>15</v>
      </c>
      <c r="J74" s="48">
        <v>62.5</v>
      </c>
      <c r="K74" s="14">
        <v>2.5</v>
      </c>
      <c r="L74" s="14"/>
      <c r="M74" s="14">
        <v>15</v>
      </c>
      <c r="N74" s="14"/>
      <c r="O74" s="14"/>
      <c r="P74" s="14"/>
      <c r="Q74" s="13"/>
      <c r="R74" s="14"/>
      <c r="S74" s="14"/>
      <c r="T74" s="14"/>
      <c r="U74" s="14"/>
      <c r="V74" s="15"/>
      <c r="W74" s="14"/>
      <c r="X74" s="14"/>
      <c r="Y74" s="14"/>
      <c r="Z74" s="14"/>
      <c r="AA74" s="14"/>
      <c r="AB74" s="14"/>
      <c r="AC74" s="13">
        <v>15</v>
      </c>
      <c r="AD74" s="14">
        <v>2.5</v>
      </c>
      <c r="AE74" s="14">
        <v>2.5</v>
      </c>
      <c r="AF74" s="15">
        <v>85</v>
      </c>
      <c r="AG74" s="13"/>
      <c r="AH74" s="14"/>
      <c r="AI74" s="14"/>
      <c r="AJ74" s="15"/>
    </row>
    <row r="75" spans="1:43" ht="15.75" customHeight="1" x14ac:dyDescent="0.3">
      <c r="A75" s="35" t="s">
        <v>119</v>
      </c>
      <c r="B75" s="33"/>
      <c r="C75" s="33"/>
      <c r="D75" s="34"/>
      <c r="E75" s="34"/>
      <c r="F75" s="34"/>
      <c r="G75" s="33"/>
      <c r="H75" s="34"/>
      <c r="I75" s="34"/>
      <c r="J75" s="35"/>
      <c r="K75" s="34"/>
      <c r="L75" s="34"/>
      <c r="M75" s="34"/>
      <c r="N75" s="34"/>
      <c r="O75" s="34"/>
      <c r="P75" s="34"/>
      <c r="Q75" s="33"/>
      <c r="R75" s="34"/>
      <c r="S75" s="34"/>
      <c r="T75" s="34"/>
      <c r="U75" s="34"/>
      <c r="V75" s="35"/>
      <c r="W75" s="34"/>
      <c r="X75" s="34"/>
      <c r="Y75" s="34"/>
      <c r="Z75" s="34"/>
      <c r="AA75" s="34"/>
      <c r="AB75" s="34"/>
      <c r="AC75" s="33"/>
      <c r="AD75" s="34"/>
      <c r="AE75" s="34"/>
      <c r="AF75" s="35"/>
      <c r="AG75" s="33"/>
      <c r="AH75" s="34"/>
      <c r="AI75" s="34"/>
      <c r="AJ75" s="35"/>
    </row>
    <row r="76" spans="1:43" ht="15.75" customHeight="1" x14ac:dyDescent="0.3"/>
    <row r="77" spans="1:43" ht="15.75" customHeight="1" x14ac:dyDescent="0.3"/>
    <row r="78" spans="1:43" ht="15.75" customHeight="1" x14ac:dyDescent="0.3"/>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mergeCells count="7">
    <mergeCell ref="AL6:AQ6"/>
    <mergeCell ref="A7:B7"/>
    <mergeCell ref="K6:P6"/>
    <mergeCell ref="Q6:V6"/>
    <mergeCell ref="W6:AB6"/>
    <mergeCell ref="AC6:AF6"/>
    <mergeCell ref="AG6:AJ6"/>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Q1003"/>
  <sheetViews>
    <sheetView zoomScale="70" zoomScaleNormal="70" workbookViewId="0">
      <pane xSplit="2" ySplit="7" topLeftCell="O8" activePane="bottomRight" state="frozen"/>
      <selection pane="topRight" activeCell="C1" sqref="C1"/>
      <selection pane="bottomLeft" activeCell="A8" sqref="A8"/>
      <selection pane="bottomRight" activeCell="Q9" sqref="Q9"/>
    </sheetView>
  </sheetViews>
  <sheetFormatPr defaultColWidth="14.44140625" defaultRowHeight="15" customHeight="1" x14ac:dyDescent="0.3"/>
  <cols>
    <col min="1" max="1" width="21.1093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210</v>
      </c>
    </row>
    <row r="5" spans="1:43" ht="14.4" x14ac:dyDescent="0.3">
      <c r="K5" t="s">
        <v>12</v>
      </c>
    </row>
    <row r="6" spans="1:43" ht="14.4" x14ac:dyDescent="0.3">
      <c r="C6" s="4" t="s">
        <v>13</v>
      </c>
      <c r="D6" s="5"/>
      <c r="E6" s="5"/>
      <c r="F6" s="5"/>
      <c r="G6" s="4" t="s">
        <v>14</v>
      </c>
      <c r="H6" s="5"/>
      <c r="I6" s="5"/>
      <c r="J6" s="5"/>
      <c r="K6" s="101" t="s">
        <v>15</v>
      </c>
      <c r="L6" s="102"/>
      <c r="M6" s="102"/>
      <c r="N6" s="102"/>
      <c r="O6" s="102"/>
      <c r="P6" s="103"/>
      <c r="Q6" s="101" t="s">
        <v>16</v>
      </c>
      <c r="R6" s="102"/>
      <c r="S6" s="102"/>
      <c r="T6" s="102"/>
      <c r="U6" s="102"/>
      <c r="V6" s="103"/>
      <c r="W6" s="104" t="s">
        <v>17</v>
      </c>
      <c r="X6" s="102"/>
      <c r="Y6" s="102"/>
      <c r="Z6" s="102"/>
      <c r="AA6" s="102"/>
      <c r="AB6" s="103"/>
      <c r="AC6" s="101" t="s">
        <v>18</v>
      </c>
      <c r="AD6" s="102"/>
      <c r="AE6" s="102"/>
      <c r="AF6" s="103"/>
      <c r="AG6" s="101" t="s">
        <v>19</v>
      </c>
      <c r="AH6" s="102"/>
      <c r="AI6" s="102"/>
      <c r="AJ6" s="103"/>
      <c r="AL6" s="97" t="s">
        <v>20</v>
      </c>
      <c r="AM6" s="98"/>
      <c r="AN6" s="98"/>
      <c r="AO6" s="98"/>
      <c r="AP6" s="98"/>
      <c r="AQ6" s="98"/>
    </row>
    <row r="7" spans="1:43" ht="14.4" x14ac:dyDescent="0.3">
      <c r="A7" s="99" t="s">
        <v>21</v>
      </c>
      <c r="B7" s="100"/>
      <c r="C7" s="43" t="s">
        <v>26</v>
      </c>
      <c r="D7" s="43" t="s">
        <v>27</v>
      </c>
      <c r="E7" s="43" t="s">
        <v>28</v>
      </c>
      <c r="F7" s="43" t="s">
        <v>29</v>
      </c>
      <c r="G7" s="43" t="s">
        <v>26</v>
      </c>
      <c r="H7" s="43" t="s">
        <v>27</v>
      </c>
      <c r="I7" s="43" t="s">
        <v>28</v>
      </c>
      <c r="J7" s="43" t="s">
        <v>29</v>
      </c>
      <c r="K7" s="8" t="s">
        <v>30</v>
      </c>
      <c r="L7" s="8" t="s">
        <v>26</v>
      </c>
      <c r="M7" s="8" t="s">
        <v>27</v>
      </c>
      <c r="N7" s="8" t="s">
        <v>28</v>
      </c>
      <c r="O7" s="8" t="s">
        <v>29</v>
      </c>
      <c r="P7" s="9" t="s">
        <v>31</v>
      </c>
      <c r="Q7" s="8" t="s">
        <v>30</v>
      </c>
      <c r="R7" s="8" t="s">
        <v>26</v>
      </c>
      <c r="S7" s="8" t="s">
        <v>27</v>
      </c>
      <c r="T7" s="8" t="s">
        <v>28</v>
      </c>
      <c r="U7" s="8" t="s">
        <v>29</v>
      </c>
      <c r="V7" s="8" t="s">
        <v>31</v>
      </c>
      <c r="W7" s="10" t="s">
        <v>30</v>
      </c>
      <c r="X7" s="8" t="s">
        <v>26</v>
      </c>
      <c r="Y7" s="8" t="s">
        <v>27</v>
      </c>
      <c r="Z7" s="8" t="s">
        <v>28</v>
      </c>
      <c r="AA7" s="8" t="s">
        <v>29</v>
      </c>
      <c r="AB7" s="9" t="s">
        <v>31</v>
      </c>
      <c r="AC7" s="8" t="s">
        <v>26</v>
      </c>
      <c r="AD7" s="8" t="s">
        <v>27</v>
      </c>
      <c r="AE7" s="8" t="s">
        <v>28</v>
      </c>
      <c r="AF7" s="8" t="s">
        <v>29</v>
      </c>
      <c r="AG7" s="8" t="s">
        <v>26</v>
      </c>
      <c r="AH7" s="8" t="s">
        <v>27</v>
      </c>
      <c r="AI7" s="8" t="s">
        <v>28</v>
      </c>
      <c r="AJ7" s="8" t="s">
        <v>29</v>
      </c>
      <c r="AL7" s="34"/>
      <c r="AM7" s="79" t="s">
        <v>15</v>
      </c>
      <c r="AN7" s="79" t="s">
        <v>16</v>
      </c>
      <c r="AO7" s="79" t="s">
        <v>17</v>
      </c>
      <c r="AP7" s="79" t="s">
        <v>18</v>
      </c>
      <c r="AQ7" s="79" t="s">
        <v>19</v>
      </c>
    </row>
    <row r="8" spans="1:43" ht="14.4" x14ac:dyDescent="0.3">
      <c r="B8" s="32"/>
      <c r="C8" s="45"/>
      <c r="D8" s="46"/>
      <c r="E8" s="46"/>
      <c r="F8" s="46"/>
      <c r="G8" s="45"/>
      <c r="H8" s="46"/>
      <c r="I8" s="46"/>
      <c r="J8" s="47"/>
      <c r="K8" s="14"/>
      <c r="L8" s="14"/>
      <c r="M8" s="14"/>
      <c r="N8" s="14"/>
      <c r="O8" s="14"/>
      <c r="P8" s="14"/>
      <c r="Q8" s="13"/>
      <c r="R8" s="14"/>
      <c r="S8" s="14"/>
      <c r="T8" s="14"/>
      <c r="U8" s="14"/>
      <c r="V8" s="15"/>
      <c r="W8" s="14"/>
      <c r="X8" s="14"/>
      <c r="Y8" s="14"/>
      <c r="Z8" s="14"/>
      <c r="AA8" s="14"/>
      <c r="AB8" s="14"/>
      <c r="AC8" s="13"/>
      <c r="AD8" s="14"/>
      <c r="AE8" s="14"/>
      <c r="AF8" s="15"/>
      <c r="AG8" s="13"/>
      <c r="AH8" s="14"/>
      <c r="AI8" s="14"/>
      <c r="AJ8" s="15"/>
      <c r="AL8" s="16" t="s">
        <v>32</v>
      </c>
      <c r="AM8" s="14">
        <f>AVERAGE(L23:O23)</f>
        <v>1.625</v>
      </c>
      <c r="AN8">
        <f>AVERAGE(R23:U23)</f>
        <v>20.125</v>
      </c>
      <c r="AO8" s="14">
        <f>AVERAGE(X23:AA23)</f>
        <v>4.375</v>
      </c>
      <c r="AP8" s="14">
        <f>AVERAGE(AC23:AF23)</f>
        <v>14.625</v>
      </c>
      <c r="AQ8" s="14">
        <f>AVERAGE(AG23:AJ23)</f>
        <v>10.375</v>
      </c>
    </row>
    <row r="9" spans="1:43" ht="14.4" x14ac:dyDescent="0.3">
      <c r="A9" s="88" t="s">
        <v>32</v>
      </c>
      <c r="B9" s="65"/>
      <c r="C9" s="13"/>
      <c r="D9" s="14"/>
      <c r="E9" s="14"/>
      <c r="F9" s="14"/>
      <c r="G9" s="13"/>
      <c r="H9" s="14"/>
      <c r="I9" s="14"/>
      <c r="J9" s="15"/>
      <c r="K9" s="14"/>
      <c r="L9" s="14"/>
      <c r="M9" s="14"/>
      <c r="N9" s="14"/>
      <c r="O9" s="14"/>
      <c r="P9" s="14"/>
      <c r="Q9" s="89">
        <v>2.5</v>
      </c>
      <c r="R9" s="90">
        <v>0.5</v>
      </c>
      <c r="S9" s="90">
        <v>2.5</v>
      </c>
      <c r="T9" s="90">
        <v>15</v>
      </c>
      <c r="U9" s="90">
        <v>62.5</v>
      </c>
      <c r="V9" s="94">
        <v>2.5</v>
      </c>
      <c r="W9" s="14"/>
      <c r="X9" s="14"/>
      <c r="Y9" s="14"/>
      <c r="Z9" s="14"/>
      <c r="AA9" s="14"/>
      <c r="AB9" s="14"/>
      <c r="AC9" s="13"/>
      <c r="AD9" s="14"/>
      <c r="AE9" s="14"/>
      <c r="AF9" s="15"/>
      <c r="AG9" s="13"/>
      <c r="AH9" s="14"/>
      <c r="AI9" s="14"/>
      <c r="AJ9" s="15"/>
      <c r="AL9" s="16" t="s">
        <v>33</v>
      </c>
      <c r="AM9" s="14">
        <f>AVERAGE(L33:O33)</f>
        <v>1.25</v>
      </c>
      <c r="AN9">
        <f>AVERAGE(R33:U33)</f>
        <v>0</v>
      </c>
      <c r="AO9" s="14">
        <f>AVERAGE(X33:AA33)</f>
        <v>4.375</v>
      </c>
      <c r="AP9" s="14">
        <f>AVERAGE(AC33:AF33)</f>
        <v>1.375</v>
      </c>
      <c r="AQ9" s="14">
        <f>AVERAGE(AG33:AJ33)</f>
        <v>0</v>
      </c>
    </row>
    <row r="10" spans="1:43" ht="14.4" x14ac:dyDescent="0.3">
      <c r="A10" t="s">
        <v>34</v>
      </c>
      <c r="B10" s="32" t="s">
        <v>35</v>
      </c>
      <c r="C10" s="13"/>
      <c r="D10" s="18">
        <v>2.5</v>
      </c>
      <c r="E10" s="18">
        <v>15</v>
      </c>
      <c r="F10" s="18">
        <v>2.5</v>
      </c>
      <c r="G10" s="19">
        <v>2.5</v>
      </c>
      <c r="H10" s="14"/>
      <c r="I10" s="18">
        <v>37.5</v>
      </c>
      <c r="J10" s="48">
        <v>0.5</v>
      </c>
      <c r="K10" s="14"/>
      <c r="L10" s="14"/>
      <c r="M10" s="14"/>
      <c r="N10" s="14"/>
      <c r="O10" s="14"/>
      <c r="P10" s="14"/>
      <c r="Q10" s="13"/>
      <c r="R10" s="90" t="s">
        <v>243</v>
      </c>
      <c r="S10" s="14"/>
      <c r="T10" s="14"/>
      <c r="U10" s="14"/>
      <c r="V10" s="15"/>
      <c r="W10" s="14">
        <v>0.5</v>
      </c>
      <c r="X10" s="14"/>
      <c r="Y10" s="14">
        <v>15</v>
      </c>
      <c r="Z10" s="14"/>
      <c r="AA10" s="14"/>
      <c r="AB10" s="14"/>
      <c r="AC10" s="13">
        <v>2.5</v>
      </c>
      <c r="AD10" s="14"/>
      <c r="AE10" s="14">
        <v>2.5</v>
      </c>
      <c r="AF10" s="15">
        <v>2.5</v>
      </c>
      <c r="AG10" s="13">
        <v>2.5</v>
      </c>
      <c r="AH10" s="14">
        <v>2.5</v>
      </c>
      <c r="AI10" s="14"/>
      <c r="AJ10" s="15">
        <v>2.5</v>
      </c>
      <c r="AL10" s="16" t="s">
        <v>36</v>
      </c>
      <c r="AM10" s="14">
        <f>AVERAGE(L43:O43)</f>
        <v>0.125</v>
      </c>
      <c r="AN10">
        <f>AVERAGE(R43:U43)</f>
        <v>0</v>
      </c>
      <c r="AO10" s="14">
        <f>AVERAGE(X43:AA43)</f>
        <v>0</v>
      </c>
      <c r="AP10" s="14">
        <f>AVERAGE(AC43:AF43)</f>
        <v>0.75</v>
      </c>
      <c r="AQ10" s="14">
        <f>AVERAGE(AG43:AJ43)</f>
        <v>0.125</v>
      </c>
    </row>
    <row r="11" spans="1:43" ht="14.4" x14ac:dyDescent="0.3">
      <c r="A11" t="s">
        <v>37</v>
      </c>
      <c r="B11" s="32" t="s">
        <v>38</v>
      </c>
      <c r="C11" s="19">
        <v>37.5</v>
      </c>
      <c r="D11" s="14"/>
      <c r="E11" s="14"/>
      <c r="F11" s="14"/>
      <c r="G11" s="13"/>
      <c r="H11" s="18">
        <v>0.5</v>
      </c>
      <c r="I11" s="14"/>
      <c r="J11" s="48">
        <v>0.5</v>
      </c>
      <c r="K11" s="14"/>
      <c r="L11" s="14"/>
      <c r="M11" s="14"/>
      <c r="N11" s="14"/>
      <c r="O11" s="14"/>
      <c r="P11" s="14"/>
      <c r="Q11" s="13"/>
      <c r="R11" s="14"/>
      <c r="S11" s="14"/>
      <c r="T11" s="90" t="s">
        <v>243</v>
      </c>
      <c r="U11" s="14"/>
      <c r="V11" s="15"/>
      <c r="W11" s="14"/>
      <c r="X11" s="14">
        <v>2.5</v>
      </c>
      <c r="Y11" s="14"/>
      <c r="Z11" s="14"/>
      <c r="AA11" s="14"/>
      <c r="AB11" s="14"/>
      <c r="AC11" s="13"/>
      <c r="AD11" s="14"/>
      <c r="AE11" s="14">
        <v>2.5</v>
      </c>
      <c r="AF11" s="15">
        <v>0.5</v>
      </c>
      <c r="AG11" s="13"/>
      <c r="AH11" s="14">
        <v>15</v>
      </c>
      <c r="AI11" s="14"/>
      <c r="AJ11" s="15"/>
      <c r="AL11" s="16" t="s">
        <v>39</v>
      </c>
      <c r="AM11" s="14">
        <f>AVERAGE(L52:O52)</f>
        <v>0.125</v>
      </c>
      <c r="AN11">
        <f>AVERAGE(R52:U52)</f>
        <v>0</v>
      </c>
      <c r="AO11" s="14">
        <f>AVERAGE(X52:AA52)</f>
        <v>0</v>
      </c>
      <c r="AP11" s="14">
        <f>AVERAGE(AC52:AF52)</f>
        <v>0</v>
      </c>
      <c r="AQ11" s="14">
        <f>AVERAGE(AG52:AJ52)</f>
        <v>1.25</v>
      </c>
    </row>
    <row r="12" spans="1:43" ht="14.4" x14ac:dyDescent="0.3">
      <c r="A12" t="s">
        <v>40</v>
      </c>
      <c r="B12" s="32" t="s">
        <v>41</v>
      </c>
      <c r="C12" s="19"/>
      <c r="D12" s="18"/>
      <c r="E12" s="18"/>
      <c r="F12" s="18"/>
      <c r="G12" s="19">
        <v>2.5</v>
      </c>
      <c r="H12" s="14"/>
      <c r="I12" s="14"/>
      <c r="J12" s="48">
        <v>2.5</v>
      </c>
      <c r="K12" s="14"/>
      <c r="L12" s="14"/>
      <c r="M12" s="14"/>
      <c r="N12" s="14"/>
      <c r="O12" s="14"/>
      <c r="P12" s="14"/>
      <c r="Q12" s="13"/>
      <c r="R12" s="14"/>
      <c r="S12" s="14"/>
      <c r="T12" s="90" t="s">
        <v>243</v>
      </c>
      <c r="U12" s="14"/>
      <c r="V12" s="15"/>
      <c r="W12" s="14"/>
      <c r="X12" s="14"/>
      <c r="Y12" s="14"/>
      <c r="Z12" s="14"/>
      <c r="AA12" s="14"/>
      <c r="AB12" s="14"/>
      <c r="AC12" s="13">
        <v>0.5</v>
      </c>
      <c r="AD12" s="14"/>
      <c r="AE12" s="14">
        <v>2.5</v>
      </c>
      <c r="AF12" s="15">
        <v>2.5</v>
      </c>
      <c r="AG12" s="13">
        <v>0.5</v>
      </c>
      <c r="AH12" s="14"/>
      <c r="AI12" s="14">
        <v>2.5</v>
      </c>
      <c r="AJ12" s="15"/>
      <c r="AL12" s="16" t="s">
        <v>42</v>
      </c>
      <c r="AM12">
        <f>AVERAGE(L63:O63)</f>
        <v>16.875</v>
      </c>
      <c r="AN12">
        <f>AVERAGE(R63:U63)</f>
        <v>23.125</v>
      </c>
      <c r="AO12">
        <f>AVERAGE(X63:AA63)</f>
        <v>29.75</v>
      </c>
      <c r="AP12">
        <f>AVERAGE(AC63:AF63)</f>
        <v>23.875</v>
      </c>
      <c r="AQ12">
        <f>AVERAGE(AG63:AJ63)</f>
        <v>20.125</v>
      </c>
    </row>
    <row r="13" spans="1:43" ht="14.4" x14ac:dyDescent="0.3">
      <c r="A13" t="s">
        <v>43</v>
      </c>
      <c r="B13" s="32" t="s">
        <v>44</v>
      </c>
      <c r="C13" s="13"/>
      <c r="D13" s="14"/>
      <c r="E13" s="14"/>
      <c r="F13" s="14"/>
      <c r="G13" s="13"/>
      <c r="H13" s="14"/>
      <c r="I13" s="14"/>
      <c r="J13" s="15"/>
      <c r="K13" s="14"/>
      <c r="L13" s="14"/>
      <c r="M13" s="14"/>
      <c r="N13" s="14"/>
      <c r="O13" s="14"/>
      <c r="P13" s="14">
        <v>2.5</v>
      </c>
      <c r="Q13" s="13"/>
      <c r="R13" s="14"/>
      <c r="S13" s="14"/>
      <c r="T13" s="14"/>
      <c r="U13" s="14"/>
      <c r="V13" s="15"/>
      <c r="W13" s="14"/>
      <c r="X13" s="14"/>
      <c r="Y13" s="14"/>
      <c r="Z13" s="14"/>
      <c r="AA13" s="14"/>
      <c r="AB13" s="14"/>
      <c r="AC13" s="13"/>
      <c r="AD13" s="14"/>
      <c r="AE13" s="14"/>
      <c r="AF13" s="15"/>
      <c r="AG13" s="13"/>
      <c r="AH13" s="14"/>
      <c r="AI13" s="14"/>
      <c r="AJ13" s="15"/>
      <c r="AL13" s="16" t="s">
        <v>45</v>
      </c>
      <c r="AM13">
        <f>AVERAGE(L70:O70)</f>
        <v>0</v>
      </c>
      <c r="AN13">
        <f>AVERAGE(R70:U70)</f>
        <v>0</v>
      </c>
      <c r="AO13">
        <f>AVERAGE(X70:AA70)</f>
        <v>0.75</v>
      </c>
      <c r="AP13">
        <f>AVERAGE(AC70:AF70)</f>
        <v>0</v>
      </c>
      <c r="AQ13">
        <f>AVERAGE(AG70:AJ70)</f>
        <v>0</v>
      </c>
    </row>
    <row r="14" spans="1:43" ht="14.4" x14ac:dyDescent="0.3">
      <c r="A14" t="s">
        <v>46</v>
      </c>
      <c r="B14" s="32" t="s">
        <v>47</v>
      </c>
      <c r="C14" s="13"/>
      <c r="D14" s="14"/>
      <c r="E14" s="14"/>
      <c r="F14" s="14"/>
      <c r="G14" s="13"/>
      <c r="H14" s="14"/>
      <c r="I14" s="14"/>
      <c r="J14" s="15"/>
      <c r="K14" s="14"/>
      <c r="L14" s="14"/>
      <c r="M14" s="14"/>
      <c r="N14" s="14">
        <v>2.5</v>
      </c>
      <c r="O14" s="14"/>
      <c r="P14" s="14"/>
      <c r="Q14" s="13"/>
      <c r="R14" s="14"/>
      <c r="S14" s="14"/>
      <c r="T14" s="14"/>
      <c r="U14" s="14"/>
      <c r="V14" s="15"/>
      <c r="W14" s="14"/>
      <c r="X14" s="14"/>
      <c r="Y14" s="14"/>
      <c r="Z14" s="14"/>
      <c r="AA14" s="14"/>
      <c r="AB14" s="14"/>
      <c r="AC14" s="13"/>
      <c r="AD14" s="14"/>
      <c r="AE14" s="14"/>
      <c r="AF14" s="15">
        <v>2.5</v>
      </c>
      <c r="AG14" s="13">
        <v>0.5</v>
      </c>
      <c r="AH14" s="14"/>
      <c r="AI14" s="14"/>
      <c r="AJ14" s="15"/>
      <c r="AL14" s="20" t="s">
        <v>48</v>
      </c>
      <c r="AM14" s="21">
        <f t="shared" ref="AM14:AQ14" si="0">SUM(AM8:AM13)</f>
        <v>20</v>
      </c>
      <c r="AN14" s="21">
        <f t="shared" si="0"/>
        <v>43.25</v>
      </c>
      <c r="AO14" s="21">
        <f t="shared" si="0"/>
        <v>39.25</v>
      </c>
      <c r="AP14" s="21">
        <f t="shared" si="0"/>
        <v>40.625</v>
      </c>
      <c r="AQ14" s="21">
        <f t="shared" si="0"/>
        <v>31.875</v>
      </c>
    </row>
    <row r="15" spans="1:43" ht="14.4" x14ac:dyDescent="0.3">
      <c r="A15" t="s">
        <v>49</v>
      </c>
      <c r="B15" s="32" t="s">
        <v>50</v>
      </c>
      <c r="C15" s="13"/>
      <c r="D15" s="14"/>
      <c r="E15" s="14"/>
      <c r="F15" s="14"/>
      <c r="G15" s="13"/>
      <c r="H15" s="14"/>
      <c r="I15" s="14"/>
      <c r="J15" s="15"/>
      <c r="K15" s="14"/>
      <c r="L15" s="14"/>
      <c r="M15" s="14"/>
      <c r="N15" s="14"/>
      <c r="O15" s="14"/>
      <c r="P15" s="14"/>
      <c r="Q15" s="13"/>
      <c r="R15" s="14"/>
      <c r="S15" s="14"/>
      <c r="T15" s="14"/>
      <c r="U15" s="14"/>
      <c r="V15" s="15"/>
      <c r="W15" s="14"/>
      <c r="X15" s="14"/>
      <c r="Y15" s="14"/>
      <c r="Z15" s="14"/>
      <c r="AA15" s="14"/>
      <c r="AB15" s="14"/>
      <c r="AC15" s="13"/>
      <c r="AD15" s="14"/>
      <c r="AE15" s="14"/>
      <c r="AF15" s="15"/>
      <c r="AG15" s="13"/>
      <c r="AH15" s="14"/>
      <c r="AI15" s="14"/>
      <c r="AJ15" s="15"/>
      <c r="AL15" s="16" t="s">
        <v>51</v>
      </c>
      <c r="AM15" s="14">
        <f t="shared" ref="AM15:AM17" si="1">AVERAGE(L73:O73)</f>
        <v>8.25</v>
      </c>
      <c r="AN15">
        <f t="shared" ref="AN15:AN17" si="2">AVERAGE(R73:U73)</f>
        <v>4.5</v>
      </c>
      <c r="AO15" s="14">
        <f t="shared" ref="AO15:AO17" si="3">AVERAGE(X73:AA73)</f>
        <v>1.25</v>
      </c>
      <c r="AP15" s="14">
        <f t="shared" ref="AP15:AP17" si="4">AVERAGE(AC73:AF73)</f>
        <v>7.75</v>
      </c>
      <c r="AQ15" s="14">
        <f t="shared" ref="AQ15:AQ17" si="5">AVERAGE(AG73:AJ73)</f>
        <v>8.75</v>
      </c>
    </row>
    <row r="16" spans="1:43" ht="14.4" x14ac:dyDescent="0.3">
      <c r="A16" t="s">
        <v>52</v>
      </c>
      <c r="B16" s="32" t="s">
        <v>53</v>
      </c>
      <c r="C16" s="19"/>
      <c r="D16" s="18"/>
      <c r="E16" s="18">
        <v>0.5</v>
      </c>
      <c r="F16" s="18"/>
      <c r="G16" s="13"/>
      <c r="H16" s="14"/>
      <c r="I16" s="14"/>
      <c r="J16" s="48">
        <v>37.5</v>
      </c>
      <c r="K16" s="14"/>
      <c r="L16" s="14"/>
      <c r="M16" s="14"/>
      <c r="N16" s="14">
        <v>0.5</v>
      </c>
      <c r="O16" s="14">
        <v>2.5</v>
      </c>
      <c r="P16" s="14"/>
      <c r="Q16" s="13"/>
      <c r="R16" s="14"/>
      <c r="S16" s="14"/>
      <c r="T16" s="90" t="s">
        <v>243</v>
      </c>
      <c r="U16" s="90" t="s">
        <v>243</v>
      </c>
      <c r="V16" s="15"/>
      <c r="W16" s="14"/>
      <c r="X16" s="14"/>
      <c r="Y16" s="14"/>
      <c r="Z16" s="14"/>
      <c r="AA16" s="14"/>
      <c r="AB16" s="14"/>
      <c r="AC16" s="13"/>
      <c r="AD16" s="14"/>
      <c r="AE16" s="14">
        <v>2.5</v>
      </c>
      <c r="AF16" s="15">
        <v>37.5</v>
      </c>
      <c r="AG16" s="13">
        <v>15</v>
      </c>
      <c r="AH16" s="14"/>
      <c r="AI16" s="14"/>
      <c r="AJ16" s="15"/>
      <c r="AL16" s="16" t="s">
        <v>54</v>
      </c>
      <c r="AM16" s="14">
        <f t="shared" si="1"/>
        <v>20.625</v>
      </c>
      <c r="AN16" s="14">
        <f t="shared" si="2"/>
        <v>17.5</v>
      </c>
      <c r="AO16" s="14">
        <f t="shared" si="3"/>
        <v>17</v>
      </c>
      <c r="AP16" s="14">
        <f t="shared" si="4"/>
        <v>11.875</v>
      </c>
      <c r="AQ16" s="14">
        <f t="shared" si="5"/>
        <v>2.5</v>
      </c>
    </row>
    <row r="17" spans="1:43" ht="14.4" x14ac:dyDescent="0.3">
      <c r="A17" t="s">
        <v>55</v>
      </c>
      <c r="B17" s="32" t="s">
        <v>56</v>
      </c>
      <c r="C17" s="13"/>
      <c r="D17" s="14"/>
      <c r="E17" s="14"/>
      <c r="F17" s="14"/>
      <c r="G17" s="13"/>
      <c r="H17" s="14"/>
      <c r="I17" s="14"/>
      <c r="J17" s="15"/>
      <c r="K17" s="14"/>
      <c r="L17" s="14"/>
      <c r="M17" s="14"/>
      <c r="N17" s="14"/>
      <c r="O17" s="14"/>
      <c r="P17" s="14"/>
      <c r="Q17" s="13"/>
      <c r="R17" s="14"/>
      <c r="S17" s="14"/>
      <c r="T17" s="14"/>
      <c r="U17" s="14"/>
      <c r="V17" s="15"/>
      <c r="W17" s="14"/>
      <c r="X17" s="14"/>
      <c r="Y17" s="14"/>
      <c r="Z17" s="14"/>
      <c r="AA17" s="14"/>
      <c r="AB17" s="14"/>
      <c r="AC17" s="13"/>
      <c r="AD17" s="14"/>
      <c r="AE17" s="14"/>
      <c r="AF17" s="15"/>
      <c r="AG17" s="13"/>
      <c r="AH17" s="14"/>
      <c r="AI17" s="14"/>
      <c r="AJ17" s="15"/>
      <c r="AL17" s="16" t="s">
        <v>57</v>
      </c>
      <c r="AM17" s="14">
        <f t="shared" si="1"/>
        <v>56.25</v>
      </c>
      <c r="AN17" s="14">
        <f t="shared" si="2"/>
        <v>70.625</v>
      </c>
      <c r="AO17" s="14">
        <f t="shared" si="3"/>
        <v>44.375</v>
      </c>
      <c r="AP17" s="14">
        <f t="shared" si="4"/>
        <v>38.75</v>
      </c>
      <c r="AQ17" s="14">
        <f t="shared" si="5"/>
        <v>29.375</v>
      </c>
    </row>
    <row r="18" spans="1:43" ht="14.4" x14ac:dyDescent="0.3">
      <c r="A18" t="s">
        <v>58</v>
      </c>
      <c r="B18" s="32" t="s">
        <v>59</v>
      </c>
      <c r="C18" s="13"/>
      <c r="D18" s="14"/>
      <c r="E18" s="14"/>
      <c r="F18" s="14"/>
      <c r="G18" s="13"/>
      <c r="H18" s="14"/>
      <c r="I18" s="18">
        <v>0.5</v>
      </c>
      <c r="J18" s="48">
        <v>15</v>
      </c>
      <c r="K18" s="14"/>
      <c r="L18" s="14"/>
      <c r="M18" s="14"/>
      <c r="N18" s="14"/>
      <c r="O18" s="14"/>
      <c r="P18" s="14"/>
      <c r="Q18" s="13"/>
      <c r="R18" s="14"/>
      <c r="S18" s="14"/>
      <c r="T18" s="14"/>
      <c r="U18" s="14"/>
      <c r="V18" s="15"/>
      <c r="W18" s="14"/>
      <c r="X18" s="14"/>
      <c r="Y18" s="14"/>
      <c r="Z18" s="14"/>
      <c r="AA18" s="14"/>
      <c r="AB18" s="14"/>
      <c r="AC18" s="13"/>
      <c r="AD18" s="14"/>
      <c r="AE18" s="14"/>
      <c r="AF18" s="15"/>
      <c r="AG18" s="13">
        <v>0.5</v>
      </c>
      <c r="AH18" s="14"/>
      <c r="AI18" s="14"/>
      <c r="AJ18" s="15"/>
    </row>
    <row r="19" spans="1:43" ht="14.4" x14ac:dyDescent="0.3">
      <c r="A19" t="s">
        <v>60</v>
      </c>
      <c r="B19" s="32" t="s">
        <v>61</v>
      </c>
      <c r="C19" s="13"/>
      <c r="D19" s="14"/>
      <c r="E19" s="14"/>
      <c r="F19" s="14"/>
      <c r="G19" s="13"/>
      <c r="H19" s="14"/>
      <c r="I19" s="14"/>
      <c r="J19" s="15"/>
      <c r="K19" s="14"/>
      <c r="L19" s="14"/>
      <c r="M19" s="14"/>
      <c r="N19" s="14"/>
      <c r="O19" s="14"/>
      <c r="P19" s="14"/>
      <c r="Q19" s="13"/>
      <c r="R19" s="14"/>
      <c r="S19" s="14"/>
      <c r="T19" s="14"/>
      <c r="U19" s="14"/>
      <c r="V19" s="15"/>
      <c r="W19" s="14"/>
      <c r="X19" s="14"/>
      <c r="Y19" s="14"/>
      <c r="Z19" s="14"/>
      <c r="AA19" s="14"/>
      <c r="AB19" s="14"/>
      <c r="AC19" s="13"/>
      <c r="AD19" s="14"/>
      <c r="AE19" s="14"/>
      <c r="AF19" s="15"/>
      <c r="AG19" s="13"/>
      <c r="AH19" s="14"/>
      <c r="AI19" s="14"/>
      <c r="AJ19" s="15"/>
    </row>
    <row r="20" spans="1:43" ht="14.4" x14ac:dyDescent="0.3">
      <c r="A20" t="s">
        <v>62</v>
      </c>
      <c r="B20" s="32" t="s">
        <v>63</v>
      </c>
      <c r="C20" s="13"/>
      <c r="D20" s="14"/>
      <c r="E20" s="14"/>
      <c r="F20" s="14"/>
      <c r="G20" s="13"/>
      <c r="H20" s="14"/>
      <c r="I20" s="14"/>
      <c r="J20" s="15"/>
      <c r="K20" s="14"/>
      <c r="L20" s="14"/>
      <c r="M20" s="14">
        <v>0.5</v>
      </c>
      <c r="N20" s="14">
        <v>0.5</v>
      </c>
      <c r="O20" s="14"/>
      <c r="P20" s="14"/>
      <c r="Q20" s="13"/>
      <c r="R20" s="14"/>
      <c r="S20" s="14"/>
      <c r="T20" s="14"/>
      <c r="U20" s="14"/>
      <c r="V20" s="15"/>
      <c r="W20" s="14"/>
      <c r="X20" s="14"/>
      <c r="Y20" s="14"/>
      <c r="Z20" s="14"/>
      <c r="AA20" s="14"/>
      <c r="AB20" s="14"/>
      <c r="AC20" s="13"/>
      <c r="AD20" s="14"/>
      <c r="AE20" s="14"/>
      <c r="AF20" s="15"/>
      <c r="AG20" s="13"/>
      <c r="AH20" s="14"/>
      <c r="AI20" s="14"/>
      <c r="AJ20" s="15"/>
    </row>
    <row r="21" spans="1:43" ht="15.75" customHeight="1" x14ac:dyDescent="0.3">
      <c r="B21" s="32"/>
      <c r="C21" s="13"/>
      <c r="D21" s="14"/>
      <c r="E21" s="14"/>
      <c r="F21" s="14"/>
      <c r="G21" s="13"/>
      <c r="H21" s="14"/>
      <c r="I21" s="14"/>
      <c r="J21" s="15"/>
      <c r="K21" s="14"/>
      <c r="L21" s="14"/>
      <c r="M21" s="14"/>
      <c r="N21" s="14"/>
      <c r="O21" s="14"/>
      <c r="P21" s="14"/>
      <c r="Q21" s="13"/>
      <c r="R21" s="14"/>
      <c r="S21" s="14"/>
      <c r="T21" s="14"/>
      <c r="U21" s="14"/>
      <c r="V21" s="15"/>
      <c r="W21" s="14"/>
      <c r="X21" s="14"/>
      <c r="Y21" s="14"/>
      <c r="Z21" s="14"/>
      <c r="AA21" s="14"/>
      <c r="AB21" s="14"/>
      <c r="AC21" s="13"/>
      <c r="AD21" s="14"/>
      <c r="AE21" s="14"/>
      <c r="AF21" s="15"/>
      <c r="AG21" s="13"/>
      <c r="AH21" s="14"/>
      <c r="AI21" s="14"/>
      <c r="AJ21" s="15"/>
    </row>
    <row r="22" spans="1:43" ht="15.75" customHeight="1" x14ac:dyDescent="0.3">
      <c r="B22" s="32"/>
      <c r="C22" s="13"/>
      <c r="D22" s="14"/>
      <c r="E22" s="14"/>
      <c r="F22" s="14"/>
      <c r="G22" s="13"/>
      <c r="H22" s="14"/>
      <c r="I22" s="14"/>
      <c r="J22" s="15"/>
      <c r="K22" s="14"/>
      <c r="L22" s="14"/>
      <c r="M22" s="14"/>
      <c r="N22" s="14"/>
      <c r="O22" s="14"/>
      <c r="P22" s="14"/>
      <c r="Q22" s="13"/>
      <c r="R22" s="14"/>
      <c r="S22" s="14"/>
      <c r="T22" s="14"/>
      <c r="U22" s="14"/>
      <c r="V22" s="15"/>
      <c r="W22" s="14"/>
      <c r="X22" s="14"/>
      <c r="Y22" s="14"/>
      <c r="Z22" s="14"/>
      <c r="AA22" s="14"/>
      <c r="AB22" s="14"/>
      <c r="AC22" s="13"/>
      <c r="AD22" s="14"/>
      <c r="AE22" s="14"/>
      <c r="AF22" s="15"/>
      <c r="AG22" s="13"/>
      <c r="AH22" s="14"/>
      <c r="AI22" s="14"/>
      <c r="AJ22" s="15"/>
    </row>
    <row r="23" spans="1:43" ht="15.75" customHeight="1" x14ac:dyDescent="0.3">
      <c r="A23" s="23" t="s">
        <v>68</v>
      </c>
      <c r="B23" s="24"/>
      <c r="C23" s="26">
        <f t="shared" ref="C23:O23" si="6">SUM(C8:C22)</f>
        <v>37.5</v>
      </c>
      <c r="D23" s="26">
        <f t="shared" si="6"/>
        <v>2.5</v>
      </c>
      <c r="E23" s="26">
        <f t="shared" si="6"/>
        <v>15.5</v>
      </c>
      <c r="F23" s="26">
        <f t="shared" si="6"/>
        <v>2.5</v>
      </c>
      <c r="G23" s="26">
        <f t="shared" si="6"/>
        <v>5</v>
      </c>
      <c r="H23" s="26">
        <f t="shared" si="6"/>
        <v>0.5</v>
      </c>
      <c r="I23" s="26">
        <f t="shared" si="6"/>
        <v>38</v>
      </c>
      <c r="J23" s="26">
        <f t="shared" si="6"/>
        <v>56</v>
      </c>
      <c r="K23" s="26">
        <f t="shared" si="6"/>
        <v>0</v>
      </c>
      <c r="L23" s="26">
        <f t="shared" si="6"/>
        <v>0</v>
      </c>
      <c r="M23" s="26">
        <f t="shared" si="6"/>
        <v>0.5</v>
      </c>
      <c r="N23" s="26">
        <f t="shared" si="6"/>
        <v>3.5</v>
      </c>
      <c r="O23" s="26">
        <f t="shared" si="6"/>
        <v>2.5</v>
      </c>
      <c r="P23" s="26"/>
      <c r="Q23" s="25"/>
      <c r="R23" s="26">
        <f t="shared" ref="R23:U23" si="7">SUM(R8:R22)</f>
        <v>0.5</v>
      </c>
      <c r="S23" s="26">
        <f t="shared" si="7"/>
        <v>2.5</v>
      </c>
      <c r="T23" s="26">
        <f t="shared" si="7"/>
        <v>15</v>
      </c>
      <c r="U23" s="26">
        <f t="shared" si="7"/>
        <v>62.5</v>
      </c>
      <c r="V23" s="28"/>
      <c r="W23" s="26"/>
      <c r="X23" s="26">
        <f t="shared" ref="X23:AA23" si="8">SUM(X8:X22)</f>
        <v>2.5</v>
      </c>
      <c r="Y23" s="26">
        <f t="shared" si="8"/>
        <v>15</v>
      </c>
      <c r="Z23" s="26">
        <f t="shared" si="8"/>
        <v>0</v>
      </c>
      <c r="AA23" s="26">
        <f t="shared" si="8"/>
        <v>0</v>
      </c>
      <c r="AB23" s="26"/>
      <c r="AC23" s="25">
        <f t="shared" ref="AC23:AJ23" si="9">SUM(AC8:AC22)</f>
        <v>3</v>
      </c>
      <c r="AD23" s="26">
        <f t="shared" si="9"/>
        <v>0</v>
      </c>
      <c r="AE23" s="26">
        <f t="shared" si="9"/>
        <v>10</v>
      </c>
      <c r="AF23" s="28">
        <f t="shared" si="9"/>
        <v>45.5</v>
      </c>
      <c r="AG23" s="25">
        <f t="shared" si="9"/>
        <v>19</v>
      </c>
      <c r="AH23" s="26">
        <f t="shared" si="9"/>
        <v>17.5</v>
      </c>
      <c r="AI23" s="26">
        <f t="shared" si="9"/>
        <v>2.5</v>
      </c>
      <c r="AJ23" s="28">
        <f t="shared" si="9"/>
        <v>2.5</v>
      </c>
      <c r="AK23" s="26"/>
      <c r="AL23" s="26"/>
      <c r="AM23" s="26"/>
      <c r="AN23" s="26"/>
      <c r="AO23" s="26"/>
      <c r="AP23" s="26"/>
      <c r="AQ23" s="26"/>
    </row>
    <row r="24" spans="1:43" ht="15.75" customHeight="1" x14ac:dyDescent="0.3">
      <c r="B24" s="32"/>
      <c r="C24" s="13"/>
      <c r="D24" s="14"/>
      <c r="E24" s="14"/>
      <c r="F24" s="14"/>
      <c r="G24" s="13"/>
      <c r="H24" s="14"/>
      <c r="I24" s="14"/>
      <c r="J24" s="15"/>
      <c r="K24" s="14"/>
      <c r="L24" s="14"/>
      <c r="M24" s="14"/>
      <c r="N24" s="14"/>
      <c r="O24" s="14"/>
      <c r="P24" s="14"/>
      <c r="Q24" s="13"/>
      <c r="R24" s="14"/>
      <c r="S24" s="14"/>
      <c r="T24" s="14"/>
      <c r="U24" s="14"/>
      <c r="V24" s="15"/>
      <c r="W24" s="14"/>
      <c r="X24" s="14"/>
      <c r="Y24" s="14"/>
      <c r="Z24" s="14"/>
      <c r="AA24" s="14"/>
      <c r="AB24" s="14"/>
      <c r="AC24" s="13"/>
      <c r="AD24" s="14"/>
      <c r="AE24" s="14"/>
      <c r="AF24" s="15"/>
      <c r="AG24" s="13"/>
      <c r="AH24" s="14"/>
      <c r="AI24" s="14"/>
      <c r="AJ24" s="15"/>
    </row>
    <row r="25" spans="1:43" ht="15.75" customHeight="1" x14ac:dyDescent="0.3">
      <c r="A25" s="88" t="s">
        <v>33</v>
      </c>
      <c r="B25" s="65"/>
      <c r="C25" s="13"/>
      <c r="D25" s="14"/>
      <c r="E25" s="14"/>
      <c r="F25" s="14"/>
      <c r="G25" s="13"/>
      <c r="H25" s="14"/>
      <c r="I25" s="14"/>
      <c r="J25" s="15"/>
      <c r="K25" s="90">
        <v>0.5</v>
      </c>
      <c r="L25" s="90"/>
      <c r="M25" s="90"/>
      <c r="N25" s="90">
        <v>2.5</v>
      </c>
      <c r="O25" s="90">
        <v>2.5</v>
      </c>
      <c r="P25" s="90">
        <v>0.5</v>
      </c>
      <c r="Q25" s="13"/>
      <c r="R25" s="14"/>
      <c r="S25" s="14"/>
      <c r="T25" s="14"/>
      <c r="U25" s="14"/>
      <c r="V25" s="15"/>
      <c r="W25" s="90">
        <v>0.5</v>
      </c>
      <c r="X25" s="90">
        <v>2.5</v>
      </c>
      <c r="Y25" s="90">
        <v>15</v>
      </c>
      <c r="Z25" s="90"/>
      <c r="AA25" s="90"/>
      <c r="AB25" s="90">
        <v>2.5</v>
      </c>
      <c r="AC25" s="89">
        <v>2.5</v>
      </c>
      <c r="AD25" s="90"/>
      <c r="AE25" s="90">
        <v>2.5</v>
      </c>
      <c r="AF25" s="94">
        <v>0.5</v>
      </c>
      <c r="AG25" s="13"/>
      <c r="AH25" s="14"/>
      <c r="AI25" s="14"/>
      <c r="AJ25" s="15"/>
    </row>
    <row r="26" spans="1:43" ht="15.75" customHeight="1" x14ac:dyDescent="0.3">
      <c r="A26" t="s">
        <v>69</v>
      </c>
      <c r="B26" s="32" t="s">
        <v>70</v>
      </c>
      <c r="C26" s="13"/>
      <c r="D26" s="14"/>
      <c r="E26" s="14"/>
      <c r="F26" s="14"/>
      <c r="G26" s="13"/>
      <c r="H26" s="14"/>
      <c r="I26" s="14"/>
      <c r="J26" s="15"/>
      <c r="K26" s="14"/>
      <c r="L26" s="14"/>
      <c r="M26" s="14"/>
      <c r="N26" s="14"/>
      <c r="O26" s="14"/>
      <c r="P26" s="14"/>
      <c r="Q26" s="13"/>
      <c r="R26" s="14"/>
      <c r="S26" s="14"/>
      <c r="T26" s="14"/>
      <c r="U26" s="14"/>
      <c r="V26" s="15"/>
      <c r="W26" s="14"/>
      <c r="X26" s="14"/>
      <c r="Y26" s="14"/>
      <c r="Z26" s="14"/>
      <c r="AA26" s="14"/>
      <c r="AB26" s="14"/>
      <c r="AC26" s="13"/>
      <c r="AD26" s="14"/>
      <c r="AE26" s="14"/>
      <c r="AF26" s="15"/>
      <c r="AG26" s="13"/>
      <c r="AH26" s="14"/>
      <c r="AI26" s="14"/>
      <c r="AJ26" s="15"/>
    </row>
    <row r="27" spans="1:43" ht="15.75" customHeight="1" x14ac:dyDescent="0.3">
      <c r="A27" t="s">
        <v>71</v>
      </c>
      <c r="B27" s="32" t="s">
        <v>72</v>
      </c>
      <c r="C27" s="13"/>
      <c r="D27" s="14"/>
      <c r="E27" s="14"/>
      <c r="F27" s="14"/>
      <c r="G27" s="13"/>
      <c r="H27" s="14"/>
      <c r="I27" s="14"/>
      <c r="J27" s="15"/>
      <c r="K27" s="14"/>
      <c r="L27" s="14"/>
      <c r="M27" s="14"/>
      <c r="N27" s="14"/>
      <c r="O27" s="14"/>
      <c r="P27" s="14"/>
      <c r="Q27" s="13"/>
      <c r="R27" s="14"/>
      <c r="S27" s="14"/>
      <c r="T27" s="14"/>
      <c r="U27" s="14"/>
      <c r="V27" s="15"/>
      <c r="W27" s="14"/>
      <c r="X27" s="14"/>
      <c r="Y27" s="14"/>
      <c r="Z27" s="14"/>
      <c r="AA27" s="14"/>
      <c r="AB27" s="14"/>
      <c r="AC27" s="13"/>
      <c r="AD27" s="14"/>
      <c r="AE27" s="14"/>
      <c r="AF27" s="15"/>
      <c r="AG27" s="13"/>
      <c r="AH27" s="14"/>
      <c r="AI27" s="14"/>
      <c r="AJ27" s="15"/>
    </row>
    <row r="28" spans="1:43" ht="15.75" customHeight="1" x14ac:dyDescent="0.3">
      <c r="A28" t="s">
        <v>76</v>
      </c>
      <c r="B28" s="32" t="s">
        <v>77</v>
      </c>
      <c r="C28" s="13"/>
      <c r="D28" s="14"/>
      <c r="E28" s="14"/>
      <c r="F28" s="14"/>
      <c r="G28" s="13"/>
      <c r="H28" s="14"/>
      <c r="I28" s="14"/>
      <c r="J28" s="15"/>
      <c r="K28" s="14"/>
      <c r="L28" s="14"/>
      <c r="M28" s="14"/>
      <c r="N28" s="14"/>
      <c r="O28" s="14"/>
      <c r="P28" s="14"/>
      <c r="Q28" s="13"/>
      <c r="R28" s="14"/>
      <c r="S28" s="14"/>
      <c r="T28" s="14"/>
      <c r="U28" s="14"/>
      <c r="V28" s="15"/>
      <c r="W28" s="14"/>
      <c r="X28" s="14"/>
      <c r="Y28" s="14"/>
      <c r="Z28" s="14"/>
      <c r="AA28" s="14"/>
      <c r="AB28" s="14"/>
      <c r="AC28" s="13"/>
      <c r="AD28" s="14"/>
      <c r="AE28" s="14"/>
      <c r="AF28" s="15"/>
      <c r="AG28" s="13"/>
      <c r="AH28" s="14"/>
      <c r="AI28" s="14"/>
      <c r="AJ28" s="15"/>
    </row>
    <row r="29" spans="1:43" ht="15.75" customHeight="1" x14ac:dyDescent="0.3">
      <c r="A29" t="s">
        <v>134</v>
      </c>
      <c r="B29" s="32" t="s">
        <v>135</v>
      </c>
      <c r="C29" s="13"/>
      <c r="D29" s="14"/>
      <c r="E29" s="14"/>
      <c r="F29" s="14"/>
      <c r="G29" s="13"/>
      <c r="H29" s="14"/>
      <c r="I29" s="14"/>
      <c r="J29" s="15"/>
      <c r="K29" s="14"/>
      <c r="L29" s="14"/>
      <c r="M29" s="14"/>
      <c r="N29" s="14"/>
      <c r="O29" s="14"/>
      <c r="P29" s="14"/>
      <c r="Q29" s="13"/>
      <c r="R29" s="14"/>
      <c r="S29" s="14"/>
      <c r="T29" s="14"/>
      <c r="U29" s="14"/>
      <c r="V29" s="15"/>
      <c r="W29" s="14"/>
      <c r="X29" s="14"/>
      <c r="Y29" s="14"/>
      <c r="Z29" s="14"/>
      <c r="AA29" s="14"/>
      <c r="AB29" s="14"/>
      <c r="AC29" s="13"/>
      <c r="AD29" s="14"/>
      <c r="AE29" s="14"/>
      <c r="AF29" s="15"/>
      <c r="AG29" s="13"/>
      <c r="AH29" s="14"/>
      <c r="AI29" s="14"/>
      <c r="AJ29" s="15"/>
    </row>
    <row r="30" spans="1:43" ht="15.75" customHeight="1" x14ac:dyDescent="0.3">
      <c r="A30" t="s">
        <v>153</v>
      </c>
      <c r="B30" s="32" t="s">
        <v>74</v>
      </c>
      <c r="C30" s="13"/>
      <c r="D30" s="14"/>
      <c r="E30" s="14"/>
      <c r="F30" s="14"/>
      <c r="G30" s="13"/>
      <c r="H30" s="14"/>
      <c r="I30" s="18">
        <v>15</v>
      </c>
      <c r="J30" s="15"/>
      <c r="K30" s="14"/>
      <c r="L30" s="14"/>
      <c r="M30" s="14"/>
      <c r="N30" s="14"/>
      <c r="O30" s="14"/>
      <c r="P30" s="14"/>
      <c r="Q30" s="13"/>
      <c r="R30" s="14"/>
      <c r="S30" s="14"/>
      <c r="T30" s="14"/>
      <c r="U30" s="14"/>
      <c r="V30" s="15"/>
      <c r="W30" s="14"/>
      <c r="X30" s="14"/>
      <c r="Y30" s="14"/>
      <c r="Z30" s="14"/>
      <c r="AA30" s="14"/>
      <c r="AB30" s="14"/>
      <c r="AC30" s="13"/>
      <c r="AD30" s="14"/>
      <c r="AE30" s="14"/>
      <c r="AF30" s="15"/>
      <c r="AG30" s="13"/>
      <c r="AH30" s="14"/>
      <c r="AI30" s="14"/>
      <c r="AJ30" s="15"/>
    </row>
    <row r="31" spans="1:43" ht="15.75" customHeight="1" x14ac:dyDescent="0.3">
      <c r="A31" s="22" t="s">
        <v>144</v>
      </c>
      <c r="B31" s="32"/>
      <c r="C31" s="13"/>
      <c r="D31" s="14"/>
      <c r="E31" s="14"/>
      <c r="F31" s="14"/>
      <c r="G31" s="13"/>
      <c r="H31" s="14"/>
      <c r="I31" s="18">
        <v>2.5</v>
      </c>
      <c r="J31" s="15"/>
      <c r="K31" s="14"/>
      <c r="L31" s="14"/>
      <c r="M31" s="14"/>
      <c r="N31" s="14"/>
      <c r="O31" s="14"/>
      <c r="P31" s="14"/>
      <c r="Q31" s="13"/>
      <c r="R31" s="14"/>
      <c r="S31" s="14"/>
      <c r="T31" s="14"/>
      <c r="U31" s="14"/>
      <c r="V31" s="15"/>
      <c r="W31" s="14"/>
      <c r="X31" s="14"/>
      <c r="Y31" s="14"/>
      <c r="Z31" s="14"/>
      <c r="AA31" s="14"/>
      <c r="AB31" s="14"/>
      <c r="AC31" s="13"/>
      <c r="AD31" s="14"/>
      <c r="AE31" s="14"/>
      <c r="AF31" s="15"/>
      <c r="AG31" s="13"/>
      <c r="AH31" s="14"/>
      <c r="AI31" s="14"/>
      <c r="AJ31" s="15"/>
    </row>
    <row r="32" spans="1:43" ht="15.75" customHeight="1" x14ac:dyDescent="0.3">
      <c r="A32" s="53" t="s">
        <v>123</v>
      </c>
      <c r="B32" s="32"/>
      <c r="C32" s="18">
        <v>37.5</v>
      </c>
      <c r="D32" s="18">
        <v>15</v>
      </c>
      <c r="E32" s="18">
        <v>2.5</v>
      </c>
      <c r="F32" s="18">
        <v>62.5</v>
      </c>
      <c r="G32" s="14"/>
      <c r="H32" s="14"/>
      <c r="I32" s="18"/>
      <c r="J32" s="14"/>
      <c r="K32" s="14"/>
      <c r="L32" s="14"/>
      <c r="M32" s="14"/>
      <c r="N32" s="14"/>
      <c r="O32" s="14"/>
      <c r="P32" s="14"/>
      <c r="Q32" s="13"/>
      <c r="R32" s="14"/>
      <c r="S32" s="14"/>
      <c r="T32" s="14"/>
      <c r="U32" s="14"/>
      <c r="V32" s="15"/>
      <c r="W32" s="14"/>
      <c r="X32" s="14"/>
      <c r="Y32" s="14"/>
      <c r="Z32" s="14"/>
      <c r="AA32" s="14"/>
      <c r="AB32" s="14"/>
      <c r="AC32" s="13"/>
      <c r="AD32" s="14"/>
      <c r="AE32" s="14"/>
      <c r="AF32" s="15"/>
      <c r="AG32" s="13"/>
      <c r="AH32" s="14"/>
      <c r="AI32" s="14"/>
      <c r="AJ32" s="15"/>
    </row>
    <row r="33" spans="1:43" ht="15.75" customHeight="1" x14ac:dyDescent="0.3">
      <c r="A33" s="23" t="s">
        <v>80</v>
      </c>
      <c r="B33" s="24"/>
      <c r="C33" s="26">
        <f t="shared" ref="C33:AJ33" si="10">SUM(C24:C32)</f>
        <v>37.5</v>
      </c>
      <c r="D33" s="26">
        <f t="shared" si="10"/>
        <v>15</v>
      </c>
      <c r="E33" s="26">
        <f t="shared" si="10"/>
        <v>2.5</v>
      </c>
      <c r="F33" s="26">
        <f t="shared" si="10"/>
        <v>62.5</v>
      </c>
      <c r="G33" s="26">
        <f t="shared" si="10"/>
        <v>0</v>
      </c>
      <c r="H33" s="26">
        <f t="shared" si="10"/>
        <v>0</v>
      </c>
      <c r="I33" s="26">
        <f t="shared" si="10"/>
        <v>17.5</v>
      </c>
      <c r="J33" s="26">
        <f t="shared" si="10"/>
        <v>0</v>
      </c>
      <c r="K33" s="26">
        <f t="shared" si="10"/>
        <v>0.5</v>
      </c>
      <c r="L33" s="26">
        <f t="shared" si="10"/>
        <v>0</v>
      </c>
      <c r="M33" s="26">
        <f t="shared" si="10"/>
        <v>0</v>
      </c>
      <c r="N33" s="26">
        <f t="shared" si="10"/>
        <v>2.5</v>
      </c>
      <c r="O33" s="26">
        <f t="shared" si="10"/>
        <v>2.5</v>
      </c>
      <c r="P33" s="26">
        <f t="shared" si="10"/>
        <v>0.5</v>
      </c>
      <c r="Q33" s="26">
        <f t="shared" si="10"/>
        <v>0</v>
      </c>
      <c r="R33" s="26">
        <f t="shared" si="10"/>
        <v>0</v>
      </c>
      <c r="S33" s="26">
        <f t="shared" si="10"/>
        <v>0</v>
      </c>
      <c r="T33" s="26">
        <f t="shared" si="10"/>
        <v>0</v>
      </c>
      <c r="U33" s="26">
        <f t="shared" si="10"/>
        <v>0</v>
      </c>
      <c r="V33" s="26">
        <f t="shared" si="10"/>
        <v>0</v>
      </c>
      <c r="W33" s="26">
        <f t="shared" si="10"/>
        <v>0.5</v>
      </c>
      <c r="X33" s="26">
        <f t="shared" si="10"/>
        <v>2.5</v>
      </c>
      <c r="Y33" s="26">
        <f t="shared" si="10"/>
        <v>15</v>
      </c>
      <c r="Z33" s="26">
        <f t="shared" si="10"/>
        <v>0</v>
      </c>
      <c r="AA33" s="26">
        <f t="shared" si="10"/>
        <v>0</v>
      </c>
      <c r="AB33" s="26">
        <f t="shared" si="10"/>
        <v>2.5</v>
      </c>
      <c r="AC33" s="26">
        <f t="shared" si="10"/>
        <v>2.5</v>
      </c>
      <c r="AD33" s="26">
        <f t="shared" si="10"/>
        <v>0</v>
      </c>
      <c r="AE33" s="26">
        <f t="shared" si="10"/>
        <v>2.5</v>
      </c>
      <c r="AF33" s="26">
        <f t="shared" si="10"/>
        <v>0.5</v>
      </c>
      <c r="AG33" s="26">
        <f t="shared" si="10"/>
        <v>0</v>
      </c>
      <c r="AH33" s="26">
        <f t="shared" si="10"/>
        <v>0</v>
      </c>
      <c r="AI33" s="26">
        <f t="shared" si="10"/>
        <v>0</v>
      </c>
      <c r="AJ33" s="26">
        <f t="shared" si="10"/>
        <v>0</v>
      </c>
      <c r="AK33" s="26"/>
      <c r="AL33" s="26"/>
      <c r="AM33" s="26"/>
      <c r="AN33" s="26"/>
      <c r="AO33" s="26"/>
      <c r="AP33" s="26"/>
      <c r="AQ33" s="26"/>
    </row>
    <row r="34" spans="1:43" ht="15.75" customHeight="1" x14ac:dyDescent="0.3">
      <c r="B34" s="32"/>
      <c r="C34" s="80"/>
      <c r="D34" s="81"/>
      <c r="E34" s="81"/>
      <c r="F34" s="81"/>
      <c r="G34" s="13"/>
      <c r="H34" s="14"/>
      <c r="I34" s="14"/>
      <c r="J34" s="15"/>
      <c r="K34" s="14"/>
      <c r="L34" s="14"/>
      <c r="M34" s="14"/>
      <c r="N34" s="14"/>
      <c r="O34" s="14"/>
      <c r="P34" s="14"/>
      <c r="Q34" s="13"/>
      <c r="R34" s="14"/>
      <c r="S34" s="14"/>
      <c r="T34" s="14"/>
      <c r="U34" s="14"/>
      <c r="V34" s="15"/>
      <c r="W34" s="14"/>
      <c r="X34" s="14"/>
      <c r="Y34" s="14"/>
      <c r="Z34" s="14"/>
      <c r="AA34" s="14"/>
      <c r="AB34" s="14"/>
      <c r="AC34" s="13"/>
      <c r="AD34" s="14"/>
      <c r="AE34" s="14"/>
      <c r="AF34" s="15"/>
      <c r="AG34" s="13"/>
      <c r="AH34" s="14"/>
      <c r="AI34" s="14"/>
      <c r="AJ34" s="15"/>
    </row>
    <row r="35" spans="1:43" ht="15.75" customHeight="1" x14ac:dyDescent="0.3">
      <c r="A35" s="16" t="s">
        <v>36</v>
      </c>
      <c r="B35" s="65"/>
      <c r="C35" s="13"/>
      <c r="D35" s="14"/>
      <c r="E35" s="14"/>
      <c r="F35" s="14"/>
      <c r="G35" s="13"/>
      <c r="H35" s="14"/>
      <c r="I35" s="14"/>
      <c r="J35" s="15"/>
      <c r="K35" s="14"/>
      <c r="L35" s="14"/>
      <c r="M35" s="14"/>
      <c r="N35" s="14"/>
      <c r="O35" s="14"/>
      <c r="P35" s="14"/>
      <c r="Q35" s="13"/>
      <c r="R35" s="14"/>
      <c r="S35" s="14"/>
      <c r="T35" s="14"/>
      <c r="U35" s="14"/>
      <c r="V35" s="15"/>
      <c r="W35" s="14"/>
      <c r="X35" s="14"/>
      <c r="Y35" s="14"/>
      <c r="Z35" s="14"/>
      <c r="AA35" s="14"/>
      <c r="AB35" s="14"/>
      <c r="AC35" s="13"/>
      <c r="AD35" s="14"/>
      <c r="AE35" s="14"/>
      <c r="AF35" s="15"/>
      <c r="AG35" s="13"/>
      <c r="AH35" s="14"/>
      <c r="AI35" s="14"/>
      <c r="AJ35" s="15"/>
    </row>
    <row r="36" spans="1:43" ht="15.75" customHeight="1" x14ac:dyDescent="0.3">
      <c r="A36" t="s">
        <v>81</v>
      </c>
      <c r="B36" s="32" t="s">
        <v>82</v>
      </c>
      <c r="C36" s="13"/>
      <c r="D36" s="18">
        <v>0.5</v>
      </c>
      <c r="E36" s="14"/>
      <c r="F36" s="14"/>
      <c r="G36" s="19">
        <v>0.5</v>
      </c>
      <c r="H36" s="18">
        <v>0.5</v>
      </c>
      <c r="I36" s="18">
        <v>0.5</v>
      </c>
      <c r="J36" s="15"/>
      <c r="K36" s="14"/>
      <c r="L36" s="14"/>
      <c r="M36" s="14"/>
      <c r="N36" s="14"/>
      <c r="O36" s="14"/>
      <c r="P36" s="14"/>
      <c r="Q36" s="13"/>
      <c r="R36" s="14"/>
      <c r="S36" s="14"/>
      <c r="T36" s="14"/>
      <c r="U36" s="14"/>
      <c r="V36" s="15"/>
      <c r="W36" s="14"/>
      <c r="X36" s="14"/>
      <c r="Y36" s="14"/>
      <c r="Z36" s="14"/>
      <c r="AA36" s="14"/>
      <c r="AB36" s="14"/>
      <c r="AC36" s="13"/>
      <c r="AD36" s="14"/>
      <c r="AE36" s="14"/>
      <c r="AF36" s="15"/>
      <c r="AG36" s="13"/>
      <c r="AH36" s="14"/>
      <c r="AI36" s="14"/>
      <c r="AJ36" s="15"/>
    </row>
    <row r="37" spans="1:43" ht="15.75" customHeight="1" x14ac:dyDescent="0.3">
      <c r="A37" t="s">
        <v>83</v>
      </c>
      <c r="B37" s="32" t="s">
        <v>84</v>
      </c>
      <c r="C37" s="13"/>
      <c r="D37" s="14"/>
      <c r="E37" s="14"/>
      <c r="F37" s="14"/>
      <c r="G37" s="19">
        <v>0.5</v>
      </c>
      <c r="H37" s="14"/>
      <c r="I37" s="14"/>
      <c r="J37" s="15"/>
      <c r="K37" s="14"/>
      <c r="L37" s="14">
        <v>0.5</v>
      </c>
      <c r="M37" s="14"/>
      <c r="N37" s="14"/>
      <c r="O37" s="14"/>
      <c r="P37" s="14"/>
      <c r="Q37" s="13"/>
      <c r="R37" s="14"/>
      <c r="S37" s="14"/>
      <c r="T37" s="14"/>
      <c r="U37" s="14"/>
      <c r="V37" s="15"/>
      <c r="W37" s="14"/>
      <c r="X37" s="14"/>
      <c r="Y37" s="14"/>
      <c r="Z37" s="14"/>
      <c r="AA37" s="14"/>
      <c r="AB37" s="14"/>
      <c r="AC37" s="13"/>
      <c r="AD37" s="14"/>
      <c r="AE37" s="14"/>
      <c r="AF37" s="15"/>
      <c r="AG37" s="13"/>
      <c r="AH37" s="14"/>
      <c r="AI37" s="14"/>
      <c r="AJ37" s="15"/>
    </row>
    <row r="38" spans="1:43" ht="15.75" customHeight="1" x14ac:dyDescent="0.3">
      <c r="A38" t="s">
        <v>85</v>
      </c>
      <c r="B38" s="32" t="s">
        <v>86</v>
      </c>
      <c r="C38" s="13"/>
      <c r="D38" s="14"/>
      <c r="E38" s="14"/>
      <c r="F38" s="18">
        <v>0.5</v>
      </c>
      <c r="G38" s="13"/>
      <c r="H38" s="14"/>
      <c r="I38" s="18">
        <v>0.5</v>
      </c>
      <c r="J38" s="48">
        <v>2.5</v>
      </c>
      <c r="K38" s="14"/>
      <c r="L38" s="14"/>
      <c r="M38" s="14"/>
      <c r="N38" s="14"/>
      <c r="O38" s="14"/>
      <c r="P38" s="14"/>
      <c r="Q38" s="13"/>
      <c r="R38" s="14"/>
      <c r="S38" s="14"/>
      <c r="T38" s="14"/>
      <c r="U38" s="14"/>
      <c r="V38" s="15"/>
      <c r="W38" s="14"/>
      <c r="X38" s="14"/>
      <c r="Y38" s="14"/>
      <c r="Z38" s="14"/>
      <c r="AA38" s="14"/>
      <c r="AB38" s="14">
        <v>0.5</v>
      </c>
      <c r="AC38" s="13">
        <v>2.5</v>
      </c>
      <c r="AD38" s="14"/>
      <c r="AE38" s="14">
        <v>0.5</v>
      </c>
      <c r="AF38" s="15"/>
      <c r="AG38" s="13"/>
      <c r="AH38" s="14"/>
      <c r="AI38" s="14"/>
      <c r="AJ38" s="15">
        <v>0.5</v>
      </c>
    </row>
    <row r="39" spans="1:43" ht="15.75" customHeight="1" x14ac:dyDescent="0.3">
      <c r="A39" t="s">
        <v>87</v>
      </c>
      <c r="B39" s="32" t="s">
        <v>88</v>
      </c>
      <c r="C39" s="13"/>
      <c r="D39" s="14"/>
      <c r="E39" s="14"/>
      <c r="F39" s="14"/>
      <c r="G39" s="13"/>
      <c r="H39" s="14"/>
      <c r="I39" s="14"/>
      <c r="J39" s="15"/>
      <c r="K39" s="14"/>
      <c r="L39" s="14"/>
      <c r="M39" s="14"/>
      <c r="N39" s="14"/>
      <c r="O39" s="14"/>
      <c r="P39" s="14"/>
      <c r="Q39" s="13"/>
      <c r="R39" s="14"/>
      <c r="S39" s="14"/>
      <c r="T39" s="14"/>
      <c r="U39" s="14"/>
      <c r="V39" s="15"/>
      <c r="W39" s="14"/>
      <c r="X39" s="14"/>
      <c r="Y39" s="14"/>
      <c r="Z39" s="14"/>
      <c r="AA39" s="14"/>
      <c r="AB39" s="14"/>
      <c r="AC39" s="13"/>
      <c r="AD39" s="14"/>
      <c r="AE39" s="14"/>
      <c r="AF39" s="15"/>
      <c r="AG39" s="13"/>
      <c r="AH39" s="14"/>
      <c r="AI39" s="14"/>
      <c r="AJ39" s="15"/>
    </row>
    <row r="40" spans="1:43" ht="15.75" customHeight="1" x14ac:dyDescent="0.3">
      <c r="A40" t="s">
        <v>89</v>
      </c>
      <c r="B40" s="32" t="s">
        <v>90</v>
      </c>
      <c r="C40" s="13"/>
      <c r="D40" s="14"/>
      <c r="E40" s="14"/>
      <c r="F40" s="14"/>
      <c r="G40" s="13"/>
      <c r="H40" s="18">
        <v>0.5</v>
      </c>
      <c r="I40" s="14"/>
      <c r="J40" s="15"/>
      <c r="K40" s="14"/>
      <c r="L40" s="14"/>
      <c r="M40" s="14"/>
      <c r="N40" s="14"/>
      <c r="O40" s="14"/>
      <c r="P40" s="14"/>
      <c r="Q40" s="13"/>
      <c r="R40" s="14"/>
      <c r="S40" s="14"/>
      <c r="T40" s="14"/>
      <c r="U40" s="14"/>
      <c r="V40" s="15"/>
      <c r="W40" s="14"/>
      <c r="X40" s="14"/>
      <c r="Y40" s="14"/>
      <c r="Z40" s="14"/>
      <c r="AA40" s="14"/>
      <c r="AB40" s="14"/>
      <c r="AC40" s="13"/>
      <c r="AD40" s="14"/>
      <c r="AE40" s="14"/>
      <c r="AF40" s="15"/>
      <c r="AG40" s="13"/>
      <c r="AH40" s="14"/>
      <c r="AI40" s="14"/>
      <c r="AJ40" s="15"/>
    </row>
    <row r="41" spans="1:43" ht="15.75" customHeight="1" x14ac:dyDescent="0.3">
      <c r="A41" t="s">
        <v>211</v>
      </c>
      <c r="B41" s="32" t="s">
        <v>212</v>
      </c>
      <c r="C41" s="13"/>
      <c r="D41" s="14"/>
      <c r="E41" s="14"/>
      <c r="F41" s="14"/>
      <c r="G41" s="13"/>
      <c r="H41" s="14"/>
      <c r="I41" s="14"/>
      <c r="J41" s="15"/>
      <c r="K41" s="14"/>
      <c r="L41" s="14"/>
      <c r="M41" s="14"/>
      <c r="N41" s="14"/>
      <c r="O41" s="14"/>
      <c r="P41" s="14"/>
      <c r="Q41" s="13"/>
      <c r="R41" s="14"/>
      <c r="S41" s="14"/>
      <c r="T41" s="14"/>
      <c r="U41" s="14"/>
      <c r="V41" s="15"/>
      <c r="W41" s="14"/>
      <c r="X41" s="14"/>
      <c r="Y41" s="14"/>
      <c r="Z41" s="14"/>
      <c r="AA41" s="14"/>
      <c r="AB41" s="14"/>
      <c r="AC41" s="13"/>
      <c r="AD41" s="14"/>
      <c r="AE41" s="14"/>
      <c r="AF41" s="15"/>
      <c r="AG41" s="13"/>
      <c r="AH41" s="14"/>
      <c r="AI41" s="14"/>
      <c r="AJ41" s="15"/>
    </row>
    <row r="42" spans="1:43" ht="15.75" customHeight="1" x14ac:dyDescent="0.3">
      <c r="B42" s="67" t="s">
        <v>213</v>
      </c>
      <c r="C42" s="13"/>
      <c r="D42" s="14"/>
      <c r="E42" s="14"/>
      <c r="F42" s="14"/>
      <c r="G42" s="19">
        <v>2.5</v>
      </c>
      <c r="H42" s="18">
        <v>2.5</v>
      </c>
      <c r="I42" s="14"/>
      <c r="J42" s="15"/>
      <c r="K42" s="14"/>
      <c r="L42" s="14"/>
      <c r="M42" s="14"/>
      <c r="N42" s="14"/>
      <c r="O42" s="14"/>
      <c r="P42" s="14"/>
      <c r="Q42" s="13"/>
      <c r="R42" s="14"/>
      <c r="S42" s="14"/>
      <c r="T42" s="14"/>
      <c r="U42" s="14"/>
      <c r="V42" s="15"/>
      <c r="W42" s="14"/>
      <c r="X42" s="14"/>
      <c r="Y42" s="14"/>
      <c r="Z42" s="14"/>
      <c r="AA42" s="14"/>
      <c r="AB42" s="14"/>
      <c r="AC42" s="13"/>
      <c r="AD42" s="14"/>
      <c r="AE42" s="14"/>
      <c r="AF42" s="15"/>
      <c r="AG42" s="13"/>
      <c r="AH42" s="14"/>
      <c r="AI42" s="14"/>
      <c r="AJ42" s="15"/>
    </row>
    <row r="43" spans="1:43" ht="15.75" customHeight="1" x14ac:dyDescent="0.3">
      <c r="A43" s="23" t="s">
        <v>91</v>
      </c>
      <c r="B43" s="24"/>
      <c r="C43" s="26">
        <f t="shared" ref="C43:O43" si="11">SUM(C34:C42)</f>
        <v>0</v>
      </c>
      <c r="D43" s="26">
        <f t="shared" si="11"/>
        <v>0.5</v>
      </c>
      <c r="E43" s="26">
        <f t="shared" si="11"/>
        <v>0</v>
      </c>
      <c r="F43" s="26">
        <f t="shared" si="11"/>
        <v>0.5</v>
      </c>
      <c r="G43" s="26">
        <f t="shared" si="11"/>
        <v>3.5</v>
      </c>
      <c r="H43" s="26">
        <f t="shared" si="11"/>
        <v>3.5</v>
      </c>
      <c r="I43" s="26">
        <f t="shared" si="11"/>
        <v>1</v>
      </c>
      <c r="J43" s="26">
        <f t="shared" si="11"/>
        <v>2.5</v>
      </c>
      <c r="K43" s="26">
        <f t="shared" si="11"/>
        <v>0</v>
      </c>
      <c r="L43" s="26">
        <f t="shared" si="11"/>
        <v>0.5</v>
      </c>
      <c r="M43" s="26">
        <f t="shared" si="11"/>
        <v>0</v>
      </c>
      <c r="N43" s="26">
        <f t="shared" si="11"/>
        <v>0</v>
      </c>
      <c r="O43" s="26">
        <f t="shared" si="11"/>
        <v>0</v>
      </c>
      <c r="P43" s="26"/>
      <c r="Q43" s="25"/>
      <c r="R43" s="26">
        <f t="shared" ref="R43:U43" si="12">SUM(R34:R42)</f>
        <v>0</v>
      </c>
      <c r="S43" s="26">
        <f t="shared" si="12"/>
        <v>0</v>
      </c>
      <c r="T43" s="26">
        <f t="shared" si="12"/>
        <v>0</v>
      </c>
      <c r="U43" s="26">
        <f t="shared" si="12"/>
        <v>0</v>
      </c>
      <c r="V43" s="28"/>
      <c r="W43" s="26"/>
      <c r="X43" s="26">
        <f t="shared" ref="X43:AA43" si="13">SUM(X34:X42)</f>
        <v>0</v>
      </c>
      <c r="Y43" s="26">
        <f t="shared" si="13"/>
        <v>0</v>
      </c>
      <c r="Z43" s="26">
        <f t="shared" si="13"/>
        <v>0</v>
      </c>
      <c r="AA43" s="26">
        <f t="shared" si="13"/>
        <v>0</v>
      </c>
      <c r="AB43" s="26"/>
      <c r="AC43" s="25">
        <f t="shared" ref="AC43:AJ43" si="14">SUM(AC34:AC42)</f>
        <v>2.5</v>
      </c>
      <c r="AD43" s="26">
        <f t="shared" si="14"/>
        <v>0</v>
      </c>
      <c r="AE43" s="26">
        <f t="shared" si="14"/>
        <v>0.5</v>
      </c>
      <c r="AF43" s="28">
        <f t="shared" si="14"/>
        <v>0</v>
      </c>
      <c r="AG43" s="25">
        <f t="shared" si="14"/>
        <v>0</v>
      </c>
      <c r="AH43" s="26">
        <f t="shared" si="14"/>
        <v>0</v>
      </c>
      <c r="AI43" s="26">
        <f t="shared" si="14"/>
        <v>0</v>
      </c>
      <c r="AJ43" s="28">
        <f t="shared" si="14"/>
        <v>0.5</v>
      </c>
      <c r="AK43" s="26"/>
      <c r="AL43" s="26"/>
      <c r="AM43" s="26"/>
      <c r="AN43" s="26"/>
      <c r="AO43" s="26"/>
      <c r="AP43" s="26"/>
      <c r="AQ43" s="26"/>
    </row>
    <row r="44" spans="1:43" ht="15.75" customHeight="1" x14ac:dyDescent="0.3">
      <c r="B44" s="12"/>
      <c r="C44" s="45"/>
      <c r="D44" s="46"/>
      <c r="E44" s="46"/>
      <c r="F44" s="47"/>
      <c r="G44" s="14"/>
      <c r="H44" s="14"/>
      <c r="I44" s="14"/>
      <c r="J44" s="15"/>
      <c r="K44" s="14"/>
      <c r="L44" s="14"/>
      <c r="M44" s="14"/>
      <c r="N44" s="14"/>
      <c r="O44" s="14"/>
      <c r="P44" s="14"/>
      <c r="Q44" s="13"/>
      <c r="R44" s="14"/>
      <c r="S44" s="14"/>
      <c r="T44" s="14"/>
      <c r="U44" s="14"/>
      <c r="V44" s="15"/>
      <c r="W44" s="14"/>
      <c r="X44" s="14"/>
      <c r="Y44" s="14"/>
      <c r="Z44" s="14"/>
      <c r="AA44" s="14"/>
      <c r="AB44" s="14"/>
      <c r="AC44" s="13"/>
      <c r="AD44" s="14"/>
      <c r="AE44" s="14"/>
      <c r="AF44" s="15"/>
      <c r="AG44" s="13"/>
      <c r="AH44" s="14"/>
      <c r="AI44" s="14"/>
      <c r="AJ44" s="15"/>
    </row>
    <row r="45" spans="1:43" ht="15.75" customHeight="1" x14ac:dyDescent="0.3">
      <c r="A45" s="16" t="s">
        <v>39</v>
      </c>
      <c r="B45" s="17"/>
      <c r="C45" s="13"/>
      <c r="D45" s="14"/>
      <c r="E45" s="14"/>
      <c r="F45" s="15"/>
      <c r="G45" s="14"/>
      <c r="H45" s="14"/>
      <c r="I45" s="14"/>
      <c r="J45" s="15"/>
      <c r="K45" s="14"/>
      <c r="L45" s="14"/>
      <c r="M45" s="14"/>
      <c r="N45" s="14"/>
      <c r="O45" s="14"/>
      <c r="P45" s="14"/>
      <c r="Q45" s="13"/>
      <c r="R45" s="14"/>
      <c r="S45" s="14"/>
      <c r="T45" s="14"/>
      <c r="U45" s="14"/>
      <c r="V45" s="15"/>
      <c r="W45" s="14"/>
      <c r="X45" s="14"/>
      <c r="Y45" s="14"/>
      <c r="Z45" s="14"/>
      <c r="AA45" s="14"/>
      <c r="AB45" s="14"/>
      <c r="AC45" s="13"/>
      <c r="AD45" s="14"/>
      <c r="AE45" s="14"/>
      <c r="AF45" s="15"/>
      <c r="AG45" s="13"/>
      <c r="AH45" s="14"/>
      <c r="AI45" s="14"/>
      <c r="AJ45" s="15"/>
    </row>
    <row r="46" spans="1:43" ht="15.75" customHeight="1" x14ac:dyDescent="0.3">
      <c r="A46" s="14" t="s">
        <v>92</v>
      </c>
      <c r="B46" s="12" t="s">
        <v>93</v>
      </c>
      <c r="C46" s="19"/>
      <c r="D46" s="18"/>
      <c r="E46" s="18"/>
      <c r="F46" s="48"/>
      <c r="G46" s="14"/>
      <c r="H46" s="14"/>
      <c r="I46" s="14"/>
      <c r="J46" s="15"/>
      <c r="K46" s="14"/>
      <c r="L46" s="14"/>
      <c r="M46" s="14"/>
      <c r="N46" s="14"/>
      <c r="O46" s="14"/>
      <c r="P46" s="14"/>
      <c r="Q46" s="13"/>
      <c r="R46" s="14"/>
      <c r="S46" s="14"/>
      <c r="T46" s="14"/>
      <c r="U46" s="14"/>
      <c r="V46" s="15"/>
      <c r="W46" s="14"/>
      <c r="X46" s="14"/>
      <c r="Y46" s="14"/>
      <c r="Z46" s="14"/>
      <c r="AA46" s="14"/>
      <c r="AB46" s="14"/>
      <c r="AC46" s="13"/>
      <c r="AD46" s="14"/>
      <c r="AE46" s="14"/>
      <c r="AF46" s="15"/>
      <c r="AG46" s="13"/>
      <c r="AH46" s="14"/>
      <c r="AI46" s="14">
        <v>2.5</v>
      </c>
      <c r="AJ46" s="15">
        <v>2.5</v>
      </c>
    </row>
    <row r="47" spans="1:43" ht="15.75" customHeight="1" x14ac:dyDescent="0.3">
      <c r="A47" s="14" t="s">
        <v>124</v>
      </c>
      <c r="B47" s="12" t="s">
        <v>156</v>
      </c>
      <c r="C47" s="13"/>
      <c r="D47" s="14"/>
      <c r="E47" s="14"/>
      <c r="F47" s="15"/>
      <c r="G47" s="14"/>
      <c r="H47" s="14"/>
      <c r="I47" s="14"/>
      <c r="J47" s="15"/>
      <c r="K47" s="14"/>
      <c r="L47" s="14"/>
      <c r="M47" s="14"/>
      <c r="N47" s="14"/>
      <c r="O47" s="14"/>
      <c r="P47" s="14"/>
      <c r="Q47" s="13"/>
      <c r="R47" s="14"/>
      <c r="S47" s="14"/>
      <c r="T47" s="14"/>
      <c r="U47" s="14"/>
      <c r="V47" s="15"/>
      <c r="W47" s="14"/>
      <c r="X47" s="14"/>
      <c r="Y47" s="14"/>
      <c r="Z47" s="14"/>
      <c r="AA47" s="14"/>
      <c r="AB47" s="14"/>
      <c r="AC47" s="13"/>
      <c r="AD47" s="14"/>
      <c r="AE47" s="14"/>
      <c r="AF47" s="15"/>
      <c r="AG47" s="13"/>
      <c r="AH47" s="14"/>
      <c r="AI47" s="14"/>
      <c r="AJ47" s="15"/>
    </row>
    <row r="48" spans="1:43" ht="15.75" customHeight="1" x14ac:dyDescent="0.3">
      <c r="A48" s="14" t="s">
        <v>196</v>
      </c>
      <c r="B48" s="12"/>
      <c r="C48" s="13"/>
      <c r="D48" s="14"/>
      <c r="E48" s="14"/>
      <c r="F48" s="15"/>
      <c r="G48" s="14"/>
      <c r="H48" s="14"/>
      <c r="I48" s="14"/>
      <c r="J48" s="15"/>
      <c r="K48" s="14"/>
      <c r="L48" s="14">
        <v>0.5</v>
      </c>
      <c r="M48" s="14"/>
      <c r="N48" s="14"/>
      <c r="O48" s="14"/>
      <c r="P48" s="14"/>
      <c r="Q48" s="13"/>
      <c r="R48" s="14"/>
      <c r="S48" s="14"/>
      <c r="T48" s="14"/>
      <c r="U48" s="14"/>
      <c r="V48" s="15"/>
      <c r="W48" s="14"/>
      <c r="X48" s="14"/>
      <c r="Y48" s="14"/>
      <c r="Z48" s="14"/>
      <c r="AA48" s="14"/>
      <c r="AB48" s="14"/>
      <c r="AC48" s="13"/>
      <c r="AD48" s="14"/>
      <c r="AE48" s="14"/>
      <c r="AF48" s="15"/>
      <c r="AG48" s="13"/>
      <c r="AH48" s="14"/>
      <c r="AI48" s="14"/>
      <c r="AJ48" s="15"/>
    </row>
    <row r="49" spans="1:43" ht="15.75" customHeight="1" x14ac:dyDescent="0.3">
      <c r="A49" s="18" t="s">
        <v>186</v>
      </c>
      <c r="B49" s="12"/>
      <c r="C49" s="72"/>
      <c r="F49" s="66"/>
      <c r="G49" s="14"/>
      <c r="H49" s="14"/>
      <c r="I49" s="14"/>
      <c r="J49" s="15"/>
      <c r="K49" s="14"/>
      <c r="L49" s="14"/>
      <c r="M49" s="14"/>
      <c r="N49" s="14"/>
      <c r="O49" s="14"/>
      <c r="P49" s="14"/>
      <c r="Q49" s="13"/>
      <c r="R49" s="14"/>
      <c r="S49" s="14"/>
      <c r="T49" s="14"/>
      <c r="U49" s="14"/>
      <c r="V49" s="15"/>
      <c r="W49" s="14"/>
      <c r="X49" s="14"/>
      <c r="Y49" s="14"/>
      <c r="Z49" s="14"/>
      <c r="AA49" s="14"/>
      <c r="AB49" s="14"/>
      <c r="AC49" s="13"/>
      <c r="AD49" s="14"/>
      <c r="AE49" s="14"/>
      <c r="AF49" s="15"/>
      <c r="AG49" s="13"/>
      <c r="AH49" s="14"/>
      <c r="AI49" s="14"/>
      <c r="AJ49" s="15"/>
    </row>
    <row r="50" spans="1:43" ht="15.75" customHeight="1" x14ac:dyDescent="0.3">
      <c r="A50" s="54" t="s">
        <v>141</v>
      </c>
      <c r="B50" s="12"/>
      <c r="C50" s="19"/>
      <c r="D50" s="18"/>
      <c r="E50" s="18"/>
      <c r="F50" s="48">
        <v>0.5</v>
      </c>
      <c r="G50" s="14"/>
      <c r="H50" s="14"/>
      <c r="I50" s="14"/>
      <c r="J50" s="15"/>
      <c r="K50" s="14"/>
      <c r="L50" s="14"/>
      <c r="M50" s="14"/>
      <c r="N50" s="14"/>
      <c r="O50" s="14"/>
      <c r="P50" s="14"/>
      <c r="Q50" s="13"/>
      <c r="R50" s="14"/>
      <c r="S50" s="14"/>
      <c r="T50" s="14"/>
      <c r="U50" s="14"/>
      <c r="V50" s="15"/>
      <c r="W50" s="14"/>
      <c r="X50" s="14"/>
      <c r="Y50" s="14"/>
      <c r="Z50" s="14"/>
      <c r="AA50" s="14"/>
      <c r="AB50" s="14"/>
      <c r="AC50" s="13"/>
      <c r="AD50" s="14"/>
      <c r="AE50" s="14"/>
      <c r="AF50" s="15"/>
      <c r="AG50" s="13"/>
      <c r="AH50" s="14"/>
      <c r="AI50" s="14"/>
      <c r="AJ50" s="15"/>
    </row>
    <row r="51" spans="1:43" ht="15.75" customHeight="1" x14ac:dyDescent="0.3">
      <c r="A51" s="18"/>
      <c r="B51" s="12"/>
      <c r="C51" s="18"/>
      <c r="D51" s="18"/>
      <c r="E51" s="18"/>
      <c r="F51" s="18"/>
      <c r="G51" s="14"/>
      <c r="H51" s="14"/>
      <c r="I51" s="14"/>
      <c r="J51" s="14"/>
      <c r="K51" s="14"/>
      <c r="L51" s="14"/>
      <c r="M51" s="14"/>
      <c r="N51" s="14"/>
      <c r="O51" s="14"/>
      <c r="P51" s="14"/>
      <c r="Q51" s="13"/>
      <c r="R51" s="14"/>
      <c r="S51" s="14"/>
      <c r="T51" s="14"/>
      <c r="U51" s="14"/>
      <c r="V51" s="15"/>
      <c r="W51" s="14"/>
      <c r="X51" s="14"/>
      <c r="Y51" s="14"/>
      <c r="Z51" s="14"/>
      <c r="AA51" s="14"/>
      <c r="AB51" s="14"/>
      <c r="AC51" s="13"/>
      <c r="AD51" s="14"/>
      <c r="AE51" s="14"/>
      <c r="AF51" s="15"/>
      <c r="AG51" s="13"/>
      <c r="AH51" s="14"/>
      <c r="AI51" s="14"/>
      <c r="AJ51" s="15"/>
    </row>
    <row r="52" spans="1:43" ht="15.75" customHeight="1" x14ac:dyDescent="0.3">
      <c r="A52" s="23" t="s">
        <v>95</v>
      </c>
      <c r="B52" s="50"/>
      <c r="C52" s="26">
        <f t="shared" ref="C52:O52" si="15">SUM(C44:C50)</f>
        <v>0</v>
      </c>
      <c r="D52" s="26">
        <f t="shared" si="15"/>
        <v>0</v>
      </c>
      <c r="E52" s="26">
        <f t="shared" si="15"/>
        <v>0</v>
      </c>
      <c r="F52" s="26">
        <f t="shared" si="15"/>
        <v>0.5</v>
      </c>
      <c r="G52" s="26">
        <f t="shared" si="15"/>
        <v>0</v>
      </c>
      <c r="H52" s="26">
        <f t="shared" si="15"/>
        <v>0</v>
      </c>
      <c r="I52" s="26">
        <f t="shared" si="15"/>
        <v>0</v>
      </c>
      <c r="J52" s="26">
        <f t="shared" si="15"/>
        <v>0</v>
      </c>
      <c r="K52" s="26">
        <f t="shared" si="15"/>
        <v>0</v>
      </c>
      <c r="L52" s="26">
        <f t="shared" si="15"/>
        <v>0.5</v>
      </c>
      <c r="M52" s="26">
        <f t="shared" si="15"/>
        <v>0</v>
      </c>
      <c r="N52" s="26">
        <f t="shared" si="15"/>
        <v>0</v>
      </c>
      <c r="O52" s="26">
        <f t="shared" si="15"/>
        <v>0</v>
      </c>
      <c r="P52" s="26"/>
      <c r="Q52" s="25"/>
      <c r="R52" s="26">
        <f t="shared" ref="R52:U52" si="16">SUM(R44:R50)</f>
        <v>0</v>
      </c>
      <c r="S52" s="26">
        <f t="shared" si="16"/>
        <v>0</v>
      </c>
      <c r="T52" s="26">
        <f t="shared" si="16"/>
        <v>0</v>
      </c>
      <c r="U52" s="26">
        <f t="shared" si="16"/>
        <v>0</v>
      </c>
      <c r="V52" s="28"/>
      <c r="W52" s="26"/>
      <c r="X52" s="26">
        <f t="shared" ref="X52:AA52" si="17">SUM(X44:X50)</f>
        <v>0</v>
      </c>
      <c r="Y52" s="26">
        <f t="shared" si="17"/>
        <v>0</v>
      </c>
      <c r="Z52" s="26">
        <f t="shared" si="17"/>
        <v>0</v>
      </c>
      <c r="AA52" s="26">
        <f t="shared" si="17"/>
        <v>0</v>
      </c>
      <c r="AB52" s="26"/>
      <c r="AC52" s="25">
        <f t="shared" ref="AC52:AJ52" si="18">SUM(AC44:AC50)</f>
        <v>0</v>
      </c>
      <c r="AD52" s="26">
        <f t="shared" si="18"/>
        <v>0</v>
      </c>
      <c r="AE52" s="26">
        <f t="shared" si="18"/>
        <v>0</v>
      </c>
      <c r="AF52" s="28">
        <f t="shared" si="18"/>
        <v>0</v>
      </c>
      <c r="AG52" s="25">
        <f t="shared" si="18"/>
        <v>0</v>
      </c>
      <c r="AH52" s="26">
        <f t="shared" si="18"/>
        <v>0</v>
      </c>
      <c r="AI52" s="26">
        <f t="shared" si="18"/>
        <v>2.5</v>
      </c>
      <c r="AJ52" s="28">
        <f t="shared" si="18"/>
        <v>2.5</v>
      </c>
      <c r="AK52" s="26"/>
      <c r="AL52" s="26"/>
      <c r="AM52" s="26"/>
      <c r="AN52" s="26"/>
      <c r="AO52" s="26"/>
      <c r="AP52" s="26"/>
      <c r="AQ52" s="26"/>
    </row>
    <row r="53" spans="1:43" ht="15.75" customHeight="1" x14ac:dyDescent="0.3">
      <c r="A53" s="16"/>
      <c r="B53" s="65"/>
      <c r="C53" s="13"/>
      <c r="D53" s="14"/>
      <c r="E53" s="14"/>
      <c r="F53" s="14"/>
      <c r="G53" s="13"/>
      <c r="H53" s="14"/>
      <c r="I53" s="14"/>
      <c r="J53" s="15"/>
      <c r="K53" s="14"/>
      <c r="L53" s="14"/>
      <c r="M53" s="14"/>
      <c r="N53" s="14"/>
      <c r="O53" s="14"/>
      <c r="P53" s="14"/>
      <c r="Q53" s="13"/>
      <c r="R53" s="14"/>
      <c r="S53" s="14"/>
      <c r="T53" s="14"/>
      <c r="U53" s="14"/>
      <c r="V53" s="15"/>
      <c r="W53" s="14"/>
      <c r="X53" s="14"/>
      <c r="Y53" s="14"/>
      <c r="Z53" s="14"/>
      <c r="AA53" s="14"/>
      <c r="AB53" s="14"/>
      <c r="AC53" s="13"/>
      <c r="AD53" s="14"/>
      <c r="AE53" s="14"/>
      <c r="AF53" s="15"/>
      <c r="AG53" s="13"/>
      <c r="AH53" s="14"/>
      <c r="AI53" s="14"/>
      <c r="AJ53" s="15"/>
    </row>
    <row r="54" spans="1:43" ht="15.75" customHeight="1" x14ac:dyDescent="0.3">
      <c r="A54" s="16" t="s">
        <v>42</v>
      </c>
      <c r="B54" s="65"/>
      <c r="C54" s="13"/>
      <c r="D54" s="14"/>
      <c r="E54" s="14"/>
      <c r="F54" s="14"/>
      <c r="G54" s="13"/>
      <c r="H54" s="14"/>
      <c r="I54" s="14"/>
      <c r="J54" s="15"/>
      <c r="K54" s="14"/>
      <c r="L54" s="14"/>
      <c r="M54" s="14"/>
      <c r="N54" s="14"/>
      <c r="O54" s="14"/>
      <c r="P54" s="14"/>
      <c r="Q54" s="13"/>
      <c r="R54" s="14"/>
      <c r="S54" s="14"/>
      <c r="T54" s="14"/>
      <c r="U54" s="14"/>
      <c r="V54" s="15"/>
      <c r="W54" s="14"/>
      <c r="X54" s="14"/>
      <c r="Y54" s="14"/>
      <c r="Z54" s="14"/>
      <c r="AA54" s="14"/>
      <c r="AB54" s="14"/>
      <c r="AC54" s="13"/>
      <c r="AD54" s="14"/>
      <c r="AE54" s="14"/>
      <c r="AF54" s="15"/>
      <c r="AG54" s="13"/>
      <c r="AH54" s="14"/>
      <c r="AI54" s="14"/>
      <c r="AJ54" s="15"/>
    </row>
    <row r="55" spans="1:43" ht="15.75" customHeight="1" x14ac:dyDescent="0.3">
      <c r="A55" s="14" t="s">
        <v>96</v>
      </c>
      <c r="B55" s="32" t="s">
        <v>97</v>
      </c>
      <c r="C55" s="19">
        <v>37.5</v>
      </c>
      <c r="D55" s="18">
        <v>0.5</v>
      </c>
      <c r="E55" s="18">
        <v>15</v>
      </c>
      <c r="F55" s="18">
        <v>15</v>
      </c>
      <c r="G55" s="19">
        <v>62.5</v>
      </c>
      <c r="H55" s="18">
        <v>15</v>
      </c>
      <c r="I55" s="18">
        <v>2.5</v>
      </c>
      <c r="J55" s="48">
        <v>15</v>
      </c>
      <c r="K55" s="14">
        <v>15</v>
      </c>
      <c r="L55" s="14">
        <v>62.5</v>
      </c>
      <c r="M55" s="14"/>
      <c r="N55" s="14"/>
      <c r="O55" s="14"/>
      <c r="P55" s="14">
        <v>15</v>
      </c>
      <c r="Q55" s="13"/>
      <c r="R55" s="14">
        <v>62.5</v>
      </c>
      <c r="S55" s="14">
        <v>15</v>
      </c>
      <c r="T55" s="14"/>
      <c r="U55" s="14">
        <v>15</v>
      </c>
      <c r="V55" s="15">
        <v>37.5</v>
      </c>
      <c r="W55" s="14">
        <v>62.5</v>
      </c>
      <c r="X55" s="14">
        <v>37.5</v>
      </c>
      <c r="Y55" s="14">
        <v>0.5</v>
      </c>
      <c r="Z55" s="14"/>
      <c r="AA55" s="14">
        <v>37.5</v>
      </c>
      <c r="AB55" s="14">
        <v>15</v>
      </c>
      <c r="AC55" s="13">
        <v>62.5</v>
      </c>
      <c r="AD55" s="14">
        <v>15</v>
      </c>
      <c r="AE55" s="14">
        <v>0.5</v>
      </c>
      <c r="AF55" s="15">
        <v>15</v>
      </c>
      <c r="AG55" s="13">
        <v>37.5</v>
      </c>
      <c r="AH55" s="14"/>
      <c r="AI55" s="14">
        <v>2.5</v>
      </c>
      <c r="AJ55" s="15">
        <v>37.5</v>
      </c>
    </row>
    <row r="56" spans="1:43" ht="15.75" customHeight="1" x14ac:dyDescent="0.3">
      <c r="A56" s="14" t="s">
        <v>98</v>
      </c>
      <c r="B56" s="32" t="s">
        <v>99</v>
      </c>
      <c r="C56" s="13"/>
      <c r="D56" s="14"/>
      <c r="E56" s="14"/>
      <c r="F56" s="18">
        <v>15</v>
      </c>
      <c r="G56" s="13"/>
      <c r="H56" s="14"/>
      <c r="I56" s="14"/>
      <c r="J56" s="15"/>
      <c r="K56" s="14"/>
      <c r="L56" s="14"/>
      <c r="M56" s="14"/>
      <c r="N56" s="14"/>
      <c r="O56" s="14">
        <v>2.5</v>
      </c>
      <c r="P56" s="14">
        <v>2.5</v>
      </c>
      <c r="Q56" s="13"/>
      <c r="R56" s="14"/>
      <c r="S56" s="14"/>
      <c r="T56" s="14"/>
      <c r="U56" s="14"/>
      <c r="V56" s="15"/>
      <c r="W56" s="14"/>
      <c r="X56" s="14">
        <v>2.5</v>
      </c>
      <c r="Y56" s="14">
        <v>0.5</v>
      </c>
      <c r="Z56" s="14"/>
      <c r="AA56" s="14">
        <v>0.5</v>
      </c>
      <c r="AB56" s="14"/>
      <c r="AC56" s="13"/>
      <c r="AD56" s="14"/>
      <c r="AE56" s="14"/>
      <c r="AF56" s="15"/>
      <c r="AG56" s="13"/>
      <c r="AH56" s="14"/>
      <c r="AI56" s="14"/>
      <c r="AJ56" s="15">
        <v>0.5</v>
      </c>
    </row>
    <row r="57" spans="1:43" ht="15.75" customHeight="1" x14ac:dyDescent="0.3">
      <c r="A57" s="14" t="s">
        <v>100</v>
      </c>
      <c r="B57" s="32" t="s">
        <v>101</v>
      </c>
      <c r="C57" s="13"/>
      <c r="D57" s="14"/>
      <c r="E57" s="14"/>
      <c r="F57" s="14"/>
      <c r="G57" s="13"/>
      <c r="H57" s="14"/>
      <c r="I57" s="14"/>
      <c r="J57" s="15"/>
      <c r="K57" s="14"/>
      <c r="L57" s="14"/>
      <c r="M57" s="14"/>
      <c r="N57" s="14"/>
      <c r="O57" s="14"/>
      <c r="P57" s="14"/>
      <c r="Q57" s="13"/>
      <c r="R57" s="14"/>
      <c r="S57" s="14"/>
      <c r="T57" s="14"/>
      <c r="U57" s="14"/>
      <c r="V57" s="15"/>
      <c r="W57" s="14"/>
      <c r="X57" s="14"/>
      <c r="Y57" s="14"/>
      <c r="Z57" s="14"/>
      <c r="AA57" s="14"/>
      <c r="AB57" s="14"/>
      <c r="AC57" s="13"/>
      <c r="AD57" s="14"/>
      <c r="AE57" s="14"/>
      <c r="AF57" s="15"/>
      <c r="AG57" s="13"/>
      <c r="AH57" s="14"/>
      <c r="AI57" s="14"/>
      <c r="AJ57" s="15"/>
    </row>
    <row r="58" spans="1:43" ht="15.75" customHeight="1" x14ac:dyDescent="0.3">
      <c r="A58" s="14" t="s">
        <v>102</v>
      </c>
      <c r="B58" s="32" t="s">
        <v>103</v>
      </c>
      <c r="C58" s="13"/>
      <c r="D58" s="14"/>
      <c r="E58" s="14"/>
      <c r="F58" s="14"/>
      <c r="G58" s="13"/>
      <c r="H58" s="14"/>
      <c r="I58" s="14"/>
      <c r="J58" s="15"/>
      <c r="K58" s="14"/>
      <c r="L58" s="14"/>
      <c r="M58" s="14"/>
      <c r="N58" s="14"/>
      <c r="O58" s="14">
        <v>2.5</v>
      </c>
      <c r="P58" s="14">
        <v>2.5</v>
      </c>
      <c r="Q58" s="13"/>
      <c r="R58" s="14"/>
      <c r="S58" s="14"/>
      <c r="T58" s="14"/>
      <c r="U58" s="14"/>
      <c r="V58" s="15">
        <v>2.5</v>
      </c>
      <c r="W58" s="14"/>
      <c r="X58" s="14"/>
      <c r="Y58" s="14"/>
      <c r="Z58" s="14">
        <v>2.5</v>
      </c>
      <c r="AA58" s="14">
        <v>37.5</v>
      </c>
      <c r="AB58" s="14"/>
      <c r="AC58" s="13"/>
      <c r="AD58" s="14"/>
      <c r="AE58" s="14"/>
      <c r="AF58" s="15">
        <v>2.5</v>
      </c>
      <c r="AG58" s="13">
        <v>2.5</v>
      </c>
      <c r="AH58" s="14"/>
      <c r="AI58" s="14"/>
      <c r="AJ58" s="15"/>
    </row>
    <row r="59" spans="1:43" ht="15.75" customHeight="1" x14ac:dyDescent="0.3">
      <c r="A59" s="14" t="s">
        <v>104</v>
      </c>
      <c r="B59" s="32" t="s">
        <v>105</v>
      </c>
      <c r="C59" s="13"/>
      <c r="D59" s="14"/>
      <c r="E59" s="14"/>
      <c r="F59" s="14"/>
      <c r="G59" s="13"/>
      <c r="H59" s="14"/>
      <c r="I59" s="14"/>
      <c r="J59" s="15"/>
      <c r="K59" s="14"/>
      <c r="L59" s="14"/>
      <c r="M59" s="14"/>
      <c r="N59" s="14"/>
      <c r="O59" s="14"/>
      <c r="P59" s="14"/>
      <c r="Q59" s="13"/>
      <c r="R59" s="14"/>
      <c r="S59" s="14"/>
      <c r="T59" s="14"/>
      <c r="U59" s="14"/>
      <c r="V59" s="15"/>
      <c r="W59" s="14"/>
      <c r="X59" s="14"/>
      <c r="Y59" s="14"/>
      <c r="Z59" s="14"/>
      <c r="AA59" s="14"/>
      <c r="AB59" s="14"/>
      <c r="AC59" s="13"/>
      <c r="AD59" s="14"/>
      <c r="AE59" s="14"/>
      <c r="AF59" s="15"/>
      <c r="AG59" s="13"/>
      <c r="AH59" s="14"/>
      <c r="AI59" s="14"/>
      <c r="AJ59" s="15"/>
    </row>
    <row r="60" spans="1:43" ht="15.75" customHeight="1" x14ac:dyDescent="0.3">
      <c r="A60" s="14" t="s">
        <v>167</v>
      </c>
      <c r="B60" s="32" t="s">
        <v>168</v>
      </c>
      <c r="C60" s="13"/>
      <c r="D60" s="14"/>
      <c r="E60" s="14"/>
      <c r="F60" s="14"/>
      <c r="G60" s="13"/>
      <c r="H60" s="14"/>
      <c r="I60" s="14"/>
      <c r="J60" s="15"/>
      <c r="K60" s="14"/>
      <c r="L60" s="14"/>
      <c r="M60" s="14"/>
      <c r="N60" s="14"/>
      <c r="O60" s="14"/>
      <c r="P60" s="14"/>
      <c r="Q60" s="13"/>
      <c r="R60" s="14"/>
      <c r="S60" s="14"/>
      <c r="T60" s="14"/>
      <c r="U60" s="14"/>
      <c r="V60" s="15"/>
      <c r="W60" s="14"/>
      <c r="X60" s="14"/>
      <c r="Y60" s="14"/>
      <c r="Z60" s="14"/>
      <c r="AA60" s="14"/>
      <c r="AB60" s="14"/>
      <c r="AC60" s="13"/>
      <c r="AD60" s="14"/>
      <c r="AE60" s="14"/>
      <c r="AF60" s="15"/>
      <c r="AG60" s="13"/>
      <c r="AH60" s="14"/>
      <c r="AI60" s="14"/>
      <c r="AJ60" s="15"/>
    </row>
    <row r="61" spans="1:43" ht="15.75" customHeight="1" x14ac:dyDescent="0.3">
      <c r="A61" s="14" t="s">
        <v>214</v>
      </c>
      <c r="B61" s="32" t="s">
        <v>215</v>
      </c>
      <c r="C61" s="13"/>
      <c r="D61" s="14"/>
      <c r="E61" s="14"/>
      <c r="F61" s="14"/>
      <c r="G61" s="13"/>
      <c r="H61" s="14"/>
      <c r="I61" s="14"/>
      <c r="J61" s="15"/>
      <c r="K61" s="14"/>
      <c r="L61" s="14"/>
      <c r="M61" s="14"/>
      <c r="N61" s="14"/>
      <c r="O61" s="14"/>
      <c r="P61" s="14"/>
      <c r="Q61" s="13"/>
      <c r="R61" s="14"/>
      <c r="S61" s="14"/>
      <c r="T61" s="14"/>
      <c r="U61" s="14"/>
      <c r="V61" s="15"/>
      <c r="W61" s="14"/>
      <c r="X61" s="14"/>
      <c r="Y61" s="14"/>
      <c r="Z61" s="14"/>
      <c r="AA61" s="14"/>
      <c r="AB61" s="14"/>
      <c r="AC61" s="13"/>
      <c r="AD61" s="14"/>
      <c r="AE61" s="14"/>
      <c r="AF61" s="15"/>
      <c r="AG61" s="13"/>
      <c r="AH61" s="14"/>
      <c r="AI61" s="14"/>
      <c r="AJ61" s="15"/>
    </row>
    <row r="62" spans="1:43" ht="15.75" customHeight="1" x14ac:dyDescent="0.3">
      <c r="A62" s="14"/>
      <c r="B62" s="32"/>
      <c r="G62" s="13"/>
      <c r="H62" s="14"/>
      <c r="I62" s="14"/>
      <c r="J62" s="15"/>
      <c r="K62" s="14"/>
      <c r="L62" s="14"/>
      <c r="M62" s="14"/>
      <c r="N62" s="14"/>
      <c r="O62" s="14"/>
      <c r="P62" s="14"/>
      <c r="Q62" s="13"/>
      <c r="R62" s="14"/>
      <c r="S62" s="14"/>
      <c r="T62" s="14"/>
      <c r="U62" s="14"/>
      <c r="V62" s="15"/>
      <c r="W62" s="14"/>
      <c r="X62" s="14"/>
      <c r="Y62" s="14"/>
      <c r="Z62" s="14"/>
      <c r="AA62" s="14"/>
      <c r="AB62" s="14"/>
      <c r="AC62" s="13"/>
      <c r="AD62" s="14"/>
      <c r="AE62" s="14"/>
      <c r="AF62" s="15"/>
      <c r="AG62" s="13"/>
      <c r="AH62" s="14"/>
      <c r="AI62" s="14"/>
      <c r="AJ62" s="15"/>
    </row>
    <row r="63" spans="1:43" ht="15.75" customHeight="1" x14ac:dyDescent="0.3">
      <c r="A63" s="23" t="s">
        <v>106</v>
      </c>
      <c r="B63" s="24"/>
      <c r="C63" s="26">
        <f t="shared" ref="C63:O63" si="19">SUM(C53:C62)</f>
        <v>37.5</v>
      </c>
      <c r="D63" s="26">
        <f t="shared" si="19"/>
        <v>0.5</v>
      </c>
      <c r="E63" s="26">
        <f t="shared" si="19"/>
        <v>15</v>
      </c>
      <c r="F63" s="26">
        <f t="shared" si="19"/>
        <v>30</v>
      </c>
      <c r="G63" s="26">
        <f t="shared" si="19"/>
        <v>62.5</v>
      </c>
      <c r="H63" s="26">
        <f t="shared" si="19"/>
        <v>15</v>
      </c>
      <c r="I63" s="26">
        <f t="shared" si="19"/>
        <v>2.5</v>
      </c>
      <c r="J63" s="26">
        <f t="shared" si="19"/>
        <v>15</v>
      </c>
      <c r="K63" s="26">
        <f t="shared" si="19"/>
        <v>15</v>
      </c>
      <c r="L63" s="26">
        <f t="shared" si="19"/>
        <v>62.5</v>
      </c>
      <c r="M63" s="26">
        <f t="shared" si="19"/>
        <v>0</v>
      </c>
      <c r="N63" s="26">
        <f t="shared" si="19"/>
        <v>0</v>
      </c>
      <c r="O63" s="26">
        <f t="shared" si="19"/>
        <v>5</v>
      </c>
      <c r="P63" s="26"/>
      <c r="Q63" s="25"/>
      <c r="R63" s="26">
        <f t="shared" ref="R63:U63" si="20">SUM(R53:R62)</f>
        <v>62.5</v>
      </c>
      <c r="S63" s="26">
        <f t="shared" si="20"/>
        <v>15</v>
      </c>
      <c r="T63" s="26">
        <f t="shared" si="20"/>
        <v>0</v>
      </c>
      <c r="U63" s="26">
        <f t="shared" si="20"/>
        <v>15</v>
      </c>
      <c r="V63" s="28"/>
      <c r="W63" s="26"/>
      <c r="X63" s="26">
        <f t="shared" ref="X63:AA63" si="21">SUM(X53:X62)</f>
        <v>40</v>
      </c>
      <c r="Y63" s="26">
        <f t="shared" si="21"/>
        <v>1</v>
      </c>
      <c r="Z63" s="26">
        <f t="shared" si="21"/>
        <v>2.5</v>
      </c>
      <c r="AA63" s="26">
        <f t="shared" si="21"/>
        <v>75.5</v>
      </c>
      <c r="AB63" s="26"/>
      <c r="AC63" s="25">
        <f t="shared" ref="AC63:AJ63" si="22">SUM(AC53:AC62)</f>
        <v>62.5</v>
      </c>
      <c r="AD63" s="26">
        <f t="shared" si="22"/>
        <v>15</v>
      </c>
      <c r="AE63" s="26">
        <f t="shared" si="22"/>
        <v>0.5</v>
      </c>
      <c r="AF63" s="28">
        <f t="shared" si="22"/>
        <v>17.5</v>
      </c>
      <c r="AG63" s="25">
        <f t="shared" si="22"/>
        <v>40</v>
      </c>
      <c r="AH63" s="26">
        <f t="shared" si="22"/>
        <v>0</v>
      </c>
      <c r="AI63" s="26">
        <f t="shared" si="22"/>
        <v>2.5</v>
      </c>
      <c r="AJ63" s="28">
        <f t="shared" si="22"/>
        <v>38</v>
      </c>
      <c r="AK63" s="26"/>
      <c r="AL63" s="26"/>
      <c r="AM63" s="26"/>
      <c r="AN63" s="26"/>
      <c r="AO63" s="26"/>
      <c r="AP63" s="26"/>
      <c r="AQ63" s="26"/>
    </row>
    <row r="64" spans="1:43" ht="15.75" customHeight="1" x14ac:dyDescent="0.3">
      <c r="A64" s="14"/>
      <c r="B64" s="32"/>
      <c r="C64" s="13"/>
      <c r="D64" s="14"/>
      <c r="E64" s="14"/>
      <c r="F64" s="14"/>
      <c r="G64" s="13"/>
      <c r="H64" s="14"/>
      <c r="I64" s="14"/>
      <c r="J64" s="15"/>
      <c r="K64" s="14"/>
      <c r="L64" s="14"/>
      <c r="M64" s="14"/>
      <c r="N64" s="14"/>
      <c r="O64" s="14"/>
      <c r="P64" s="14"/>
      <c r="Q64" s="13"/>
      <c r="R64" s="14"/>
      <c r="S64" s="14"/>
      <c r="T64" s="14"/>
      <c r="U64" s="14"/>
      <c r="V64" s="15"/>
      <c r="W64" s="14"/>
      <c r="X64" s="14"/>
      <c r="Y64" s="14"/>
      <c r="Z64" s="14"/>
      <c r="AA64" s="14"/>
      <c r="AB64" s="14"/>
      <c r="AC64" s="13"/>
      <c r="AD64" s="14"/>
      <c r="AE64" s="14"/>
      <c r="AF64" s="15"/>
      <c r="AG64" s="13"/>
      <c r="AH64" s="14"/>
      <c r="AI64" s="14"/>
      <c r="AJ64" s="15"/>
    </row>
    <row r="65" spans="1:43" ht="15.75" customHeight="1" x14ac:dyDescent="0.3">
      <c r="A65" s="14"/>
      <c r="B65" s="32"/>
      <c r="C65" s="19"/>
      <c r="D65" s="18"/>
      <c r="E65" s="18"/>
      <c r="F65" s="18"/>
      <c r="G65" s="13"/>
      <c r="H65" s="14"/>
      <c r="I65" s="14"/>
      <c r="J65" s="15"/>
      <c r="K65" s="14"/>
      <c r="L65" s="14"/>
      <c r="M65" s="14"/>
      <c r="N65" s="14"/>
      <c r="O65" s="14"/>
      <c r="P65" s="14"/>
      <c r="Q65" s="13"/>
      <c r="R65" s="14"/>
      <c r="S65" s="14"/>
      <c r="T65" s="14"/>
      <c r="U65" s="14"/>
      <c r="V65" s="15"/>
      <c r="W65" s="14"/>
      <c r="X65" s="14"/>
      <c r="Y65" s="14"/>
      <c r="Z65" s="14"/>
      <c r="AA65" s="14"/>
      <c r="AB65" s="14"/>
      <c r="AC65" s="13"/>
      <c r="AD65" s="14"/>
      <c r="AE65" s="14"/>
      <c r="AF65" s="15"/>
      <c r="AG65" s="13"/>
      <c r="AH65" s="14"/>
      <c r="AI65" s="14"/>
      <c r="AJ65" s="15"/>
    </row>
    <row r="66" spans="1:43" ht="15.75" customHeight="1" x14ac:dyDescent="0.3">
      <c r="A66" s="16" t="s">
        <v>45</v>
      </c>
      <c r="B66" s="32"/>
      <c r="C66" s="13"/>
      <c r="D66" s="14"/>
      <c r="E66" s="14"/>
      <c r="F66" s="14"/>
      <c r="G66" s="13"/>
      <c r="H66" s="14"/>
      <c r="I66" s="14"/>
      <c r="J66" s="15"/>
      <c r="K66" s="14"/>
      <c r="L66" s="14"/>
      <c r="M66" s="14"/>
      <c r="N66" s="14"/>
      <c r="O66" s="14"/>
      <c r="P66" s="14"/>
      <c r="Q66" s="13"/>
      <c r="R66" s="14"/>
      <c r="S66" s="14"/>
      <c r="T66" s="14"/>
      <c r="U66" s="14"/>
      <c r="V66" s="15"/>
      <c r="W66" s="14"/>
      <c r="X66" s="14"/>
      <c r="Y66" s="14"/>
      <c r="Z66" s="14"/>
      <c r="AA66" s="14"/>
      <c r="AB66" s="14"/>
      <c r="AC66" s="13"/>
      <c r="AD66" s="14"/>
      <c r="AE66" s="14"/>
      <c r="AF66" s="15"/>
      <c r="AG66" s="13"/>
      <c r="AH66" s="14"/>
      <c r="AI66" s="14"/>
      <c r="AJ66" s="15"/>
    </row>
    <row r="67" spans="1:43" ht="15.75" customHeight="1" x14ac:dyDescent="0.3">
      <c r="A67" s="14" t="s">
        <v>107</v>
      </c>
      <c r="B67" s="32" t="s">
        <v>108</v>
      </c>
      <c r="C67" s="72"/>
      <c r="G67" s="13"/>
      <c r="H67" s="14"/>
      <c r="I67" s="14"/>
      <c r="J67" s="15"/>
      <c r="K67" s="14">
        <v>2.5</v>
      </c>
      <c r="L67" s="14"/>
      <c r="M67" s="14"/>
      <c r="N67" s="14"/>
      <c r="O67" s="14"/>
      <c r="P67" s="14"/>
      <c r="Q67" s="13">
        <v>15</v>
      </c>
      <c r="R67" s="14"/>
      <c r="S67" s="14"/>
      <c r="T67" s="14"/>
      <c r="U67" s="14"/>
      <c r="V67" s="15"/>
      <c r="W67" s="14"/>
      <c r="X67" s="14"/>
      <c r="Y67" s="14"/>
      <c r="Z67" s="14">
        <v>0.5</v>
      </c>
      <c r="AA67" s="14">
        <v>2.5</v>
      </c>
      <c r="AB67" s="14"/>
      <c r="AC67" s="13"/>
      <c r="AD67" s="14"/>
      <c r="AE67" s="14"/>
      <c r="AF67" s="15"/>
      <c r="AG67" s="13"/>
      <c r="AH67" s="14"/>
      <c r="AI67" s="14"/>
      <c r="AJ67" s="15"/>
    </row>
    <row r="68" spans="1:43" ht="15.75" customHeight="1" x14ac:dyDescent="0.3">
      <c r="A68" s="14" t="s">
        <v>110</v>
      </c>
      <c r="B68" s="32" t="s">
        <v>111</v>
      </c>
      <c r="C68" s="13"/>
      <c r="D68" s="14"/>
      <c r="E68" s="14"/>
      <c r="F68" s="14"/>
      <c r="G68" s="13"/>
      <c r="H68" s="14"/>
      <c r="I68" s="14"/>
      <c r="J68" s="15"/>
      <c r="K68" s="14"/>
      <c r="L68" s="14"/>
      <c r="M68" s="14"/>
      <c r="N68" s="14"/>
      <c r="O68" s="14"/>
      <c r="P68" s="14"/>
      <c r="Q68" s="13"/>
      <c r="R68" s="14"/>
      <c r="S68" s="14"/>
      <c r="T68" s="14"/>
      <c r="U68" s="14"/>
      <c r="V68" s="15"/>
      <c r="W68" s="14"/>
      <c r="X68" s="14"/>
      <c r="Y68" s="14"/>
      <c r="Z68" s="14"/>
      <c r="AA68" s="14"/>
      <c r="AB68" s="14"/>
      <c r="AC68" s="13"/>
      <c r="AD68" s="14"/>
      <c r="AE68" s="14"/>
      <c r="AF68" s="15"/>
      <c r="AG68" s="13"/>
      <c r="AH68" s="14"/>
      <c r="AI68" s="14"/>
      <c r="AJ68" s="15"/>
    </row>
    <row r="69" spans="1:43" ht="15.75" customHeight="1" x14ac:dyDescent="0.3">
      <c r="A69" s="14"/>
      <c r="B69" s="32"/>
      <c r="G69" s="13"/>
      <c r="H69" s="14"/>
      <c r="I69" s="14"/>
      <c r="J69" s="15"/>
      <c r="K69" s="14"/>
      <c r="L69" s="14"/>
      <c r="M69" s="14"/>
      <c r="N69" s="14"/>
      <c r="O69" s="14"/>
      <c r="P69" s="14"/>
      <c r="Q69" s="13"/>
      <c r="R69" s="14"/>
      <c r="S69" s="14"/>
      <c r="T69" s="14"/>
      <c r="U69" s="14"/>
      <c r="V69" s="15"/>
      <c r="W69" s="14"/>
      <c r="X69" s="14"/>
      <c r="Y69" s="14"/>
      <c r="Z69" s="14"/>
      <c r="AA69" s="14"/>
      <c r="AB69" s="14"/>
      <c r="AC69" s="13"/>
      <c r="AD69" s="14"/>
      <c r="AE69" s="14"/>
      <c r="AF69" s="15"/>
      <c r="AG69" s="13"/>
      <c r="AH69" s="14"/>
      <c r="AI69" s="14"/>
      <c r="AJ69" s="15"/>
    </row>
    <row r="70" spans="1:43" ht="15.75" customHeight="1" x14ac:dyDescent="0.3">
      <c r="A70" s="23" t="s">
        <v>112</v>
      </c>
      <c r="B70" s="24"/>
      <c r="C70" s="26">
        <f t="shared" ref="C70:O70" si="23">SUM(C64:C69)</f>
        <v>0</v>
      </c>
      <c r="D70" s="26">
        <f t="shared" si="23"/>
        <v>0</v>
      </c>
      <c r="E70" s="26">
        <f t="shared" si="23"/>
        <v>0</v>
      </c>
      <c r="F70" s="26">
        <f t="shared" si="23"/>
        <v>0</v>
      </c>
      <c r="G70" s="26">
        <f t="shared" si="23"/>
        <v>0</v>
      </c>
      <c r="H70" s="26">
        <f t="shared" si="23"/>
        <v>0</v>
      </c>
      <c r="I70" s="26">
        <f t="shared" si="23"/>
        <v>0</v>
      </c>
      <c r="J70" s="26">
        <f t="shared" si="23"/>
        <v>0</v>
      </c>
      <c r="K70" s="26">
        <f t="shared" si="23"/>
        <v>2.5</v>
      </c>
      <c r="L70" s="26">
        <f t="shared" si="23"/>
        <v>0</v>
      </c>
      <c r="M70" s="26">
        <f t="shared" si="23"/>
        <v>0</v>
      </c>
      <c r="N70" s="26">
        <f t="shared" si="23"/>
        <v>0</v>
      </c>
      <c r="O70" s="26">
        <f t="shared" si="23"/>
        <v>0</v>
      </c>
      <c r="P70" s="26"/>
      <c r="Q70" s="25"/>
      <c r="R70" s="26">
        <f t="shared" ref="R70:U70" si="24">SUM(R64:R69)</f>
        <v>0</v>
      </c>
      <c r="S70" s="26">
        <f t="shared" si="24"/>
        <v>0</v>
      </c>
      <c r="T70" s="26">
        <f t="shared" si="24"/>
        <v>0</v>
      </c>
      <c r="U70" s="26">
        <f t="shared" si="24"/>
        <v>0</v>
      </c>
      <c r="V70" s="28"/>
      <c r="W70" s="26"/>
      <c r="X70" s="26">
        <f t="shared" ref="X70:AA70" si="25">SUM(X64:X69)</f>
        <v>0</v>
      </c>
      <c r="Y70" s="26">
        <f t="shared" si="25"/>
        <v>0</v>
      </c>
      <c r="Z70" s="26">
        <f t="shared" si="25"/>
        <v>0.5</v>
      </c>
      <c r="AA70" s="26">
        <f t="shared" si="25"/>
        <v>2.5</v>
      </c>
      <c r="AB70" s="26"/>
      <c r="AC70" s="25">
        <f t="shared" ref="AC70:AJ70" si="26">SUM(AC64:AC69)</f>
        <v>0</v>
      </c>
      <c r="AD70" s="26">
        <f t="shared" si="26"/>
        <v>0</v>
      </c>
      <c r="AE70" s="26">
        <f t="shared" si="26"/>
        <v>0</v>
      </c>
      <c r="AF70" s="28">
        <f t="shared" si="26"/>
        <v>0</v>
      </c>
      <c r="AG70" s="25">
        <f t="shared" si="26"/>
        <v>0</v>
      </c>
      <c r="AH70" s="26">
        <f t="shared" si="26"/>
        <v>0</v>
      </c>
      <c r="AI70" s="26">
        <f t="shared" si="26"/>
        <v>0</v>
      </c>
      <c r="AJ70" s="28">
        <f t="shared" si="26"/>
        <v>0</v>
      </c>
      <c r="AK70" s="26"/>
      <c r="AL70" s="26"/>
      <c r="AM70" s="26"/>
      <c r="AN70" s="26"/>
      <c r="AO70" s="26"/>
      <c r="AP70" s="26"/>
      <c r="AQ70" s="26"/>
    </row>
    <row r="71" spans="1:43" ht="15.75" customHeight="1" x14ac:dyDescent="0.3">
      <c r="A71" s="14"/>
      <c r="B71" s="32"/>
      <c r="C71" s="13"/>
      <c r="D71" s="14"/>
      <c r="E71" s="14"/>
      <c r="F71" s="14"/>
      <c r="G71" s="45"/>
      <c r="H71" s="46"/>
      <c r="I71" s="46"/>
      <c r="J71" s="47"/>
      <c r="K71" s="34"/>
      <c r="L71" s="34"/>
      <c r="M71" s="34"/>
      <c r="N71" s="34"/>
      <c r="O71" s="34"/>
      <c r="P71" s="34"/>
      <c r="Q71" s="33"/>
      <c r="R71" s="34"/>
      <c r="S71" s="34"/>
      <c r="T71" s="34"/>
      <c r="U71" s="34"/>
      <c r="V71" s="35"/>
      <c r="W71" s="34"/>
      <c r="X71" s="34"/>
      <c r="Y71" s="34"/>
      <c r="Z71" s="34"/>
      <c r="AA71" s="34"/>
      <c r="AB71" s="34"/>
      <c r="AC71" s="33"/>
      <c r="AD71" s="34"/>
      <c r="AE71" s="34"/>
      <c r="AF71" s="35"/>
      <c r="AG71" s="33"/>
      <c r="AH71" s="34"/>
      <c r="AI71" s="34"/>
      <c r="AJ71" s="35"/>
    </row>
    <row r="72" spans="1:43" ht="15.75" customHeight="1" x14ac:dyDescent="0.3">
      <c r="A72" s="36" t="s">
        <v>113</v>
      </c>
      <c r="B72" s="37"/>
      <c r="C72" s="45"/>
      <c r="D72" s="46"/>
      <c r="E72" s="46"/>
      <c r="F72" s="46"/>
      <c r="G72" s="38"/>
      <c r="H72" s="39"/>
      <c r="I72" s="39"/>
      <c r="J72" s="40"/>
      <c r="K72" s="39"/>
      <c r="L72" s="39"/>
      <c r="M72" s="39"/>
      <c r="N72" s="39"/>
      <c r="O72" s="39"/>
      <c r="P72" s="39"/>
      <c r="Q72" s="38"/>
      <c r="R72" s="39"/>
      <c r="S72" s="39"/>
      <c r="T72" s="39"/>
      <c r="U72" s="39"/>
      <c r="V72" s="40"/>
      <c r="W72" s="39"/>
      <c r="X72" s="39"/>
      <c r="Y72" s="39"/>
      <c r="Z72" s="39"/>
      <c r="AA72" s="39"/>
      <c r="AB72" s="39"/>
      <c r="AC72" s="38"/>
      <c r="AD72" s="39"/>
      <c r="AE72" s="39"/>
      <c r="AF72" s="40"/>
      <c r="AG72" s="38"/>
      <c r="AH72" s="39"/>
      <c r="AI72" s="39"/>
      <c r="AJ72" s="40"/>
    </row>
    <row r="73" spans="1:43" ht="15.75" customHeight="1" x14ac:dyDescent="0.3">
      <c r="A73" t="s">
        <v>51</v>
      </c>
      <c r="B73" s="13" t="s">
        <v>114</v>
      </c>
      <c r="C73" s="56">
        <v>2.5</v>
      </c>
      <c r="D73" s="57">
        <v>2.5</v>
      </c>
      <c r="E73" s="57">
        <v>15</v>
      </c>
      <c r="F73" s="58">
        <v>0.5</v>
      </c>
      <c r="G73" s="14"/>
      <c r="H73" s="18">
        <v>2.5</v>
      </c>
      <c r="I73" s="18">
        <v>0.5</v>
      </c>
      <c r="J73" s="48">
        <v>2.5</v>
      </c>
      <c r="K73" s="14">
        <v>0.5</v>
      </c>
      <c r="L73" s="14">
        <v>0.5</v>
      </c>
      <c r="M73" s="14">
        <v>15</v>
      </c>
      <c r="N73" s="14">
        <v>2.5</v>
      </c>
      <c r="O73" s="14">
        <v>15</v>
      </c>
      <c r="P73" s="14">
        <v>0.5</v>
      </c>
      <c r="Q73" s="13">
        <v>0.5</v>
      </c>
      <c r="R73" s="14">
        <v>0.5</v>
      </c>
      <c r="S73" s="14">
        <v>2.5</v>
      </c>
      <c r="T73" s="14">
        <v>0</v>
      </c>
      <c r="U73" s="14">
        <v>15</v>
      </c>
      <c r="V73" s="15">
        <v>2.5</v>
      </c>
      <c r="W73" s="14">
        <v>0.5</v>
      </c>
      <c r="X73" s="14">
        <v>0</v>
      </c>
      <c r="Y73" s="14">
        <v>0</v>
      </c>
      <c r="Z73" s="14">
        <v>2.5</v>
      </c>
      <c r="AA73" s="14">
        <v>2.5</v>
      </c>
      <c r="AB73" s="14">
        <v>0.5</v>
      </c>
      <c r="AC73" s="13">
        <v>0.5</v>
      </c>
      <c r="AD73" s="14">
        <v>15</v>
      </c>
      <c r="AE73" s="14">
        <v>0.5</v>
      </c>
      <c r="AF73" s="15">
        <v>15</v>
      </c>
      <c r="AG73" s="13">
        <v>15</v>
      </c>
      <c r="AH73" s="14">
        <v>2.5</v>
      </c>
      <c r="AI73" s="14">
        <v>15</v>
      </c>
      <c r="AJ73" s="15">
        <v>2.5</v>
      </c>
    </row>
    <row r="74" spans="1:43" ht="15.75" customHeight="1" x14ac:dyDescent="0.3">
      <c r="A74" t="s">
        <v>54</v>
      </c>
      <c r="B74" s="13" t="s">
        <v>115</v>
      </c>
      <c r="C74" s="19">
        <v>15</v>
      </c>
      <c r="D74" s="18">
        <v>2.5</v>
      </c>
      <c r="E74" s="18">
        <v>15</v>
      </c>
      <c r="F74" s="48">
        <v>15</v>
      </c>
      <c r="G74" s="18">
        <v>15</v>
      </c>
      <c r="H74" s="18">
        <v>15</v>
      </c>
      <c r="I74" s="18">
        <v>15</v>
      </c>
      <c r="J74" s="48">
        <v>15</v>
      </c>
      <c r="K74" s="14">
        <v>2.5</v>
      </c>
      <c r="L74" s="14">
        <v>15</v>
      </c>
      <c r="M74" s="14">
        <v>37.5</v>
      </c>
      <c r="N74" s="14">
        <v>15</v>
      </c>
      <c r="O74" s="14">
        <v>15</v>
      </c>
      <c r="P74" s="14">
        <v>0.5</v>
      </c>
      <c r="Q74" s="13">
        <v>15</v>
      </c>
      <c r="R74" s="14">
        <v>15</v>
      </c>
      <c r="S74" s="14">
        <v>37.5</v>
      </c>
      <c r="T74" s="14">
        <v>2.5</v>
      </c>
      <c r="U74" s="14">
        <v>15</v>
      </c>
      <c r="V74" s="15">
        <v>0</v>
      </c>
      <c r="W74" s="14">
        <v>15</v>
      </c>
      <c r="X74" s="14">
        <v>37.5</v>
      </c>
      <c r="Y74" s="14">
        <v>0.5</v>
      </c>
      <c r="Z74" s="14">
        <v>15</v>
      </c>
      <c r="AA74" s="14">
        <v>15</v>
      </c>
      <c r="AB74" s="14">
        <v>37.5</v>
      </c>
      <c r="AC74" s="13">
        <v>15</v>
      </c>
      <c r="AD74" s="14">
        <v>15</v>
      </c>
      <c r="AE74" s="14">
        <v>2.5</v>
      </c>
      <c r="AF74" s="15">
        <v>15</v>
      </c>
      <c r="AG74" s="13">
        <v>2.5</v>
      </c>
      <c r="AH74" s="14">
        <v>2.5</v>
      </c>
      <c r="AI74" s="14">
        <v>2.5</v>
      </c>
      <c r="AJ74" s="15">
        <v>2.5</v>
      </c>
    </row>
    <row r="75" spans="1:43" ht="15.75" customHeight="1" x14ac:dyDescent="0.3">
      <c r="A75" t="s">
        <v>116</v>
      </c>
      <c r="B75" s="13" t="s">
        <v>117</v>
      </c>
      <c r="C75" s="19">
        <v>0.5</v>
      </c>
      <c r="D75" s="18">
        <v>62.5</v>
      </c>
      <c r="E75" s="18">
        <v>37.5</v>
      </c>
      <c r="F75" s="48">
        <v>0.5</v>
      </c>
      <c r="G75" s="18">
        <v>2.5</v>
      </c>
      <c r="H75" s="18">
        <v>37.5</v>
      </c>
      <c r="I75" s="18">
        <v>15</v>
      </c>
      <c r="J75" s="48">
        <v>15</v>
      </c>
      <c r="K75" s="14">
        <v>85</v>
      </c>
      <c r="L75" s="14">
        <v>62.5</v>
      </c>
      <c r="M75" s="14">
        <v>62.5</v>
      </c>
      <c r="N75" s="14">
        <v>62.5</v>
      </c>
      <c r="O75" s="14">
        <v>37.5</v>
      </c>
      <c r="P75" s="14">
        <v>85</v>
      </c>
      <c r="Q75" s="13">
        <v>85</v>
      </c>
      <c r="R75" s="14">
        <v>62.5</v>
      </c>
      <c r="S75" s="14">
        <v>85</v>
      </c>
      <c r="T75" s="14">
        <v>97.5</v>
      </c>
      <c r="U75" s="14">
        <v>37.5</v>
      </c>
      <c r="V75" s="15">
        <v>85</v>
      </c>
      <c r="W75" s="14">
        <v>37.5</v>
      </c>
      <c r="X75" s="14">
        <v>37.5</v>
      </c>
      <c r="Y75" s="14">
        <v>62.5</v>
      </c>
      <c r="Z75" s="14">
        <v>62.5</v>
      </c>
      <c r="AA75" s="14">
        <v>15</v>
      </c>
      <c r="AB75" s="14">
        <v>62.5</v>
      </c>
      <c r="AC75" s="13">
        <v>15</v>
      </c>
      <c r="AD75" s="14">
        <v>62.5</v>
      </c>
      <c r="AE75" s="14">
        <v>62.5</v>
      </c>
      <c r="AF75" s="15">
        <v>15</v>
      </c>
      <c r="AG75" s="13">
        <v>2.5</v>
      </c>
      <c r="AH75" s="14">
        <v>37.5</v>
      </c>
      <c r="AI75" s="14">
        <v>62.5</v>
      </c>
      <c r="AJ75" s="15">
        <v>15</v>
      </c>
    </row>
    <row r="76" spans="1:43" ht="15.75" customHeight="1" x14ac:dyDescent="0.3">
      <c r="A76" t="s">
        <v>118</v>
      </c>
      <c r="B76" s="13"/>
      <c r="C76" s="84"/>
      <c r="D76" s="18"/>
      <c r="E76" s="18"/>
      <c r="F76" s="48"/>
      <c r="G76" s="18">
        <v>62.5</v>
      </c>
      <c r="H76" s="18">
        <v>15</v>
      </c>
      <c r="I76" s="18">
        <v>62.5</v>
      </c>
      <c r="J76" s="48">
        <v>62.5</v>
      </c>
      <c r="K76" s="14"/>
      <c r="L76" s="14"/>
      <c r="M76" s="14">
        <v>15</v>
      </c>
      <c r="N76" s="14"/>
      <c r="O76" s="14"/>
      <c r="P76" s="14"/>
      <c r="Q76" s="13"/>
      <c r="R76" s="14"/>
      <c r="S76" s="14"/>
      <c r="T76" s="14"/>
      <c r="U76" s="14"/>
      <c r="V76" s="15"/>
      <c r="W76" s="14"/>
      <c r="X76" s="14"/>
      <c r="Y76" s="14"/>
      <c r="Z76" s="14"/>
      <c r="AA76" s="14"/>
      <c r="AB76" s="14"/>
      <c r="AC76" s="13">
        <v>15</v>
      </c>
      <c r="AD76" s="14">
        <v>0.5</v>
      </c>
      <c r="AE76" s="14">
        <v>2.5</v>
      </c>
      <c r="AF76" s="15">
        <v>2.5</v>
      </c>
      <c r="AG76" s="13"/>
      <c r="AH76" s="14"/>
      <c r="AI76" s="14"/>
      <c r="AJ76" s="15"/>
    </row>
    <row r="77" spans="1:43" ht="15.75" customHeight="1" x14ac:dyDescent="0.3">
      <c r="A77" s="35" t="s">
        <v>119</v>
      </c>
      <c r="B77" s="33"/>
      <c r="C77" s="33"/>
      <c r="D77" s="34"/>
      <c r="E77" s="34"/>
      <c r="F77" s="35"/>
      <c r="G77" s="34"/>
      <c r="H77" s="34"/>
      <c r="I77" s="34"/>
      <c r="J77" s="35"/>
      <c r="K77" s="34"/>
      <c r="L77" s="34"/>
      <c r="M77" s="34"/>
      <c r="N77" s="34"/>
      <c r="O77" s="34"/>
      <c r="P77" s="34"/>
      <c r="Q77" s="33"/>
      <c r="R77" s="34"/>
      <c r="S77" s="34"/>
      <c r="T77" s="34"/>
      <c r="U77" s="34"/>
      <c r="V77" s="35"/>
      <c r="W77" s="34"/>
      <c r="X77" s="34"/>
      <c r="Y77" s="34"/>
      <c r="Z77" s="34"/>
      <c r="AA77" s="34"/>
      <c r="AB77" s="34"/>
      <c r="AC77" s="33"/>
      <c r="AD77" s="34"/>
      <c r="AE77" s="34">
        <v>0.5</v>
      </c>
      <c r="AF77" s="35"/>
      <c r="AG77" s="33"/>
      <c r="AH77" s="34"/>
      <c r="AI77" s="34"/>
      <c r="AJ77" s="35"/>
    </row>
    <row r="78" spans="1:43" ht="15.75" customHeight="1" x14ac:dyDescent="0.3">
      <c r="C78" s="18"/>
      <c r="D78" s="18"/>
      <c r="E78" s="18"/>
      <c r="F78" s="18"/>
    </row>
    <row r="79" spans="1:43" ht="15.75" customHeight="1" x14ac:dyDescent="0.3">
      <c r="C79" s="18"/>
      <c r="D79" s="18"/>
      <c r="E79" s="18"/>
      <c r="F79" s="18"/>
    </row>
    <row r="80" spans="1:43" ht="15.75" customHeight="1" x14ac:dyDescent="0.3">
      <c r="C80" s="18"/>
      <c r="D80" s="18"/>
      <c r="E80" s="18"/>
      <c r="F80" s="18"/>
    </row>
    <row r="81" spans="3:6" ht="15.75" customHeight="1" x14ac:dyDescent="0.3">
      <c r="C81" s="18"/>
      <c r="D81" s="18"/>
      <c r="E81" s="18"/>
      <c r="F81" s="18"/>
    </row>
    <row r="82" spans="3:6" ht="15.75" customHeight="1" x14ac:dyDescent="0.3">
      <c r="C82" s="14"/>
      <c r="D82" s="14"/>
      <c r="E82" s="14"/>
      <c r="F82" s="14"/>
    </row>
    <row r="83" spans="3:6" ht="15.75" customHeight="1" x14ac:dyDescent="0.3"/>
    <row r="84" spans="3:6" ht="15.75" customHeight="1" x14ac:dyDescent="0.3"/>
    <row r="85" spans="3:6" ht="15.75" customHeight="1" x14ac:dyDescent="0.3"/>
    <row r="86" spans="3:6" ht="15.75" customHeight="1" x14ac:dyDescent="0.3"/>
    <row r="87" spans="3:6" ht="15.75" customHeight="1" x14ac:dyDescent="0.3"/>
    <row r="88" spans="3:6" ht="15.75" customHeight="1" x14ac:dyDescent="0.3"/>
    <row r="89" spans="3:6" ht="15.75" customHeight="1" x14ac:dyDescent="0.3"/>
    <row r="90" spans="3:6" ht="15.75" customHeight="1" x14ac:dyDescent="0.3"/>
    <row r="91" spans="3:6" ht="15.75" customHeight="1" x14ac:dyDescent="0.3"/>
    <row r="92" spans="3:6" ht="15.75" customHeight="1" x14ac:dyDescent="0.3"/>
    <row r="93" spans="3:6" ht="15.75" customHeight="1" x14ac:dyDescent="0.3"/>
    <row r="94" spans="3:6" ht="15.75" customHeight="1" x14ac:dyDescent="0.3"/>
    <row r="95" spans="3:6" ht="15.75" customHeight="1" x14ac:dyDescent="0.3"/>
    <row r="96" spans="3: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sheetData>
  <mergeCells count="7">
    <mergeCell ref="AL6:AQ6"/>
    <mergeCell ref="A7:B7"/>
    <mergeCell ref="K6:P6"/>
    <mergeCell ref="Q6:V6"/>
    <mergeCell ref="W6:AB6"/>
    <mergeCell ref="AC6:AF6"/>
    <mergeCell ref="AG6:AJ6"/>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Q1004"/>
  <sheetViews>
    <sheetView zoomScale="70" zoomScaleNormal="70" workbookViewId="0">
      <pane xSplit="2" ySplit="7" topLeftCell="C8" activePane="bottomRight" state="frozen"/>
      <selection pane="topRight" activeCell="C1" sqref="C1"/>
      <selection pane="bottomLeft" activeCell="A8" sqref="A8"/>
      <selection pane="bottomRight" activeCell="A53" sqref="A53:XFD53"/>
    </sheetView>
  </sheetViews>
  <sheetFormatPr defaultColWidth="14.44140625" defaultRowHeight="15" customHeight="1" x14ac:dyDescent="0.3"/>
  <cols>
    <col min="1" max="1" width="20.88671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216</v>
      </c>
    </row>
    <row r="5" spans="1:43" ht="14.4" x14ac:dyDescent="0.3">
      <c r="K5" t="s">
        <v>12</v>
      </c>
    </row>
    <row r="6" spans="1:43" ht="14.4" x14ac:dyDescent="0.3">
      <c r="C6" s="4" t="s">
        <v>13</v>
      </c>
      <c r="D6" s="5"/>
      <c r="E6" s="5"/>
      <c r="F6" s="5"/>
      <c r="G6" s="4" t="s">
        <v>14</v>
      </c>
      <c r="H6" s="5"/>
      <c r="I6" s="5"/>
      <c r="J6" s="5"/>
      <c r="K6" s="101" t="s">
        <v>15</v>
      </c>
      <c r="L6" s="102"/>
      <c r="M6" s="102"/>
      <c r="N6" s="102"/>
      <c r="O6" s="102"/>
      <c r="P6" s="103"/>
      <c r="Q6" s="101" t="s">
        <v>16</v>
      </c>
      <c r="R6" s="102"/>
      <c r="S6" s="102"/>
      <c r="T6" s="102"/>
      <c r="U6" s="102"/>
      <c r="V6" s="103"/>
      <c r="W6" s="104" t="s">
        <v>17</v>
      </c>
      <c r="X6" s="102"/>
      <c r="Y6" s="102"/>
      <c r="Z6" s="102"/>
      <c r="AA6" s="102"/>
      <c r="AB6" s="103"/>
      <c r="AC6" s="101" t="s">
        <v>18</v>
      </c>
      <c r="AD6" s="102"/>
      <c r="AE6" s="102"/>
      <c r="AF6" s="103"/>
      <c r="AG6" s="101" t="s">
        <v>19</v>
      </c>
      <c r="AH6" s="102"/>
      <c r="AI6" s="102"/>
      <c r="AJ6" s="103"/>
      <c r="AL6" s="97" t="s">
        <v>20</v>
      </c>
      <c r="AM6" s="98"/>
      <c r="AN6" s="98"/>
      <c r="AO6" s="98"/>
      <c r="AP6" s="98"/>
      <c r="AQ6" s="98"/>
    </row>
    <row r="7" spans="1:43" ht="14.4" x14ac:dyDescent="0.3">
      <c r="A7" s="99" t="s">
        <v>21</v>
      </c>
      <c r="B7" s="100"/>
      <c r="C7" s="43" t="s">
        <v>26</v>
      </c>
      <c r="D7" s="43" t="s">
        <v>27</v>
      </c>
      <c r="E7" s="43" t="s">
        <v>28</v>
      </c>
      <c r="F7" s="43" t="s">
        <v>29</v>
      </c>
      <c r="G7" s="8" t="s">
        <v>26</v>
      </c>
      <c r="H7" s="8" t="s">
        <v>27</v>
      </c>
      <c r="I7" s="8" t="s">
        <v>28</v>
      </c>
      <c r="J7" s="8" t="s">
        <v>29</v>
      </c>
      <c r="K7" s="8" t="s">
        <v>30</v>
      </c>
      <c r="L7" s="8" t="s">
        <v>26</v>
      </c>
      <c r="M7" s="8" t="s">
        <v>27</v>
      </c>
      <c r="N7" s="8" t="s">
        <v>28</v>
      </c>
      <c r="O7" s="8" t="s">
        <v>29</v>
      </c>
      <c r="P7" s="9" t="s">
        <v>31</v>
      </c>
      <c r="Q7" s="8" t="s">
        <v>30</v>
      </c>
      <c r="R7" s="8" t="s">
        <v>26</v>
      </c>
      <c r="S7" s="8" t="s">
        <v>27</v>
      </c>
      <c r="T7" s="8" t="s">
        <v>28</v>
      </c>
      <c r="U7" s="8" t="s">
        <v>29</v>
      </c>
      <c r="V7" s="8" t="s">
        <v>31</v>
      </c>
      <c r="W7" s="10" t="s">
        <v>30</v>
      </c>
      <c r="X7" s="8" t="s">
        <v>26</v>
      </c>
      <c r="Y7" s="8" t="s">
        <v>27</v>
      </c>
      <c r="Z7" s="8" t="s">
        <v>28</v>
      </c>
      <c r="AA7" s="8" t="s">
        <v>29</v>
      </c>
      <c r="AB7" s="9" t="s">
        <v>31</v>
      </c>
      <c r="AC7" s="8" t="s">
        <v>26</v>
      </c>
      <c r="AD7" s="8" t="s">
        <v>27</v>
      </c>
      <c r="AE7" s="8" t="s">
        <v>28</v>
      </c>
      <c r="AF7" s="8" t="s">
        <v>29</v>
      </c>
      <c r="AG7" s="8" t="s">
        <v>26</v>
      </c>
      <c r="AH7" s="8" t="s">
        <v>27</v>
      </c>
      <c r="AI7" s="8" t="s">
        <v>28</v>
      </c>
      <c r="AJ7" s="8" t="s">
        <v>29</v>
      </c>
      <c r="AL7" s="14"/>
      <c r="AM7" s="11" t="s">
        <v>15</v>
      </c>
      <c r="AN7" s="11" t="s">
        <v>16</v>
      </c>
      <c r="AO7" s="11" t="s">
        <v>17</v>
      </c>
      <c r="AP7" s="11" t="s">
        <v>18</v>
      </c>
      <c r="AQ7" s="11" t="s">
        <v>19</v>
      </c>
    </row>
    <row r="8" spans="1:43" ht="14.4" x14ac:dyDescent="0.3">
      <c r="B8" s="32"/>
      <c r="C8" s="45"/>
      <c r="D8" s="46"/>
      <c r="E8" s="46"/>
      <c r="F8" s="46"/>
      <c r="G8" s="13"/>
      <c r="H8" s="13"/>
      <c r="I8" s="13"/>
      <c r="J8" s="13"/>
      <c r="K8" s="13"/>
      <c r="L8" s="14"/>
      <c r="M8" s="14"/>
      <c r="N8" s="14"/>
      <c r="O8" s="14"/>
      <c r="P8" s="14"/>
      <c r="Q8" s="13"/>
      <c r="R8" s="14"/>
      <c r="S8" s="14"/>
      <c r="T8" s="14"/>
      <c r="U8" s="14"/>
      <c r="V8" s="15"/>
      <c r="W8" s="14"/>
      <c r="X8" s="14"/>
      <c r="Y8" s="14"/>
      <c r="Z8" s="14"/>
      <c r="AA8" s="14"/>
      <c r="AB8" s="14"/>
      <c r="AC8" s="13"/>
      <c r="AD8" s="14"/>
      <c r="AE8" s="14"/>
      <c r="AF8" s="15"/>
      <c r="AG8" s="13"/>
      <c r="AH8" s="14"/>
      <c r="AI8" s="14"/>
      <c r="AJ8" s="15"/>
      <c r="AL8" s="16" t="s">
        <v>32</v>
      </c>
      <c r="AM8" s="14">
        <f>AVERAGE(L23:O23)</f>
        <v>11.25</v>
      </c>
      <c r="AN8">
        <f>AVERAGE(R23:U23)</f>
        <v>33.75</v>
      </c>
      <c r="AO8" s="14">
        <f>AVERAGE(X23:AA23)</f>
        <v>13.25</v>
      </c>
      <c r="AP8" s="14">
        <f>AVERAGE(AC23:AF23)</f>
        <v>15.875</v>
      </c>
      <c r="AQ8" s="14">
        <f>AVERAGE(AG23:AJ23)</f>
        <v>19.5</v>
      </c>
    </row>
    <row r="9" spans="1:43" ht="14.4" x14ac:dyDescent="0.3">
      <c r="A9" s="16" t="s">
        <v>32</v>
      </c>
      <c r="B9" s="65"/>
      <c r="C9" s="13"/>
      <c r="D9" s="14"/>
      <c r="E9" s="14"/>
      <c r="F9" s="14"/>
      <c r="G9" s="13"/>
      <c r="H9" s="13"/>
      <c r="I9" s="13"/>
      <c r="J9" s="13"/>
      <c r="K9" s="13"/>
      <c r="L9" s="14"/>
      <c r="M9" s="14"/>
      <c r="N9" s="14"/>
      <c r="O9" s="14"/>
      <c r="P9" s="14"/>
      <c r="Q9" s="13"/>
      <c r="R9" s="14"/>
      <c r="S9" s="14"/>
      <c r="T9" s="14"/>
      <c r="U9" s="14"/>
      <c r="V9" s="15"/>
      <c r="W9" s="14"/>
      <c r="X9" s="14"/>
      <c r="Y9" s="14"/>
      <c r="Z9" s="14"/>
      <c r="AA9" s="14"/>
      <c r="AB9" s="14"/>
      <c r="AC9" s="13"/>
      <c r="AD9" s="14"/>
      <c r="AE9" s="14"/>
      <c r="AF9" s="15"/>
      <c r="AG9" s="13"/>
      <c r="AH9" s="14"/>
      <c r="AI9" s="14"/>
      <c r="AJ9" s="15"/>
      <c r="AL9" s="16" t="s">
        <v>33</v>
      </c>
      <c r="AM9" s="14">
        <f>AVERAGE(L33:O33)</f>
        <v>0.25</v>
      </c>
      <c r="AN9">
        <f>AVERAGE(R33:U33)</f>
        <v>0</v>
      </c>
      <c r="AO9" s="14">
        <f>AVERAGE(X33:AA33)</f>
        <v>0.125</v>
      </c>
      <c r="AP9" s="14">
        <f>AVERAGE(AC33:AF33)</f>
        <v>1.5</v>
      </c>
      <c r="AQ9" s="14">
        <f>AVERAGE(AG33:AJ33)</f>
        <v>0</v>
      </c>
    </row>
    <row r="10" spans="1:43" ht="14.4" x14ac:dyDescent="0.3">
      <c r="A10" t="s">
        <v>34</v>
      </c>
      <c r="B10" s="32" t="s">
        <v>35</v>
      </c>
      <c r="C10" s="13"/>
      <c r="D10" s="18">
        <v>0.5</v>
      </c>
      <c r="E10" s="14"/>
      <c r="F10" s="14"/>
      <c r="G10" s="13"/>
      <c r="H10" s="13"/>
      <c r="I10" s="13"/>
      <c r="J10" s="13"/>
      <c r="K10" s="13"/>
      <c r="L10" s="14"/>
      <c r="M10" s="14">
        <v>2.5</v>
      </c>
      <c r="N10" s="14"/>
      <c r="O10" s="14"/>
      <c r="P10" s="14">
        <v>0.5</v>
      </c>
      <c r="Q10" s="13"/>
      <c r="R10" s="14"/>
      <c r="S10" s="14"/>
      <c r="T10" s="14"/>
      <c r="U10" s="14"/>
      <c r="V10" s="15"/>
      <c r="W10" s="14"/>
      <c r="X10" s="14"/>
      <c r="Y10" s="14"/>
      <c r="Z10" s="14"/>
      <c r="AA10" s="14"/>
      <c r="AB10" s="14"/>
      <c r="AC10" s="13"/>
      <c r="AD10" s="14"/>
      <c r="AE10" s="14"/>
      <c r="AF10" s="15"/>
      <c r="AG10" s="13"/>
      <c r="AH10" s="14">
        <v>15</v>
      </c>
      <c r="AI10" s="14"/>
      <c r="AJ10" s="15"/>
      <c r="AL10" s="16" t="s">
        <v>36</v>
      </c>
      <c r="AM10" s="14">
        <f>AVERAGE(L43:O43)</f>
        <v>0.75</v>
      </c>
      <c r="AN10">
        <f>AVERAGE(R43:U43)</f>
        <v>0.25</v>
      </c>
      <c r="AO10" s="14">
        <f>AVERAGE(X43:AA43)</f>
        <v>0.625</v>
      </c>
      <c r="AP10" s="14">
        <f>AVERAGE(AC43:AF43)</f>
        <v>1.375</v>
      </c>
      <c r="AQ10" s="14">
        <f>AVERAGE(AG43:AJ43)</f>
        <v>0.125</v>
      </c>
    </row>
    <row r="11" spans="1:43" ht="14.4" x14ac:dyDescent="0.3">
      <c r="A11" t="s">
        <v>37</v>
      </c>
      <c r="B11" s="32" t="s">
        <v>38</v>
      </c>
      <c r="C11" s="13"/>
      <c r="D11" s="14"/>
      <c r="E11" s="14"/>
      <c r="F11" s="14"/>
      <c r="G11" s="19">
        <v>0.5</v>
      </c>
      <c r="H11" s="13"/>
      <c r="I11" s="13"/>
      <c r="J11" s="13"/>
      <c r="K11" s="13"/>
      <c r="L11" s="14"/>
      <c r="M11" s="14"/>
      <c r="N11" s="14"/>
      <c r="O11" s="14"/>
      <c r="P11" s="14"/>
      <c r="Q11" s="13"/>
      <c r="R11" s="14"/>
      <c r="S11" s="14">
        <v>2.5</v>
      </c>
      <c r="T11" s="14">
        <v>37.5</v>
      </c>
      <c r="U11" s="14">
        <v>2.5</v>
      </c>
      <c r="V11" s="15"/>
      <c r="W11" s="14"/>
      <c r="X11" s="14"/>
      <c r="Y11" s="14"/>
      <c r="Z11" s="14"/>
      <c r="AA11" s="14"/>
      <c r="AB11" s="14">
        <v>0.5</v>
      </c>
      <c r="AC11" s="13"/>
      <c r="AD11" s="14"/>
      <c r="AE11" s="14"/>
      <c r="AF11" s="15"/>
      <c r="AG11" s="13"/>
      <c r="AH11" s="14"/>
      <c r="AI11" s="14"/>
      <c r="AJ11" s="15"/>
      <c r="AL11" s="16" t="s">
        <v>39</v>
      </c>
      <c r="AM11" s="14">
        <f>AVERAGE(L51:O51)</f>
        <v>4.375</v>
      </c>
      <c r="AN11" s="14">
        <f>AVERAGE(R51:U51)</f>
        <v>0</v>
      </c>
      <c r="AO11" s="14">
        <f>AVERAGE(X51:AA51)</f>
        <v>0</v>
      </c>
      <c r="AP11" s="14">
        <f>AVERAGE(AC51:AF51)</f>
        <v>0</v>
      </c>
      <c r="AQ11" s="14">
        <f>AVERAGE(AG51:AJ51)</f>
        <v>4.5</v>
      </c>
    </row>
    <row r="12" spans="1:43" ht="14.4" x14ac:dyDescent="0.3">
      <c r="A12" t="s">
        <v>40</v>
      </c>
      <c r="B12" s="32" t="s">
        <v>41</v>
      </c>
      <c r="C12" s="19"/>
      <c r="D12" s="18"/>
      <c r="E12" s="18"/>
      <c r="F12" s="18"/>
      <c r="G12" s="13"/>
      <c r="H12" s="13"/>
      <c r="I12" s="13"/>
      <c r="J12" s="19">
        <v>2.5</v>
      </c>
      <c r="K12" s="13"/>
      <c r="L12" s="14"/>
      <c r="M12" s="14"/>
      <c r="N12" s="14"/>
      <c r="O12" s="14"/>
      <c r="P12" s="14"/>
      <c r="Q12" s="13"/>
      <c r="R12" s="14"/>
      <c r="S12" s="14"/>
      <c r="T12" s="14"/>
      <c r="U12" s="14"/>
      <c r="V12" s="15"/>
      <c r="W12" s="14"/>
      <c r="X12" s="14"/>
      <c r="Y12" s="14"/>
      <c r="Z12" s="14"/>
      <c r="AA12" s="14"/>
      <c r="AB12" s="14"/>
      <c r="AC12" s="13"/>
      <c r="AD12" s="14"/>
      <c r="AE12" s="14">
        <v>0.5</v>
      </c>
      <c r="AF12" s="15">
        <v>2.5</v>
      </c>
      <c r="AG12" s="13">
        <v>2.5</v>
      </c>
      <c r="AH12" s="14">
        <v>2.5</v>
      </c>
      <c r="AI12" s="14"/>
      <c r="AJ12" s="15"/>
      <c r="AL12" s="16" t="s">
        <v>42</v>
      </c>
      <c r="AM12">
        <f>AVERAGE(L61:O61)</f>
        <v>12.5</v>
      </c>
      <c r="AN12">
        <f>AVERAGE(R61:U61)</f>
        <v>20.625</v>
      </c>
      <c r="AO12">
        <f>AVERAGE(X61:AA61)</f>
        <v>24.375</v>
      </c>
      <c r="AP12">
        <f>AVERAGE(AC61:AF61)</f>
        <v>11.25</v>
      </c>
      <c r="AQ12">
        <f>AVERAGE(AG61:AJ61)</f>
        <v>17.5</v>
      </c>
    </row>
    <row r="13" spans="1:43" ht="14.4" x14ac:dyDescent="0.3">
      <c r="A13" t="s">
        <v>43</v>
      </c>
      <c r="B13" s="32" t="s">
        <v>44</v>
      </c>
      <c r="C13" s="13"/>
      <c r="D13" s="14"/>
      <c r="E13" s="14"/>
      <c r="F13" s="14"/>
      <c r="G13" s="13"/>
      <c r="H13" s="13"/>
      <c r="I13" s="13"/>
      <c r="J13" s="13"/>
      <c r="K13" s="13"/>
      <c r="L13" s="14"/>
      <c r="M13" s="14"/>
      <c r="N13" s="14">
        <v>37.5</v>
      </c>
      <c r="O13" s="14">
        <v>2.5</v>
      </c>
      <c r="P13" s="14"/>
      <c r="Q13" s="13"/>
      <c r="R13" s="14"/>
      <c r="S13" s="14"/>
      <c r="T13" s="14"/>
      <c r="U13" s="14"/>
      <c r="V13" s="15"/>
      <c r="W13" s="14"/>
      <c r="X13" s="14"/>
      <c r="Y13" s="14"/>
      <c r="Z13" s="14"/>
      <c r="AA13" s="14"/>
      <c r="AB13" s="14"/>
      <c r="AC13" s="13"/>
      <c r="AD13" s="14"/>
      <c r="AE13" s="14"/>
      <c r="AF13" s="15"/>
      <c r="AG13" s="13"/>
      <c r="AH13" s="14"/>
      <c r="AI13" s="14"/>
      <c r="AJ13" s="15"/>
      <c r="AL13" s="16" t="s">
        <v>45</v>
      </c>
      <c r="AM13">
        <f>AVERAGE(L68:O68)</f>
        <v>0</v>
      </c>
      <c r="AN13">
        <f>AVERAGE(R68:U68)</f>
        <v>0</v>
      </c>
      <c r="AO13">
        <f>AVERAGE(X68:AA68)</f>
        <v>0</v>
      </c>
      <c r="AP13">
        <f>AVERAGE(AC68:AF68)</f>
        <v>0.125</v>
      </c>
      <c r="AQ13">
        <f>AVERAGE(AG68:AJ68)</f>
        <v>0.125</v>
      </c>
    </row>
    <row r="14" spans="1:43" ht="14.4" x14ac:dyDescent="0.3">
      <c r="A14" t="s">
        <v>46</v>
      </c>
      <c r="B14" s="32" t="s">
        <v>47</v>
      </c>
      <c r="C14" s="13"/>
      <c r="D14" s="14"/>
      <c r="E14" s="14"/>
      <c r="F14" s="14"/>
      <c r="G14" s="13"/>
      <c r="H14" s="13"/>
      <c r="I14" s="13"/>
      <c r="J14" s="13"/>
      <c r="K14" s="13"/>
      <c r="L14" s="14">
        <v>2.5</v>
      </c>
      <c r="M14" s="14"/>
      <c r="N14" s="14"/>
      <c r="O14" s="14"/>
      <c r="P14" s="14"/>
      <c r="Q14" s="13"/>
      <c r="R14" s="14"/>
      <c r="S14" s="14"/>
      <c r="T14" s="14"/>
      <c r="U14" s="14"/>
      <c r="V14" s="15"/>
      <c r="W14" s="14"/>
      <c r="X14" s="14"/>
      <c r="Y14" s="14"/>
      <c r="Z14" s="14"/>
      <c r="AA14" s="14"/>
      <c r="AB14" s="14"/>
      <c r="AC14" s="13"/>
      <c r="AD14" s="14"/>
      <c r="AE14" s="14"/>
      <c r="AF14" s="15"/>
      <c r="AG14" s="13"/>
      <c r="AH14" s="14"/>
      <c r="AI14" s="14"/>
      <c r="AJ14" s="15"/>
      <c r="AL14" s="20" t="s">
        <v>48</v>
      </c>
      <c r="AM14" s="21">
        <f t="shared" ref="AM14:AQ14" si="0">SUM(AM8:AM13)</f>
        <v>29.125</v>
      </c>
      <c r="AN14" s="21">
        <f t="shared" si="0"/>
        <v>54.625</v>
      </c>
      <c r="AO14" s="21">
        <f t="shared" si="0"/>
        <v>38.375</v>
      </c>
      <c r="AP14" s="21">
        <f t="shared" si="0"/>
        <v>30.125</v>
      </c>
      <c r="AQ14" s="21">
        <f t="shared" si="0"/>
        <v>41.75</v>
      </c>
    </row>
    <row r="15" spans="1:43" ht="14.4" x14ac:dyDescent="0.3">
      <c r="A15" t="s">
        <v>49</v>
      </c>
      <c r="B15" s="32" t="s">
        <v>50</v>
      </c>
      <c r="C15" s="13"/>
      <c r="D15" s="14"/>
      <c r="E15" s="14"/>
      <c r="F15" s="14"/>
      <c r="G15" s="13"/>
      <c r="H15" s="13"/>
      <c r="I15" s="13"/>
      <c r="J15" s="13"/>
      <c r="K15" s="13"/>
      <c r="L15" s="14"/>
      <c r="M15" s="14"/>
      <c r="N15" s="14"/>
      <c r="O15" s="14"/>
      <c r="P15" s="14"/>
      <c r="Q15" s="13"/>
      <c r="R15" s="14"/>
      <c r="S15" s="14"/>
      <c r="T15" s="14"/>
      <c r="U15" s="14"/>
      <c r="V15" s="15"/>
      <c r="W15" s="14"/>
      <c r="X15" s="14"/>
      <c r="Y15" s="14"/>
      <c r="Z15" s="14">
        <v>37.5</v>
      </c>
      <c r="AA15" s="14"/>
      <c r="AB15" s="14">
        <v>0.5</v>
      </c>
      <c r="AC15" s="13"/>
      <c r="AD15" s="14"/>
      <c r="AE15" s="14"/>
      <c r="AF15" s="15"/>
      <c r="AG15" s="13"/>
      <c r="AH15" s="14"/>
      <c r="AI15" s="14"/>
      <c r="AJ15" s="15"/>
      <c r="AL15" s="16" t="s">
        <v>51</v>
      </c>
      <c r="AM15" s="14">
        <f t="shared" ref="AM15:AM17" si="1">AVERAGE(L71:O71)</f>
        <v>5.625</v>
      </c>
      <c r="AN15">
        <f t="shared" ref="AN15:AN17" si="2">AVERAGE(R71:U71)</f>
        <v>11.875</v>
      </c>
      <c r="AO15" s="14">
        <f t="shared" ref="AO15:AO17" si="3">AVERAGE(X71:AA71)</f>
        <v>4.625</v>
      </c>
      <c r="AP15" s="14">
        <f t="shared" ref="AP15:AP17" si="4">AVERAGE(AC71:AF71)</f>
        <v>5.125</v>
      </c>
      <c r="AQ15" s="14">
        <f t="shared" ref="AQ15:AQ17" si="5">AVERAGE(AG71:AJ71)</f>
        <v>15</v>
      </c>
    </row>
    <row r="16" spans="1:43" ht="14.4" x14ac:dyDescent="0.3">
      <c r="A16" t="s">
        <v>52</v>
      </c>
      <c r="B16" s="32" t="s">
        <v>53</v>
      </c>
      <c r="C16" s="19">
        <v>2.5</v>
      </c>
      <c r="D16" s="18">
        <v>15</v>
      </c>
      <c r="E16" s="18">
        <v>87.5</v>
      </c>
      <c r="F16" s="18">
        <v>15</v>
      </c>
      <c r="G16" s="13"/>
      <c r="H16" s="19">
        <v>37.5</v>
      </c>
      <c r="I16" s="19">
        <v>37.5</v>
      </c>
      <c r="J16" s="19">
        <v>37.5</v>
      </c>
      <c r="K16" s="13"/>
      <c r="L16" s="14"/>
      <c r="M16" s="14"/>
      <c r="N16" s="14"/>
      <c r="O16" s="14"/>
      <c r="P16" s="14"/>
      <c r="Q16" s="13"/>
      <c r="R16" s="14">
        <v>2.5</v>
      </c>
      <c r="S16" s="14">
        <v>37.5</v>
      </c>
      <c r="T16" s="14">
        <v>37.5</v>
      </c>
      <c r="U16" s="14">
        <v>15</v>
      </c>
      <c r="V16" s="15"/>
      <c r="W16" s="14"/>
      <c r="X16" s="14"/>
      <c r="Y16" s="14"/>
      <c r="Z16" s="14"/>
      <c r="AA16" s="14">
        <v>15</v>
      </c>
      <c r="AB16" s="14"/>
      <c r="AC16" s="13"/>
      <c r="AD16" s="14">
        <v>2.5</v>
      </c>
      <c r="AE16" s="14">
        <v>37.5</v>
      </c>
      <c r="AF16" s="15">
        <v>15</v>
      </c>
      <c r="AG16" s="13">
        <v>15</v>
      </c>
      <c r="AH16" s="14">
        <v>2.5</v>
      </c>
      <c r="AI16" s="14"/>
      <c r="AJ16" s="15"/>
      <c r="AL16" s="16" t="s">
        <v>54</v>
      </c>
      <c r="AM16" s="14">
        <f t="shared" si="1"/>
        <v>29.375</v>
      </c>
      <c r="AN16">
        <f t="shared" si="2"/>
        <v>38.125</v>
      </c>
      <c r="AO16" s="14">
        <f t="shared" si="3"/>
        <v>14.375</v>
      </c>
      <c r="AP16" s="14">
        <f t="shared" si="4"/>
        <v>17.5</v>
      </c>
      <c r="AQ16" s="14">
        <f t="shared" si="5"/>
        <v>8.75</v>
      </c>
    </row>
    <row r="17" spans="1:43" ht="14.4" x14ac:dyDescent="0.3">
      <c r="A17" t="s">
        <v>55</v>
      </c>
      <c r="B17" s="32" t="s">
        <v>56</v>
      </c>
      <c r="C17" s="13"/>
      <c r="D17" s="14"/>
      <c r="E17" s="14"/>
      <c r="F17" s="14"/>
      <c r="G17" s="13"/>
      <c r="H17" s="13"/>
      <c r="I17" s="13"/>
      <c r="J17" s="13"/>
      <c r="K17" s="13"/>
      <c r="L17" s="14"/>
      <c r="M17" s="14"/>
      <c r="N17" s="14"/>
      <c r="O17" s="14"/>
      <c r="P17" s="14"/>
      <c r="Q17" s="13"/>
      <c r="R17" s="14"/>
      <c r="S17" s="14"/>
      <c r="T17" s="14"/>
      <c r="U17" s="14"/>
      <c r="V17" s="15"/>
      <c r="W17" s="14"/>
      <c r="X17" s="14"/>
      <c r="Y17" s="14"/>
      <c r="Z17" s="14"/>
      <c r="AA17" s="14"/>
      <c r="AB17" s="14"/>
      <c r="AC17" s="13"/>
      <c r="AD17" s="14"/>
      <c r="AE17" s="14"/>
      <c r="AF17" s="15"/>
      <c r="AG17" s="13"/>
      <c r="AH17" s="14"/>
      <c r="AI17" s="14"/>
      <c r="AJ17" s="15"/>
      <c r="AL17" s="16" t="s">
        <v>57</v>
      </c>
      <c r="AM17" s="14">
        <f t="shared" si="1"/>
        <v>43.75</v>
      </c>
      <c r="AN17">
        <f t="shared" si="2"/>
        <v>43.75</v>
      </c>
      <c r="AO17" s="14">
        <f t="shared" si="3"/>
        <v>55.625</v>
      </c>
      <c r="AP17" s="14">
        <f t="shared" si="4"/>
        <v>23.75</v>
      </c>
      <c r="AQ17" s="14">
        <f t="shared" si="5"/>
        <v>43.75</v>
      </c>
    </row>
    <row r="18" spans="1:43" ht="14.4" x14ac:dyDescent="0.3">
      <c r="A18" t="s">
        <v>58</v>
      </c>
      <c r="B18" s="32" t="s">
        <v>59</v>
      </c>
      <c r="C18" s="13"/>
      <c r="D18" s="14"/>
      <c r="E18" s="14"/>
      <c r="F18" s="14"/>
      <c r="G18" s="13"/>
      <c r="H18" s="19">
        <v>15</v>
      </c>
      <c r="I18" s="13"/>
      <c r="J18" s="19">
        <v>15</v>
      </c>
      <c r="K18" s="13"/>
      <c r="L18" s="14"/>
      <c r="M18" s="14"/>
      <c r="N18" s="14"/>
      <c r="O18" s="14"/>
      <c r="P18" s="14"/>
      <c r="Q18" s="13"/>
      <c r="R18" s="14"/>
      <c r="S18" s="14"/>
      <c r="T18" s="14"/>
      <c r="U18" s="14"/>
      <c r="V18" s="15"/>
      <c r="W18" s="14"/>
      <c r="X18" s="14"/>
      <c r="Y18" s="14"/>
      <c r="Z18" s="14"/>
      <c r="AA18" s="14"/>
      <c r="AB18" s="14"/>
      <c r="AC18" s="13"/>
      <c r="AD18" s="14">
        <v>2.5</v>
      </c>
      <c r="AE18" s="14"/>
      <c r="AF18" s="15">
        <v>2.5</v>
      </c>
      <c r="AG18" s="13">
        <v>2.5</v>
      </c>
      <c r="AH18" s="14">
        <v>0.5</v>
      </c>
      <c r="AI18" s="14">
        <v>37.5</v>
      </c>
      <c r="AJ18" s="15"/>
    </row>
    <row r="19" spans="1:43" ht="14.4" x14ac:dyDescent="0.3">
      <c r="A19" t="s">
        <v>60</v>
      </c>
      <c r="B19" s="32" t="s">
        <v>61</v>
      </c>
      <c r="C19" s="13"/>
      <c r="D19" s="14"/>
      <c r="E19" s="14"/>
      <c r="F19" s="14"/>
      <c r="G19" s="13"/>
      <c r="H19" s="13"/>
      <c r="I19" s="13"/>
      <c r="J19" s="13"/>
      <c r="K19" s="13"/>
      <c r="L19" s="14"/>
      <c r="M19" s="14"/>
      <c r="N19" s="14"/>
      <c r="O19" s="14"/>
      <c r="P19" s="14"/>
      <c r="Q19" s="13"/>
      <c r="R19" s="14"/>
      <c r="S19" s="14"/>
      <c r="T19" s="14"/>
      <c r="U19" s="14"/>
      <c r="V19" s="15"/>
      <c r="W19" s="14"/>
      <c r="X19" s="14"/>
      <c r="Y19" s="14"/>
      <c r="Z19" s="14"/>
      <c r="AA19" s="14"/>
      <c r="AB19" s="14"/>
      <c r="AC19" s="13"/>
      <c r="AD19" s="14"/>
      <c r="AE19" s="14"/>
      <c r="AF19" s="15"/>
      <c r="AG19" s="13"/>
      <c r="AH19" s="14"/>
      <c r="AI19" s="14"/>
      <c r="AJ19" s="15"/>
    </row>
    <row r="20" spans="1:43" ht="14.4" x14ac:dyDescent="0.3">
      <c r="A20" t="s">
        <v>64</v>
      </c>
      <c r="B20" s="32" t="s">
        <v>65</v>
      </c>
      <c r="C20" s="13"/>
      <c r="D20" s="14"/>
      <c r="E20" s="14"/>
      <c r="F20" s="14"/>
      <c r="G20" s="13"/>
      <c r="H20" s="13"/>
      <c r="I20" s="13"/>
      <c r="J20" s="13"/>
      <c r="K20" s="13"/>
      <c r="L20" s="14"/>
      <c r="M20" s="14"/>
      <c r="N20" s="14"/>
      <c r="O20" s="14"/>
      <c r="P20" s="14"/>
      <c r="Q20" s="13"/>
      <c r="R20" s="14"/>
      <c r="S20" s="14"/>
      <c r="T20" s="14"/>
      <c r="U20" s="14"/>
      <c r="V20" s="15"/>
      <c r="W20" s="14"/>
      <c r="X20" s="14"/>
      <c r="Y20" s="14"/>
      <c r="Z20" s="14">
        <v>0.5</v>
      </c>
      <c r="AA20" s="14"/>
      <c r="AB20" s="14">
        <v>0.5</v>
      </c>
      <c r="AC20" s="13"/>
      <c r="AD20" s="14"/>
      <c r="AE20" s="14"/>
      <c r="AF20" s="15"/>
      <c r="AG20" s="13"/>
      <c r="AH20" s="14"/>
      <c r="AI20" s="14"/>
      <c r="AJ20" s="15"/>
    </row>
    <row r="21" spans="1:43" ht="15.75" customHeight="1" x14ac:dyDescent="0.3">
      <c r="A21" t="s">
        <v>62</v>
      </c>
      <c r="B21" s="32" t="s">
        <v>175</v>
      </c>
      <c r="C21" s="13"/>
      <c r="D21" s="14"/>
      <c r="E21" s="14"/>
      <c r="F21" s="14"/>
      <c r="G21" s="13"/>
      <c r="H21" s="13"/>
      <c r="I21" s="13"/>
      <c r="J21" s="13"/>
      <c r="K21" s="13"/>
      <c r="L21" s="14"/>
      <c r="M21" s="14"/>
      <c r="N21" s="14"/>
      <c r="O21" s="14"/>
      <c r="P21" s="14"/>
      <c r="Q21" s="13"/>
      <c r="R21" s="14"/>
      <c r="S21" s="14"/>
      <c r="T21" s="14"/>
      <c r="U21" s="14"/>
      <c r="V21" s="15"/>
      <c r="W21" s="14"/>
      <c r="X21" s="14"/>
      <c r="Y21" s="14"/>
      <c r="Z21" s="14"/>
      <c r="AA21" s="14"/>
      <c r="AB21" s="14"/>
      <c r="AC21" s="13"/>
      <c r="AD21" s="14"/>
      <c r="AE21" s="14"/>
      <c r="AF21" s="15">
        <v>0.5</v>
      </c>
      <c r="AG21" s="13"/>
      <c r="AH21" s="14"/>
      <c r="AI21" s="14"/>
      <c r="AJ21" s="15"/>
    </row>
    <row r="22" spans="1:43" ht="15.75" customHeight="1" x14ac:dyDescent="0.3">
      <c r="B22" s="32"/>
      <c r="C22" s="13"/>
      <c r="D22" s="14"/>
      <c r="E22" s="14"/>
      <c r="F22" s="14"/>
      <c r="G22" s="13"/>
      <c r="H22" s="13"/>
      <c r="I22" s="13"/>
      <c r="J22" s="13"/>
      <c r="K22" s="13"/>
      <c r="L22" s="14"/>
      <c r="M22" s="14"/>
      <c r="N22" s="14"/>
      <c r="O22" s="14"/>
      <c r="P22" s="14"/>
      <c r="Q22" s="13"/>
      <c r="R22" s="14"/>
      <c r="S22" s="14"/>
      <c r="T22" s="14"/>
      <c r="U22" s="14"/>
      <c r="V22" s="15"/>
      <c r="W22" s="14"/>
      <c r="X22" s="14"/>
      <c r="Y22" s="14"/>
      <c r="Z22" s="14"/>
      <c r="AA22" s="14"/>
      <c r="AB22" s="14"/>
      <c r="AC22" s="13"/>
      <c r="AD22" s="14"/>
      <c r="AE22" s="14"/>
      <c r="AF22" s="15"/>
      <c r="AG22" s="13"/>
      <c r="AH22" s="14"/>
      <c r="AI22" s="14"/>
      <c r="AJ22" s="15"/>
    </row>
    <row r="23" spans="1:43" ht="15.75" customHeight="1" x14ac:dyDescent="0.3">
      <c r="A23" s="23" t="s">
        <v>68</v>
      </c>
      <c r="B23" s="24"/>
      <c r="C23" s="26">
        <f t="shared" ref="C23:O23" si="6">SUM(C8:C22)</f>
        <v>2.5</v>
      </c>
      <c r="D23" s="26">
        <f t="shared" si="6"/>
        <v>15.5</v>
      </c>
      <c r="E23" s="26">
        <f t="shared" si="6"/>
        <v>87.5</v>
      </c>
      <c r="F23" s="26">
        <f t="shared" si="6"/>
        <v>15</v>
      </c>
      <c r="G23" s="26">
        <f t="shared" si="6"/>
        <v>0.5</v>
      </c>
      <c r="H23" s="26">
        <f t="shared" si="6"/>
        <v>52.5</v>
      </c>
      <c r="I23" s="26">
        <f t="shared" si="6"/>
        <v>37.5</v>
      </c>
      <c r="J23" s="26">
        <f t="shared" si="6"/>
        <v>55</v>
      </c>
      <c r="K23" s="26">
        <f t="shared" si="6"/>
        <v>0</v>
      </c>
      <c r="L23" s="26">
        <f t="shared" si="6"/>
        <v>2.5</v>
      </c>
      <c r="M23" s="26">
        <f t="shared" si="6"/>
        <v>2.5</v>
      </c>
      <c r="N23" s="26">
        <f t="shared" si="6"/>
        <v>37.5</v>
      </c>
      <c r="O23" s="26">
        <f t="shared" si="6"/>
        <v>2.5</v>
      </c>
      <c r="P23" s="26"/>
      <c r="Q23" s="25"/>
      <c r="R23" s="26">
        <f t="shared" ref="R23:U23" si="7">SUM(R8:R22)</f>
        <v>2.5</v>
      </c>
      <c r="S23" s="26">
        <f t="shared" si="7"/>
        <v>40</v>
      </c>
      <c r="T23" s="26">
        <f t="shared" si="7"/>
        <v>75</v>
      </c>
      <c r="U23" s="26">
        <f t="shared" si="7"/>
        <v>17.5</v>
      </c>
      <c r="V23" s="28"/>
      <c r="W23" s="26"/>
      <c r="X23" s="26">
        <f t="shared" ref="X23:AA23" si="8">SUM(X8:X22)</f>
        <v>0</v>
      </c>
      <c r="Y23" s="26">
        <f t="shared" si="8"/>
        <v>0</v>
      </c>
      <c r="Z23" s="26">
        <f t="shared" si="8"/>
        <v>38</v>
      </c>
      <c r="AA23" s="26">
        <f t="shared" si="8"/>
        <v>15</v>
      </c>
      <c r="AB23" s="26"/>
      <c r="AC23" s="25">
        <f t="shared" ref="AC23:AJ23" si="9">SUM(AC8:AC22)</f>
        <v>0</v>
      </c>
      <c r="AD23" s="26">
        <f t="shared" si="9"/>
        <v>5</v>
      </c>
      <c r="AE23" s="26">
        <f t="shared" si="9"/>
        <v>38</v>
      </c>
      <c r="AF23" s="28">
        <f t="shared" si="9"/>
        <v>20.5</v>
      </c>
      <c r="AG23" s="25">
        <f t="shared" si="9"/>
        <v>20</v>
      </c>
      <c r="AH23" s="26">
        <f t="shared" si="9"/>
        <v>20.5</v>
      </c>
      <c r="AI23" s="26">
        <f t="shared" si="9"/>
        <v>37.5</v>
      </c>
      <c r="AJ23" s="28">
        <f t="shared" si="9"/>
        <v>0</v>
      </c>
      <c r="AK23" s="26"/>
      <c r="AL23" s="26"/>
      <c r="AM23" s="26"/>
      <c r="AN23" s="26"/>
      <c r="AO23" s="26"/>
      <c r="AP23" s="26"/>
      <c r="AQ23" s="26"/>
    </row>
    <row r="24" spans="1:43" ht="15.75" customHeight="1" x14ac:dyDescent="0.3">
      <c r="B24" s="32"/>
      <c r="C24" s="13"/>
      <c r="D24" s="14"/>
      <c r="E24" s="14"/>
      <c r="F24" s="14"/>
      <c r="G24" s="13"/>
      <c r="H24" s="13"/>
      <c r="I24" s="13"/>
      <c r="J24" s="13"/>
      <c r="K24" s="13"/>
      <c r="L24" s="14"/>
      <c r="M24" s="14"/>
      <c r="N24" s="14"/>
      <c r="O24" s="14"/>
      <c r="P24" s="14"/>
      <c r="Q24" s="13"/>
      <c r="R24" s="14"/>
      <c r="S24" s="14"/>
      <c r="T24" s="14"/>
      <c r="U24" s="14"/>
      <c r="V24" s="15"/>
      <c r="W24" s="14"/>
      <c r="X24" s="14"/>
      <c r="Y24" s="14"/>
      <c r="Z24" s="14"/>
      <c r="AA24" s="14"/>
      <c r="AB24" s="14"/>
      <c r="AC24" s="13"/>
      <c r="AD24" s="14"/>
      <c r="AE24" s="14"/>
      <c r="AF24" s="15"/>
      <c r="AG24" s="13"/>
      <c r="AH24" s="14"/>
      <c r="AI24" s="14"/>
      <c r="AJ24" s="15"/>
    </row>
    <row r="25" spans="1:43" ht="15.75" customHeight="1" x14ac:dyDescent="0.3">
      <c r="A25" s="88" t="s">
        <v>33</v>
      </c>
      <c r="B25" s="65"/>
      <c r="C25" s="13"/>
      <c r="D25" s="14"/>
      <c r="E25" s="14"/>
      <c r="F25" s="14"/>
      <c r="G25" s="13"/>
      <c r="H25" s="13"/>
      <c r="I25" s="13"/>
      <c r="J25" s="13"/>
      <c r="K25" s="13"/>
      <c r="L25" s="90">
        <v>0.5</v>
      </c>
      <c r="M25" s="90">
        <v>0.5</v>
      </c>
      <c r="N25" s="90"/>
      <c r="O25" s="90"/>
      <c r="P25" s="90">
        <v>0.5</v>
      </c>
      <c r="Q25" s="13"/>
      <c r="R25" s="14"/>
      <c r="S25" s="14"/>
      <c r="T25" s="14"/>
      <c r="U25" s="14"/>
      <c r="V25" s="94">
        <v>0.5</v>
      </c>
      <c r="W25" s="14"/>
      <c r="X25" s="14"/>
      <c r="Y25" s="14"/>
      <c r="Z25" s="14"/>
      <c r="AA25" s="14"/>
      <c r="AB25" s="14"/>
      <c r="AC25" s="89">
        <v>0.5</v>
      </c>
      <c r="AD25" s="90">
        <v>0.5</v>
      </c>
      <c r="AE25" s="90">
        <v>2.5</v>
      </c>
      <c r="AF25" s="94">
        <v>2.5</v>
      </c>
      <c r="AG25" s="13"/>
      <c r="AH25" s="14"/>
      <c r="AI25" s="14"/>
      <c r="AJ25" s="15"/>
    </row>
    <row r="26" spans="1:43" ht="15.75" customHeight="1" x14ac:dyDescent="0.3">
      <c r="A26" t="s">
        <v>69</v>
      </c>
      <c r="B26" s="32" t="s">
        <v>70</v>
      </c>
      <c r="C26" s="13"/>
      <c r="D26" s="14"/>
      <c r="E26" s="14"/>
      <c r="F26" s="14"/>
      <c r="G26" s="13"/>
      <c r="H26" s="13"/>
      <c r="I26" s="13"/>
      <c r="J26" s="13"/>
      <c r="K26" s="13"/>
      <c r="L26" s="14"/>
      <c r="M26" s="14"/>
      <c r="N26" s="14"/>
      <c r="O26" s="14"/>
      <c r="P26" s="14"/>
      <c r="Q26" s="13"/>
      <c r="R26" s="14"/>
      <c r="S26" s="14"/>
      <c r="T26" s="14"/>
      <c r="U26" s="14"/>
      <c r="V26" s="15"/>
      <c r="W26" s="14"/>
      <c r="X26" s="14"/>
      <c r="Y26" s="14"/>
      <c r="Z26" s="14"/>
      <c r="AA26" s="14"/>
      <c r="AB26" s="14"/>
      <c r="AC26" s="13"/>
      <c r="AD26" s="14"/>
      <c r="AE26" s="14"/>
      <c r="AF26" s="15"/>
      <c r="AG26" s="13"/>
      <c r="AH26" s="14"/>
      <c r="AI26" s="14"/>
      <c r="AJ26" s="15"/>
    </row>
    <row r="27" spans="1:43" ht="15.75" customHeight="1" x14ac:dyDescent="0.3">
      <c r="A27" t="s">
        <v>71</v>
      </c>
      <c r="B27" s="32" t="s">
        <v>72</v>
      </c>
      <c r="C27" s="13"/>
      <c r="D27" s="14"/>
      <c r="E27" s="14"/>
      <c r="F27" s="14"/>
      <c r="G27" s="13"/>
      <c r="H27" s="13"/>
      <c r="I27" s="13"/>
      <c r="J27" s="13"/>
      <c r="K27" s="13"/>
      <c r="L27" s="14"/>
      <c r="M27" s="14"/>
      <c r="N27" s="14"/>
      <c r="O27" s="14"/>
      <c r="P27" s="14"/>
      <c r="Q27" s="13"/>
      <c r="R27" s="14"/>
      <c r="S27" s="14"/>
      <c r="T27" s="14"/>
      <c r="U27" s="14"/>
      <c r="V27" s="15"/>
      <c r="W27" s="14">
        <v>15</v>
      </c>
      <c r="X27" s="14">
        <v>0.5</v>
      </c>
      <c r="Y27" s="14"/>
      <c r="Z27" s="14"/>
      <c r="AA27" s="14"/>
      <c r="AB27" s="14"/>
      <c r="AC27" s="13"/>
      <c r="AD27" s="14"/>
      <c r="AE27" s="14"/>
      <c r="AF27" s="15"/>
      <c r="AG27" s="13"/>
      <c r="AH27" s="14"/>
      <c r="AI27" s="14"/>
      <c r="AJ27" s="15"/>
    </row>
    <row r="28" spans="1:43" ht="15.75" customHeight="1" x14ac:dyDescent="0.3">
      <c r="A28" t="s">
        <v>76</v>
      </c>
      <c r="B28" s="32" t="s">
        <v>77</v>
      </c>
      <c r="C28" s="13"/>
      <c r="D28" s="14"/>
      <c r="E28" s="14"/>
      <c r="F28" s="14"/>
      <c r="G28" s="13"/>
      <c r="H28" s="13"/>
      <c r="I28" s="13"/>
      <c r="J28" s="13"/>
      <c r="K28" s="13"/>
      <c r="L28" s="14"/>
      <c r="M28" s="14"/>
      <c r="N28" s="14"/>
      <c r="O28" s="14"/>
      <c r="P28" s="14"/>
      <c r="Q28" s="13"/>
      <c r="R28" s="14"/>
      <c r="S28" s="14"/>
      <c r="T28" s="14"/>
      <c r="U28" s="14"/>
      <c r="V28" s="15"/>
      <c r="W28" s="14"/>
      <c r="X28" s="14"/>
      <c r="Y28" s="14"/>
      <c r="Z28" s="14"/>
      <c r="AA28" s="14"/>
      <c r="AB28" s="14"/>
      <c r="AC28" s="13"/>
      <c r="AD28" s="14"/>
      <c r="AE28" s="14"/>
      <c r="AF28" s="15"/>
      <c r="AG28" s="13"/>
      <c r="AH28" s="14"/>
      <c r="AI28" s="14"/>
      <c r="AJ28" s="15"/>
    </row>
    <row r="29" spans="1:43" ht="15.75" customHeight="1" x14ac:dyDescent="0.3">
      <c r="A29" s="22" t="s">
        <v>153</v>
      </c>
      <c r="B29" s="85" t="s">
        <v>145</v>
      </c>
      <c r="C29" s="13"/>
      <c r="D29" s="14"/>
      <c r="E29" s="14"/>
      <c r="F29" s="14"/>
      <c r="G29" s="13"/>
      <c r="H29" s="13"/>
      <c r="I29" s="13"/>
      <c r="J29" s="13"/>
      <c r="K29" s="13"/>
      <c r="L29" s="14"/>
      <c r="M29" s="14"/>
      <c r="N29" s="14"/>
      <c r="O29" s="14"/>
      <c r="P29" s="14"/>
      <c r="Q29" s="13"/>
      <c r="R29" s="14"/>
      <c r="S29" s="14"/>
      <c r="T29" s="14"/>
      <c r="U29" s="14"/>
      <c r="V29" s="15"/>
      <c r="W29" s="14"/>
      <c r="X29" s="14"/>
      <c r="Y29" s="14"/>
      <c r="Z29" s="14"/>
      <c r="AA29" s="14"/>
      <c r="AB29" s="14"/>
      <c r="AC29" s="13"/>
      <c r="AD29" s="14"/>
      <c r="AE29" s="14"/>
      <c r="AF29" s="15"/>
      <c r="AG29" s="13"/>
      <c r="AH29" s="14"/>
      <c r="AI29" s="14"/>
      <c r="AJ29" s="15"/>
    </row>
    <row r="30" spans="1:43" ht="15.75" customHeight="1" x14ac:dyDescent="0.3">
      <c r="A30" s="22" t="s">
        <v>144</v>
      </c>
      <c r="B30" s="67" t="s">
        <v>217</v>
      </c>
      <c r="C30" s="13"/>
      <c r="D30" s="14"/>
      <c r="E30" s="14"/>
      <c r="F30" s="14"/>
      <c r="G30" s="13"/>
      <c r="H30" s="13"/>
      <c r="I30" s="13"/>
      <c r="J30" s="13"/>
      <c r="K30" s="13"/>
      <c r="L30" s="14"/>
      <c r="M30" s="14"/>
      <c r="N30" s="14"/>
      <c r="O30" s="14"/>
      <c r="P30" s="14"/>
      <c r="Q30" s="13"/>
      <c r="R30" s="14"/>
      <c r="S30" s="14"/>
      <c r="T30" s="14"/>
      <c r="U30" s="14"/>
      <c r="V30" s="15"/>
      <c r="W30" s="14"/>
      <c r="X30" s="14"/>
      <c r="Y30" s="14"/>
      <c r="Z30" s="14"/>
      <c r="AA30" s="14"/>
      <c r="AB30" s="14"/>
      <c r="AC30" s="13"/>
      <c r="AD30" s="14"/>
      <c r="AE30" s="14"/>
      <c r="AF30" s="15"/>
      <c r="AG30" s="13"/>
      <c r="AH30" s="14"/>
      <c r="AI30" s="14"/>
      <c r="AJ30" s="15"/>
    </row>
    <row r="31" spans="1:43" ht="15.75" customHeight="1" x14ac:dyDescent="0.3">
      <c r="A31" s="22" t="s">
        <v>218</v>
      </c>
      <c r="B31" s="67" t="s">
        <v>219</v>
      </c>
      <c r="C31" s="13"/>
      <c r="D31" s="14"/>
      <c r="E31" s="14"/>
      <c r="F31" s="14"/>
      <c r="G31" s="13"/>
      <c r="H31" s="13"/>
      <c r="I31" s="13"/>
      <c r="J31" s="19">
        <v>2.5</v>
      </c>
      <c r="K31" s="13"/>
      <c r="L31" s="14"/>
      <c r="M31" s="14"/>
      <c r="N31" s="14"/>
      <c r="O31" s="14"/>
      <c r="P31" s="14"/>
      <c r="Q31" s="13"/>
      <c r="R31" s="14"/>
      <c r="S31" s="14"/>
      <c r="T31" s="14"/>
      <c r="U31" s="14"/>
      <c r="V31" s="15"/>
      <c r="W31" s="14"/>
      <c r="X31" s="14"/>
      <c r="Y31" s="14"/>
      <c r="Z31" s="14"/>
      <c r="AA31" s="14"/>
      <c r="AB31" s="14"/>
      <c r="AC31" s="13"/>
      <c r="AD31" s="14"/>
      <c r="AE31" s="14"/>
      <c r="AF31" s="15"/>
      <c r="AG31" s="13"/>
      <c r="AH31" s="14"/>
      <c r="AI31" s="14"/>
      <c r="AJ31" s="15"/>
    </row>
    <row r="32" spans="1:43" ht="15.75" customHeight="1" x14ac:dyDescent="0.3">
      <c r="A32" s="22" t="s">
        <v>123</v>
      </c>
      <c r="B32" s="67"/>
      <c r="C32" s="18">
        <v>15</v>
      </c>
      <c r="D32" s="18">
        <v>15</v>
      </c>
      <c r="E32" s="18">
        <v>15</v>
      </c>
      <c r="F32" s="18">
        <v>2.5</v>
      </c>
      <c r="G32" s="14"/>
      <c r="H32" s="14"/>
      <c r="I32" s="14"/>
      <c r="J32" s="18"/>
      <c r="K32" s="14"/>
      <c r="L32" s="14"/>
      <c r="M32" s="14"/>
      <c r="N32" s="14"/>
      <c r="O32" s="14"/>
      <c r="P32" s="14"/>
      <c r="Q32" s="13"/>
      <c r="R32" s="14"/>
      <c r="S32" s="14"/>
      <c r="T32" s="14"/>
      <c r="U32" s="14"/>
      <c r="V32" s="15"/>
      <c r="W32" s="14"/>
      <c r="X32" s="14"/>
      <c r="Y32" s="14"/>
      <c r="Z32" s="14"/>
      <c r="AA32" s="14"/>
      <c r="AB32" s="14"/>
      <c r="AC32" s="13"/>
      <c r="AD32" s="14"/>
      <c r="AE32" s="14"/>
      <c r="AF32" s="15"/>
      <c r="AG32" s="13"/>
      <c r="AH32" s="14"/>
      <c r="AI32" s="14"/>
      <c r="AJ32" s="15"/>
    </row>
    <row r="33" spans="1:43" ht="15.75" customHeight="1" x14ac:dyDescent="0.3">
      <c r="A33" s="23" t="s">
        <v>80</v>
      </c>
      <c r="B33" s="24"/>
      <c r="C33" s="26">
        <f t="shared" ref="C33:O33" si="10">SUM(C24:C29)</f>
        <v>0</v>
      </c>
      <c r="D33" s="26">
        <f t="shared" si="10"/>
        <v>0</v>
      </c>
      <c r="E33" s="26">
        <f t="shared" si="10"/>
        <v>0</v>
      </c>
      <c r="F33" s="26">
        <f t="shared" si="10"/>
        <v>0</v>
      </c>
      <c r="G33" s="26">
        <f t="shared" si="10"/>
        <v>0</v>
      </c>
      <c r="H33" s="26">
        <f t="shared" si="10"/>
        <v>0</v>
      </c>
      <c r="I33" s="26">
        <f t="shared" si="10"/>
        <v>0</v>
      </c>
      <c r="J33" s="26">
        <f t="shared" si="10"/>
        <v>0</v>
      </c>
      <c r="K33" s="26">
        <f t="shared" si="10"/>
        <v>0</v>
      </c>
      <c r="L33" s="26">
        <f t="shared" si="10"/>
        <v>0.5</v>
      </c>
      <c r="M33" s="26">
        <f t="shared" si="10"/>
        <v>0.5</v>
      </c>
      <c r="N33" s="26">
        <f t="shared" si="10"/>
        <v>0</v>
      </c>
      <c r="O33" s="26">
        <f t="shared" si="10"/>
        <v>0</v>
      </c>
      <c r="P33" s="26"/>
      <c r="Q33" s="25"/>
      <c r="R33" s="26">
        <f t="shared" ref="R33:U33" si="11">SUM(R24:R29)</f>
        <v>0</v>
      </c>
      <c r="S33" s="26">
        <f t="shared" si="11"/>
        <v>0</v>
      </c>
      <c r="T33" s="26">
        <f t="shared" si="11"/>
        <v>0</v>
      </c>
      <c r="U33" s="26">
        <f t="shared" si="11"/>
        <v>0</v>
      </c>
      <c r="V33" s="28"/>
      <c r="W33" s="26"/>
      <c r="X33" s="26">
        <f t="shared" ref="X33:AA33" si="12">SUM(X24:X29)</f>
        <v>0.5</v>
      </c>
      <c r="Y33" s="26">
        <f t="shared" si="12"/>
        <v>0</v>
      </c>
      <c r="Z33" s="26">
        <f t="shared" si="12"/>
        <v>0</v>
      </c>
      <c r="AA33" s="26">
        <f t="shared" si="12"/>
        <v>0</v>
      </c>
      <c r="AB33" s="26"/>
      <c r="AC33" s="25">
        <f t="shared" ref="AC33:AJ33" si="13">SUM(AC24:AC29)</f>
        <v>0.5</v>
      </c>
      <c r="AD33" s="26">
        <f t="shared" si="13"/>
        <v>0.5</v>
      </c>
      <c r="AE33" s="26">
        <f t="shared" si="13"/>
        <v>2.5</v>
      </c>
      <c r="AF33" s="28">
        <f t="shared" si="13"/>
        <v>2.5</v>
      </c>
      <c r="AG33" s="25">
        <f t="shared" si="13"/>
        <v>0</v>
      </c>
      <c r="AH33" s="26">
        <f t="shared" si="13"/>
        <v>0</v>
      </c>
      <c r="AI33" s="26">
        <f t="shared" si="13"/>
        <v>0</v>
      </c>
      <c r="AJ33" s="28">
        <f t="shared" si="13"/>
        <v>0</v>
      </c>
      <c r="AK33" s="26"/>
      <c r="AL33" s="26"/>
      <c r="AM33" s="26"/>
      <c r="AN33" s="26"/>
      <c r="AO33" s="26"/>
      <c r="AP33" s="26"/>
      <c r="AQ33" s="26"/>
    </row>
    <row r="34" spans="1:43" ht="15.75" customHeight="1" x14ac:dyDescent="0.3">
      <c r="B34" s="32"/>
      <c r="C34" s="80"/>
      <c r="D34" s="81"/>
      <c r="E34" s="81"/>
      <c r="F34" s="82"/>
      <c r="G34" s="13"/>
      <c r="H34" s="13"/>
      <c r="I34" s="13"/>
      <c r="J34" s="13"/>
      <c r="K34" s="13"/>
      <c r="L34" s="14"/>
      <c r="M34" s="14"/>
      <c r="N34" s="14"/>
      <c r="O34" s="14"/>
      <c r="P34" s="14"/>
      <c r="Q34" s="13"/>
      <c r="R34" s="14"/>
      <c r="S34" s="14"/>
      <c r="T34" s="14"/>
      <c r="U34" s="14"/>
      <c r="V34" s="15"/>
      <c r="W34" s="14"/>
      <c r="X34" s="14"/>
      <c r="Y34" s="14"/>
      <c r="Z34" s="14"/>
      <c r="AA34" s="14"/>
      <c r="AB34" s="14"/>
      <c r="AC34" s="13"/>
      <c r="AD34" s="14"/>
      <c r="AE34" s="14"/>
      <c r="AF34" s="15"/>
      <c r="AG34" s="13"/>
      <c r="AH34" s="14"/>
      <c r="AI34" s="14"/>
      <c r="AJ34" s="15"/>
    </row>
    <row r="35" spans="1:43" ht="15.75" customHeight="1" x14ac:dyDescent="0.3">
      <c r="A35" s="16" t="s">
        <v>36</v>
      </c>
      <c r="B35" s="65"/>
      <c r="C35" s="13"/>
      <c r="D35" s="14"/>
      <c r="E35" s="14"/>
      <c r="F35" s="15"/>
      <c r="G35" s="13"/>
      <c r="H35" s="13"/>
      <c r="I35" s="13"/>
      <c r="J35" s="13"/>
      <c r="K35" s="13"/>
      <c r="L35" s="14"/>
      <c r="M35" s="14"/>
      <c r="N35" s="14"/>
      <c r="O35" s="14"/>
      <c r="P35" s="14"/>
      <c r="Q35" s="13"/>
      <c r="R35" s="14"/>
      <c r="S35" s="14"/>
      <c r="T35" s="14"/>
      <c r="U35" s="14"/>
      <c r="V35" s="15"/>
      <c r="W35" s="14"/>
      <c r="X35" s="14"/>
      <c r="Y35" s="14"/>
      <c r="Z35" s="14"/>
      <c r="AA35" s="14"/>
      <c r="AB35" s="14"/>
      <c r="AC35" s="13"/>
      <c r="AD35" s="14"/>
      <c r="AE35" s="14"/>
      <c r="AF35" s="15"/>
      <c r="AG35" s="13"/>
      <c r="AH35" s="14"/>
      <c r="AI35" s="14"/>
      <c r="AJ35" s="15"/>
    </row>
    <row r="36" spans="1:43" ht="15.75" customHeight="1" x14ac:dyDescent="0.3">
      <c r="A36" t="s">
        <v>81</v>
      </c>
      <c r="B36" s="32" t="s">
        <v>82</v>
      </c>
      <c r="C36" s="19">
        <v>0.5</v>
      </c>
      <c r="D36" s="14"/>
      <c r="E36" s="14"/>
      <c r="F36" s="15"/>
      <c r="G36" s="13"/>
      <c r="H36" s="13"/>
      <c r="I36" s="13"/>
      <c r="J36" s="13"/>
      <c r="K36" s="13"/>
      <c r="L36" s="14"/>
      <c r="M36" s="14"/>
      <c r="N36" s="14"/>
      <c r="O36" s="14"/>
      <c r="P36" s="14"/>
      <c r="Q36" s="13"/>
      <c r="R36" s="14"/>
      <c r="S36" s="14"/>
      <c r="T36" s="14"/>
      <c r="U36" s="14"/>
      <c r="V36" s="15"/>
      <c r="W36" s="14"/>
      <c r="X36" s="14"/>
      <c r="Y36" s="14"/>
      <c r="Z36" s="14"/>
      <c r="AA36" s="14"/>
      <c r="AB36" s="14"/>
      <c r="AC36" s="13"/>
      <c r="AD36" s="14"/>
      <c r="AE36" s="14"/>
      <c r="AF36" s="15"/>
      <c r="AG36" s="13"/>
      <c r="AH36" s="14"/>
      <c r="AI36" s="14"/>
      <c r="AJ36" s="15"/>
    </row>
    <row r="37" spans="1:43" ht="15.75" customHeight="1" x14ac:dyDescent="0.3">
      <c r="A37" t="s">
        <v>83</v>
      </c>
      <c r="B37" s="32" t="s">
        <v>84</v>
      </c>
      <c r="C37" s="13"/>
      <c r="D37" s="14"/>
      <c r="E37" s="14"/>
      <c r="F37" s="15"/>
      <c r="G37" s="13"/>
      <c r="H37" s="13"/>
      <c r="I37" s="13"/>
      <c r="J37" s="13"/>
      <c r="K37" s="13"/>
      <c r="L37" s="14"/>
      <c r="M37" s="14"/>
      <c r="N37" s="14"/>
      <c r="O37" s="14"/>
      <c r="P37" s="14"/>
      <c r="Q37" s="13"/>
      <c r="R37" s="14"/>
      <c r="S37" s="14"/>
      <c r="T37" s="14"/>
      <c r="U37" s="14"/>
      <c r="V37" s="15"/>
      <c r="W37" s="14"/>
      <c r="X37" s="14"/>
      <c r="Y37" s="14"/>
      <c r="Z37" s="14"/>
      <c r="AA37" s="14"/>
      <c r="AB37" s="14"/>
      <c r="AC37" s="13"/>
      <c r="AD37" s="14"/>
      <c r="AE37" s="14"/>
      <c r="AF37" s="15"/>
      <c r="AG37" s="13"/>
      <c r="AH37" s="14"/>
      <c r="AI37" s="14"/>
      <c r="AJ37" s="15"/>
    </row>
    <row r="38" spans="1:43" ht="15.75" customHeight="1" x14ac:dyDescent="0.3">
      <c r="A38" t="s">
        <v>85</v>
      </c>
      <c r="B38" s="32" t="s">
        <v>86</v>
      </c>
      <c r="C38" s="13"/>
      <c r="D38" s="14"/>
      <c r="E38" s="14"/>
      <c r="F38" s="15"/>
      <c r="G38" s="13"/>
      <c r="H38" s="13"/>
      <c r="I38" s="13"/>
      <c r="J38" s="19">
        <v>2.5</v>
      </c>
      <c r="K38" s="13"/>
      <c r="L38" s="14"/>
      <c r="M38" s="14"/>
      <c r="N38" s="14"/>
      <c r="O38" s="14"/>
      <c r="P38" s="14"/>
      <c r="Q38" s="13"/>
      <c r="R38" s="14"/>
      <c r="S38" s="14"/>
      <c r="T38" s="14"/>
      <c r="U38" s="14"/>
      <c r="V38" s="15"/>
      <c r="W38" s="14"/>
      <c r="X38" s="14">
        <v>2.5</v>
      </c>
      <c r="Y38" s="14"/>
      <c r="Z38" s="14"/>
      <c r="AA38" s="14"/>
      <c r="AB38" s="14"/>
      <c r="AC38" s="13"/>
      <c r="AD38" s="14"/>
      <c r="AE38" s="14"/>
      <c r="AF38" s="15"/>
      <c r="AG38" s="13"/>
      <c r="AH38" s="14"/>
      <c r="AI38" s="14"/>
      <c r="AJ38" s="15">
        <v>0.5</v>
      </c>
    </row>
    <row r="39" spans="1:43" ht="15.75" customHeight="1" x14ac:dyDescent="0.3">
      <c r="A39" t="s">
        <v>87</v>
      </c>
      <c r="B39" s="32" t="s">
        <v>88</v>
      </c>
      <c r="C39" s="13"/>
      <c r="D39" s="18">
        <v>0.5</v>
      </c>
      <c r="E39" s="18">
        <v>2.5</v>
      </c>
      <c r="F39" s="15"/>
      <c r="G39" s="19">
        <v>2.5</v>
      </c>
      <c r="H39" s="19">
        <v>15</v>
      </c>
      <c r="I39" s="19">
        <v>2.5</v>
      </c>
      <c r="J39" s="13"/>
      <c r="K39" s="13">
        <v>0.5</v>
      </c>
      <c r="L39" s="14">
        <v>2.5</v>
      </c>
      <c r="M39" s="14"/>
      <c r="N39" s="14"/>
      <c r="O39" s="14">
        <v>0.5</v>
      </c>
      <c r="P39" s="14"/>
      <c r="Q39" s="13">
        <v>2.5</v>
      </c>
      <c r="R39" s="14">
        <v>0.5</v>
      </c>
      <c r="S39" s="14">
        <v>0.5</v>
      </c>
      <c r="T39" s="14"/>
      <c r="U39" s="14"/>
      <c r="V39" s="15"/>
      <c r="W39" s="14"/>
      <c r="X39" s="14"/>
      <c r="Y39" s="14"/>
      <c r="Z39" s="14"/>
      <c r="AA39" s="14"/>
      <c r="AB39" s="14"/>
      <c r="AC39" s="13">
        <v>2.5</v>
      </c>
      <c r="AD39" s="14">
        <v>2.5</v>
      </c>
      <c r="AE39" s="14">
        <v>0.5</v>
      </c>
      <c r="AF39" s="15"/>
      <c r="AG39" s="13"/>
      <c r="AH39" s="14"/>
      <c r="AI39" s="14"/>
      <c r="AJ39" s="15"/>
    </row>
    <row r="40" spans="1:43" ht="15.75" customHeight="1" x14ac:dyDescent="0.3">
      <c r="A40" t="s">
        <v>89</v>
      </c>
      <c r="B40" s="32" t="s">
        <v>90</v>
      </c>
      <c r="C40" s="13"/>
      <c r="D40" s="14"/>
      <c r="E40" s="14"/>
      <c r="F40" s="15"/>
      <c r="G40" s="13"/>
      <c r="H40" s="13"/>
      <c r="I40" s="13"/>
      <c r="J40" s="13"/>
      <c r="K40" s="13"/>
      <c r="L40" s="14"/>
      <c r="M40" s="14"/>
      <c r="N40" s="14"/>
      <c r="O40" s="14"/>
      <c r="P40" s="14"/>
      <c r="Q40" s="13"/>
      <c r="R40" s="14"/>
      <c r="S40" s="14"/>
      <c r="T40" s="14"/>
      <c r="U40" s="14"/>
      <c r="V40" s="15"/>
      <c r="W40" s="14"/>
      <c r="X40" s="14"/>
      <c r="Y40" s="14"/>
      <c r="Z40" s="14"/>
      <c r="AA40" s="14"/>
      <c r="AB40" s="14"/>
      <c r="AC40" s="13"/>
      <c r="AD40" s="14"/>
      <c r="AE40" s="14"/>
      <c r="AF40" s="15"/>
      <c r="AG40" s="13"/>
      <c r="AH40" s="14"/>
      <c r="AI40" s="14"/>
      <c r="AJ40" s="15"/>
    </row>
    <row r="41" spans="1:43" ht="15.75" customHeight="1" x14ac:dyDescent="0.3">
      <c r="A41" s="18" t="s">
        <v>220</v>
      </c>
      <c r="B41" s="32"/>
      <c r="D41" s="22">
        <v>2.5</v>
      </c>
      <c r="F41" s="22">
        <v>1.5</v>
      </c>
      <c r="G41" s="13"/>
      <c r="H41" s="13"/>
      <c r="I41" s="13"/>
      <c r="J41" s="13"/>
      <c r="K41" s="13"/>
      <c r="L41" s="14"/>
      <c r="M41" s="14"/>
      <c r="N41" s="14"/>
      <c r="O41" s="14"/>
      <c r="P41" s="14"/>
      <c r="Q41" s="13"/>
      <c r="R41" s="14"/>
      <c r="S41" s="14"/>
      <c r="T41" s="14"/>
      <c r="U41" s="14"/>
      <c r="V41" s="15"/>
      <c r="W41" s="14"/>
      <c r="X41" s="14"/>
      <c r="Y41" s="14"/>
      <c r="Z41" s="14"/>
      <c r="AA41" s="14"/>
      <c r="AB41" s="14"/>
      <c r="AC41" s="13"/>
      <c r="AD41" s="14"/>
      <c r="AE41" s="14"/>
      <c r="AF41" s="15"/>
      <c r="AG41" s="13"/>
      <c r="AH41" s="14"/>
      <c r="AI41" s="14"/>
      <c r="AJ41" s="15"/>
    </row>
    <row r="42" spans="1:43" ht="15.75" customHeight="1" x14ac:dyDescent="0.3">
      <c r="B42" s="32"/>
      <c r="C42" s="13"/>
      <c r="D42" s="14"/>
      <c r="E42" s="14"/>
      <c r="F42" s="15"/>
      <c r="G42" s="13"/>
      <c r="H42" s="13"/>
      <c r="I42" s="13"/>
      <c r="J42" s="13"/>
      <c r="K42" s="13"/>
      <c r="L42" s="14"/>
      <c r="M42" s="14"/>
      <c r="N42" s="14"/>
      <c r="O42" s="14"/>
      <c r="P42" s="14"/>
      <c r="Q42" s="13"/>
      <c r="R42" s="14"/>
      <c r="S42" s="14"/>
      <c r="T42" s="14"/>
      <c r="U42" s="14"/>
      <c r="V42" s="15"/>
      <c r="W42" s="14"/>
      <c r="X42" s="14"/>
      <c r="Y42" s="14"/>
      <c r="Z42" s="14"/>
      <c r="AA42" s="14"/>
      <c r="AB42" s="14"/>
      <c r="AC42" s="13"/>
      <c r="AD42" s="14"/>
      <c r="AE42" s="14"/>
      <c r="AF42" s="15"/>
      <c r="AG42" s="13"/>
      <c r="AH42" s="14"/>
      <c r="AI42" s="14"/>
      <c r="AJ42" s="15"/>
    </row>
    <row r="43" spans="1:43" ht="15.75" customHeight="1" x14ac:dyDescent="0.3">
      <c r="A43" s="23" t="s">
        <v>91</v>
      </c>
      <c r="B43" s="24"/>
      <c r="C43" s="26">
        <f t="shared" ref="C43:O43" si="14">SUM(C34:C42)</f>
        <v>0.5</v>
      </c>
      <c r="D43" s="26">
        <f t="shared" si="14"/>
        <v>3</v>
      </c>
      <c r="E43" s="26">
        <f t="shared" si="14"/>
        <v>2.5</v>
      </c>
      <c r="F43" s="26">
        <f t="shared" si="14"/>
        <v>1.5</v>
      </c>
      <c r="G43" s="26">
        <f t="shared" si="14"/>
        <v>2.5</v>
      </c>
      <c r="H43" s="26">
        <f t="shared" si="14"/>
        <v>15</v>
      </c>
      <c r="I43" s="26">
        <f t="shared" si="14"/>
        <v>2.5</v>
      </c>
      <c r="J43" s="26">
        <f t="shared" si="14"/>
        <v>2.5</v>
      </c>
      <c r="K43" s="26">
        <f t="shared" si="14"/>
        <v>0.5</v>
      </c>
      <c r="L43" s="26">
        <f t="shared" si="14"/>
        <v>2.5</v>
      </c>
      <c r="M43" s="26">
        <f t="shared" si="14"/>
        <v>0</v>
      </c>
      <c r="N43" s="26">
        <f t="shared" si="14"/>
        <v>0</v>
      </c>
      <c r="O43" s="26">
        <f t="shared" si="14"/>
        <v>0.5</v>
      </c>
      <c r="P43" s="26"/>
      <c r="Q43" s="25"/>
      <c r="R43" s="26">
        <f t="shared" ref="R43:U43" si="15">SUM(R34:R42)</f>
        <v>0.5</v>
      </c>
      <c r="S43" s="26">
        <f t="shared" si="15"/>
        <v>0.5</v>
      </c>
      <c r="T43" s="26">
        <f t="shared" si="15"/>
        <v>0</v>
      </c>
      <c r="U43" s="26">
        <f t="shared" si="15"/>
        <v>0</v>
      </c>
      <c r="V43" s="28"/>
      <c r="W43" s="26"/>
      <c r="X43" s="26">
        <f t="shared" ref="X43:AA43" si="16">SUM(X34:X42)</f>
        <v>2.5</v>
      </c>
      <c r="Y43" s="26">
        <f t="shared" si="16"/>
        <v>0</v>
      </c>
      <c r="Z43" s="26">
        <f t="shared" si="16"/>
        <v>0</v>
      </c>
      <c r="AA43" s="26">
        <f t="shared" si="16"/>
        <v>0</v>
      </c>
      <c r="AB43" s="26"/>
      <c r="AC43" s="25">
        <f t="shared" ref="AC43:AJ43" si="17">SUM(AC34:AC42)</f>
        <v>2.5</v>
      </c>
      <c r="AD43" s="26">
        <f t="shared" si="17"/>
        <v>2.5</v>
      </c>
      <c r="AE43" s="26">
        <f t="shared" si="17"/>
        <v>0.5</v>
      </c>
      <c r="AF43" s="28">
        <f t="shared" si="17"/>
        <v>0</v>
      </c>
      <c r="AG43" s="25">
        <f t="shared" si="17"/>
        <v>0</v>
      </c>
      <c r="AH43" s="26">
        <f t="shared" si="17"/>
        <v>0</v>
      </c>
      <c r="AI43" s="26">
        <f t="shared" si="17"/>
        <v>0</v>
      </c>
      <c r="AJ43" s="28">
        <f t="shared" si="17"/>
        <v>0.5</v>
      </c>
      <c r="AK43" s="26"/>
      <c r="AL43" s="26"/>
      <c r="AM43" s="26"/>
      <c r="AN43" s="26"/>
      <c r="AO43" s="26"/>
      <c r="AP43" s="26"/>
      <c r="AQ43" s="26"/>
    </row>
    <row r="44" spans="1:43" ht="15.75" customHeight="1" x14ac:dyDescent="0.3">
      <c r="B44" s="32"/>
      <c r="C44" s="13"/>
      <c r="D44" s="14"/>
      <c r="E44" s="14"/>
      <c r="F44" s="14"/>
      <c r="G44" s="13"/>
      <c r="H44" s="13"/>
      <c r="I44" s="13"/>
      <c r="J44" s="13"/>
      <c r="K44" s="13"/>
      <c r="L44" s="14"/>
      <c r="M44" s="14"/>
      <c r="N44" s="14"/>
      <c r="O44" s="14"/>
      <c r="P44" s="14"/>
      <c r="Q44" s="13"/>
      <c r="R44" s="14"/>
      <c r="S44" s="14"/>
      <c r="T44" s="14"/>
      <c r="U44" s="14"/>
      <c r="V44" s="15"/>
      <c r="W44" s="14"/>
      <c r="X44" s="14"/>
      <c r="Y44" s="14"/>
      <c r="Z44" s="14"/>
      <c r="AA44" s="14"/>
      <c r="AB44" s="14"/>
      <c r="AC44" s="13"/>
      <c r="AD44" s="14"/>
      <c r="AE44" s="14"/>
      <c r="AF44" s="15"/>
      <c r="AG44" s="13"/>
      <c r="AH44" s="14"/>
      <c r="AI44" s="14"/>
      <c r="AJ44" s="15"/>
    </row>
    <row r="45" spans="1:43" ht="15.75" customHeight="1" x14ac:dyDescent="0.3">
      <c r="A45" s="16" t="s">
        <v>39</v>
      </c>
      <c r="B45" s="65"/>
      <c r="C45" s="13"/>
      <c r="D45" s="14"/>
      <c r="E45" s="14"/>
      <c r="F45" s="14"/>
      <c r="G45" s="13"/>
      <c r="H45" s="13"/>
      <c r="I45" s="13"/>
      <c r="J45" s="13"/>
      <c r="K45" s="13"/>
      <c r="L45" s="14"/>
      <c r="M45" s="14"/>
      <c r="N45" s="14"/>
      <c r="O45" s="14"/>
      <c r="P45" s="14"/>
      <c r="Q45" s="13"/>
      <c r="R45" s="14"/>
      <c r="S45" s="14"/>
      <c r="T45" s="14"/>
      <c r="U45" s="14"/>
      <c r="V45" s="15"/>
      <c r="W45" s="14"/>
      <c r="X45" s="14"/>
      <c r="Y45" s="14"/>
      <c r="Z45" s="14"/>
      <c r="AA45" s="14"/>
      <c r="AB45" s="14"/>
      <c r="AC45" s="13"/>
      <c r="AD45" s="14"/>
      <c r="AE45" s="14"/>
      <c r="AF45" s="15"/>
      <c r="AG45" s="13"/>
      <c r="AH45" s="14"/>
      <c r="AI45" s="14"/>
      <c r="AJ45" s="15"/>
    </row>
    <row r="46" spans="1:43" ht="15.75" customHeight="1" x14ac:dyDescent="0.3">
      <c r="A46" s="14" t="s">
        <v>92</v>
      </c>
      <c r="B46" s="32" t="s">
        <v>221</v>
      </c>
      <c r="C46" s="19"/>
      <c r="D46" s="18"/>
      <c r="E46" s="18"/>
      <c r="F46" s="18"/>
      <c r="G46" s="13"/>
      <c r="H46" s="13"/>
      <c r="I46" s="13"/>
      <c r="J46" s="13"/>
      <c r="K46" s="13"/>
      <c r="L46" s="14"/>
      <c r="M46" s="14"/>
      <c r="N46" s="14"/>
      <c r="O46" s="14"/>
      <c r="P46" s="14"/>
      <c r="Q46" s="13"/>
      <c r="R46" s="14"/>
      <c r="S46" s="14"/>
      <c r="T46" s="14"/>
      <c r="U46" s="14"/>
      <c r="V46" s="15"/>
      <c r="W46" s="14"/>
      <c r="X46" s="14"/>
      <c r="Y46" s="14"/>
      <c r="Z46" s="14"/>
      <c r="AA46" s="14"/>
      <c r="AB46" s="14"/>
      <c r="AC46" s="13"/>
      <c r="AD46" s="14"/>
      <c r="AE46" s="14"/>
      <c r="AF46" s="15"/>
      <c r="AG46" s="13"/>
      <c r="AH46" s="14">
        <v>2.5</v>
      </c>
      <c r="AI46" s="14">
        <v>15</v>
      </c>
      <c r="AJ46" s="15">
        <v>0.5</v>
      </c>
    </row>
    <row r="47" spans="1:43" ht="15.75" customHeight="1" x14ac:dyDescent="0.3">
      <c r="A47" s="14" t="s">
        <v>222</v>
      </c>
      <c r="B47" s="32"/>
      <c r="C47" s="13"/>
      <c r="D47" s="14"/>
      <c r="E47" s="14"/>
      <c r="F47" s="14"/>
      <c r="G47" s="13"/>
      <c r="H47" s="13"/>
      <c r="I47" s="13"/>
      <c r="J47" s="13"/>
      <c r="K47" s="13"/>
      <c r="L47" s="14"/>
      <c r="M47" s="14"/>
      <c r="N47" s="14"/>
      <c r="O47" s="14"/>
      <c r="P47" s="14"/>
      <c r="Q47" s="13"/>
      <c r="R47" s="14"/>
      <c r="S47" s="14"/>
      <c r="T47" s="14"/>
      <c r="U47" s="14"/>
      <c r="V47" s="15"/>
      <c r="W47" s="14"/>
      <c r="X47" s="14"/>
      <c r="Y47" s="14"/>
      <c r="Z47" s="14"/>
      <c r="AA47" s="14"/>
      <c r="AB47" s="14"/>
      <c r="AC47" s="13"/>
      <c r="AD47" s="14"/>
      <c r="AE47" s="14"/>
      <c r="AF47" s="15"/>
      <c r="AG47" s="13"/>
      <c r="AH47" s="14"/>
      <c r="AI47" s="14"/>
      <c r="AJ47" s="15"/>
    </row>
    <row r="48" spans="1:43" ht="15.75" customHeight="1" x14ac:dyDescent="0.3">
      <c r="A48" s="14" t="s">
        <v>157</v>
      </c>
      <c r="B48" s="32"/>
      <c r="C48" s="13"/>
      <c r="D48" s="14"/>
      <c r="E48" s="14"/>
      <c r="F48" s="14"/>
      <c r="G48" s="13"/>
      <c r="H48" s="13"/>
      <c r="I48" s="13"/>
      <c r="J48" s="13"/>
      <c r="K48" s="13"/>
      <c r="L48" s="14"/>
      <c r="M48" s="14"/>
      <c r="N48" s="14">
        <v>15</v>
      </c>
      <c r="O48" s="14">
        <v>2.5</v>
      </c>
      <c r="P48" s="14">
        <v>0.5</v>
      </c>
      <c r="Q48" s="13"/>
      <c r="R48" s="14"/>
      <c r="S48" s="14"/>
      <c r="T48" s="14"/>
      <c r="U48" s="14"/>
      <c r="V48" s="15"/>
      <c r="W48" s="14"/>
      <c r="X48" s="14"/>
      <c r="Y48" s="14"/>
      <c r="Z48" s="14"/>
      <c r="AA48" s="14"/>
      <c r="AB48" s="14"/>
      <c r="AC48" s="13"/>
      <c r="AD48" s="14"/>
      <c r="AE48" s="14"/>
      <c r="AF48" s="15"/>
      <c r="AG48" s="13"/>
      <c r="AH48" s="14"/>
      <c r="AI48" s="14"/>
      <c r="AJ48" s="15"/>
    </row>
    <row r="49" spans="1:43" ht="15.75" customHeight="1" x14ac:dyDescent="0.3">
      <c r="A49" s="18" t="s">
        <v>186</v>
      </c>
      <c r="B49" s="32"/>
      <c r="G49" s="13"/>
      <c r="H49" s="13"/>
      <c r="I49" s="13"/>
      <c r="J49" s="13"/>
      <c r="K49" s="13"/>
      <c r="L49" s="14"/>
      <c r="M49" s="14"/>
      <c r="N49" s="14"/>
      <c r="O49" s="14"/>
      <c r="P49" s="14"/>
      <c r="Q49" s="13"/>
      <c r="R49" s="14"/>
      <c r="S49" s="14"/>
      <c r="T49" s="14"/>
      <c r="U49" s="14"/>
      <c r="V49" s="15"/>
      <c r="W49" s="14"/>
      <c r="X49" s="14"/>
      <c r="Y49" s="14"/>
      <c r="Z49" s="14"/>
      <c r="AA49" s="14"/>
      <c r="AB49" s="14"/>
      <c r="AC49" s="13"/>
      <c r="AD49" s="14"/>
      <c r="AE49" s="14"/>
      <c r="AF49" s="15"/>
      <c r="AG49" s="13"/>
      <c r="AH49" s="14"/>
      <c r="AI49" s="14"/>
      <c r="AJ49" s="15"/>
    </row>
    <row r="50" spans="1:43" ht="15.75" customHeight="1" x14ac:dyDescent="0.3">
      <c r="A50" s="22" t="s">
        <v>141</v>
      </c>
      <c r="C50" s="22">
        <v>0.5</v>
      </c>
      <c r="E50" s="22">
        <v>2.5</v>
      </c>
      <c r="G50" s="14"/>
      <c r="H50" s="14"/>
      <c r="I50" s="14"/>
      <c r="J50" s="14"/>
      <c r="K50" s="14"/>
      <c r="L50" s="14"/>
      <c r="M50" s="14"/>
      <c r="N50" s="14"/>
      <c r="O50" s="14"/>
      <c r="P50" s="14"/>
      <c r="Q50" s="13"/>
      <c r="R50" s="14"/>
      <c r="S50" s="14"/>
      <c r="T50" s="14"/>
      <c r="U50" s="14"/>
      <c r="V50" s="15"/>
      <c r="W50" s="14"/>
      <c r="X50" s="14"/>
      <c r="Y50" s="14"/>
      <c r="Z50" s="14"/>
      <c r="AA50" s="14"/>
      <c r="AB50" s="14"/>
      <c r="AC50" s="13"/>
      <c r="AD50" s="14"/>
      <c r="AE50" s="14"/>
      <c r="AF50" s="15"/>
      <c r="AG50" s="13"/>
      <c r="AH50" s="14"/>
      <c r="AI50" s="14"/>
      <c r="AJ50" s="15"/>
    </row>
    <row r="51" spans="1:43" ht="15.75" customHeight="1" x14ac:dyDescent="0.3">
      <c r="A51" s="23" t="s">
        <v>95</v>
      </c>
      <c r="B51" s="24"/>
      <c r="C51" s="26">
        <f>SUM(C44:C50)</f>
        <v>0.5</v>
      </c>
      <c r="D51" s="26">
        <f>SUM(D44:D49)</f>
        <v>0</v>
      </c>
      <c r="E51" s="26">
        <f>SUM(E44:E50)</f>
        <v>2.5</v>
      </c>
      <c r="F51" s="26">
        <f t="shared" ref="F51:O51" si="18">SUM(F44:F49)</f>
        <v>0</v>
      </c>
      <c r="G51" s="26">
        <f t="shared" si="18"/>
        <v>0</v>
      </c>
      <c r="H51" s="26">
        <f t="shared" si="18"/>
        <v>0</v>
      </c>
      <c r="I51" s="26">
        <f t="shared" si="18"/>
        <v>0</v>
      </c>
      <c r="J51" s="26">
        <f t="shared" si="18"/>
        <v>0</v>
      </c>
      <c r="K51" s="26">
        <f t="shared" si="18"/>
        <v>0</v>
      </c>
      <c r="L51" s="26">
        <f t="shared" si="18"/>
        <v>0</v>
      </c>
      <c r="M51" s="26">
        <f t="shared" si="18"/>
        <v>0</v>
      </c>
      <c r="N51" s="26">
        <f t="shared" si="18"/>
        <v>15</v>
      </c>
      <c r="O51" s="26">
        <f t="shared" si="18"/>
        <v>2.5</v>
      </c>
      <c r="P51" s="26"/>
      <c r="Q51" s="25"/>
      <c r="R51" s="26">
        <f t="shared" ref="R51:U51" si="19">SUM(R44:R49)</f>
        <v>0</v>
      </c>
      <c r="S51" s="26">
        <f t="shared" si="19"/>
        <v>0</v>
      </c>
      <c r="T51" s="26">
        <f t="shared" si="19"/>
        <v>0</v>
      </c>
      <c r="U51" s="26">
        <f t="shared" si="19"/>
        <v>0</v>
      </c>
      <c r="V51" s="28"/>
      <c r="W51" s="26"/>
      <c r="X51" s="26">
        <f t="shared" ref="X51:AA51" si="20">SUM(X44:X49)</f>
        <v>0</v>
      </c>
      <c r="Y51" s="26">
        <f t="shared" si="20"/>
        <v>0</v>
      </c>
      <c r="Z51" s="26">
        <f t="shared" si="20"/>
        <v>0</v>
      </c>
      <c r="AA51" s="26">
        <f t="shared" si="20"/>
        <v>0</v>
      </c>
      <c r="AB51" s="26"/>
      <c r="AC51" s="25">
        <f t="shared" ref="AC51:AJ51" si="21">SUM(AC44:AC49)</f>
        <v>0</v>
      </c>
      <c r="AD51" s="26">
        <f t="shared" si="21"/>
        <v>0</v>
      </c>
      <c r="AE51" s="26">
        <f t="shared" si="21"/>
        <v>0</v>
      </c>
      <c r="AF51" s="28">
        <f t="shared" si="21"/>
        <v>0</v>
      </c>
      <c r="AG51" s="25">
        <f t="shared" si="21"/>
        <v>0</v>
      </c>
      <c r="AH51" s="26">
        <f t="shared" si="21"/>
        <v>2.5</v>
      </c>
      <c r="AI51" s="26">
        <f t="shared" si="21"/>
        <v>15</v>
      </c>
      <c r="AJ51" s="28">
        <f t="shared" si="21"/>
        <v>0.5</v>
      </c>
      <c r="AK51" s="26"/>
      <c r="AL51" s="26"/>
      <c r="AM51" s="26"/>
      <c r="AN51" s="26"/>
      <c r="AO51" s="26"/>
      <c r="AP51" s="26"/>
      <c r="AQ51" s="26"/>
    </row>
    <row r="52" spans="1:43" ht="15.75" customHeight="1" x14ac:dyDescent="0.3">
      <c r="A52" s="16"/>
      <c r="B52" s="65"/>
      <c r="C52" s="72"/>
      <c r="F52" s="66"/>
      <c r="G52" s="13"/>
      <c r="H52" s="13"/>
      <c r="I52" s="13"/>
      <c r="J52" s="13"/>
      <c r="K52" s="13"/>
      <c r="L52" s="14"/>
      <c r="M52" s="14"/>
      <c r="N52" s="14"/>
      <c r="O52" s="14"/>
      <c r="P52" s="14"/>
      <c r="Q52" s="13"/>
      <c r="R52" s="14"/>
      <c r="S52" s="14"/>
      <c r="T52" s="14"/>
      <c r="U52" s="14"/>
      <c r="V52" s="15"/>
      <c r="W52" s="14"/>
      <c r="X52" s="14"/>
      <c r="Y52" s="14"/>
      <c r="Z52" s="14"/>
      <c r="AA52" s="14"/>
      <c r="AB52" s="14"/>
      <c r="AC52" s="13"/>
      <c r="AD52" s="14"/>
      <c r="AE52" s="14"/>
      <c r="AF52" s="15"/>
      <c r="AG52" s="13"/>
      <c r="AH52" s="14"/>
      <c r="AI52" s="14"/>
      <c r="AJ52" s="15"/>
    </row>
    <row r="53" spans="1:43" ht="15.75" customHeight="1" x14ac:dyDescent="0.3">
      <c r="A53" s="16" t="s">
        <v>42</v>
      </c>
      <c r="B53" s="65"/>
      <c r="C53" s="13"/>
      <c r="D53" s="14"/>
      <c r="E53" s="14"/>
      <c r="F53" s="15"/>
      <c r="G53" s="13"/>
      <c r="H53" s="13"/>
      <c r="I53" s="13"/>
      <c r="J53" s="13"/>
      <c r="K53" s="13"/>
      <c r="L53" s="14"/>
      <c r="M53" s="14"/>
      <c r="N53" s="14"/>
      <c r="O53" s="14"/>
      <c r="P53" s="14"/>
      <c r="Q53" s="13"/>
      <c r="R53" s="14"/>
      <c r="S53" s="14"/>
      <c r="T53" s="14"/>
      <c r="U53" s="14"/>
      <c r="V53" s="15"/>
      <c r="W53" s="14"/>
      <c r="X53" s="14"/>
      <c r="Y53" s="14"/>
      <c r="Z53" s="14"/>
      <c r="AA53" s="14"/>
      <c r="AB53" s="14"/>
      <c r="AC53" s="13"/>
      <c r="AD53" s="14"/>
      <c r="AE53" s="14"/>
      <c r="AF53" s="15"/>
      <c r="AG53" s="13"/>
      <c r="AH53" s="14"/>
      <c r="AI53" s="14"/>
      <c r="AJ53" s="15"/>
    </row>
    <row r="54" spans="1:43" ht="15.75" customHeight="1" x14ac:dyDescent="0.3">
      <c r="A54" s="14" t="s">
        <v>96</v>
      </c>
      <c r="B54" s="32" t="s">
        <v>97</v>
      </c>
      <c r="C54" s="19">
        <v>37.5</v>
      </c>
      <c r="D54" s="18">
        <v>15</v>
      </c>
      <c r="E54" s="18">
        <v>37.5</v>
      </c>
      <c r="F54" s="48">
        <v>2.5</v>
      </c>
      <c r="G54" s="13"/>
      <c r="H54" s="19">
        <v>15</v>
      </c>
      <c r="I54" s="19">
        <v>2.5</v>
      </c>
      <c r="J54" s="19">
        <v>37.5</v>
      </c>
      <c r="K54" s="13"/>
      <c r="L54" s="14">
        <v>2.5</v>
      </c>
      <c r="M54" s="14">
        <v>15</v>
      </c>
      <c r="N54" s="14"/>
      <c r="O54" s="14">
        <v>15</v>
      </c>
      <c r="P54" s="14">
        <v>62.5</v>
      </c>
      <c r="Q54" s="13"/>
      <c r="R54" s="14"/>
      <c r="S54" s="14">
        <v>15</v>
      </c>
      <c r="T54" s="14"/>
      <c r="U54" s="14">
        <v>15</v>
      </c>
      <c r="V54" s="15">
        <v>37.5</v>
      </c>
      <c r="W54" s="14">
        <v>37.5</v>
      </c>
      <c r="X54" s="14">
        <v>62.5</v>
      </c>
      <c r="Y54" s="14">
        <v>2.5</v>
      </c>
      <c r="Z54" s="14"/>
      <c r="AA54" s="14">
        <v>15</v>
      </c>
      <c r="AB54" s="14">
        <v>62.5</v>
      </c>
      <c r="AC54" s="13"/>
      <c r="AD54" s="14">
        <v>15</v>
      </c>
      <c r="AE54" s="14"/>
      <c r="AF54" s="15">
        <v>15</v>
      </c>
      <c r="AG54" s="13">
        <v>37.5</v>
      </c>
      <c r="AH54" s="14">
        <v>15</v>
      </c>
      <c r="AI54" s="14">
        <v>2.5</v>
      </c>
      <c r="AJ54" s="15"/>
    </row>
    <row r="55" spans="1:43" ht="15.75" customHeight="1" x14ac:dyDescent="0.3">
      <c r="A55" s="14" t="s">
        <v>98</v>
      </c>
      <c r="B55" s="32" t="s">
        <v>99</v>
      </c>
      <c r="C55" s="19">
        <v>15</v>
      </c>
      <c r="D55" s="18"/>
      <c r="E55" s="18"/>
      <c r="F55" s="48"/>
      <c r="G55" s="13"/>
      <c r="H55" s="13"/>
      <c r="I55" s="13"/>
      <c r="J55" s="13"/>
      <c r="K55" s="13">
        <v>0.5</v>
      </c>
      <c r="L55" s="14"/>
      <c r="M55" s="14"/>
      <c r="N55" s="14">
        <v>2.5</v>
      </c>
      <c r="O55" s="14">
        <v>15</v>
      </c>
      <c r="P55" s="14"/>
      <c r="Q55" s="13"/>
      <c r="R55" s="14"/>
      <c r="S55" s="14"/>
      <c r="T55" s="14"/>
      <c r="U55" s="14">
        <v>37.5</v>
      </c>
      <c r="V55" s="15">
        <v>15</v>
      </c>
      <c r="W55" s="14"/>
      <c r="X55" s="14"/>
      <c r="Y55" s="14"/>
      <c r="Z55" s="14"/>
      <c r="AA55" s="14">
        <v>2.5</v>
      </c>
      <c r="AB55" s="14"/>
      <c r="AC55" s="13"/>
      <c r="AD55" s="14"/>
      <c r="AE55" s="14"/>
      <c r="AF55" s="15">
        <v>15</v>
      </c>
      <c r="AG55" s="13">
        <v>15</v>
      </c>
      <c r="AH55" s="14"/>
      <c r="AI55" s="14"/>
      <c r="AJ55" s="15"/>
    </row>
    <row r="56" spans="1:43" ht="15.75" customHeight="1" x14ac:dyDescent="0.3">
      <c r="A56" s="14" t="s">
        <v>100</v>
      </c>
      <c r="B56" s="32" t="s">
        <v>101</v>
      </c>
      <c r="C56" s="13"/>
      <c r="D56" s="14"/>
      <c r="E56" s="14"/>
      <c r="F56" s="15"/>
      <c r="G56" s="13"/>
      <c r="H56" s="13"/>
      <c r="I56" s="13"/>
      <c r="J56" s="13"/>
      <c r="K56" s="13"/>
      <c r="L56" s="14"/>
      <c r="M56" s="14"/>
      <c r="N56" s="14"/>
      <c r="O56" s="14"/>
      <c r="P56" s="14"/>
      <c r="Q56" s="13"/>
      <c r="R56" s="14"/>
      <c r="S56" s="14"/>
      <c r="T56" s="14"/>
      <c r="U56" s="14"/>
      <c r="V56" s="15"/>
      <c r="W56" s="14"/>
      <c r="X56" s="14"/>
      <c r="Y56" s="14"/>
      <c r="Z56" s="14"/>
      <c r="AA56" s="14"/>
      <c r="AB56" s="14"/>
      <c r="AC56" s="13"/>
      <c r="AD56" s="14"/>
      <c r="AE56" s="14"/>
      <c r="AF56" s="15"/>
      <c r="AG56" s="13"/>
      <c r="AH56" s="14"/>
      <c r="AI56" s="14"/>
      <c r="AJ56" s="15"/>
    </row>
    <row r="57" spans="1:43" ht="15.75" customHeight="1" x14ac:dyDescent="0.3">
      <c r="A57" s="14" t="s">
        <v>102</v>
      </c>
      <c r="B57" s="32" t="s">
        <v>103</v>
      </c>
      <c r="C57" s="13"/>
      <c r="D57" s="14"/>
      <c r="E57" s="14"/>
      <c r="F57" s="15"/>
      <c r="G57" s="13"/>
      <c r="H57" s="13"/>
      <c r="I57" s="13"/>
      <c r="J57" s="13"/>
      <c r="K57" s="13"/>
      <c r="L57" s="14"/>
      <c r="M57" s="14"/>
      <c r="N57" s="14"/>
      <c r="O57" s="14"/>
      <c r="P57" s="14"/>
      <c r="Q57" s="13"/>
      <c r="R57" s="14">
        <v>15</v>
      </c>
      <c r="S57" s="14"/>
      <c r="T57" s="14"/>
      <c r="U57" s="14"/>
      <c r="V57" s="15"/>
      <c r="W57" s="14"/>
      <c r="X57" s="14"/>
      <c r="Y57" s="14"/>
      <c r="Z57" s="14"/>
      <c r="AA57" s="14">
        <v>15</v>
      </c>
      <c r="AB57" s="14"/>
      <c r="AC57" s="13"/>
      <c r="AD57" s="14"/>
      <c r="AE57" s="14"/>
      <c r="AF57" s="15"/>
      <c r="AG57" s="13"/>
      <c r="AH57" s="14"/>
      <c r="AI57" s="14"/>
      <c r="AJ57" s="15"/>
    </row>
    <row r="58" spans="1:43" ht="15.75" customHeight="1" x14ac:dyDescent="0.3">
      <c r="A58" s="14" t="s">
        <v>104</v>
      </c>
      <c r="B58" s="32" t="s">
        <v>105</v>
      </c>
      <c r="C58" s="13"/>
      <c r="D58" s="14"/>
      <c r="E58" s="14"/>
      <c r="F58" s="15"/>
      <c r="G58" s="13"/>
      <c r="H58" s="13"/>
      <c r="I58" s="13"/>
      <c r="J58" s="13"/>
      <c r="K58" s="13"/>
      <c r="L58" s="14"/>
      <c r="M58" s="14"/>
      <c r="N58" s="14"/>
      <c r="O58" s="14"/>
      <c r="P58" s="14"/>
      <c r="Q58" s="13"/>
      <c r="R58" s="14"/>
      <c r="S58" s="14"/>
      <c r="T58" s="14"/>
      <c r="U58" s="14"/>
      <c r="V58" s="15"/>
      <c r="W58" s="14"/>
      <c r="X58" s="14"/>
      <c r="Y58" s="14"/>
      <c r="Z58" s="14"/>
      <c r="AA58" s="14"/>
      <c r="AB58" s="14"/>
      <c r="AC58" s="13"/>
      <c r="AD58" s="14"/>
      <c r="AE58" s="14"/>
      <c r="AF58" s="15"/>
      <c r="AG58" s="13"/>
      <c r="AH58" s="14"/>
      <c r="AI58" s="14"/>
      <c r="AJ58" s="15"/>
    </row>
    <row r="59" spans="1:43" ht="15.75" customHeight="1" x14ac:dyDescent="0.3">
      <c r="A59" s="14" t="s">
        <v>223</v>
      </c>
      <c r="B59" s="32" t="s">
        <v>224</v>
      </c>
      <c r="C59" s="13"/>
      <c r="D59" s="14"/>
      <c r="E59" s="14"/>
      <c r="F59" s="15"/>
      <c r="G59" s="13"/>
      <c r="H59" s="13"/>
      <c r="I59" s="13"/>
      <c r="J59" s="13"/>
      <c r="K59" s="13"/>
      <c r="L59" s="14"/>
      <c r="M59" s="14"/>
      <c r="N59" s="14"/>
      <c r="O59" s="14"/>
      <c r="P59" s="14"/>
      <c r="Q59" s="13"/>
      <c r="R59" s="14"/>
      <c r="S59" s="14"/>
      <c r="T59" s="14"/>
      <c r="U59" s="14"/>
      <c r="V59" s="15"/>
      <c r="W59" s="14"/>
      <c r="X59" s="14"/>
      <c r="Y59" s="14"/>
      <c r="Z59" s="14"/>
      <c r="AA59" s="14"/>
      <c r="AB59" s="14"/>
      <c r="AC59" s="13"/>
      <c r="AD59" s="14"/>
      <c r="AE59" s="14"/>
      <c r="AF59" s="15"/>
      <c r="AG59" s="13"/>
      <c r="AH59" s="14"/>
      <c r="AI59" s="14"/>
      <c r="AJ59" s="15"/>
    </row>
    <row r="60" spans="1:43" ht="15.75" customHeight="1" x14ac:dyDescent="0.3">
      <c r="A60" s="14"/>
      <c r="B60" s="32"/>
      <c r="C60" s="13"/>
      <c r="D60" s="14"/>
      <c r="E60" s="14"/>
      <c r="F60" s="15"/>
      <c r="G60" s="13"/>
      <c r="H60" s="13"/>
      <c r="I60" s="13"/>
      <c r="J60" s="13"/>
      <c r="K60" s="13"/>
      <c r="L60" s="14"/>
      <c r="M60" s="14"/>
      <c r="N60" s="14"/>
      <c r="O60" s="14"/>
      <c r="P60" s="14"/>
      <c r="Q60" s="13"/>
      <c r="R60" s="14"/>
      <c r="S60" s="14"/>
      <c r="T60" s="14"/>
      <c r="U60" s="14"/>
      <c r="V60" s="15"/>
      <c r="W60" s="14"/>
      <c r="X60" s="14"/>
      <c r="Y60" s="14"/>
      <c r="Z60" s="14"/>
      <c r="AA60" s="14"/>
      <c r="AB60" s="14"/>
      <c r="AC60" s="13"/>
      <c r="AD60" s="14"/>
      <c r="AE60" s="14"/>
      <c r="AF60" s="15"/>
      <c r="AG60" s="13"/>
      <c r="AH60" s="14"/>
      <c r="AI60" s="14"/>
      <c r="AJ60" s="15"/>
    </row>
    <row r="61" spans="1:43" ht="15.75" customHeight="1" x14ac:dyDescent="0.3">
      <c r="A61" s="23" t="s">
        <v>106</v>
      </c>
      <c r="B61" s="24"/>
      <c r="C61" s="26">
        <f t="shared" ref="C61:O61" si="22">SUM(C52:C60)</f>
        <v>52.5</v>
      </c>
      <c r="D61" s="26">
        <f t="shared" si="22"/>
        <v>15</v>
      </c>
      <c r="E61" s="26">
        <f t="shared" si="22"/>
        <v>37.5</v>
      </c>
      <c r="F61" s="26">
        <f t="shared" si="22"/>
        <v>2.5</v>
      </c>
      <c r="G61" s="26">
        <f t="shared" si="22"/>
        <v>0</v>
      </c>
      <c r="H61" s="26">
        <f t="shared" si="22"/>
        <v>15</v>
      </c>
      <c r="I61" s="26">
        <f t="shared" si="22"/>
        <v>2.5</v>
      </c>
      <c r="J61" s="26">
        <f t="shared" si="22"/>
        <v>37.5</v>
      </c>
      <c r="K61" s="26">
        <f t="shared" si="22"/>
        <v>0.5</v>
      </c>
      <c r="L61" s="26">
        <f t="shared" si="22"/>
        <v>2.5</v>
      </c>
      <c r="M61" s="26">
        <f t="shared" si="22"/>
        <v>15</v>
      </c>
      <c r="N61" s="26">
        <f t="shared" si="22"/>
        <v>2.5</v>
      </c>
      <c r="O61" s="26">
        <f t="shared" si="22"/>
        <v>30</v>
      </c>
      <c r="P61" s="26"/>
      <c r="Q61" s="25"/>
      <c r="R61" s="26">
        <f t="shared" ref="R61:U61" si="23">SUM(R52:R60)</f>
        <v>15</v>
      </c>
      <c r="S61" s="26">
        <f t="shared" si="23"/>
        <v>15</v>
      </c>
      <c r="T61" s="26">
        <f t="shared" si="23"/>
        <v>0</v>
      </c>
      <c r="U61" s="26">
        <f t="shared" si="23"/>
        <v>52.5</v>
      </c>
      <c r="V61" s="28"/>
      <c r="W61" s="26"/>
      <c r="X61" s="26">
        <f t="shared" ref="X61:AA61" si="24">SUM(X52:X60)</f>
        <v>62.5</v>
      </c>
      <c r="Y61" s="26">
        <f t="shared" si="24"/>
        <v>2.5</v>
      </c>
      <c r="Z61" s="26">
        <f t="shared" si="24"/>
        <v>0</v>
      </c>
      <c r="AA61" s="26">
        <f t="shared" si="24"/>
        <v>32.5</v>
      </c>
      <c r="AB61" s="26"/>
      <c r="AC61" s="25">
        <f t="shared" ref="AC61:AJ61" si="25">SUM(AC52:AC60)</f>
        <v>0</v>
      </c>
      <c r="AD61" s="26">
        <f t="shared" si="25"/>
        <v>15</v>
      </c>
      <c r="AE61" s="26">
        <f t="shared" si="25"/>
        <v>0</v>
      </c>
      <c r="AF61" s="28">
        <f t="shared" si="25"/>
        <v>30</v>
      </c>
      <c r="AG61" s="25">
        <f t="shared" si="25"/>
        <v>52.5</v>
      </c>
      <c r="AH61" s="26">
        <f t="shared" si="25"/>
        <v>15</v>
      </c>
      <c r="AI61" s="26">
        <f t="shared" si="25"/>
        <v>2.5</v>
      </c>
      <c r="AJ61" s="28">
        <f t="shared" si="25"/>
        <v>0</v>
      </c>
      <c r="AK61" s="26"/>
      <c r="AL61" s="26"/>
      <c r="AM61" s="26"/>
      <c r="AN61" s="26"/>
      <c r="AO61" s="26"/>
      <c r="AP61" s="26"/>
      <c r="AQ61" s="26"/>
    </row>
    <row r="62" spans="1:43" ht="15.75" customHeight="1" x14ac:dyDescent="0.3">
      <c r="A62" s="14"/>
      <c r="B62" s="32"/>
      <c r="G62" s="13"/>
      <c r="H62" s="13"/>
      <c r="I62" s="13"/>
      <c r="J62" s="13"/>
      <c r="K62" s="13"/>
      <c r="L62" s="14"/>
      <c r="M62" s="14"/>
      <c r="N62" s="14"/>
      <c r="O62" s="14"/>
      <c r="P62" s="14"/>
      <c r="Q62" s="13"/>
      <c r="R62" s="14"/>
      <c r="S62" s="14"/>
      <c r="T62" s="14"/>
      <c r="U62" s="14"/>
      <c r="V62" s="15"/>
      <c r="W62" s="14"/>
      <c r="X62" s="14"/>
      <c r="Y62" s="14"/>
      <c r="Z62" s="14"/>
      <c r="AA62" s="14"/>
      <c r="AB62" s="14"/>
      <c r="AC62" s="13"/>
      <c r="AD62" s="14"/>
      <c r="AE62" s="14"/>
      <c r="AF62" s="15"/>
      <c r="AG62" s="13"/>
      <c r="AH62" s="14"/>
      <c r="AI62" s="14"/>
      <c r="AJ62" s="15"/>
    </row>
    <row r="63" spans="1:43" ht="15.75" customHeight="1" x14ac:dyDescent="0.3">
      <c r="A63" s="14"/>
      <c r="B63" s="32"/>
      <c r="C63" s="13"/>
      <c r="D63" s="14"/>
      <c r="E63" s="14"/>
      <c r="F63" s="15"/>
      <c r="G63" s="13"/>
      <c r="H63" s="13"/>
      <c r="I63" s="13"/>
      <c r="J63" s="13"/>
      <c r="K63" s="13"/>
      <c r="L63" s="14"/>
      <c r="M63" s="14"/>
      <c r="N63" s="14"/>
      <c r="O63" s="14"/>
      <c r="P63" s="14"/>
      <c r="Q63" s="13"/>
      <c r="R63" s="14"/>
      <c r="S63" s="14"/>
      <c r="T63" s="14"/>
      <c r="U63" s="14"/>
      <c r="V63" s="15"/>
      <c r="W63" s="14"/>
      <c r="X63" s="14"/>
      <c r="Y63" s="14"/>
      <c r="Z63" s="14"/>
      <c r="AA63" s="14"/>
      <c r="AB63" s="14"/>
      <c r="AC63" s="13"/>
      <c r="AD63" s="14"/>
      <c r="AE63" s="14"/>
      <c r="AF63" s="15"/>
      <c r="AG63" s="13"/>
      <c r="AH63" s="14"/>
      <c r="AI63" s="14"/>
      <c r="AJ63" s="15"/>
    </row>
    <row r="64" spans="1:43" ht="15.75" customHeight="1" x14ac:dyDescent="0.3">
      <c r="A64" s="16" t="s">
        <v>45</v>
      </c>
      <c r="B64" s="32"/>
      <c r="C64" s="13"/>
      <c r="D64" s="14"/>
      <c r="E64" s="14"/>
      <c r="F64" s="15"/>
      <c r="G64" s="13"/>
      <c r="H64" s="13"/>
      <c r="I64" s="13"/>
      <c r="J64" s="13"/>
      <c r="K64" s="13"/>
      <c r="L64" s="14"/>
      <c r="M64" s="14"/>
      <c r="N64" s="14"/>
      <c r="O64" s="14"/>
      <c r="P64" s="14"/>
      <c r="Q64" s="13"/>
      <c r="R64" s="14"/>
      <c r="S64" s="14"/>
      <c r="T64" s="14"/>
      <c r="U64" s="14"/>
      <c r="V64" s="15"/>
      <c r="W64" s="14"/>
      <c r="X64" s="14"/>
      <c r="Y64" s="14"/>
      <c r="Z64" s="14"/>
      <c r="AA64" s="14"/>
      <c r="AB64" s="14"/>
      <c r="AC64" s="13"/>
      <c r="AD64" s="14"/>
      <c r="AE64" s="14"/>
      <c r="AF64" s="15"/>
      <c r="AG64" s="13"/>
      <c r="AH64" s="14"/>
      <c r="AI64" s="14"/>
      <c r="AJ64" s="15"/>
    </row>
    <row r="65" spans="1:43" ht="15.75" customHeight="1" x14ac:dyDescent="0.3">
      <c r="A65" s="14" t="s">
        <v>107</v>
      </c>
      <c r="B65" s="32" t="s">
        <v>108</v>
      </c>
      <c r="C65" s="19"/>
      <c r="D65" s="18"/>
      <c r="E65" s="18"/>
      <c r="F65" s="48">
        <v>2.5</v>
      </c>
      <c r="G65" s="13"/>
      <c r="H65" s="13"/>
      <c r="I65" s="13"/>
      <c r="J65" s="13"/>
      <c r="K65" s="13"/>
      <c r="L65" s="14"/>
      <c r="M65" s="14"/>
      <c r="N65" s="14"/>
      <c r="O65" s="14"/>
      <c r="P65" s="14"/>
      <c r="Q65" s="13"/>
      <c r="R65" s="14"/>
      <c r="S65" s="14"/>
      <c r="T65" s="14"/>
      <c r="U65" s="14"/>
      <c r="V65" s="15"/>
      <c r="W65" s="14"/>
      <c r="X65" s="14"/>
      <c r="Y65" s="14"/>
      <c r="Z65" s="14"/>
      <c r="AA65" s="14"/>
      <c r="AB65" s="14"/>
      <c r="AC65" s="13">
        <v>0.5</v>
      </c>
      <c r="AD65" s="14"/>
      <c r="AE65" s="14"/>
      <c r="AF65" s="15"/>
      <c r="AG65" s="13"/>
      <c r="AH65" s="14"/>
      <c r="AI65" s="14"/>
      <c r="AJ65" s="15">
        <v>0.5</v>
      </c>
    </row>
    <row r="66" spans="1:43" ht="15.75" customHeight="1" x14ac:dyDescent="0.3">
      <c r="A66" s="14" t="s">
        <v>110</v>
      </c>
      <c r="B66" s="32" t="s">
        <v>111</v>
      </c>
      <c r="C66" s="13"/>
      <c r="D66" s="14"/>
      <c r="E66" s="14"/>
      <c r="F66" s="15"/>
      <c r="G66" s="13"/>
      <c r="H66" s="13"/>
      <c r="I66" s="13"/>
      <c r="J66" s="13"/>
      <c r="K66" s="13"/>
      <c r="L66" s="14"/>
      <c r="M66" s="14"/>
      <c r="N66" s="14"/>
      <c r="O66" s="14"/>
      <c r="P66" s="14"/>
      <c r="Q66" s="13"/>
      <c r="R66" s="14"/>
      <c r="S66" s="14"/>
      <c r="T66" s="14"/>
      <c r="U66" s="14"/>
      <c r="V66" s="15"/>
      <c r="W66" s="14"/>
      <c r="X66" s="14"/>
      <c r="Y66" s="14"/>
      <c r="Z66" s="14"/>
      <c r="AA66" s="14"/>
      <c r="AB66" s="14"/>
      <c r="AC66" s="13"/>
      <c r="AD66" s="14"/>
      <c r="AE66" s="14"/>
      <c r="AF66" s="15"/>
      <c r="AG66" s="13"/>
      <c r="AH66" s="14"/>
      <c r="AI66" s="14"/>
      <c r="AJ66" s="15"/>
    </row>
    <row r="67" spans="1:43" ht="15.75" customHeight="1" x14ac:dyDescent="0.3">
      <c r="A67" s="14"/>
      <c r="B67" s="32"/>
      <c r="C67" s="72"/>
      <c r="F67" s="66"/>
      <c r="G67" s="13"/>
      <c r="H67" s="13"/>
      <c r="I67" s="13"/>
      <c r="J67" s="13"/>
      <c r="K67" s="13"/>
      <c r="L67" s="14"/>
      <c r="M67" s="14"/>
      <c r="N67" s="14"/>
      <c r="O67" s="14"/>
      <c r="P67" s="14"/>
      <c r="Q67" s="13"/>
      <c r="R67" s="14"/>
      <c r="S67" s="14"/>
      <c r="T67" s="14"/>
      <c r="U67" s="14"/>
      <c r="V67" s="15"/>
      <c r="W67" s="14"/>
      <c r="X67" s="14"/>
      <c r="Y67" s="14"/>
      <c r="Z67" s="14"/>
      <c r="AA67" s="14"/>
      <c r="AB67" s="14"/>
      <c r="AC67" s="13"/>
      <c r="AD67" s="14"/>
      <c r="AE67" s="14"/>
      <c r="AF67" s="15"/>
      <c r="AG67" s="13"/>
      <c r="AH67" s="14"/>
      <c r="AI67" s="14"/>
      <c r="AJ67" s="15"/>
    </row>
    <row r="68" spans="1:43" ht="15.75" customHeight="1" x14ac:dyDescent="0.3">
      <c r="A68" s="23" t="s">
        <v>112</v>
      </c>
      <c r="B68" s="24"/>
      <c r="C68" s="26">
        <f t="shared" ref="C68:O68" si="26">SUM(C62:C67)</f>
        <v>0</v>
      </c>
      <c r="D68" s="26">
        <f t="shared" si="26"/>
        <v>0</v>
      </c>
      <c r="E68" s="26">
        <f t="shared" si="26"/>
        <v>0</v>
      </c>
      <c r="F68" s="26">
        <f t="shared" si="26"/>
        <v>2.5</v>
      </c>
      <c r="G68" s="26">
        <f t="shared" si="26"/>
        <v>0</v>
      </c>
      <c r="H68" s="26">
        <f t="shared" si="26"/>
        <v>0</v>
      </c>
      <c r="I68" s="26">
        <f t="shared" si="26"/>
        <v>0</v>
      </c>
      <c r="J68" s="26">
        <f t="shared" si="26"/>
        <v>0</v>
      </c>
      <c r="K68" s="26">
        <f t="shared" si="26"/>
        <v>0</v>
      </c>
      <c r="L68" s="26">
        <f t="shared" si="26"/>
        <v>0</v>
      </c>
      <c r="M68" s="26">
        <f t="shared" si="26"/>
        <v>0</v>
      </c>
      <c r="N68" s="26">
        <f t="shared" si="26"/>
        <v>0</v>
      </c>
      <c r="O68" s="26">
        <f t="shared" si="26"/>
        <v>0</v>
      </c>
      <c r="P68" s="26"/>
      <c r="Q68" s="25"/>
      <c r="R68" s="26">
        <f t="shared" ref="R68:U68" si="27">SUM(R62:R67)</f>
        <v>0</v>
      </c>
      <c r="S68" s="26">
        <f t="shared" si="27"/>
        <v>0</v>
      </c>
      <c r="T68" s="26">
        <f t="shared" si="27"/>
        <v>0</v>
      </c>
      <c r="U68" s="26">
        <f t="shared" si="27"/>
        <v>0</v>
      </c>
      <c r="V68" s="28"/>
      <c r="W68" s="26"/>
      <c r="X68" s="26">
        <f t="shared" ref="X68:AA68" si="28">SUM(X62:X67)</f>
        <v>0</v>
      </c>
      <c r="Y68" s="26">
        <f t="shared" si="28"/>
        <v>0</v>
      </c>
      <c r="Z68" s="26">
        <f t="shared" si="28"/>
        <v>0</v>
      </c>
      <c r="AA68" s="26">
        <f t="shared" si="28"/>
        <v>0</v>
      </c>
      <c r="AB68" s="26"/>
      <c r="AC68" s="25">
        <f t="shared" ref="AC68:AJ68" si="29">SUM(AC62:AC67)</f>
        <v>0.5</v>
      </c>
      <c r="AD68" s="26">
        <f t="shared" si="29"/>
        <v>0</v>
      </c>
      <c r="AE68" s="26">
        <f t="shared" si="29"/>
        <v>0</v>
      </c>
      <c r="AF68" s="28">
        <f t="shared" si="29"/>
        <v>0</v>
      </c>
      <c r="AG68" s="25">
        <f t="shared" si="29"/>
        <v>0</v>
      </c>
      <c r="AH68" s="26">
        <f t="shared" si="29"/>
        <v>0</v>
      </c>
      <c r="AI68" s="26">
        <f t="shared" si="29"/>
        <v>0</v>
      </c>
      <c r="AJ68" s="28">
        <f t="shared" si="29"/>
        <v>0.5</v>
      </c>
      <c r="AK68" s="26"/>
      <c r="AL68" s="26"/>
      <c r="AM68" s="26"/>
      <c r="AN68" s="26"/>
      <c r="AO68" s="26"/>
      <c r="AP68" s="26"/>
      <c r="AQ68" s="26"/>
    </row>
    <row r="69" spans="1:43" ht="15.75" customHeight="1" x14ac:dyDescent="0.3">
      <c r="A69" s="14"/>
      <c r="B69" s="32"/>
      <c r="C69" s="13"/>
      <c r="D69" s="14"/>
      <c r="E69" s="14"/>
      <c r="F69" s="14"/>
      <c r="G69" s="13"/>
      <c r="H69" s="13"/>
      <c r="I69" s="13"/>
      <c r="J69" s="13"/>
      <c r="K69" s="33"/>
      <c r="L69" s="34"/>
      <c r="M69" s="34"/>
      <c r="N69" s="34"/>
      <c r="O69" s="34"/>
      <c r="P69" s="34"/>
      <c r="Q69" s="33"/>
      <c r="R69" s="34"/>
      <c r="S69" s="34"/>
      <c r="T69" s="34"/>
      <c r="U69" s="34"/>
      <c r="V69" s="35"/>
      <c r="W69" s="34"/>
      <c r="X69" s="34"/>
      <c r="Y69" s="34"/>
      <c r="Z69" s="34"/>
      <c r="AA69" s="34"/>
      <c r="AB69" s="34"/>
      <c r="AC69" s="33"/>
      <c r="AD69" s="34"/>
      <c r="AE69" s="34"/>
      <c r="AF69" s="35"/>
      <c r="AG69" s="33"/>
      <c r="AH69" s="34"/>
      <c r="AI69" s="34"/>
      <c r="AJ69" s="35"/>
    </row>
    <row r="70" spans="1:43" ht="15.75" customHeight="1" x14ac:dyDescent="0.3">
      <c r="A70" s="36" t="s">
        <v>113</v>
      </c>
      <c r="B70" s="37"/>
      <c r="C70" s="38"/>
      <c r="D70" s="39"/>
      <c r="E70" s="39"/>
      <c r="F70" s="39"/>
      <c r="G70" s="38"/>
      <c r="H70" s="38"/>
      <c r="I70" s="38"/>
      <c r="J70" s="38"/>
      <c r="K70" s="38"/>
      <c r="L70" s="39"/>
      <c r="M70" s="39"/>
      <c r="N70" s="39"/>
      <c r="O70" s="39"/>
      <c r="P70" s="39"/>
      <c r="Q70" s="38"/>
      <c r="R70" s="39"/>
      <c r="S70" s="39"/>
      <c r="T70" s="39"/>
      <c r="U70" s="39"/>
      <c r="V70" s="40"/>
      <c r="W70" s="39"/>
      <c r="X70" s="39"/>
      <c r="Y70" s="39"/>
      <c r="Z70" s="39"/>
      <c r="AA70" s="39"/>
      <c r="AB70" s="39"/>
      <c r="AC70" s="38"/>
      <c r="AD70" s="39"/>
      <c r="AE70" s="39"/>
      <c r="AF70" s="40"/>
      <c r="AG70" s="38"/>
      <c r="AH70" s="39"/>
      <c r="AI70" s="39"/>
      <c r="AJ70" s="40"/>
    </row>
    <row r="71" spans="1:43" ht="15.75" customHeight="1" x14ac:dyDescent="0.3">
      <c r="A71" t="s">
        <v>51</v>
      </c>
      <c r="B71" s="41" t="s">
        <v>114</v>
      </c>
      <c r="C71" s="19">
        <v>2.5</v>
      </c>
      <c r="D71" s="19">
        <v>15</v>
      </c>
      <c r="E71" s="19">
        <v>37.5</v>
      </c>
      <c r="F71" s="19">
        <v>2.5</v>
      </c>
      <c r="G71" s="19">
        <v>2.5</v>
      </c>
      <c r="H71" s="19">
        <v>2.5</v>
      </c>
      <c r="I71" s="19">
        <v>2.5</v>
      </c>
      <c r="J71" s="19">
        <v>2.5</v>
      </c>
      <c r="K71" s="13">
        <v>15</v>
      </c>
      <c r="L71" s="14">
        <v>2.5</v>
      </c>
      <c r="M71" s="14">
        <v>15</v>
      </c>
      <c r="N71" s="14">
        <v>2.5</v>
      </c>
      <c r="O71" s="14">
        <v>2.5</v>
      </c>
      <c r="P71" s="14">
        <v>0</v>
      </c>
      <c r="Q71" s="13">
        <v>0</v>
      </c>
      <c r="R71" s="14">
        <v>2.5</v>
      </c>
      <c r="S71" s="14">
        <v>15</v>
      </c>
      <c r="T71" s="14">
        <v>15</v>
      </c>
      <c r="U71" s="14">
        <v>15</v>
      </c>
      <c r="V71" s="15">
        <v>0</v>
      </c>
      <c r="W71" s="14">
        <v>0</v>
      </c>
      <c r="X71" s="14">
        <v>0.5</v>
      </c>
      <c r="Y71" s="14">
        <v>2.5</v>
      </c>
      <c r="Z71" s="14">
        <v>0.5</v>
      </c>
      <c r="AA71" s="14">
        <v>15</v>
      </c>
      <c r="AB71" s="14">
        <v>0</v>
      </c>
      <c r="AC71" s="13">
        <v>0.5</v>
      </c>
      <c r="AD71" s="14">
        <v>15</v>
      </c>
      <c r="AE71" s="14">
        <v>2.5</v>
      </c>
      <c r="AF71" s="15">
        <v>2.5</v>
      </c>
      <c r="AG71" s="13">
        <v>15</v>
      </c>
      <c r="AH71" s="14">
        <v>15</v>
      </c>
      <c r="AI71" s="14">
        <v>15</v>
      </c>
      <c r="AJ71" s="15">
        <v>15</v>
      </c>
    </row>
    <row r="72" spans="1:43" ht="15.75" customHeight="1" x14ac:dyDescent="0.3">
      <c r="A72" t="s">
        <v>54</v>
      </c>
      <c r="B72" s="41" t="s">
        <v>115</v>
      </c>
      <c r="C72" s="19">
        <v>0.5</v>
      </c>
      <c r="D72" s="19">
        <v>15</v>
      </c>
      <c r="E72" s="19">
        <v>0.5</v>
      </c>
      <c r="F72" s="19">
        <v>37.5</v>
      </c>
      <c r="G72" s="19">
        <v>62.5</v>
      </c>
      <c r="H72" s="19">
        <v>15</v>
      </c>
      <c r="I72" s="19">
        <v>15</v>
      </c>
      <c r="J72" s="19">
        <v>0.5</v>
      </c>
      <c r="K72" s="13">
        <v>37.5</v>
      </c>
      <c r="L72" s="14">
        <v>62.5</v>
      </c>
      <c r="M72" s="14">
        <v>15</v>
      </c>
      <c r="N72" s="14">
        <v>37.5</v>
      </c>
      <c r="O72" s="14">
        <v>2.5</v>
      </c>
      <c r="P72" s="14">
        <v>0.5</v>
      </c>
      <c r="Q72" s="13">
        <v>37.5</v>
      </c>
      <c r="R72" s="14">
        <v>37.5</v>
      </c>
      <c r="S72" s="14">
        <v>62.5</v>
      </c>
      <c r="T72" s="14">
        <v>15</v>
      </c>
      <c r="U72" s="14">
        <v>37.5</v>
      </c>
      <c r="V72" s="15">
        <v>15</v>
      </c>
      <c r="W72" s="14">
        <v>2.5</v>
      </c>
      <c r="X72" s="14">
        <v>15</v>
      </c>
      <c r="Y72" s="14">
        <v>2.5</v>
      </c>
      <c r="Z72" s="14">
        <v>2.5</v>
      </c>
      <c r="AA72" s="14">
        <v>37.5</v>
      </c>
      <c r="AB72" s="14">
        <v>0.5</v>
      </c>
      <c r="AC72" s="13">
        <v>37.5</v>
      </c>
      <c r="AD72" s="14">
        <v>15</v>
      </c>
      <c r="AE72" s="14">
        <v>15</v>
      </c>
      <c r="AF72" s="15">
        <v>2.5</v>
      </c>
      <c r="AG72" s="13">
        <v>2.5</v>
      </c>
      <c r="AH72" s="14">
        <v>15</v>
      </c>
      <c r="AI72" s="14">
        <v>2.5</v>
      </c>
      <c r="AJ72" s="15">
        <v>15</v>
      </c>
    </row>
    <row r="73" spans="1:43" ht="15.75" customHeight="1" x14ac:dyDescent="0.3">
      <c r="A73" t="s">
        <v>116</v>
      </c>
      <c r="B73" s="41" t="s">
        <v>117</v>
      </c>
      <c r="C73" s="19">
        <v>0.5</v>
      </c>
      <c r="D73" s="19">
        <v>2.5</v>
      </c>
      <c r="E73" s="19">
        <v>0.5</v>
      </c>
      <c r="F73" s="19">
        <v>37.5</v>
      </c>
      <c r="G73" s="19">
        <v>15</v>
      </c>
      <c r="H73" s="19">
        <v>2.5</v>
      </c>
      <c r="I73" s="19">
        <v>15</v>
      </c>
      <c r="J73" s="19">
        <v>2.5</v>
      </c>
      <c r="K73" s="13">
        <v>37.5</v>
      </c>
      <c r="L73" s="14">
        <v>37.5</v>
      </c>
      <c r="M73" s="14">
        <v>37.5</v>
      </c>
      <c r="N73" s="14">
        <v>37.5</v>
      </c>
      <c r="O73" s="14">
        <v>62.5</v>
      </c>
      <c r="P73" s="14">
        <v>37.5</v>
      </c>
      <c r="Q73" s="13">
        <v>37.5</v>
      </c>
      <c r="R73" s="14">
        <v>37.5</v>
      </c>
      <c r="S73" s="14">
        <v>37.5</v>
      </c>
      <c r="T73" s="14">
        <v>62.5</v>
      </c>
      <c r="U73" s="14">
        <v>37.5</v>
      </c>
      <c r="V73" s="15">
        <v>62.5</v>
      </c>
      <c r="W73" s="14">
        <v>62.5</v>
      </c>
      <c r="X73" s="14">
        <v>62.5</v>
      </c>
      <c r="Y73" s="14">
        <v>85</v>
      </c>
      <c r="Z73" s="14">
        <v>37.5</v>
      </c>
      <c r="AA73" s="14">
        <v>37.5</v>
      </c>
      <c r="AB73" s="14">
        <v>85</v>
      </c>
      <c r="AC73" s="13">
        <v>62.5</v>
      </c>
      <c r="AD73" s="14">
        <v>15</v>
      </c>
      <c r="AE73" s="14">
        <v>15</v>
      </c>
      <c r="AF73" s="15">
        <v>2.5</v>
      </c>
      <c r="AG73" s="13">
        <v>15</v>
      </c>
      <c r="AH73" s="14">
        <v>37.5</v>
      </c>
      <c r="AI73" s="14">
        <v>37.5</v>
      </c>
      <c r="AJ73" s="15">
        <v>85</v>
      </c>
    </row>
    <row r="74" spans="1:43" ht="15.75" customHeight="1" x14ac:dyDescent="0.3">
      <c r="A74" t="s">
        <v>118</v>
      </c>
      <c r="B74" s="41"/>
      <c r="C74" s="19"/>
      <c r="D74" s="19"/>
      <c r="E74" s="19"/>
      <c r="F74" s="19"/>
      <c r="G74" s="19">
        <v>2.5</v>
      </c>
      <c r="H74" s="19">
        <v>62.5</v>
      </c>
      <c r="I74" s="19">
        <v>37.5</v>
      </c>
      <c r="J74" s="19">
        <v>97.5</v>
      </c>
      <c r="K74" s="13"/>
      <c r="L74" s="14"/>
      <c r="M74" s="14"/>
      <c r="N74" s="14"/>
      <c r="O74" s="14">
        <v>0.5</v>
      </c>
      <c r="P74" s="14"/>
      <c r="Q74" s="13"/>
      <c r="R74" s="14"/>
      <c r="S74" s="14"/>
      <c r="T74" s="14"/>
      <c r="U74" s="14"/>
      <c r="V74" s="15"/>
      <c r="W74" s="14"/>
      <c r="X74" s="14"/>
      <c r="Y74" s="14"/>
      <c r="Z74" s="14"/>
      <c r="AA74" s="14"/>
      <c r="AB74" s="14"/>
      <c r="AC74" s="13">
        <v>0.5</v>
      </c>
      <c r="AD74" s="14">
        <v>2.5</v>
      </c>
      <c r="AE74" s="14">
        <v>2.5</v>
      </c>
      <c r="AF74" s="15">
        <v>37.5</v>
      </c>
      <c r="AG74" s="13"/>
      <c r="AH74" s="14"/>
      <c r="AI74" s="14"/>
      <c r="AJ74" s="15"/>
    </row>
    <row r="75" spans="1:43" ht="15.75" customHeight="1" x14ac:dyDescent="0.3">
      <c r="A75" s="35" t="s">
        <v>119</v>
      </c>
      <c r="B75" s="42"/>
      <c r="C75" s="33"/>
      <c r="D75" s="33"/>
      <c r="E75" s="33"/>
      <c r="F75" s="33"/>
      <c r="G75" s="33"/>
      <c r="H75" s="33"/>
      <c r="I75" s="33"/>
      <c r="J75" s="33"/>
      <c r="K75" s="33"/>
      <c r="L75" s="34"/>
      <c r="M75" s="34"/>
      <c r="N75" s="34"/>
      <c r="O75" s="34"/>
      <c r="P75" s="34"/>
      <c r="Q75" s="33"/>
      <c r="R75" s="34"/>
      <c r="S75" s="34"/>
      <c r="T75" s="34"/>
      <c r="U75" s="34"/>
      <c r="V75" s="35"/>
      <c r="W75" s="34"/>
      <c r="X75" s="34"/>
      <c r="Y75" s="34"/>
      <c r="Z75" s="34"/>
      <c r="AA75" s="34"/>
      <c r="AB75" s="34"/>
      <c r="AC75" s="33"/>
      <c r="AD75" s="34"/>
      <c r="AE75" s="34">
        <v>0.5</v>
      </c>
      <c r="AF75" s="35"/>
      <c r="AG75" s="33"/>
      <c r="AH75" s="34"/>
      <c r="AI75" s="34"/>
      <c r="AJ75" s="35"/>
    </row>
    <row r="76" spans="1:43" ht="15.75" customHeight="1" x14ac:dyDescent="0.3"/>
    <row r="77" spans="1:43" ht="15.75" customHeight="1" x14ac:dyDescent="0.3">
      <c r="C77" s="18"/>
      <c r="D77" s="18"/>
      <c r="E77" s="18"/>
      <c r="F77" s="18"/>
    </row>
    <row r="78" spans="1:43" ht="15.75" customHeight="1" x14ac:dyDescent="0.3">
      <c r="C78" s="18"/>
      <c r="D78" s="18"/>
      <c r="E78" s="18"/>
      <c r="F78" s="18"/>
    </row>
    <row r="79" spans="1:43" ht="15.75" customHeight="1" x14ac:dyDescent="0.3">
      <c r="C79" s="18"/>
      <c r="D79" s="18"/>
      <c r="E79" s="18"/>
      <c r="F79" s="18"/>
    </row>
    <row r="80" spans="1:43" ht="15.75" customHeight="1" x14ac:dyDescent="0.3">
      <c r="C80" s="14"/>
      <c r="D80" s="14"/>
      <c r="E80" s="14"/>
      <c r="F80" s="14"/>
    </row>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sheetData>
  <mergeCells count="7">
    <mergeCell ref="AL6:AQ6"/>
    <mergeCell ref="A7:B7"/>
    <mergeCell ref="K6:P6"/>
    <mergeCell ref="Q6:V6"/>
    <mergeCell ref="W6:AB6"/>
    <mergeCell ref="AC6:AF6"/>
    <mergeCell ref="AG6:AJ6"/>
  </mergeCell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R1002"/>
  <sheetViews>
    <sheetView zoomScale="70" zoomScaleNormal="70" workbookViewId="0">
      <pane xSplit="2" ySplit="7" topLeftCell="O8" activePane="bottomRight" state="frozen"/>
      <selection pane="topRight" activeCell="C1" sqref="C1"/>
      <selection pane="bottomLeft" activeCell="A8" sqref="A8"/>
      <selection pane="bottomRight" activeCell="A9" sqref="A9:XFD9"/>
    </sheetView>
  </sheetViews>
  <sheetFormatPr defaultColWidth="14.44140625" defaultRowHeight="15" customHeight="1" x14ac:dyDescent="0.3"/>
  <cols>
    <col min="1" max="1" width="20.88671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4" width="8.6640625" customWidth="1"/>
  </cols>
  <sheetData>
    <row r="1" spans="1:44" ht="18" x14ac:dyDescent="0.35">
      <c r="A1" s="1" t="s">
        <v>0</v>
      </c>
      <c r="K1" t="s">
        <v>1</v>
      </c>
    </row>
    <row r="2" spans="1:44" ht="18" x14ac:dyDescent="0.35">
      <c r="A2" s="1" t="s">
        <v>2</v>
      </c>
      <c r="C2" s="2"/>
      <c r="D2" s="2"/>
      <c r="E2" s="2"/>
      <c r="F2" s="2"/>
      <c r="G2" s="2"/>
      <c r="H2" s="2"/>
      <c r="I2" s="2"/>
      <c r="J2" s="2"/>
      <c r="K2" s="3" t="s">
        <v>3</v>
      </c>
      <c r="L2" s="3" t="s">
        <v>4</v>
      </c>
      <c r="M2" s="3" t="s">
        <v>5</v>
      </c>
      <c r="N2" s="3" t="s">
        <v>6</v>
      </c>
      <c r="O2" s="3" t="s">
        <v>7</v>
      </c>
      <c r="P2" s="3" t="s">
        <v>8</v>
      </c>
      <c r="Q2" s="3" t="s">
        <v>9</v>
      </c>
    </row>
    <row r="3" spans="1:44" ht="18" x14ac:dyDescent="0.35">
      <c r="A3" s="1" t="s">
        <v>10</v>
      </c>
      <c r="C3" s="2"/>
      <c r="D3" s="2"/>
      <c r="E3" s="2"/>
      <c r="F3" s="2"/>
      <c r="G3" s="2"/>
      <c r="H3" s="2"/>
      <c r="I3" s="2"/>
      <c r="J3" s="2"/>
      <c r="K3" s="3">
        <v>0.5</v>
      </c>
      <c r="L3" s="3">
        <v>2.5</v>
      </c>
      <c r="M3" s="3">
        <v>15</v>
      </c>
      <c r="N3" s="3">
        <v>37.5</v>
      </c>
      <c r="O3" s="3">
        <v>62.5</v>
      </c>
      <c r="P3" s="3">
        <v>85</v>
      </c>
      <c r="Q3" s="3">
        <v>97.5</v>
      </c>
    </row>
    <row r="4" spans="1:44" ht="18" x14ac:dyDescent="0.35">
      <c r="A4" s="1" t="s">
        <v>225</v>
      </c>
    </row>
    <row r="5" spans="1:44" ht="14.4" x14ac:dyDescent="0.3">
      <c r="K5" t="s">
        <v>12</v>
      </c>
      <c r="W5" t="s">
        <v>226</v>
      </c>
    </row>
    <row r="6" spans="1:44" ht="14.4" x14ac:dyDescent="0.3">
      <c r="B6" s="86"/>
      <c r="C6" s="4" t="s">
        <v>13</v>
      </c>
      <c r="D6" s="5"/>
      <c r="E6" s="5"/>
      <c r="F6" s="5"/>
      <c r="G6" s="4" t="s">
        <v>14</v>
      </c>
      <c r="H6" s="5"/>
      <c r="I6" s="5"/>
      <c r="J6" s="5"/>
      <c r="K6" s="101" t="s">
        <v>15</v>
      </c>
      <c r="L6" s="102"/>
      <c r="M6" s="102"/>
      <c r="N6" s="102"/>
      <c r="O6" s="102"/>
      <c r="P6" s="103"/>
      <c r="Q6" s="101" t="s">
        <v>16</v>
      </c>
      <c r="R6" s="102"/>
      <c r="S6" s="102"/>
      <c r="T6" s="102"/>
      <c r="U6" s="102"/>
      <c r="V6" s="103"/>
      <c r="W6" s="104" t="s">
        <v>17</v>
      </c>
      <c r="X6" s="102"/>
      <c r="Y6" s="102"/>
      <c r="Z6" s="102"/>
      <c r="AA6" s="102"/>
      <c r="AB6" s="103"/>
      <c r="AC6" s="101" t="s">
        <v>18</v>
      </c>
      <c r="AD6" s="102"/>
      <c r="AE6" s="102"/>
      <c r="AF6" s="103"/>
      <c r="AG6" s="101" t="s">
        <v>19</v>
      </c>
      <c r="AH6" s="102"/>
      <c r="AI6" s="102"/>
      <c r="AJ6" s="103"/>
      <c r="AL6" s="97" t="s">
        <v>20</v>
      </c>
      <c r="AM6" s="98"/>
      <c r="AN6" s="98"/>
      <c r="AO6" s="98"/>
      <c r="AP6" s="98"/>
      <c r="AQ6" s="98"/>
    </row>
    <row r="7" spans="1:44" ht="14.4" x14ac:dyDescent="0.3">
      <c r="A7" s="99" t="s">
        <v>21</v>
      </c>
      <c r="B7" s="100"/>
      <c r="C7" s="43" t="s">
        <v>26</v>
      </c>
      <c r="D7" s="43" t="s">
        <v>27</v>
      </c>
      <c r="E7" s="43" t="s">
        <v>28</v>
      </c>
      <c r="F7" s="43" t="s">
        <v>29</v>
      </c>
      <c r="G7" s="43" t="s">
        <v>26</v>
      </c>
      <c r="H7" s="43" t="s">
        <v>27</v>
      </c>
      <c r="I7" s="43" t="s">
        <v>28</v>
      </c>
      <c r="J7" s="43" t="s">
        <v>29</v>
      </c>
      <c r="K7" s="8" t="s">
        <v>30</v>
      </c>
      <c r="L7" s="8" t="s">
        <v>26</v>
      </c>
      <c r="M7" s="8" t="s">
        <v>27</v>
      </c>
      <c r="N7" s="8" t="s">
        <v>28</v>
      </c>
      <c r="O7" s="8" t="s">
        <v>29</v>
      </c>
      <c r="P7" s="9" t="s">
        <v>31</v>
      </c>
      <c r="Q7" s="8" t="s">
        <v>30</v>
      </c>
      <c r="R7" s="8" t="s">
        <v>26</v>
      </c>
      <c r="S7" s="8" t="s">
        <v>27</v>
      </c>
      <c r="T7" s="8" t="s">
        <v>28</v>
      </c>
      <c r="U7" s="8" t="s">
        <v>29</v>
      </c>
      <c r="V7" s="8" t="s">
        <v>31</v>
      </c>
      <c r="W7" s="10" t="s">
        <v>30</v>
      </c>
      <c r="X7" s="8" t="s">
        <v>26</v>
      </c>
      <c r="Y7" s="8" t="s">
        <v>27</v>
      </c>
      <c r="Z7" s="8" t="s">
        <v>28</v>
      </c>
      <c r="AA7" s="8" t="s">
        <v>29</v>
      </c>
      <c r="AB7" s="9" t="s">
        <v>31</v>
      </c>
      <c r="AC7" s="8" t="s">
        <v>26</v>
      </c>
      <c r="AD7" s="8" t="s">
        <v>27</v>
      </c>
      <c r="AE7" s="8" t="s">
        <v>28</v>
      </c>
      <c r="AF7" s="8" t="s">
        <v>29</v>
      </c>
      <c r="AG7" s="8" t="s">
        <v>26</v>
      </c>
      <c r="AH7" s="8" t="s">
        <v>27</v>
      </c>
      <c r="AI7" s="8" t="s">
        <v>28</v>
      </c>
      <c r="AJ7" s="8" t="s">
        <v>29</v>
      </c>
      <c r="AL7" s="14"/>
      <c r="AM7" s="11" t="s">
        <v>15</v>
      </c>
      <c r="AN7" s="11" t="s">
        <v>16</v>
      </c>
      <c r="AO7" s="11" t="s">
        <v>17</v>
      </c>
      <c r="AP7" s="11" t="s">
        <v>18</v>
      </c>
      <c r="AQ7" s="11" t="s">
        <v>19</v>
      </c>
      <c r="AR7" s="87">
        <v>44501</v>
      </c>
    </row>
    <row r="8" spans="1:44" ht="14.4" x14ac:dyDescent="0.3">
      <c r="B8" s="12"/>
      <c r="C8" s="80"/>
      <c r="D8" s="81"/>
      <c r="E8" s="81"/>
      <c r="F8" s="81"/>
      <c r="G8" s="45"/>
      <c r="H8" s="46"/>
      <c r="I8" s="46"/>
      <c r="J8" s="47"/>
      <c r="K8" s="14"/>
      <c r="L8" s="14"/>
      <c r="M8" s="14"/>
      <c r="N8" s="14"/>
      <c r="O8" s="14"/>
      <c r="P8" s="14"/>
      <c r="Q8" s="13"/>
      <c r="R8" s="14"/>
      <c r="S8" s="14"/>
      <c r="T8" s="14"/>
      <c r="U8" s="14"/>
      <c r="V8" s="15"/>
      <c r="W8" s="14"/>
      <c r="X8" s="14"/>
      <c r="Y8" s="14"/>
      <c r="Z8" s="14"/>
      <c r="AA8" s="14"/>
      <c r="AB8" s="14"/>
      <c r="AC8" s="13"/>
      <c r="AD8" s="14"/>
      <c r="AE8" s="14"/>
      <c r="AF8" s="15"/>
      <c r="AG8" s="13"/>
      <c r="AH8" s="14"/>
      <c r="AI8" s="14"/>
      <c r="AJ8" s="15"/>
      <c r="AL8" s="16" t="s">
        <v>32</v>
      </c>
      <c r="AM8" s="14">
        <f>AVERAGE(K24:O24)</f>
        <v>5.0999999999999996</v>
      </c>
      <c r="AN8">
        <f>AVERAGE(R24:U24)</f>
        <v>28.75</v>
      </c>
      <c r="AO8" s="14">
        <f>AVERAGE(X24:AA24)</f>
        <v>11.25</v>
      </c>
      <c r="AP8" s="14">
        <f>AVERAGE(AC24:AF24)</f>
        <v>7</v>
      </c>
      <c r="AQ8" s="14">
        <f>AVERAGE(AG24:AJ24)</f>
        <v>27.125</v>
      </c>
    </row>
    <row r="9" spans="1:44" ht="14.4" x14ac:dyDescent="0.3">
      <c r="A9" s="88" t="s">
        <v>32</v>
      </c>
      <c r="B9" s="17"/>
      <c r="C9" s="13"/>
      <c r="D9" s="14"/>
      <c r="E9" s="14"/>
      <c r="F9" s="14"/>
      <c r="G9" s="13"/>
      <c r="H9" s="14"/>
      <c r="I9" s="14"/>
      <c r="J9" s="15"/>
      <c r="K9" s="14"/>
      <c r="L9" s="14"/>
      <c r="M9" s="14"/>
      <c r="N9" s="14"/>
      <c r="O9" s="14"/>
      <c r="P9" s="14"/>
      <c r="Q9" s="89">
        <v>15</v>
      </c>
      <c r="R9" s="90">
        <v>62.5</v>
      </c>
      <c r="S9" s="90">
        <v>37.5</v>
      </c>
      <c r="T9" s="90">
        <v>15</v>
      </c>
      <c r="U9" s="14"/>
      <c r="V9" s="15"/>
      <c r="W9" s="14"/>
      <c r="X9" s="14"/>
      <c r="Y9" s="14"/>
      <c r="Z9" s="14"/>
      <c r="AA9" s="14"/>
      <c r="AB9" s="14"/>
      <c r="AC9" s="13"/>
      <c r="AD9" s="14"/>
      <c r="AE9" s="14"/>
      <c r="AF9" s="15"/>
      <c r="AG9" s="13"/>
      <c r="AH9" s="14"/>
      <c r="AI9" s="14"/>
      <c r="AJ9" s="15"/>
      <c r="AL9" s="16" t="s">
        <v>33</v>
      </c>
      <c r="AM9" s="14">
        <f>AVERAGE(L34:O34)</f>
        <v>0</v>
      </c>
      <c r="AN9">
        <f>AVERAGE(R34:U34)</f>
        <v>0</v>
      </c>
      <c r="AO9" s="14">
        <f>AVERAGE(X34:AA34)</f>
        <v>0.125</v>
      </c>
      <c r="AP9" s="14">
        <f>AVERAGE(AC34:AF34)</f>
        <v>1.375</v>
      </c>
      <c r="AQ9" s="14">
        <f>AVERAGE(AG34:AJ34)</f>
        <v>0</v>
      </c>
    </row>
    <row r="10" spans="1:44" ht="14.4" x14ac:dyDescent="0.3">
      <c r="A10" t="s">
        <v>34</v>
      </c>
      <c r="B10" s="12" t="s">
        <v>35</v>
      </c>
      <c r="C10" s="13"/>
      <c r="D10" s="14"/>
      <c r="E10" s="18">
        <v>37.5</v>
      </c>
      <c r="F10" s="14"/>
      <c r="G10" s="13"/>
      <c r="H10" s="14"/>
      <c r="I10" s="14"/>
      <c r="J10" s="48">
        <v>2.5</v>
      </c>
      <c r="K10" s="14"/>
      <c r="L10" s="14"/>
      <c r="M10" s="14">
        <v>2.5</v>
      </c>
      <c r="N10" s="14"/>
      <c r="O10" s="14">
        <v>0.5</v>
      </c>
      <c r="P10" s="14"/>
      <c r="Q10" s="89" t="s">
        <v>243</v>
      </c>
      <c r="R10" s="90" t="s">
        <v>243</v>
      </c>
      <c r="S10" s="90" t="s">
        <v>243</v>
      </c>
      <c r="T10" s="14"/>
      <c r="U10" s="14"/>
      <c r="V10" s="15"/>
      <c r="W10" s="14"/>
      <c r="X10" s="14"/>
      <c r="Y10" s="14">
        <v>15</v>
      </c>
      <c r="Z10" s="14"/>
      <c r="AA10" s="14"/>
      <c r="AB10" s="14">
        <v>15</v>
      </c>
      <c r="AC10" s="13"/>
      <c r="AD10" s="14"/>
      <c r="AE10" s="14">
        <v>15</v>
      </c>
      <c r="AF10" s="15"/>
      <c r="AG10" s="13"/>
      <c r="AH10" s="14"/>
      <c r="AI10" s="14">
        <v>37.5</v>
      </c>
      <c r="AJ10" s="15"/>
      <c r="AL10" s="16" t="s">
        <v>36</v>
      </c>
      <c r="AM10" s="14">
        <f>AVERAGE(L43:O43)</f>
        <v>1.5</v>
      </c>
      <c r="AN10">
        <f>AVERAGE(R43:U43)</f>
        <v>0.125</v>
      </c>
      <c r="AO10" s="14">
        <f>AVERAGE(X43:AA43)</f>
        <v>8.375</v>
      </c>
      <c r="AP10" s="14">
        <f>AVERAGE(AC43:AF43)</f>
        <v>5</v>
      </c>
      <c r="AQ10" s="14">
        <f>AVERAGE(AG43:AJ43)</f>
        <v>0</v>
      </c>
    </row>
    <row r="11" spans="1:44" ht="14.4" x14ac:dyDescent="0.3">
      <c r="A11" t="s">
        <v>37</v>
      </c>
      <c r="B11" s="12" t="s">
        <v>38</v>
      </c>
      <c r="C11" s="13"/>
      <c r="D11" s="14"/>
      <c r="E11" s="14"/>
      <c r="F11" s="14"/>
      <c r="G11" s="19">
        <v>62.5</v>
      </c>
      <c r="H11" s="18">
        <v>15</v>
      </c>
      <c r="I11" s="14"/>
      <c r="J11" s="15"/>
      <c r="K11" s="14"/>
      <c r="L11" s="14"/>
      <c r="M11" s="14"/>
      <c r="N11" s="14"/>
      <c r="O11" s="14"/>
      <c r="P11" s="14"/>
      <c r="Q11" s="13"/>
      <c r="R11" s="95"/>
      <c r="S11" s="90" t="s">
        <v>243</v>
      </c>
      <c r="T11" s="90" t="s">
        <v>243</v>
      </c>
      <c r="U11" s="14"/>
      <c r="V11" s="15"/>
      <c r="W11" s="14"/>
      <c r="X11" s="14"/>
      <c r="Y11" s="14"/>
      <c r="Z11" s="14"/>
      <c r="AA11" s="14">
        <v>2.5</v>
      </c>
      <c r="AB11" s="14">
        <v>0.5</v>
      </c>
      <c r="AC11" s="13"/>
      <c r="AD11" s="14"/>
      <c r="AE11" s="14"/>
      <c r="AF11" s="15"/>
      <c r="AG11" s="13"/>
      <c r="AH11" s="14">
        <v>15</v>
      </c>
      <c r="AI11" s="14">
        <v>2.5</v>
      </c>
      <c r="AJ11" s="15">
        <v>2.5</v>
      </c>
      <c r="AL11" s="16" t="s">
        <v>39</v>
      </c>
      <c r="AM11" s="14">
        <f>AVERAGE(L49:O49)</f>
        <v>0</v>
      </c>
      <c r="AN11" s="14">
        <f>AVERAGE(R49:U49)</f>
        <v>0</v>
      </c>
      <c r="AO11" s="14">
        <f>AVERAGE(X49:AA49)</f>
        <v>0</v>
      </c>
      <c r="AP11" s="14">
        <f>AVERAGE(AC49:AF49)</f>
        <v>0</v>
      </c>
      <c r="AQ11" s="14">
        <f>AVERAGE(AG49:AJ49)</f>
        <v>1.5</v>
      </c>
    </row>
    <row r="12" spans="1:44" ht="14.4" x14ac:dyDescent="0.3">
      <c r="A12" t="s">
        <v>40</v>
      </c>
      <c r="B12" s="12" t="s">
        <v>41</v>
      </c>
      <c r="C12" s="13"/>
      <c r="D12" s="14"/>
      <c r="E12" s="14"/>
      <c r="F12" s="14"/>
      <c r="G12" s="13"/>
      <c r="H12" s="14"/>
      <c r="I12" s="14"/>
      <c r="J12" s="48">
        <v>0.5</v>
      </c>
      <c r="K12" s="14"/>
      <c r="L12" s="14"/>
      <c r="M12" s="14"/>
      <c r="N12" s="14"/>
      <c r="O12" s="14"/>
      <c r="P12" s="14"/>
      <c r="Q12" s="13"/>
      <c r="R12" s="14"/>
      <c r="S12" s="14"/>
      <c r="T12" s="14"/>
      <c r="U12" s="14"/>
      <c r="V12" s="15"/>
      <c r="W12" s="14"/>
      <c r="X12" s="14"/>
      <c r="Y12" s="14"/>
      <c r="Z12" s="14"/>
      <c r="AA12" s="14"/>
      <c r="AB12" s="14"/>
      <c r="AC12" s="13"/>
      <c r="AD12" s="14"/>
      <c r="AE12" s="14"/>
      <c r="AF12" s="15"/>
      <c r="AG12" s="13"/>
      <c r="AH12" s="14"/>
      <c r="AI12" s="14">
        <v>0.5</v>
      </c>
      <c r="AJ12" s="15">
        <v>2.5</v>
      </c>
      <c r="AL12" s="16" t="s">
        <v>42</v>
      </c>
      <c r="AM12" s="14">
        <f>AVERAGE(L59:O59)</f>
        <v>0</v>
      </c>
      <c r="AN12" s="14">
        <f>AVERAGE(R59:U59)</f>
        <v>1.25</v>
      </c>
      <c r="AO12" s="14">
        <f>AVERAGE(X59:AA59)</f>
        <v>11.25</v>
      </c>
      <c r="AP12" s="14">
        <f>AVERAGE(AC59:AF59)</f>
        <v>0.625</v>
      </c>
      <c r="AQ12" s="14">
        <f>AVERAGE(AG59:AJ59)</f>
        <v>9.5</v>
      </c>
    </row>
    <row r="13" spans="1:44" ht="14.4" x14ac:dyDescent="0.3">
      <c r="A13" t="s">
        <v>43</v>
      </c>
      <c r="B13" s="12" t="s">
        <v>44</v>
      </c>
      <c r="C13" s="19"/>
      <c r="D13" s="18"/>
      <c r="E13" s="18"/>
      <c r="F13" s="18"/>
      <c r="G13" s="13"/>
      <c r="H13" s="14"/>
      <c r="I13" s="14"/>
      <c r="J13" s="15"/>
      <c r="K13" s="14">
        <v>2.5</v>
      </c>
      <c r="L13" s="14">
        <v>15</v>
      </c>
      <c r="M13" s="14">
        <v>2.5</v>
      </c>
      <c r="N13" s="14">
        <v>2.5</v>
      </c>
      <c r="O13" s="14"/>
      <c r="P13" s="14"/>
      <c r="Q13" s="13"/>
      <c r="R13" s="14"/>
      <c r="S13" s="14"/>
      <c r="T13" s="14"/>
      <c r="U13" s="14"/>
      <c r="V13" s="15"/>
      <c r="W13" s="14"/>
      <c r="X13" s="14"/>
      <c r="Y13" s="14"/>
      <c r="Z13" s="14"/>
      <c r="AA13" s="14"/>
      <c r="AB13" s="14"/>
      <c r="AC13" s="13"/>
      <c r="AD13" s="14"/>
      <c r="AE13" s="14"/>
      <c r="AF13" s="15"/>
      <c r="AG13" s="13"/>
      <c r="AH13" s="14"/>
      <c r="AI13" s="14"/>
      <c r="AJ13" s="15"/>
      <c r="AL13" s="16" t="s">
        <v>45</v>
      </c>
      <c r="AM13">
        <f>AVERAGE(L67:O67)</f>
        <v>40</v>
      </c>
      <c r="AN13">
        <f>AVERAGE(R67:U67)</f>
        <v>30.625</v>
      </c>
      <c r="AO13">
        <f>AVERAGE(X67:AA67)</f>
        <v>0</v>
      </c>
      <c r="AP13">
        <f>AVERAGE(AC67:AF67)</f>
        <v>18.75</v>
      </c>
      <c r="AQ13">
        <f>AVERAGE(AG67:AJ67)</f>
        <v>3.875</v>
      </c>
    </row>
    <row r="14" spans="1:44" ht="14.4" x14ac:dyDescent="0.3">
      <c r="A14" t="s">
        <v>46</v>
      </c>
      <c r="B14" s="12" t="s">
        <v>47</v>
      </c>
      <c r="C14" s="13"/>
      <c r="D14" s="14"/>
      <c r="E14" s="14"/>
      <c r="F14" s="18">
        <v>0.5</v>
      </c>
      <c r="G14" s="13"/>
      <c r="H14" s="14"/>
      <c r="I14" s="14"/>
      <c r="J14" s="15"/>
      <c r="K14" s="14"/>
      <c r="L14" s="14"/>
      <c r="M14" s="14"/>
      <c r="N14" s="14"/>
      <c r="O14" s="14"/>
      <c r="P14" s="14"/>
      <c r="Q14" s="13"/>
      <c r="R14" s="14"/>
      <c r="S14" s="14"/>
      <c r="T14" s="14"/>
      <c r="U14" s="14"/>
      <c r="V14" s="15"/>
      <c r="W14" s="14"/>
      <c r="X14" s="14"/>
      <c r="Y14" s="14"/>
      <c r="Z14" s="14"/>
      <c r="AA14" s="14"/>
      <c r="AB14" s="14"/>
      <c r="AC14" s="13"/>
      <c r="AD14" s="14"/>
      <c r="AE14" s="14"/>
      <c r="AF14" s="15"/>
      <c r="AG14" s="13"/>
      <c r="AH14" s="14"/>
      <c r="AI14" s="14"/>
      <c r="AJ14" s="15"/>
      <c r="AL14" s="20" t="s">
        <v>48</v>
      </c>
      <c r="AM14" s="21">
        <f t="shared" ref="AM14:AQ14" si="0">SUM(AM8:AM13)</f>
        <v>46.6</v>
      </c>
      <c r="AN14" s="21">
        <f t="shared" si="0"/>
        <v>60.75</v>
      </c>
      <c r="AO14" s="21">
        <f t="shared" si="0"/>
        <v>31</v>
      </c>
      <c r="AP14" s="21">
        <f t="shared" si="0"/>
        <v>32.75</v>
      </c>
      <c r="AQ14" s="21">
        <f t="shared" si="0"/>
        <v>42</v>
      </c>
    </row>
    <row r="15" spans="1:44" ht="14.4" x14ac:dyDescent="0.3">
      <c r="A15" t="s">
        <v>49</v>
      </c>
      <c r="B15" s="12" t="s">
        <v>50</v>
      </c>
      <c r="C15" s="13"/>
      <c r="D15" s="14"/>
      <c r="E15" s="14"/>
      <c r="F15" s="14"/>
      <c r="G15" s="13"/>
      <c r="H15" s="14"/>
      <c r="I15" s="14"/>
      <c r="J15" s="15"/>
      <c r="K15" s="14"/>
      <c r="L15" s="14"/>
      <c r="M15" s="14"/>
      <c r="N15" s="14"/>
      <c r="O15" s="14"/>
      <c r="P15" s="14"/>
      <c r="Q15" s="13"/>
      <c r="R15" s="14"/>
      <c r="S15" s="14"/>
      <c r="T15" s="14"/>
      <c r="U15" s="14"/>
      <c r="V15" s="15"/>
      <c r="W15" s="14"/>
      <c r="X15" s="14"/>
      <c r="Y15" s="14"/>
      <c r="Z15" s="14">
        <v>15</v>
      </c>
      <c r="AA15" s="14">
        <v>2.5</v>
      </c>
      <c r="AB15" s="14"/>
      <c r="AC15" s="13"/>
      <c r="AD15" s="14"/>
      <c r="AE15" s="14"/>
      <c r="AF15" s="15"/>
      <c r="AG15" s="13"/>
      <c r="AH15" s="14"/>
      <c r="AI15" s="14"/>
      <c r="AJ15" s="15"/>
      <c r="AL15" s="16" t="s">
        <v>51</v>
      </c>
      <c r="AM15" s="14">
        <f t="shared" ref="AM15:AM17" si="1">AVERAGE(L70:O70)</f>
        <v>5.625</v>
      </c>
      <c r="AN15">
        <f t="shared" ref="AN15:AN17" si="2">AVERAGE(R70:U70)</f>
        <v>0.125</v>
      </c>
      <c r="AO15" s="14">
        <f t="shared" ref="AO15:AO17" si="3">AVERAGE(X70:AA70)</f>
        <v>2.5</v>
      </c>
      <c r="AP15" s="14">
        <f t="shared" ref="AP15:AP17" si="4">AVERAGE(AC70:AF70)</f>
        <v>1.375</v>
      </c>
      <c r="AQ15" s="14">
        <f t="shared" ref="AQ15:AQ17" si="5">AVERAGE(AG70:AJ70)</f>
        <v>10.625</v>
      </c>
    </row>
    <row r="16" spans="1:44" ht="14.4" x14ac:dyDescent="0.3">
      <c r="A16" t="s">
        <v>52</v>
      </c>
      <c r="B16" s="12" t="s">
        <v>53</v>
      </c>
      <c r="C16" s="13"/>
      <c r="D16" s="14"/>
      <c r="E16" s="14"/>
      <c r="F16" s="18">
        <v>15</v>
      </c>
      <c r="G16" s="19">
        <v>15</v>
      </c>
      <c r="H16" s="14"/>
      <c r="I16" s="18">
        <v>15</v>
      </c>
      <c r="J16" s="15"/>
      <c r="K16" s="14"/>
      <c r="L16" s="14"/>
      <c r="M16" s="14"/>
      <c r="N16" s="14"/>
      <c r="O16" s="14"/>
      <c r="P16" s="14"/>
      <c r="Q16" s="13"/>
      <c r="R16" s="90" t="s">
        <v>243</v>
      </c>
      <c r="S16" s="90" t="s">
        <v>243</v>
      </c>
      <c r="T16" s="90" t="s">
        <v>243</v>
      </c>
      <c r="U16" s="14"/>
      <c r="V16" s="15"/>
      <c r="W16" s="14"/>
      <c r="X16" s="14">
        <v>2.5</v>
      </c>
      <c r="Y16" s="14">
        <v>2.5</v>
      </c>
      <c r="Z16" s="14">
        <v>2.5</v>
      </c>
      <c r="AA16" s="14">
        <v>2.5</v>
      </c>
      <c r="AB16" s="14"/>
      <c r="AC16" s="13">
        <v>2.5</v>
      </c>
      <c r="AD16" s="14"/>
      <c r="AE16" s="14">
        <v>2.5</v>
      </c>
      <c r="AF16" s="15"/>
      <c r="AG16" s="13"/>
      <c r="AH16" s="14"/>
      <c r="AI16" s="14"/>
      <c r="AJ16" s="15">
        <v>2.5</v>
      </c>
      <c r="AL16" s="16" t="s">
        <v>54</v>
      </c>
      <c r="AM16" s="14">
        <f t="shared" si="1"/>
        <v>41.25</v>
      </c>
      <c r="AN16">
        <f t="shared" si="2"/>
        <v>22.625</v>
      </c>
      <c r="AO16" s="14">
        <f t="shared" si="3"/>
        <v>20.625</v>
      </c>
      <c r="AP16" s="14">
        <f t="shared" si="4"/>
        <v>14.375</v>
      </c>
      <c r="AQ16" s="14">
        <f t="shared" si="5"/>
        <v>13.875</v>
      </c>
    </row>
    <row r="17" spans="1:44" ht="14.4" x14ac:dyDescent="0.3">
      <c r="A17" t="s">
        <v>55</v>
      </c>
      <c r="B17" s="12" t="s">
        <v>56</v>
      </c>
      <c r="C17" s="19"/>
      <c r="D17" s="18"/>
      <c r="E17" s="18"/>
      <c r="F17" s="18"/>
      <c r="G17" s="13"/>
      <c r="H17" s="14"/>
      <c r="I17" s="14"/>
      <c r="J17" s="15"/>
      <c r="K17" s="14"/>
      <c r="L17" s="14"/>
      <c r="M17" s="14"/>
      <c r="N17" s="14"/>
      <c r="O17" s="14"/>
      <c r="P17" s="14"/>
      <c r="Q17" s="13"/>
      <c r="R17" s="14"/>
      <c r="S17" s="14"/>
      <c r="T17" s="14"/>
      <c r="U17" s="14"/>
      <c r="V17" s="15"/>
      <c r="W17" s="14"/>
      <c r="X17" s="14"/>
      <c r="Y17" s="14"/>
      <c r="Z17" s="14"/>
      <c r="AA17" s="14"/>
      <c r="AB17" s="14"/>
      <c r="AC17" s="13"/>
      <c r="AD17" s="14"/>
      <c r="AE17" s="14"/>
      <c r="AF17" s="15"/>
      <c r="AG17" s="13"/>
      <c r="AH17" s="14"/>
      <c r="AI17" s="14"/>
      <c r="AJ17" s="15"/>
      <c r="AL17" s="16" t="s">
        <v>57</v>
      </c>
      <c r="AM17" s="14">
        <f t="shared" si="1"/>
        <v>68.125</v>
      </c>
      <c r="AN17">
        <f t="shared" si="2"/>
        <v>64.375</v>
      </c>
      <c r="AO17" s="14">
        <f t="shared" si="3"/>
        <v>56.25</v>
      </c>
      <c r="AP17" s="14">
        <f t="shared" si="4"/>
        <v>61.25</v>
      </c>
      <c r="AQ17" s="14">
        <f t="shared" si="5"/>
        <v>28.125</v>
      </c>
    </row>
    <row r="18" spans="1:44" ht="14.4" x14ac:dyDescent="0.3">
      <c r="A18" t="s">
        <v>58</v>
      </c>
      <c r="B18" s="12" t="s">
        <v>59</v>
      </c>
      <c r="C18" s="13"/>
      <c r="D18" s="14"/>
      <c r="E18" s="14"/>
      <c r="F18" s="14"/>
      <c r="G18" s="19">
        <v>15</v>
      </c>
      <c r="H18" s="14"/>
      <c r="I18" s="18">
        <v>62.5</v>
      </c>
      <c r="J18" s="48">
        <v>2.5</v>
      </c>
      <c r="K18" s="14"/>
      <c r="L18" s="14"/>
      <c r="M18" s="14"/>
      <c r="N18" s="14"/>
      <c r="O18" s="14"/>
      <c r="P18" s="14"/>
      <c r="Q18" s="13"/>
      <c r="R18" s="14"/>
      <c r="S18" s="14"/>
      <c r="T18" s="14"/>
      <c r="U18" s="14"/>
      <c r="V18" s="15"/>
      <c r="W18" s="14"/>
      <c r="X18" s="14"/>
      <c r="Y18" s="14"/>
      <c r="Z18" s="14"/>
      <c r="AA18" s="14"/>
      <c r="AB18" s="14"/>
      <c r="AC18" s="13">
        <v>2.5</v>
      </c>
      <c r="AD18" s="14">
        <v>0.5</v>
      </c>
      <c r="AE18" s="14">
        <v>2.5</v>
      </c>
      <c r="AF18" s="15">
        <v>2.5</v>
      </c>
      <c r="AG18" s="13">
        <v>0.5</v>
      </c>
      <c r="AH18" s="14">
        <v>15</v>
      </c>
      <c r="AI18" s="14">
        <v>15</v>
      </c>
      <c r="AJ18" s="15">
        <v>15</v>
      </c>
      <c r="AL18" s="16"/>
      <c r="AM18" s="14"/>
      <c r="AN18" s="14"/>
      <c r="AO18" s="14"/>
      <c r="AP18" s="14"/>
      <c r="AQ18" s="14"/>
    </row>
    <row r="19" spans="1:44" ht="14.4" x14ac:dyDescent="0.3">
      <c r="A19" t="s">
        <v>60</v>
      </c>
      <c r="B19" s="12" t="s">
        <v>61</v>
      </c>
      <c r="C19" s="13"/>
      <c r="D19" s="14"/>
      <c r="E19" s="14"/>
      <c r="F19" s="14"/>
      <c r="G19" s="13"/>
      <c r="H19" s="14"/>
      <c r="I19" s="14"/>
      <c r="J19" s="15"/>
      <c r="K19" s="14"/>
      <c r="L19" s="14"/>
      <c r="M19" s="14"/>
      <c r="N19" s="14"/>
      <c r="O19" s="14"/>
      <c r="P19" s="14"/>
      <c r="Q19" s="13"/>
      <c r="R19" s="14"/>
      <c r="S19" s="14"/>
      <c r="T19" s="14"/>
      <c r="U19" s="14"/>
      <c r="V19" s="15"/>
      <c r="W19" s="14"/>
      <c r="X19" s="14"/>
      <c r="Y19" s="14"/>
      <c r="Z19" s="14"/>
      <c r="AA19" s="14"/>
      <c r="AB19" s="14"/>
      <c r="AC19" s="13"/>
      <c r="AD19" s="14"/>
      <c r="AE19" s="14"/>
      <c r="AF19" s="15"/>
      <c r="AG19" s="13"/>
      <c r="AH19" s="14"/>
      <c r="AI19" s="14"/>
      <c r="AJ19" s="15"/>
    </row>
    <row r="20" spans="1:44" ht="14.4" x14ac:dyDescent="0.3">
      <c r="A20" t="s">
        <v>194</v>
      </c>
      <c r="B20" s="12" t="s">
        <v>195</v>
      </c>
      <c r="C20" s="13"/>
      <c r="D20" s="14"/>
      <c r="E20" s="14"/>
      <c r="F20" s="14"/>
      <c r="G20" s="13"/>
      <c r="H20" s="14"/>
      <c r="I20" s="14"/>
      <c r="J20" s="15"/>
      <c r="K20" s="14"/>
      <c r="L20" s="14"/>
      <c r="M20" s="14"/>
      <c r="N20" s="14"/>
      <c r="O20" s="14"/>
      <c r="P20" s="14"/>
      <c r="Q20" s="13"/>
      <c r="R20" s="14"/>
      <c r="S20" s="14"/>
      <c r="T20" s="14"/>
      <c r="U20" s="14"/>
      <c r="V20" s="15"/>
      <c r="W20" s="14"/>
      <c r="X20" s="14"/>
      <c r="Y20" s="14"/>
      <c r="Z20" s="14"/>
      <c r="AA20" s="14"/>
      <c r="AB20" s="14"/>
      <c r="AC20" s="13"/>
      <c r="AD20" s="14"/>
      <c r="AE20" s="14"/>
      <c r="AF20" s="15"/>
      <c r="AG20" s="13"/>
      <c r="AH20" s="14"/>
      <c r="AI20" s="14"/>
      <c r="AJ20" s="15"/>
    </row>
    <row r="21" spans="1:44" ht="15.75" customHeight="1" x14ac:dyDescent="0.3">
      <c r="A21" s="22" t="s">
        <v>58</v>
      </c>
      <c r="B21" s="12"/>
      <c r="C21" s="19">
        <v>15</v>
      </c>
      <c r="D21" s="18">
        <v>2.5</v>
      </c>
      <c r="E21" s="14"/>
      <c r="F21" s="14"/>
      <c r="G21" s="13"/>
      <c r="H21" s="14"/>
      <c r="I21" s="14"/>
      <c r="J21" s="15"/>
      <c r="K21" s="14"/>
      <c r="L21" s="14"/>
      <c r="M21" s="14"/>
      <c r="N21" s="14"/>
      <c r="O21" s="14"/>
      <c r="P21" s="14"/>
      <c r="Q21" s="13"/>
      <c r="R21" s="14"/>
      <c r="S21" s="14"/>
      <c r="T21" s="14"/>
      <c r="U21" s="14"/>
      <c r="V21" s="15"/>
      <c r="W21" s="14"/>
      <c r="X21" s="14"/>
      <c r="Y21" s="14"/>
      <c r="Z21" s="14"/>
      <c r="AA21" s="14"/>
      <c r="AB21" s="14"/>
      <c r="AC21" s="13"/>
      <c r="AD21" s="14"/>
      <c r="AE21" s="14"/>
      <c r="AF21" s="15"/>
      <c r="AG21" s="13"/>
      <c r="AH21" s="14"/>
      <c r="AI21" s="14"/>
      <c r="AJ21" s="15"/>
    </row>
    <row r="22" spans="1:44" ht="15.75" customHeight="1" x14ac:dyDescent="0.3">
      <c r="B22" s="12"/>
      <c r="C22" s="13"/>
      <c r="D22" s="14"/>
      <c r="E22" s="14"/>
      <c r="F22" s="14"/>
      <c r="G22" s="13"/>
      <c r="H22" s="14"/>
      <c r="I22" s="14"/>
      <c r="J22" s="15"/>
      <c r="K22" s="14"/>
      <c r="L22" s="14"/>
      <c r="M22" s="14"/>
      <c r="N22" s="14"/>
      <c r="O22" s="14"/>
      <c r="P22" s="14"/>
      <c r="Q22" s="13"/>
      <c r="R22" s="14"/>
      <c r="S22" s="14"/>
      <c r="T22" s="14"/>
      <c r="U22" s="14"/>
      <c r="V22" s="15"/>
      <c r="W22" s="14"/>
      <c r="X22" s="14"/>
      <c r="Y22" s="14"/>
      <c r="Z22" s="14"/>
      <c r="AA22" s="14"/>
      <c r="AB22" s="14"/>
      <c r="AC22" s="13"/>
      <c r="AD22" s="14"/>
      <c r="AE22" s="14"/>
      <c r="AF22" s="15"/>
      <c r="AG22" s="13"/>
      <c r="AH22" s="14"/>
      <c r="AI22" s="14"/>
      <c r="AJ22" s="15"/>
    </row>
    <row r="23" spans="1:44" ht="15.75" customHeight="1" x14ac:dyDescent="0.3">
      <c r="B23" s="12"/>
      <c r="C23" s="13"/>
      <c r="D23" s="14"/>
      <c r="E23" s="14"/>
      <c r="F23" s="14"/>
      <c r="G23" s="13"/>
      <c r="H23" s="14"/>
      <c r="I23" s="14"/>
      <c r="J23" s="15"/>
      <c r="K23" s="14"/>
      <c r="L23" s="14"/>
      <c r="M23" s="14"/>
      <c r="N23" s="14"/>
      <c r="O23" s="14"/>
      <c r="P23" s="14"/>
      <c r="Q23" s="13"/>
      <c r="R23" s="14"/>
      <c r="S23" s="14"/>
      <c r="T23" s="14"/>
      <c r="U23" s="14"/>
      <c r="V23" s="15"/>
      <c r="W23" s="14"/>
      <c r="X23" s="14"/>
      <c r="Y23" s="14"/>
      <c r="Z23" s="14"/>
      <c r="AA23" s="14"/>
      <c r="AB23" s="14"/>
      <c r="AC23" s="13"/>
      <c r="AD23" s="14"/>
      <c r="AE23" s="14"/>
      <c r="AF23" s="15"/>
      <c r="AG23" s="13"/>
      <c r="AH23" s="14"/>
      <c r="AI23" s="14"/>
      <c r="AJ23" s="15"/>
    </row>
    <row r="24" spans="1:44" ht="15.75" customHeight="1" x14ac:dyDescent="0.3">
      <c r="A24" s="23" t="s">
        <v>68</v>
      </c>
      <c r="B24" s="50"/>
      <c r="C24" s="26">
        <f t="shared" ref="C24:O24" si="6">SUM(C8:C23)</f>
        <v>15</v>
      </c>
      <c r="D24" s="26">
        <f t="shared" si="6"/>
        <v>2.5</v>
      </c>
      <c r="E24" s="26">
        <f t="shared" si="6"/>
        <v>37.5</v>
      </c>
      <c r="F24" s="26">
        <f t="shared" si="6"/>
        <v>15.5</v>
      </c>
      <c r="G24" s="26">
        <f t="shared" si="6"/>
        <v>92.5</v>
      </c>
      <c r="H24" s="26">
        <f t="shared" si="6"/>
        <v>15</v>
      </c>
      <c r="I24" s="26">
        <f t="shared" si="6"/>
        <v>77.5</v>
      </c>
      <c r="J24" s="26">
        <f t="shared" si="6"/>
        <v>5.5</v>
      </c>
      <c r="K24" s="26">
        <f t="shared" si="6"/>
        <v>2.5</v>
      </c>
      <c r="L24" s="26">
        <f t="shared" si="6"/>
        <v>15</v>
      </c>
      <c r="M24" s="26">
        <f t="shared" si="6"/>
        <v>5</v>
      </c>
      <c r="N24" s="26">
        <f t="shared" si="6"/>
        <v>2.5</v>
      </c>
      <c r="O24" s="26">
        <f t="shared" si="6"/>
        <v>0.5</v>
      </c>
      <c r="P24" s="26"/>
      <c r="Q24" s="25"/>
      <c r="R24" s="26">
        <f t="shared" ref="R24:U24" si="7">SUM(R8:R23)</f>
        <v>62.5</v>
      </c>
      <c r="S24" s="26">
        <f t="shared" si="7"/>
        <v>37.5</v>
      </c>
      <c r="T24" s="26">
        <f t="shared" si="7"/>
        <v>15</v>
      </c>
      <c r="U24" s="26">
        <f t="shared" si="7"/>
        <v>0</v>
      </c>
      <c r="V24" s="28"/>
      <c r="W24" s="26"/>
      <c r="X24" s="26">
        <f t="shared" ref="X24:AA24" si="8">SUM(X8:X23)</f>
        <v>2.5</v>
      </c>
      <c r="Y24" s="26">
        <f t="shared" si="8"/>
        <v>17.5</v>
      </c>
      <c r="Z24" s="26">
        <f t="shared" si="8"/>
        <v>17.5</v>
      </c>
      <c r="AA24" s="26">
        <f t="shared" si="8"/>
        <v>7.5</v>
      </c>
      <c r="AB24" s="26"/>
      <c r="AC24" s="25">
        <f t="shared" ref="AC24:AJ24" si="9">SUM(AC8:AC23)</f>
        <v>5</v>
      </c>
      <c r="AD24" s="26">
        <f t="shared" si="9"/>
        <v>0.5</v>
      </c>
      <c r="AE24" s="26">
        <f t="shared" si="9"/>
        <v>20</v>
      </c>
      <c r="AF24" s="28">
        <f t="shared" si="9"/>
        <v>2.5</v>
      </c>
      <c r="AG24" s="25">
        <f t="shared" si="9"/>
        <v>0.5</v>
      </c>
      <c r="AH24" s="26">
        <f t="shared" si="9"/>
        <v>30</v>
      </c>
      <c r="AI24" s="26">
        <f t="shared" si="9"/>
        <v>55.5</v>
      </c>
      <c r="AJ24" s="28">
        <f t="shared" si="9"/>
        <v>22.5</v>
      </c>
      <c r="AK24" s="26"/>
      <c r="AL24" s="26"/>
      <c r="AM24" s="26"/>
      <c r="AN24" s="26"/>
      <c r="AO24" s="26"/>
      <c r="AP24" s="26"/>
      <c r="AQ24" s="26"/>
      <c r="AR24" s="26"/>
    </row>
    <row r="25" spans="1:44" ht="15.75" customHeight="1" x14ac:dyDescent="0.3">
      <c r="B25" s="32"/>
      <c r="C25" s="13"/>
      <c r="D25" s="14"/>
      <c r="E25" s="14"/>
      <c r="F25" s="14"/>
      <c r="G25" s="45"/>
      <c r="H25" s="46"/>
      <c r="I25" s="46"/>
      <c r="J25" s="47"/>
      <c r="K25" s="14"/>
      <c r="L25" s="14"/>
      <c r="M25" s="14"/>
      <c r="N25" s="14"/>
      <c r="O25" s="14"/>
      <c r="P25" s="14"/>
      <c r="Q25" s="13"/>
      <c r="R25" s="14"/>
      <c r="S25" s="14"/>
      <c r="T25" s="14"/>
      <c r="U25" s="14"/>
      <c r="V25" s="15"/>
      <c r="W25" s="14"/>
      <c r="X25" s="14"/>
      <c r="Y25" s="14"/>
      <c r="Z25" s="14"/>
      <c r="AA25" s="14"/>
      <c r="AB25" s="14"/>
      <c r="AC25" s="13"/>
      <c r="AD25" s="14"/>
      <c r="AE25" s="14"/>
      <c r="AF25" s="15"/>
      <c r="AG25" s="13"/>
      <c r="AH25" s="14"/>
      <c r="AI25" s="14"/>
      <c r="AJ25" s="15"/>
    </row>
    <row r="26" spans="1:44" ht="15.75" customHeight="1" x14ac:dyDescent="0.3">
      <c r="A26" s="88" t="s">
        <v>33</v>
      </c>
      <c r="B26" s="65"/>
      <c r="C26" s="13"/>
      <c r="D26" s="14"/>
      <c r="E26" s="14"/>
      <c r="F26" s="14"/>
      <c r="G26" s="13"/>
      <c r="H26" s="14"/>
      <c r="I26" s="14"/>
      <c r="J26" s="15"/>
      <c r="K26" s="14"/>
      <c r="L26" s="14"/>
      <c r="M26" s="14"/>
      <c r="N26" s="14"/>
      <c r="O26" s="14"/>
      <c r="P26" s="14"/>
      <c r="Q26" s="13"/>
      <c r="R26" s="14"/>
      <c r="S26" s="14"/>
      <c r="T26" s="14"/>
      <c r="U26" s="14"/>
      <c r="V26" s="15"/>
      <c r="W26" s="90">
        <v>0.5</v>
      </c>
      <c r="X26" s="90"/>
      <c r="Y26" s="90"/>
      <c r="Z26" s="90"/>
      <c r="AA26" s="90">
        <v>0.5</v>
      </c>
      <c r="AB26" s="14"/>
      <c r="AC26" s="89">
        <v>2.5</v>
      </c>
      <c r="AD26" s="90">
        <v>2.5</v>
      </c>
      <c r="AE26" s="90"/>
      <c r="AF26" s="94">
        <v>0.5</v>
      </c>
      <c r="AG26" s="13"/>
      <c r="AH26" s="14"/>
      <c r="AI26" s="14"/>
      <c r="AJ26" s="15"/>
    </row>
    <row r="27" spans="1:44" ht="15.75" customHeight="1" x14ac:dyDescent="0.3">
      <c r="A27" t="s">
        <v>69</v>
      </c>
      <c r="B27" s="32" t="s">
        <v>70</v>
      </c>
      <c r="C27" s="13"/>
      <c r="D27" s="14"/>
      <c r="E27" s="14"/>
      <c r="F27" s="14"/>
      <c r="G27" s="13"/>
      <c r="H27" s="14"/>
      <c r="I27" s="14"/>
      <c r="J27" s="15"/>
      <c r="K27" s="14"/>
      <c r="L27" s="14"/>
      <c r="M27" s="14"/>
      <c r="N27" s="14"/>
      <c r="O27" s="14"/>
      <c r="P27" s="14"/>
      <c r="Q27" s="13"/>
      <c r="R27" s="14"/>
      <c r="S27" s="14"/>
      <c r="T27" s="14"/>
      <c r="U27" s="14"/>
      <c r="V27" s="15"/>
      <c r="W27" s="14"/>
      <c r="X27" s="14"/>
      <c r="Y27" s="14"/>
      <c r="Z27" s="14"/>
      <c r="AA27" s="14"/>
      <c r="AB27" s="14"/>
      <c r="AC27" s="13"/>
      <c r="AD27" s="14"/>
      <c r="AE27" s="14"/>
      <c r="AF27" s="15"/>
      <c r="AG27" s="13"/>
      <c r="AH27" s="14"/>
      <c r="AI27" s="14"/>
      <c r="AJ27" s="15"/>
    </row>
    <row r="28" spans="1:44" ht="15.75" customHeight="1" x14ac:dyDescent="0.3">
      <c r="A28" t="s">
        <v>71</v>
      </c>
      <c r="B28" s="32" t="s">
        <v>72</v>
      </c>
      <c r="C28" s="13"/>
      <c r="D28" s="14"/>
      <c r="E28" s="14"/>
      <c r="F28" s="14"/>
      <c r="G28" s="13"/>
      <c r="H28" s="14"/>
      <c r="I28" s="14"/>
      <c r="J28" s="15"/>
      <c r="K28" s="14"/>
      <c r="L28" s="14"/>
      <c r="M28" s="14"/>
      <c r="N28" s="14"/>
      <c r="O28" s="14"/>
      <c r="P28" s="14"/>
      <c r="Q28" s="13"/>
      <c r="R28" s="14"/>
      <c r="S28" s="14"/>
      <c r="T28" s="14"/>
      <c r="U28" s="14"/>
      <c r="V28" s="15"/>
      <c r="W28" s="14"/>
      <c r="X28" s="14"/>
      <c r="Y28" s="14"/>
      <c r="Z28" s="14"/>
      <c r="AA28" s="14"/>
      <c r="AB28" s="14"/>
      <c r="AC28" s="13"/>
      <c r="AD28" s="14"/>
      <c r="AE28" s="14"/>
      <c r="AF28" s="15"/>
      <c r="AG28" s="13"/>
      <c r="AH28" s="14"/>
      <c r="AI28" s="14"/>
      <c r="AJ28" s="15"/>
    </row>
    <row r="29" spans="1:44" ht="15.75" customHeight="1" x14ac:dyDescent="0.3">
      <c r="A29" t="s">
        <v>134</v>
      </c>
      <c r="B29" s="32" t="s">
        <v>135</v>
      </c>
      <c r="C29" s="13"/>
      <c r="D29" s="14"/>
      <c r="E29" s="14"/>
      <c r="F29" s="14"/>
      <c r="G29" s="13"/>
      <c r="H29" s="14"/>
      <c r="I29" s="14"/>
      <c r="J29" s="15"/>
      <c r="K29" s="14"/>
      <c r="L29" s="14"/>
      <c r="M29" s="14"/>
      <c r="N29" s="14"/>
      <c r="O29" s="14"/>
      <c r="P29" s="14"/>
      <c r="Q29" s="13"/>
      <c r="R29" s="14"/>
      <c r="S29" s="14"/>
      <c r="T29" s="14"/>
      <c r="U29" s="14"/>
      <c r="V29" s="15"/>
      <c r="W29" s="14"/>
      <c r="X29" s="14"/>
      <c r="Y29" s="14"/>
      <c r="Z29" s="14"/>
      <c r="AA29" s="14"/>
      <c r="AB29" s="14"/>
      <c r="AC29" s="13"/>
      <c r="AD29" s="14"/>
      <c r="AE29" s="14"/>
      <c r="AF29" s="15"/>
      <c r="AG29" s="13"/>
      <c r="AH29" s="14"/>
      <c r="AI29" s="14"/>
      <c r="AJ29" s="15"/>
    </row>
    <row r="30" spans="1:44" ht="15.75" customHeight="1" x14ac:dyDescent="0.3">
      <c r="A30" t="s">
        <v>76</v>
      </c>
      <c r="B30" s="32" t="s">
        <v>77</v>
      </c>
      <c r="C30" s="13"/>
      <c r="D30" s="14"/>
      <c r="E30" s="14"/>
      <c r="F30" s="14"/>
      <c r="G30" s="13"/>
      <c r="H30" s="14"/>
      <c r="I30" s="14"/>
      <c r="J30" s="15"/>
      <c r="K30" s="14"/>
      <c r="L30" s="14"/>
      <c r="M30" s="14"/>
      <c r="N30" s="14"/>
      <c r="O30" s="14"/>
      <c r="P30" s="14"/>
      <c r="Q30" s="13"/>
      <c r="R30" s="14"/>
      <c r="S30" s="14"/>
      <c r="T30" s="14"/>
      <c r="U30" s="14"/>
      <c r="V30" s="15"/>
      <c r="W30" s="14"/>
      <c r="X30" s="14"/>
      <c r="Y30" s="14"/>
      <c r="Z30" s="14"/>
      <c r="AA30" s="14"/>
      <c r="AB30" s="14"/>
      <c r="AC30" s="13"/>
      <c r="AD30" s="14"/>
      <c r="AE30" s="14"/>
      <c r="AF30" s="15"/>
      <c r="AG30" s="13"/>
      <c r="AH30" s="14"/>
      <c r="AI30" s="14"/>
      <c r="AJ30" s="15"/>
    </row>
    <row r="31" spans="1:44" ht="15.75" customHeight="1" x14ac:dyDescent="0.3">
      <c r="A31" t="s">
        <v>153</v>
      </c>
      <c r="B31" s="32" t="s">
        <v>74</v>
      </c>
      <c r="C31" s="13"/>
      <c r="D31" s="14"/>
      <c r="E31" s="14"/>
      <c r="F31" s="14"/>
      <c r="G31" s="19">
        <v>15</v>
      </c>
      <c r="H31" s="18">
        <v>15</v>
      </c>
      <c r="I31" s="14"/>
      <c r="J31" s="15"/>
      <c r="K31" s="14"/>
      <c r="L31" s="14"/>
      <c r="M31" s="14"/>
      <c r="N31" s="14"/>
      <c r="O31" s="14"/>
      <c r="P31" s="14"/>
      <c r="Q31" s="13"/>
      <c r="R31" s="14"/>
      <c r="S31" s="14"/>
      <c r="T31" s="14"/>
      <c r="U31" s="14"/>
      <c r="V31" s="15"/>
      <c r="W31" s="14"/>
      <c r="X31" s="14"/>
      <c r="Y31" s="14"/>
      <c r="Z31" s="14"/>
      <c r="AA31" s="14"/>
      <c r="AB31" s="14"/>
      <c r="AC31" s="13"/>
      <c r="AD31" s="14"/>
      <c r="AE31" s="14"/>
      <c r="AF31" s="15"/>
      <c r="AG31" s="13"/>
      <c r="AH31" s="14"/>
      <c r="AI31" s="14"/>
      <c r="AJ31" s="15"/>
    </row>
    <row r="32" spans="1:44" ht="15.75" customHeight="1" x14ac:dyDescent="0.3">
      <c r="A32" s="22" t="s">
        <v>144</v>
      </c>
      <c r="B32" s="67" t="s">
        <v>145</v>
      </c>
      <c r="C32" s="13"/>
      <c r="D32" s="14"/>
      <c r="E32" s="14"/>
      <c r="F32" s="14"/>
      <c r="G32" s="13"/>
      <c r="H32" s="14"/>
      <c r="I32" s="14"/>
      <c r="J32" s="15"/>
      <c r="K32" s="14"/>
      <c r="L32" s="14"/>
      <c r="M32" s="14"/>
      <c r="N32" s="14"/>
      <c r="O32" s="14"/>
      <c r="P32" s="14"/>
      <c r="Q32" s="13"/>
      <c r="R32" s="14"/>
      <c r="S32" s="14"/>
      <c r="T32" s="14"/>
      <c r="U32" s="14"/>
      <c r="V32" s="15"/>
      <c r="W32" s="14"/>
      <c r="X32" s="14"/>
      <c r="Y32" s="14"/>
      <c r="Z32" s="14"/>
      <c r="AA32" s="14"/>
      <c r="AB32" s="14"/>
      <c r="AC32" s="13"/>
      <c r="AD32" s="14"/>
      <c r="AE32" s="14"/>
      <c r="AF32" s="15"/>
      <c r="AG32" s="13"/>
      <c r="AH32" s="14"/>
      <c r="AI32" s="14"/>
      <c r="AJ32" s="15"/>
    </row>
    <row r="33" spans="1:44" ht="15.75" customHeight="1" x14ac:dyDescent="0.3">
      <c r="A33" s="22" t="s">
        <v>123</v>
      </c>
      <c r="B33" s="67"/>
      <c r="C33" s="18">
        <v>15</v>
      </c>
      <c r="D33" s="18">
        <v>15</v>
      </c>
      <c r="E33" s="18">
        <v>37.5</v>
      </c>
      <c r="F33" s="18">
        <v>15</v>
      </c>
      <c r="G33" s="14"/>
      <c r="H33" s="14"/>
      <c r="I33" s="14"/>
      <c r="J33" s="14"/>
      <c r="K33" s="14"/>
      <c r="L33" s="14"/>
      <c r="M33" s="14"/>
      <c r="N33" s="14"/>
      <c r="O33" s="14"/>
      <c r="P33" s="14"/>
      <c r="Q33" s="13"/>
      <c r="R33" s="14"/>
      <c r="S33" s="14"/>
      <c r="T33" s="14"/>
      <c r="U33" s="14"/>
      <c r="V33" s="15"/>
      <c r="W33" s="14"/>
      <c r="X33" s="14"/>
      <c r="Y33" s="14"/>
      <c r="Z33" s="14"/>
      <c r="AA33" s="14"/>
      <c r="AB33" s="14"/>
      <c r="AC33" s="13"/>
      <c r="AD33" s="14"/>
      <c r="AE33" s="14"/>
      <c r="AF33" s="15"/>
      <c r="AG33" s="13"/>
      <c r="AH33" s="14"/>
      <c r="AI33" s="14"/>
      <c r="AJ33" s="15"/>
    </row>
    <row r="34" spans="1:44" ht="15.75" customHeight="1" x14ac:dyDescent="0.3">
      <c r="A34" s="23" t="s">
        <v>80</v>
      </c>
      <c r="B34" s="24"/>
      <c r="C34" s="26">
        <f t="shared" ref="C34:F34" si="10">SUM(C25:C33)</f>
        <v>15</v>
      </c>
      <c r="D34" s="26">
        <f t="shared" si="10"/>
        <v>15</v>
      </c>
      <c r="E34" s="26">
        <f t="shared" si="10"/>
        <v>37.5</v>
      </c>
      <c r="F34" s="26">
        <f t="shared" si="10"/>
        <v>15</v>
      </c>
      <c r="G34" s="26">
        <f t="shared" ref="G34:O34" si="11">SUM(G25:G32)</f>
        <v>15</v>
      </c>
      <c r="H34" s="26">
        <f t="shared" si="11"/>
        <v>15</v>
      </c>
      <c r="I34" s="26">
        <f t="shared" si="11"/>
        <v>0</v>
      </c>
      <c r="J34" s="26">
        <f t="shared" si="11"/>
        <v>0</v>
      </c>
      <c r="K34" s="26">
        <f t="shared" si="11"/>
        <v>0</v>
      </c>
      <c r="L34" s="26">
        <f t="shared" si="11"/>
        <v>0</v>
      </c>
      <c r="M34" s="26">
        <f t="shared" si="11"/>
        <v>0</v>
      </c>
      <c r="N34" s="26">
        <f t="shared" si="11"/>
        <v>0</v>
      </c>
      <c r="O34" s="26">
        <f t="shared" si="11"/>
        <v>0</v>
      </c>
      <c r="P34" s="26"/>
      <c r="Q34" s="25"/>
      <c r="R34" s="26">
        <f t="shared" ref="R34:U34" si="12">SUM(R25:R32)</f>
        <v>0</v>
      </c>
      <c r="S34" s="26">
        <f t="shared" si="12"/>
        <v>0</v>
      </c>
      <c r="T34" s="26">
        <f t="shared" si="12"/>
        <v>0</v>
      </c>
      <c r="U34" s="26">
        <f t="shared" si="12"/>
        <v>0</v>
      </c>
      <c r="V34" s="28"/>
      <c r="W34" s="26"/>
      <c r="X34" s="26">
        <f t="shared" ref="X34:AA34" si="13">SUM(X25:X32)</f>
        <v>0</v>
      </c>
      <c r="Y34" s="26">
        <f t="shared" si="13"/>
        <v>0</v>
      </c>
      <c r="Z34" s="26">
        <f t="shared" si="13"/>
        <v>0</v>
      </c>
      <c r="AA34" s="26">
        <f t="shared" si="13"/>
        <v>0.5</v>
      </c>
      <c r="AB34" s="26"/>
      <c r="AC34" s="25">
        <f t="shared" ref="AC34:AJ34" si="14">SUM(AC25:AC32)</f>
        <v>2.5</v>
      </c>
      <c r="AD34" s="26">
        <f t="shared" si="14"/>
        <v>2.5</v>
      </c>
      <c r="AE34" s="26">
        <f t="shared" si="14"/>
        <v>0</v>
      </c>
      <c r="AF34" s="28">
        <f t="shared" si="14"/>
        <v>0.5</v>
      </c>
      <c r="AG34" s="25">
        <f t="shared" si="14"/>
        <v>0</v>
      </c>
      <c r="AH34" s="26">
        <f t="shared" si="14"/>
        <v>0</v>
      </c>
      <c r="AI34" s="26">
        <f t="shared" si="14"/>
        <v>0</v>
      </c>
      <c r="AJ34" s="28">
        <f t="shared" si="14"/>
        <v>0</v>
      </c>
      <c r="AK34" s="26"/>
      <c r="AL34" s="26"/>
      <c r="AM34" s="26"/>
      <c r="AN34" s="26"/>
      <c r="AO34" s="26"/>
      <c r="AP34" s="26"/>
      <c r="AQ34" s="26"/>
      <c r="AR34" s="26"/>
    </row>
    <row r="35" spans="1:44" ht="15.75" customHeight="1" x14ac:dyDescent="0.3">
      <c r="B35" s="32"/>
      <c r="C35" s="80"/>
      <c r="D35" s="81"/>
      <c r="E35" s="81"/>
      <c r="F35" s="81"/>
      <c r="G35" s="45"/>
      <c r="H35" s="46"/>
      <c r="I35" s="46"/>
      <c r="J35" s="47"/>
      <c r="K35" s="14"/>
      <c r="L35" s="14"/>
      <c r="M35" s="14"/>
      <c r="N35" s="14"/>
      <c r="O35" s="14"/>
      <c r="P35" s="14"/>
      <c r="Q35" s="13"/>
      <c r="R35" s="14"/>
      <c r="S35" s="14"/>
      <c r="T35" s="14"/>
      <c r="U35" s="14"/>
      <c r="V35" s="15"/>
      <c r="W35" s="14"/>
      <c r="X35" s="14"/>
      <c r="Y35" s="14"/>
      <c r="Z35" s="14"/>
      <c r="AA35" s="14"/>
      <c r="AB35" s="14"/>
      <c r="AC35" s="13"/>
      <c r="AD35" s="14"/>
      <c r="AE35" s="14"/>
      <c r="AF35" s="15"/>
      <c r="AG35" s="13"/>
      <c r="AH35" s="14"/>
      <c r="AI35" s="14"/>
      <c r="AJ35" s="15"/>
      <c r="AR35" s="14"/>
    </row>
    <row r="36" spans="1:44" ht="15.75" customHeight="1" x14ac:dyDescent="0.3">
      <c r="A36" s="16" t="s">
        <v>36</v>
      </c>
      <c r="B36" s="65"/>
      <c r="C36" s="13"/>
      <c r="D36" s="14"/>
      <c r="E36" s="14"/>
      <c r="F36" s="14"/>
      <c r="G36" s="13"/>
      <c r="H36" s="14"/>
      <c r="I36" s="14"/>
      <c r="J36" s="15"/>
      <c r="K36" s="14"/>
      <c r="L36" s="14"/>
      <c r="M36" s="14"/>
      <c r="N36" s="14"/>
      <c r="O36" s="14"/>
      <c r="P36" s="14"/>
      <c r="Q36" s="13"/>
      <c r="R36" s="14"/>
      <c r="S36" s="14"/>
      <c r="T36" s="14"/>
      <c r="U36" s="14"/>
      <c r="V36" s="15"/>
      <c r="W36" s="14"/>
      <c r="X36" s="14"/>
      <c r="Y36" s="14"/>
      <c r="Z36" s="14"/>
      <c r="AA36" s="14"/>
      <c r="AB36" s="14"/>
      <c r="AC36" s="13"/>
      <c r="AD36" s="14"/>
      <c r="AE36" s="14"/>
      <c r="AF36" s="15"/>
      <c r="AG36" s="13"/>
      <c r="AH36" s="14"/>
      <c r="AI36" s="14"/>
      <c r="AJ36" s="15"/>
    </row>
    <row r="37" spans="1:44" ht="15.75" customHeight="1" x14ac:dyDescent="0.3">
      <c r="A37" t="s">
        <v>81</v>
      </c>
      <c r="B37" s="32" t="s">
        <v>82</v>
      </c>
      <c r="C37" s="13"/>
      <c r="D37" s="14"/>
      <c r="E37" s="14"/>
      <c r="F37" s="14"/>
      <c r="G37" s="13"/>
      <c r="H37" s="14"/>
      <c r="I37" s="14"/>
      <c r="J37" s="15"/>
      <c r="K37" s="14"/>
      <c r="L37" s="14"/>
      <c r="M37" s="14"/>
      <c r="N37" s="14"/>
      <c r="O37" s="14"/>
      <c r="P37" s="14"/>
      <c r="Q37" s="13"/>
      <c r="R37" s="14"/>
      <c r="S37" s="14"/>
      <c r="T37" s="14"/>
      <c r="U37" s="14"/>
      <c r="V37" s="15"/>
      <c r="W37" s="14"/>
      <c r="X37" s="14"/>
      <c r="Y37" s="14"/>
      <c r="Z37" s="14"/>
      <c r="AA37" s="14"/>
      <c r="AB37" s="14"/>
      <c r="AC37" s="13"/>
      <c r="AD37" s="14"/>
      <c r="AE37" s="14"/>
      <c r="AF37" s="15"/>
      <c r="AG37" s="13"/>
      <c r="AH37" s="14"/>
      <c r="AI37" s="14"/>
      <c r="AJ37" s="15"/>
    </row>
    <row r="38" spans="1:44" ht="15.75" customHeight="1" x14ac:dyDescent="0.3">
      <c r="A38" t="s">
        <v>83</v>
      </c>
      <c r="B38" s="32" t="s">
        <v>84</v>
      </c>
      <c r="C38" s="13"/>
      <c r="D38" s="14"/>
      <c r="E38" s="14"/>
      <c r="F38" s="14"/>
      <c r="G38" s="13"/>
      <c r="H38" s="14"/>
      <c r="I38" s="14"/>
      <c r="J38" s="15"/>
      <c r="K38" s="14"/>
      <c r="L38" s="14"/>
      <c r="M38" s="14"/>
      <c r="N38" s="14"/>
      <c r="O38" s="14">
        <v>0.5</v>
      </c>
      <c r="P38" s="14"/>
      <c r="Q38" s="13"/>
      <c r="R38" s="14"/>
      <c r="S38" s="14"/>
      <c r="T38" s="14"/>
      <c r="U38" s="14"/>
      <c r="V38" s="15"/>
      <c r="W38" s="14"/>
      <c r="X38" s="14"/>
      <c r="Y38" s="14"/>
      <c r="Z38" s="14"/>
      <c r="AA38" s="14"/>
      <c r="AB38" s="14"/>
      <c r="AC38" s="13"/>
      <c r="AD38" s="14"/>
      <c r="AE38" s="14"/>
      <c r="AF38" s="15"/>
      <c r="AG38" s="13"/>
      <c r="AH38" s="14"/>
      <c r="AI38" s="14"/>
      <c r="AJ38" s="15"/>
    </row>
    <row r="39" spans="1:44" ht="15.75" customHeight="1" x14ac:dyDescent="0.3">
      <c r="A39" t="s">
        <v>85</v>
      </c>
      <c r="B39" s="32" t="s">
        <v>86</v>
      </c>
      <c r="C39" s="19">
        <v>2.5</v>
      </c>
      <c r="D39" s="14"/>
      <c r="E39" s="14"/>
      <c r="F39" s="14"/>
      <c r="G39" s="13"/>
      <c r="H39" s="14"/>
      <c r="I39" s="14"/>
      <c r="J39" s="15"/>
      <c r="K39" s="14"/>
      <c r="L39" s="14"/>
      <c r="M39" s="14"/>
      <c r="N39" s="14"/>
      <c r="O39" s="14"/>
      <c r="P39" s="14"/>
      <c r="Q39" s="13"/>
      <c r="R39" s="14"/>
      <c r="S39" s="14"/>
      <c r="T39" s="14"/>
      <c r="U39" s="14"/>
      <c r="V39" s="15"/>
      <c r="W39" s="14"/>
      <c r="X39" s="14"/>
      <c r="Y39" s="14"/>
      <c r="Z39" s="14"/>
      <c r="AA39" s="14">
        <v>2.5</v>
      </c>
      <c r="AB39" s="14"/>
      <c r="AC39" s="13"/>
      <c r="AD39" s="14"/>
      <c r="AE39" s="14"/>
      <c r="AF39" s="15"/>
      <c r="AG39" s="13"/>
      <c r="AH39" s="14"/>
      <c r="AI39" s="14"/>
      <c r="AJ39" s="15"/>
    </row>
    <row r="40" spans="1:44" ht="15.75" customHeight="1" x14ac:dyDescent="0.3">
      <c r="A40" t="s">
        <v>87</v>
      </c>
      <c r="B40" s="32" t="s">
        <v>88</v>
      </c>
      <c r="C40" s="19">
        <v>15</v>
      </c>
      <c r="D40" s="18">
        <v>2.5</v>
      </c>
      <c r="E40" s="18">
        <v>0.5</v>
      </c>
      <c r="F40" s="18">
        <v>2.5</v>
      </c>
      <c r="G40" s="19">
        <v>15</v>
      </c>
      <c r="H40" s="18">
        <v>2.5</v>
      </c>
      <c r="I40" s="18">
        <v>2.5</v>
      </c>
      <c r="J40" s="48">
        <v>2.5</v>
      </c>
      <c r="K40" s="14">
        <v>0.5</v>
      </c>
      <c r="L40" s="14">
        <v>0.5</v>
      </c>
      <c r="M40" s="14"/>
      <c r="N40" s="14">
        <v>2.5</v>
      </c>
      <c r="O40" s="14">
        <v>2.5</v>
      </c>
      <c r="P40" s="14"/>
      <c r="Q40" s="13">
        <v>2.5</v>
      </c>
      <c r="R40" s="14"/>
      <c r="S40" s="14"/>
      <c r="T40" s="14">
        <v>0.5</v>
      </c>
      <c r="U40" s="14"/>
      <c r="V40" s="15"/>
      <c r="W40" s="14">
        <v>2.5</v>
      </c>
      <c r="X40" s="14">
        <v>0.5</v>
      </c>
      <c r="Y40" s="14">
        <v>15</v>
      </c>
      <c r="Z40" s="14">
        <v>15</v>
      </c>
      <c r="AA40" s="14"/>
      <c r="AB40" s="14"/>
      <c r="AC40" s="13">
        <v>15</v>
      </c>
      <c r="AD40" s="14"/>
      <c r="AE40" s="14">
        <v>2.5</v>
      </c>
      <c r="AF40" s="15">
        <v>2.5</v>
      </c>
      <c r="AG40" s="13"/>
      <c r="AH40" s="14"/>
      <c r="AI40" s="14"/>
      <c r="AJ40" s="15"/>
    </row>
    <row r="41" spans="1:44" ht="15.75" customHeight="1" x14ac:dyDescent="0.3">
      <c r="A41" t="s">
        <v>89</v>
      </c>
      <c r="B41" s="32" t="s">
        <v>90</v>
      </c>
      <c r="C41" s="13"/>
      <c r="D41" s="14"/>
      <c r="E41" s="14"/>
      <c r="F41" s="14"/>
      <c r="G41" s="13"/>
      <c r="H41" s="14"/>
      <c r="I41" s="14"/>
      <c r="J41" s="15"/>
      <c r="K41" s="14"/>
      <c r="L41" s="14"/>
      <c r="M41" s="14"/>
      <c r="N41" s="14"/>
      <c r="O41" s="14"/>
      <c r="P41" s="14"/>
      <c r="Q41" s="13"/>
      <c r="R41" s="14"/>
      <c r="S41" s="14"/>
      <c r="T41" s="14"/>
      <c r="U41" s="14"/>
      <c r="V41" s="15"/>
      <c r="W41" s="14"/>
      <c r="X41" s="14">
        <v>0.5</v>
      </c>
      <c r="Y41" s="14"/>
      <c r="Z41" s="14"/>
      <c r="AA41" s="14"/>
      <c r="AB41" s="14"/>
      <c r="AC41" s="13"/>
      <c r="AD41" s="14"/>
      <c r="AE41" s="14"/>
      <c r="AF41" s="15"/>
      <c r="AG41" s="13"/>
      <c r="AH41" s="14"/>
      <c r="AI41" s="14"/>
      <c r="AJ41" s="15"/>
    </row>
    <row r="42" spans="1:44" ht="15.75" customHeight="1" x14ac:dyDescent="0.3">
      <c r="A42" s="53" t="s">
        <v>227</v>
      </c>
      <c r="B42" s="67"/>
      <c r="C42" s="19">
        <v>2.5</v>
      </c>
      <c r="D42" s="18">
        <v>2.5</v>
      </c>
      <c r="E42" s="18">
        <v>0.5</v>
      </c>
      <c r="F42" s="18">
        <v>15</v>
      </c>
      <c r="G42" s="13"/>
      <c r="H42" s="14"/>
      <c r="I42" s="14"/>
      <c r="J42" s="15"/>
      <c r="K42" s="14"/>
      <c r="L42" s="14"/>
      <c r="M42" s="14"/>
      <c r="N42" s="14"/>
      <c r="O42" s="14"/>
      <c r="P42" s="14"/>
      <c r="Q42" s="13"/>
      <c r="R42" s="14"/>
      <c r="S42" s="14"/>
      <c r="T42" s="14"/>
      <c r="U42" s="14"/>
      <c r="V42" s="15"/>
      <c r="W42" s="14"/>
      <c r="X42" s="14"/>
      <c r="Y42" s="14"/>
      <c r="Z42" s="14"/>
      <c r="AA42" s="14"/>
      <c r="AB42" s="14"/>
      <c r="AC42" s="13"/>
      <c r="AD42" s="14"/>
      <c r="AE42" s="14"/>
      <c r="AF42" s="15"/>
      <c r="AG42" s="13"/>
      <c r="AH42" s="14"/>
      <c r="AI42" s="14"/>
      <c r="AJ42" s="15"/>
    </row>
    <row r="43" spans="1:44" ht="15.75" customHeight="1" x14ac:dyDescent="0.3">
      <c r="A43" s="23" t="s">
        <v>91</v>
      </c>
      <c r="B43" s="24"/>
      <c r="C43" s="26">
        <f t="shared" ref="C43:O43" si="15">SUM(C35:C42)</f>
        <v>20</v>
      </c>
      <c r="D43" s="26">
        <f t="shared" si="15"/>
        <v>5</v>
      </c>
      <c r="E43" s="26">
        <f t="shared" si="15"/>
        <v>1</v>
      </c>
      <c r="F43" s="26">
        <f t="shared" si="15"/>
        <v>17.5</v>
      </c>
      <c r="G43" s="26">
        <f t="shared" si="15"/>
        <v>15</v>
      </c>
      <c r="H43" s="26">
        <f t="shared" si="15"/>
        <v>2.5</v>
      </c>
      <c r="I43" s="26">
        <f t="shared" si="15"/>
        <v>2.5</v>
      </c>
      <c r="J43" s="26">
        <f t="shared" si="15"/>
        <v>2.5</v>
      </c>
      <c r="K43" s="26">
        <f t="shared" si="15"/>
        <v>0.5</v>
      </c>
      <c r="L43" s="26">
        <f t="shared" si="15"/>
        <v>0.5</v>
      </c>
      <c r="M43" s="26">
        <f t="shared" si="15"/>
        <v>0</v>
      </c>
      <c r="N43" s="26">
        <f t="shared" si="15"/>
        <v>2.5</v>
      </c>
      <c r="O43" s="26">
        <f t="shared" si="15"/>
        <v>3</v>
      </c>
      <c r="P43" s="26"/>
      <c r="Q43" s="25"/>
      <c r="R43" s="26">
        <f t="shared" ref="R43:U43" si="16">SUM(R35:R42)</f>
        <v>0</v>
      </c>
      <c r="S43" s="26">
        <f t="shared" si="16"/>
        <v>0</v>
      </c>
      <c r="T43" s="26">
        <f t="shared" si="16"/>
        <v>0.5</v>
      </c>
      <c r="U43" s="26">
        <f t="shared" si="16"/>
        <v>0</v>
      </c>
      <c r="V43" s="28"/>
      <c r="W43" s="26"/>
      <c r="X43" s="26">
        <f t="shared" ref="X43:AA43" si="17">SUM(X35:X42)</f>
        <v>1</v>
      </c>
      <c r="Y43" s="26">
        <f t="shared" si="17"/>
        <v>15</v>
      </c>
      <c r="Z43" s="26">
        <f t="shared" si="17"/>
        <v>15</v>
      </c>
      <c r="AA43" s="26">
        <f t="shared" si="17"/>
        <v>2.5</v>
      </c>
      <c r="AB43" s="26"/>
      <c r="AC43" s="25">
        <f t="shared" ref="AC43:AJ43" si="18">SUM(AC35:AC42)</f>
        <v>15</v>
      </c>
      <c r="AD43" s="26">
        <f t="shared" si="18"/>
        <v>0</v>
      </c>
      <c r="AE43" s="26">
        <f t="shared" si="18"/>
        <v>2.5</v>
      </c>
      <c r="AF43" s="28">
        <f t="shared" si="18"/>
        <v>2.5</v>
      </c>
      <c r="AG43" s="25">
        <f t="shared" si="18"/>
        <v>0</v>
      </c>
      <c r="AH43" s="26">
        <f t="shared" si="18"/>
        <v>0</v>
      </c>
      <c r="AI43" s="26">
        <f t="shared" si="18"/>
        <v>0</v>
      </c>
      <c r="AJ43" s="28">
        <f t="shared" si="18"/>
        <v>0</v>
      </c>
      <c r="AK43" s="26"/>
      <c r="AL43" s="26"/>
      <c r="AM43" s="26"/>
      <c r="AN43" s="26"/>
      <c r="AO43" s="26"/>
      <c r="AP43" s="26"/>
      <c r="AQ43" s="26"/>
      <c r="AR43" s="26"/>
    </row>
    <row r="44" spans="1:44" ht="15.75" customHeight="1" x14ac:dyDescent="0.3">
      <c r="B44" s="32"/>
      <c r="G44" s="45"/>
      <c r="H44" s="46"/>
      <c r="I44" s="46"/>
      <c r="J44" s="47"/>
      <c r="K44" s="14"/>
      <c r="L44" s="14"/>
      <c r="M44" s="14"/>
      <c r="N44" s="14"/>
      <c r="O44" s="14"/>
      <c r="P44" s="14"/>
      <c r="Q44" s="13"/>
      <c r="R44" s="14"/>
      <c r="S44" s="14"/>
      <c r="T44" s="14"/>
      <c r="U44" s="14"/>
      <c r="V44" s="15"/>
      <c r="W44" s="14"/>
      <c r="X44" s="14"/>
      <c r="Y44" s="14"/>
      <c r="Z44" s="14"/>
      <c r="AA44" s="14"/>
      <c r="AB44" s="14"/>
      <c r="AC44" s="13"/>
      <c r="AD44" s="14"/>
      <c r="AE44" s="14"/>
      <c r="AF44" s="15"/>
      <c r="AG44" s="13"/>
      <c r="AH44" s="14"/>
      <c r="AI44" s="14"/>
      <c r="AJ44" s="15"/>
    </row>
    <row r="45" spans="1:44" ht="15.75" customHeight="1" x14ac:dyDescent="0.3">
      <c r="A45" s="16" t="s">
        <v>39</v>
      </c>
      <c r="B45" s="65"/>
      <c r="C45" s="13"/>
      <c r="D45" s="14"/>
      <c r="E45" s="14"/>
      <c r="F45" s="14"/>
      <c r="G45" s="13"/>
      <c r="H45" s="14"/>
      <c r="I45" s="14"/>
      <c r="J45" s="15"/>
      <c r="K45" s="14"/>
      <c r="L45" s="14"/>
      <c r="M45" s="14"/>
      <c r="N45" s="14"/>
      <c r="O45" s="14"/>
      <c r="P45" s="14"/>
      <c r="Q45" s="13"/>
      <c r="R45" s="14"/>
      <c r="S45" s="14"/>
      <c r="T45" s="14"/>
      <c r="U45" s="14"/>
      <c r="V45" s="15"/>
      <c r="W45" s="14"/>
      <c r="X45" s="14"/>
      <c r="Y45" s="14"/>
      <c r="Z45" s="14"/>
      <c r="AA45" s="14"/>
      <c r="AB45" s="14"/>
      <c r="AC45" s="13"/>
      <c r="AD45" s="14"/>
      <c r="AE45" s="14"/>
      <c r="AF45" s="15"/>
      <c r="AG45" s="13"/>
      <c r="AH45" s="14"/>
      <c r="AI45" s="14"/>
      <c r="AJ45" s="15"/>
    </row>
    <row r="46" spans="1:44" ht="15.75" customHeight="1" x14ac:dyDescent="0.3">
      <c r="A46" s="14" t="s">
        <v>92</v>
      </c>
      <c r="B46" s="32" t="s">
        <v>93</v>
      </c>
      <c r="C46" s="13"/>
      <c r="D46" s="14"/>
      <c r="E46" s="14"/>
      <c r="F46" s="14"/>
      <c r="G46" s="13"/>
      <c r="H46" s="14"/>
      <c r="I46" s="14"/>
      <c r="J46" s="15"/>
      <c r="K46" s="14"/>
      <c r="L46" s="14"/>
      <c r="M46" s="14"/>
      <c r="N46" s="14"/>
      <c r="O46" s="14"/>
      <c r="P46" s="14"/>
      <c r="Q46" s="13"/>
      <c r="R46" s="14"/>
      <c r="S46" s="14"/>
      <c r="T46" s="14"/>
      <c r="U46" s="14"/>
      <c r="V46" s="15"/>
      <c r="W46" s="14"/>
      <c r="X46" s="14"/>
      <c r="Y46" s="14"/>
      <c r="Z46" s="14"/>
      <c r="AA46" s="14"/>
      <c r="AB46" s="14"/>
      <c r="AC46" s="13"/>
      <c r="AD46" s="14"/>
      <c r="AE46" s="14"/>
      <c r="AF46" s="15"/>
      <c r="AG46" s="13">
        <v>2.5</v>
      </c>
      <c r="AH46" s="14">
        <v>0.5</v>
      </c>
      <c r="AI46" s="14">
        <v>0.5</v>
      </c>
      <c r="AJ46" s="15">
        <v>2.5</v>
      </c>
    </row>
    <row r="47" spans="1:44" ht="15.75" customHeight="1" x14ac:dyDescent="0.3">
      <c r="A47" s="18" t="s">
        <v>186</v>
      </c>
      <c r="B47" s="67" t="s">
        <v>228</v>
      </c>
      <c r="C47" s="19"/>
      <c r="D47" s="18"/>
      <c r="E47" s="18"/>
      <c r="F47" s="18"/>
      <c r="G47" s="13"/>
      <c r="H47" s="14"/>
      <c r="I47" s="14"/>
      <c r="J47" s="15"/>
      <c r="K47" s="14"/>
      <c r="L47" s="14"/>
      <c r="M47" s="14"/>
      <c r="N47" s="14"/>
      <c r="O47" s="14"/>
      <c r="P47" s="14"/>
      <c r="Q47" s="13"/>
      <c r="R47" s="14"/>
      <c r="S47" s="14"/>
      <c r="T47" s="14"/>
      <c r="U47" s="14"/>
      <c r="V47" s="15"/>
      <c r="W47" s="14"/>
      <c r="X47" s="14"/>
      <c r="Y47" s="14"/>
      <c r="Z47" s="14"/>
      <c r="AA47" s="14"/>
      <c r="AB47" s="14"/>
      <c r="AC47" s="13"/>
      <c r="AD47" s="14"/>
      <c r="AE47" s="14"/>
      <c r="AF47" s="15"/>
      <c r="AG47" s="13"/>
      <c r="AH47" s="14"/>
      <c r="AI47" s="14"/>
      <c r="AJ47" s="15"/>
    </row>
    <row r="48" spans="1:44" ht="15.75" customHeight="1" x14ac:dyDescent="0.3">
      <c r="A48" s="54" t="s">
        <v>141</v>
      </c>
      <c r="B48" s="32"/>
      <c r="C48" s="13"/>
      <c r="D48" s="14"/>
      <c r="E48" s="14"/>
      <c r="F48" s="18">
        <v>15</v>
      </c>
      <c r="G48" s="13"/>
      <c r="H48" s="14"/>
      <c r="I48" s="14"/>
      <c r="J48" s="15"/>
      <c r="K48" s="14"/>
      <c r="L48" s="14"/>
      <c r="M48" s="14"/>
      <c r="N48" s="14"/>
      <c r="O48" s="14"/>
      <c r="P48" s="14"/>
      <c r="Q48" s="13"/>
      <c r="R48" s="14"/>
      <c r="S48" s="14"/>
      <c r="T48" s="14"/>
      <c r="U48" s="14"/>
      <c r="V48" s="15"/>
      <c r="W48" s="14"/>
      <c r="X48" s="14"/>
      <c r="Y48" s="14"/>
      <c r="Z48" s="14"/>
      <c r="AA48" s="14"/>
      <c r="AB48" s="14"/>
      <c r="AC48" s="13"/>
      <c r="AD48" s="14"/>
      <c r="AE48" s="14"/>
      <c r="AF48" s="15"/>
      <c r="AG48" s="13"/>
      <c r="AH48" s="14"/>
      <c r="AI48" s="14"/>
      <c r="AJ48" s="15"/>
    </row>
    <row r="49" spans="1:44" ht="15.75" customHeight="1" x14ac:dyDescent="0.3">
      <c r="A49" s="23" t="s">
        <v>95</v>
      </c>
      <c r="B49" s="24"/>
      <c r="C49" s="26">
        <f t="shared" ref="C49:O49" si="19">SUM(C44:C48)</f>
        <v>0</v>
      </c>
      <c r="D49" s="26">
        <f t="shared" si="19"/>
        <v>0</v>
      </c>
      <c r="E49" s="26">
        <f t="shared" si="19"/>
        <v>0</v>
      </c>
      <c r="F49" s="26">
        <f t="shared" si="19"/>
        <v>15</v>
      </c>
      <c r="G49" s="26">
        <f t="shared" si="19"/>
        <v>0</v>
      </c>
      <c r="H49" s="26">
        <f t="shared" si="19"/>
        <v>0</v>
      </c>
      <c r="I49" s="26">
        <f t="shared" si="19"/>
        <v>0</v>
      </c>
      <c r="J49" s="26">
        <f t="shared" si="19"/>
        <v>0</v>
      </c>
      <c r="K49" s="26">
        <f t="shared" si="19"/>
        <v>0</v>
      </c>
      <c r="L49" s="26">
        <f t="shared" si="19"/>
        <v>0</v>
      </c>
      <c r="M49" s="26">
        <f t="shared" si="19"/>
        <v>0</v>
      </c>
      <c r="N49" s="26">
        <f t="shared" si="19"/>
        <v>0</v>
      </c>
      <c r="O49" s="26">
        <f t="shared" si="19"/>
        <v>0</v>
      </c>
      <c r="P49" s="26"/>
      <c r="Q49" s="25"/>
      <c r="R49" s="26">
        <f t="shared" ref="R49:U49" si="20">SUM(R44:R48)</f>
        <v>0</v>
      </c>
      <c r="S49" s="26">
        <f t="shared" si="20"/>
        <v>0</v>
      </c>
      <c r="T49" s="26">
        <f t="shared" si="20"/>
        <v>0</v>
      </c>
      <c r="U49" s="26">
        <f t="shared" si="20"/>
        <v>0</v>
      </c>
      <c r="V49" s="28"/>
      <c r="W49" s="26"/>
      <c r="X49" s="26">
        <f t="shared" ref="X49:AA49" si="21">SUM(X44:X48)</f>
        <v>0</v>
      </c>
      <c r="Y49" s="26">
        <f t="shared" si="21"/>
        <v>0</v>
      </c>
      <c r="Z49" s="26">
        <f t="shared" si="21"/>
        <v>0</v>
      </c>
      <c r="AA49" s="26">
        <f t="shared" si="21"/>
        <v>0</v>
      </c>
      <c r="AB49" s="26"/>
      <c r="AC49" s="25">
        <f t="shared" ref="AC49:AJ49" si="22">SUM(AC44:AC48)</f>
        <v>0</v>
      </c>
      <c r="AD49" s="26">
        <f t="shared" si="22"/>
        <v>0</v>
      </c>
      <c r="AE49" s="26">
        <f t="shared" si="22"/>
        <v>0</v>
      </c>
      <c r="AF49" s="28">
        <f t="shared" si="22"/>
        <v>0</v>
      </c>
      <c r="AG49" s="25">
        <f t="shared" si="22"/>
        <v>2.5</v>
      </c>
      <c r="AH49" s="26">
        <f t="shared" si="22"/>
        <v>0.5</v>
      </c>
      <c r="AI49" s="26">
        <f t="shared" si="22"/>
        <v>0.5</v>
      </c>
      <c r="AJ49" s="28">
        <f t="shared" si="22"/>
        <v>2.5</v>
      </c>
      <c r="AK49" s="26"/>
      <c r="AL49" s="26"/>
      <c r="AM49" s="26"/>
      <c r="AN49" s="26"/>
      <c r="AO49" s="26"/>
      <c r="AP49" s="26"/>
      <c r="AQ49" s="26"/>
      <c r="AR49" s="26"/>
    </row>
    <row r="50" spans="1:44" ht="15.75" customHeight="1" x14ac:dyDescent="0.3">
      <c r="A50" s="16"/>
      <c r="B50" s="17"/>
      <c r="C50" s="80"/>
      <c r="D50" s="81"/>
      <c r="E50" s="81"/>
      <c r="F50" s="82"/>
      <c r="G50" s="46"/>
      <c r="H50" s="46"/>
      <c r="I50" s="46"/>
      <c r="J50" s="47"/>
      <c r="K50" s="14"/>
      <c r="L50" s="14"/>
      <c r="M50" s="14"/>
      <c r="N50" s="14"/>
      <c r="O50" s="14"/>
      <c r="P50" s="14"/>
      <c r="Q50" s="13"/>
      <c r="R50" s="14"/>
      <c r="S50" s="14"/>
      <c r="T50" s="14"/>
      <c r="U50" s="14"/>
      <c r="V50" s="15"/>
      <c r="W50" s="14"/>
      <c r="X50" s="14"/>
      <c r="Y50" s="14"/>
      <c r="Z50" s="14"/>
      <c r="AA50" s="14"/>
      <c r="AB50" s="14"/>
      <c r="AC50" s="13"/>
      <c r="AD50" s="14"/>
      <c r="AE50" s="14"/>
      <c r="AF50" s="15"/>
      <c r="AG50" s="13"/>
      <c r="AH50" s="14"/>
      <c r="AI50" s="14"/>
      <c r="AJ50" s="15"/>
    </row>
    <row r="51" spans="1:44" ht="15.75" customHeight="1" x14ac:dyDescent="0.3">
      <c r="A51" s="16" t="s">
        <v>42</v>
      </c>
      <c r="B51" s="17"/>
      <c r="C51" s="19"/>
      <c r="D51" s="18"/>
      <c r="E51" s="18"/>
      <c r="F51" s="48"/>
      <c r="G51" s="14"/>
      <c r="H51" s="14"/>
      <c r="I51" s="14"/>
      <c r="J51" s="15"/>
      <c r="K51" s="14"/>
      <c r="L51" s="14"/>
      <c r="M51" s="14"/>
      <c r="N51" s="14"/>
      <c r="O51" s="14"/>
      <c r="P51" s="14"/>
      <c r="Q51" s="13"/>
      <c r="R51" s="14"/>
      <c r="S51" s="14"/>
      <c r="T51" s="14"/>
      <c r="U51" s="14"/>
      <c r="V51" s="15"/>
      <c r="W51" s="14"/>
      <c r="X51" s="14"/>
      <c r="Y51" s="14"/>
      <c r="Z51" s="14"/>
      <c r="AA51" s="14"/>
      <c r="AB51" s="14"/>
      <c r="AC51" s="13"/>
      <c r="AD51" s="14"/>
      <c r="AE51" s="14"/>
      <c r="AF51" s="15"/>
      <c r="AG51" s="13"/>
      <c r="AH51" s="14"/>
      <c r="AI51" s="14"/>
      <c r="AJ51" s="15"/>
    </row>
    <row r="52" spans="1:44" ht="15.75" customHeight="1" x14ac:dyDescent="0.3">
      <c r="A52" s="14" t="s">
        <v>96</v>
      </c>
      <c r="B52" s="12" t="s">
        <v>97</v>
      </c>
      <c r="C52" s="72"/>
      <c r="D52" s="22">
        <v>2.5</v>
      </c>
      <c r="F52" s="73">
        <v>2.5</v>
      </c>
      <c r="G52" s="14"/>
      <c r="H52" s="14"/>
      <c r="I52" s="18">
        <v>0.5</v>
      </c>
      <c r="J52" s="48">
        <v>2.5</v>
      </c>
      <c r="K52" s="14"/>
      <c r="L52" s="14"/>
      <c r="M52" s="14"/>
      <c r="N52" s="14"/>
      <c r="O52" s="14"/>
      <c r="P52" s="14"/>
      <c r="Q52" s="13"/>
      <c r="R52" s="14"/>
      <c r="S52" s="14"/>
      <c r="T52" s="14"/>
      <c r="U52" s="14"/>
      <c r="V52" s="15"/>
      <c r="W52" s="14"/>
      <c r="X52" s="14"/>
      <c r="Y52" s="14">
        <v>15</v>
      </c>
      <c r="Z52" s="14"/>
      <c r="AA52" s="14">
        <v>15</v>
      </c>
      <c r="AB52" s="14">
        <v>85</v>
      </c>
      <c r="AC52" s="13"/>
      <c r="AD52" s="14"/>
      <c r="AE52" s="14"/>
      <c r="AF52" s="15"/>
      <c r="AG52" s="13">
        <v>0.5</v>
      </c>
      <c r="AH52" s="14"/>
      <c r="AI52" s="14"/>
      <c r="AJ52" s="15"/>
    </row>
    <row r="53" spans="1:44" ht="15.75" customHeight="1" x14ac:dyDescent="0.3">
      <c r="A53" s="14" t="s">
        <v>98</v>
      </c>
      <c r="B53" s="12" t="s">
        <v>99</v>
      </c>
      <c r="C53" s="13"/>
      <c r="D53" s="18">
        <v>15</v>
      </c>
      <c r="E53" s="14"/>
      <c r="F53" s="15"/>
      <c r="G53" s="18">
        <v>0.5</v>
      </c>
      <c r="H53" s="14"/>
      <c r="I53" s="14"/>
      <c r="J53" s="15"/>
      <c r="K53" s="14">
        <v>2.5</v>
      </c>
      <c r="L53" s="14"/>
      <c r="M53" s="14"/>
      <c r="N53" s="14"/>
      <c r="O53" s="14"/>
      <c r="P53" s="14"/>
      <c r="Q53" s="13">
        <v>0.5</v>
      </c>
      <c r="R53" s="14">
        <v>2.5</v>
      </c>
      <c r="S53" s="14"/>
      <c r="T53" s="14"/>
      <c r="U53" s="14">
        <v>2.5</v>
      </c>
      <c r="V53" s="15"/>
      <c r="W53" s="14"/>
      <c r="X53" s="14"/>
      <c r="Y53" s="14"/>
      <c r="Z53" s="14"/>
      <c r="AA53" s="14">
        <v>15</v>
      </c>
      <c r="AB53" s="14"/>
      <c r="AC53" s="13">
        <v>2.5</v>
      </c>
      <c r="AD53" s="14"/>
      <c r="AE53" s="14"/>
      <c r="AF53" s="15"/>
      <c r="AG53" s="13"/>
      <c r="AH53" s="14"/>
      <c r="AI53" s="14"/>
      <c r="AJ53" s="15"/>
    </row>
    <row r="54" spans="1:44" ht="15.75" customHeight="1" x14ac:dyDescent="0.3">
      <c r="A54" s="14" t="s">
        <v>100</v>
      </c>
      <c r="B54" s="12" t="s">
        <v>101</v>
      </c>
      <c r="C54" s="19">
        <v>15</v>
      </c>
      <c r="D54" s="18">
        <v>0.5</v>
      </c>
      <c r="E54" s="14"/>
      <c r="F54" s="15"/>
      <c r="G54" s="14"/>
      <c r="H54" s="14"/>
      <c r="I54" s="18">
        <v>2.5</v>
      </c>
      <c r="J54" s="48">
        <v>15</v>
      </c>
      <c r="K54" s="14"/>
      <c r="L54" s="14"/>
      <c r="M54" s="14"/>
      <c r="N54" s="14"/>
      <c r="O54" s="14"/>
      <c r="P54" s="14"/>
      <c r="Q54" s="13"/>
      <c r="R54" s="14"/>
      <c r="S54" s="14"/>
      <c r="T54" s="14"/>
      <c r="U54" s="14"/>
      <c r="V54" s="15"/>
      <c r="W54" s="14"/>
      <c r="X54" s="14"/>
      <c r="Y54" s="14"/>
      <c r="Z54" s="14"/>
      <c r="AA54" s="14"/>
      <c r="AB54" s="14"/>
      <c r="AC54" s="13"/>
      <c r="AD54" s="14"/>
      <c r="AE54" s="14"/>
      <c r="AF54" s="15"/>
      <c r="AG54" s="13">
        <v>37.5</v>
      </c>
      <c r="AH54" s="14"/>
      <c r="AI54" s="14"/>
      <c r="AJ54" s="15"/>
    </row>
    <row r="55" spans="1:44" ht="15.75" customHeight="1" x14ac:dyDescent="0.3">
      <c r="A55" s="14" t="s">
        <v>102</v>
      </c>
      <c r="B55" s="12" t="s">
        <v>103</v>
      </c>
      <c r="C55" s="19"/>
      <c r="D55" s="18"/>
      <c r="E55" s="18"/>
      <c r="F55" s="48"/>
      <c r="G55" s="14"/>
      <c r="H55" s="14"/>
      <c r="I55" s="14"/>
      <c r="J55" s="15"/>
      <c r="K55" s="14"/>
      <c r="L55" s="14"/>
      <c r="M55" s="14"/>
      <c r="N55" s="14"/>
      <c r="O55" s="14"/>
      <c r="P55" s="14"/>
      <c r="Q55" s="13"/>
      <c r="R55" s="14"/>
      <c r="S55" s="14"/>
      <c r="T55" s="14"/>
      <c r="U55" s="14"/>
      <c r="V55" s="15"/>
      <c r="W55" s="14"/>
      <c r="X55" s="14"/>
      <c r="Y55" s="14"/>
      <c r="Z55" s="14"/>
      <c r="AA55" s="14"/>
      <c r="AB55" s="14"/>
      <c r="AC55" s="13"/>
      <c r="AD55" s="14"/>
      <c r="AE55" s="14"/>
      <c r="AF55" s="15"/>
      <c r="AG55" s="13"/>
      <c r="AH55" s="14"/>
      <c r="AI55" s="14"/>
      <c r="AJ55" s="15"/>
    </row>
    <row r="56" spans="1:44" ht="15.75" customHeight="1" x14ac:dyDescent="0.3">
      <c r="A56" s="14" t="s">
        <v>104</v>
      </c>
      <c r="B56" s="12" t="s">
        <v>105</v>
      </c>
      <c r="C56" s="13"/>
      <c r="D56" s="14"/>
      <c r="E56" s="14"/>
      <c r="F56" s="15"/>
      <c r="G56" s="14"/>
      <c r="H56" s="14"/>
      <c r="I56" s="14"/>
      <c r="J56" s="15"/>
      <c r="K56" s="14"/>
      <c r="L56" s="14"/>
      <c r="M56" s="14"/>
      <c r="N56" s="14"/>
      <c r="O56" s="14"/>
      <c r="P56" s="14"/>
      <c r="Q56" s="13"/>
      <c r="R56" s="14"/>
      <c r="S56" s="14"/>
      <c r="T56" s="14"/>
      <c r="U56" s="14"/>
      <c r="V56" s="15"/>
      <c r="W56" s="14"/>
      <c r="X56" s="14"/>
      <c r="Y56" s="14"/>
      <c r="Z56" s="14"/>
      <c r="AA56" s="14"/>
      <c r="AB56" s="14"/>
      <c r="AC56" s="13"/>
      <c r="AD56" s="14"/>
      <c r="AE56" s="14"/>
      <c r="AF56" s="15"/>
      <c r="AG56" s="13"/>
      <c r="AH56" s="14"/>
      <c r="AI56" s="14"/>
      <c r="AJ56" s="15"/>
    </row>
    <row r="57" spans="1:44" ht="15.75" customHeight="1" x14ac:dyDescent="0.3">
      <c r="A57" s="18" t="s">
        <v>229</v>
      </c>
      <c r="B57" s="12"/>
      <c r="C57" s="13"/>
      <c r="D57" s="18">
        <v>0.5</v>
      </c>
      <c r="E57" s="14"/>
      <c r="F57" s="15"/>
      <c r="G57" s="14"/>
      <c r="H57" s="14"/>
      <c r="I57" s="14"/>
      <c r="J57" s="15"/>
      <c r="K57" s="14"/>
      <c r="L57" s="14"/>
      <c r="M57" s="14"/>
      <c r="N57" s="14"/>
      <c r="O57" s="14"/>
      <c r="P57" s="14"/>
      <c r="Q57" s="13"/>
      <c r="R57" s="14"/>
      <c r="S57" s="14"/>
      <c r="T57" s="14"/>
      <c r="U57" s="14"/>
      <c r="V57" s="15"/>
      <c r="W57" s="14"/>
      <c r="X57" s="14"/>
      <c r="Y57" s="14"/>
      <c r="Z57" s="14"/>
      <c r="AA57" s="14"/>
      <c r="AB57" s="14"/>
      <c r="AC57" s="13"/>
      <c r="AD57" s="14"/>
      <c r="AE57" s="14"/>
      <c r="AF57" s="15"/>
      <c r="AG57" s="13"/>
      <c r="AH57" s="14"/>
      <c r="AI57" s="14"/>
      <c r="AJ57" s="15"/>
    </row>
    <row r="58" spans="1:44" ht="15.75" customHeight="1" x14ac:dyDescent="0.3">
      <c r="A58" s="14"/>
      <c r="B58" s="12"/>
      <c r="C58" s="13"/>
      <c r="D58" s="14"/>
      <c r="E58" s="14"/>
      <c r="F58" s="15"/>
      <c r="G58" s="14"/>
      <c r="H58" s="14"/>
      <c r="I58" s="14"/>
      <c r="J58" s="15"/>
      <c r="K58" s="14"/>
      <c r="L58" s="14"/>
      <c r="M58" s="14"/>
      <c r="N58" s="14"/>
      <c r="O58" s="14"/>
      <c r="P58" s="14"/>
      <c r="Q58" s="13"/>
      <c r="R58" s="14"/>
      <c r="S58" s="14"/>
      <c r="T58" s="14"/>
      <c r="U58" s="14"/>
      <c r="V58" s="15"/>
      <c r="W58" s="14"/>
      <c r="X58" s="14"/>
      <c r="Y58" s="14"/>
      <c r="Z58" s="14"/>
      <c r="AA58" s="14"/>
      <c r="AB58" s="14"/>
      <c r="AC58" s="13"/>
      <c r="AD58" s="14"/>
      <c r="AE58" s="14"/>
      <c r="AF58" s="15"/>
      <c r="AG58" s="13"/>
      <c r="AH58" s="14"/>
      <c r="AI58" s="14"/>
      <c r="AJ58" s="15"/>
    </row>
    <row r="59" spans="1:44" ht="15.75" customHeight="1" x14ac:dyDescent="0.3">
      <c r="A59" s="23" t="s">
        <v>106</v>
      </c>
      <c r="B59" s="50"/>
      <c r="C59" s="26">
        <f t="shared" ref="C59:O59" si="23">SUM(C50:C58)</f>
        <v>15</v>
      </c>
      <c r="D59" s="26">
        <f t="shared" si="23"/>
        <v>18.5</v>
      </c>
      <c r="E59" s="26">
        <f t="shared" si="23"/>
        <v>0</v>
      </c>
      <c r="F59" s="26">
        <f t="shared" si="23"/>
        <v>2.5</v>
      </c>
      <c r="G59" s="26">
        <f t="shared" si="23"/>
        <v>0.5</v>
      </c>
      <c r="H59" s="26">
        <f t="shared" si="23"/>
        <v>0</v>
      </c>
      <c r="I59" s="26">
        <f t="shared" si="23"/>
        <v>3</v>
      </c>
      <c r="J59" s="26">
        <f t="shared" si="23"/>
        <v>17.5</v>
      </c>
      <c r="K59" s="26">
        <f t="shared" si="23"/>
        <v>2.5</v>
      </c>
      <c r="L59" s="26">
        <f t="shared" si="23"/>
        <v>0</v>
      </c>
      <c r="M59" s="26">
        <f t="shared" si="23"/>
        <v>0</v>
      </c>
      <c r="N59" s="26">
        <f t="shared" si="23"/>
        <v>0</v>
      </c>
      <c r="O59" s="26">
        <f t="shared" si="23"/>
        <v>0</v>
      </c>
      <c r="P59" s="26"/>
      <c r="Q59" s="25"/>
      <c r="R59" s="26">
        <f t="shared" ref="R59:U59" si="24">SUM(R50:R58)</f>
        <v>2.5</v>
      </c>
      <c r="S59" s="26">
        <f t="shared" si="24"/>
        <v>0</v>
      </c>
      <c r="T59" s="26">
        <f t="shared" si="24"/>
        <v>0</v>
      </c>
      <c r="U59" s="26">
        <f t="shared" si="24"/>
        <v>2.5</v>
      </c>
      <c r="V59" s="28"/>
      <c r="W59" s="26"/>
      <c r="X59" s="26">
        <f t="shared" ref="X59:AA59" si="25">SUM(X50:X58)</f>
        <v>0</v>
      </c>
      <c r="Y59" s="26">
        <f t="shared" si="25"/>
        <v>15</v>
      </c>
      <c r="Z59" s="26">
        <f t="shared" si="25"/>
        <v>0</v>
      </c>
      <c r="AA59" s="26">
        <f t="shared" si="25"/>
        <v>30</v>
      </c>
      <c r="AB59" s="26"/>
      <c r="AC59" s="25">
        <f t="shared" ref="AC59:AJ59" si="26">SUM(AC50:AC58)</f>
        <v>2.5</v>
      </c>
      <c r="AD59" s="26">
        <f t="shared" si="26"/>
        <v>0</v>
      </c>
      <c r="AE59" s="26">
        <f t="shared" si="26"/>
        <v>0</v>
      </c>
      <c r="AF59" s="28">
        <f t="shared" si="26"/>
        <v>0</v>
      </c>
      <c r="AG59" s="25">
        <f t="shared" si="26"/>
        <v>38</v>
      </c>
      <c r="AH59" s="26">
        <f t="shared" si="26"/>
        <v>0</v>
      </c>
      <c r="AI59" s="26">
        <f t="shared" si="26"/>
        <v>0</v>
      </c>
      <c r="AJ59" s="28">
        <f t="shared" si="26"/>
        <v>0</v>
      </c>
      <c r="AK59" s="26"/>
      <c r="AL59" s="26"/>
      <c r="AM59" s="26"/>
      <c r="AN59" s="26"/>
      <c r="AO59" s="26"/>
      <c r="AP59" s="26"/>
      <c r="AQ59" s="26"/>
      <c r="AR59" s="26"/>
    </row>
    <row r="60" spans="1:44" ht="15.75" customHeight="1" x14ac:dyDescent="0.3">
      <c r="A60" s="14"/>
      <c r="B60" s="32"/>
      <c r="C60" s="13"/>
      <c r="D60" s="14"/>
      <c r="E60" s="14"/>
      <c r="F60" s="14"/>
      <c r="G60" s="45"/>
      <c r="H60" s="46"/>
      <c r="I60" s="46"/>
      <c r="J60" s="47"/>
      <c r="K60" s="14"/>
      <c r="L60" s="14"/>
      <c r="M60" s="14"/>
      <c r="N60" s="14"/>
      <c r="O60" s="14"/>
      <c r="P60" s="14"/>
      <c r="Q60" s="13"/>
      <c r="R60" s="14"/>
      <c r="S60" s="14"/>
      <c r="T60" s="14"/>
      <c r="U60" s="14"/>
      <c r="V60" s="15"/>
      <c r="W60" s="14"/>
      <c r="X60" s="14"/>
      <c r="Y60" s="14"/>
      <c r="Z60" s="14"/>
      <c r="AA60" s="14"/>
      <c r="AB60" s="14"/>
      <c r="AC60" s="13"/>
      <c r="AD60" s="14"/>
      <c r="AE60" s="14"/>
      <c r="AF60" s="15"/>
      <c r="AG60" s="13"/>
      <c r="AH60" s="14"/>
      <c r="AI60" s="14"/>
      <c r="AJ60" s="15"/>
    </row>
    <row r="61" spans="1:44" ht="15.75" customHeight="1" x14ac:dyDescent="0.3">
      <c r="A61" s="14"/>
      <c r="B61" s="32"/>
      <c r="C61" s="13"/>
      <c r="D61" s="14"/>
      <c r="E61" s="14"/>
      <c r="F61" s="14"/>
      <c r="G61" s="13"/>
      <c r="H61" s="14"/>
      <c r="I61" s="14"/>
      <c r="J61" s="15"/>
      <c r="K61" s="14"/>
      <c r="L61" s="14"/>
      <c r="M61" s="14"/>
      <c r="N61" s="14"/>
      <c r="O61" s="14"/>
      <c r="P61" s="14"/>
      <c r="Q61" s="13"/>
      <c r="R61" s="14"/>
      <c r="S61" s="14"/>
      <c r="T61" s="14"/>
      <c r="U61" s="14"/>
      <c r="V61" s="15"/>
      <c r="W61" s="14"/>
      <c r="X61" s="14"/>
      <c r="Y61" s="14"/>
      <c r="Z61" s="14"/>
      <c r="AA61" s="14"/>
      <c r="AB61" s="14"/>
      <c r="AC61" s="13"/>
      <c r="AD61" s="14"/>
      <c r="AE61" s="14"/>
      <c r="AF61" s="15"/>
      <c r="AG61" s="13"/>
      <c r="AH61" s="14"/>
      <c r="AI61" s="14"/>
      <c r="AJ61" s="15"/>
    </row>
    <row r="62" spans="1:44" ht="15.75" customHeight="1" x14ac:dyDescent="0.3">
      <c r="A62" s="16" t="s">
        <v>45</v>
      </c>
      <c r="B62" s="32"/>
      <c r="G62" s="13"/>
      <c r="H62" s="14"/>
      <c r="I62" s="14"/>
      <c r="J62" s="15"/>
      <c r="K62" s="14"/>
      <c r="L62" s="14"/>
      <c r="M62" s="14"/>
      <c r="N62" s="14"/>
      <c r="O62" s="14"/>
      <c r="P62" s="14"/>
      <c r="Q62" s="13"/>
      <c r="R62" s="14"/>
      <c r="S62" s="14"/>
      <c r="T62" s="14"/>
      <c r="U62" s="14"/>
      <c r="V62" s="15"/>
      <c r="W62" s="14"/>
      <c r="X62" s="14"/>
      <c r="Y62" s="14"/>
      <c r="Z62" s="14"/>
      <c r="AA62" s="14"/>
      <c r="AB62" s="14"/>
      <c r="AC62" s="13"/>
      <c r="AD62" s="14"/>
      <c r="AE62" s="14"/>
      <c r="AF62" s="15"/>
      <c r="AG62" s="13"/>
      <c r="AH62" s="14"/>
      <c r="AI62" s="14"/>
      <c r="AJ62" s="15"/>
    </row>
    <row r="63" spans="1:44" ht="15.75" customHeight="1" x14ac:dyDescent="0.3">
      <c r="A63" s="14" t="s">
        <v>107</v>
      </c>
      <c r="B63" s="32" t="s">
        <v>108</v>
      </c>
      <c r="C63" s="13"/>
      <c r="D63" s="14"/>
      <c r="E63" s="18">
        <v>0.5</v>
      </c>
      <c r="F63" s="18">
        <v>15</v>
      </c>
      <c r="G63" s="19">
        <v>62.5</v>
      </c>
      <c r="H63" s="18">
        <v>2.5</v>
      </c>
      <c r="I63" s="14"/>
      <c r="J63" s="15"/>
      <c r="K63" s="14">
        <v>97.5</v>
      </c>
      <c r="L63" s="14">
        <v>97.5</v>
      </c>
      <c r="M63" s="14">
        <v>62.5</v>
      </c>
      <c r="N63" s="14"/>
      <c r="O63" s="14"/>
      <c r="P63" s="14"/>
      <c r="Q63" s="13">
        <v>97.5</v>
      </c>
      <c r="R63" s="14">
        <v>85</v>
      </c>
      <c r="S63" s="14">
        <v>37.5</v>
      </c>
      <c r="T63" s="14"/>
      <c r="U63" s="14"/>
      <c r="V63" s="15"/>
      <c r="W63" s="14"/>
      <c r="X63" s="14"/>
      <c r="Y63" s="14"/>
      <c r="Z63" s="14"/>
      <c r="AA63" s="14"/>
      <c r="AB63" s="14"/>
      <c r="AC63" s="13">
        <v>37.5</v>
      </c>
      <c r="AD63" s="14">
        <v>37.5</v>
      </c>
      <c r="AE63" s="14"/>
      <c r="AF63" s="15"/>
      <c r="AG63" s="13"/>
      <c r="AH63" s="14"/>
      <c r="AI63" s="14">
        <v>0.5</v>
      </c>
      <c r="AJ63" s="15">
        <v>15</v>
      </c>
    </row>
    <row r="64" spans="1:44" ht="15.75" customHeight="1" x14ac:dyDescent="0.3">
      <c r="A64" s="14" t="s">
        <v>110</v>
      </c>
      <c r="B64" s="32" t="s">
        <v>111</v>
      </c>
      <c r="C64" s="13"/>
      <c r="D64" s="14"/>
      <c r="E64" s="14"/>
      <c r="F64" s="14"/>
      <c r="G64" s="13"/>
      <c r="H64" s="14"/>
      <c r="I64" s="14"/>
      <c r="J64" s="15"/>
      <c r="K64" s="14"/>
      <c r="L64" s="14"/>
      <c r="M64" s="14"/>
      <c r="N64" s="14"/>
      <c r="O64" s="14"/>
      <c r="P64" s="14"/>
      <c r="Q64" s="13"/>
      <c r="R64" s="14"/>
      <c r="S64" s="14"/>
      <c r="T64" s="14"/>
      <c r="U64" s="14"/>
      <c r="V64" s="15"/>
      <c r="W64" s="14"/>
      <c r="X64" s="14"/>
      <c r="Y64" s="14"/>
      <c r="Z64" s="14"/>
      <c r="AA64" s="14"/>
      <c r="AB64" s="14"/>
      <c r="AC64" s="13"/>
      <c r="AD64" s="14"/>
      <c r="AE64" s="14"/>
      <c r="AF64" s="15"/>
      <c r="AG64" s="13"/>
      <c r="AH64" s="14"/>
      <c r="AI64" s="14"/>
      <c r="AJ64" s="15"/>
    </row>
    <row r="65" spans="1:44" ht="15.75" customHeight="1" x14ac:dyDescent="0.3">
      <c r="A65" s="14"/>
      <c r="B65" s="32"/>
      <c r="C65" s="19"/>
      <c r="D65" s="18"/>
      <c r="E65" s="18"/>
      <c r="F65" s="18"/>
      <c r="G65" s="13"/>
      <c r="H65" s="14"/>
      <c r="I65" s="14"/>
      <c r="J65" s="15"/>
      <c r="K65" s="14"/>
      <c r="L65" s="14"/>
      <c r="M65" s="14"/>
      <c r="N65" s="14"/>
      <c r="O65" s="14"/>
      <c r="P65" s="14"/>
      <c r="Q65" s="13"/>
      <c r="R65" s="14"/>
      <c r="S65" s="14"/>
      <c r="T65" s="14"/>
      <c r="U65" s="14"/>
      <c r="V65" s="15"/>
      <c r="W65" s="14"/>
      <c r="X65" s="14"/>
      <c r="Y65" s="14"/>
      <c r="Z65" s="14"/>
      <c r="AA65" s="14"/>
      <c r="AB65" s="14"/>
      <c r="AC65" s="13"/>
      <c r="AD65" s="14"/>
      <c r="AE65" s="14"/>
      <c r="AF65" s="15"/>
      <c r="AG65" s="13"/>
      <c r="AH65" s="14"/>
      <c r="AI65" s="14"/>
      <c r="AJ65" s="15"/>
    </row>
    <row r="66" spans="1:44" ht="15.75" customHeight="1" x14ac:dyDescent="0.3">
      <c r="A66" s="14"/>
      <c r="B66" s="32"/>
      <c r="C66" s="13"/>
      <c r="D66" s="14"/>
      <c r="E66" s="14"/>
      <c r="F66" s="14"/>
      <c r="G66" s="13"/>
      <c r="H66" s="14"/>
      <c r="I66" s="14"/>
      <c r="J66" s="15"/>
      <c r="K66" s="14"/>
      <c r="L66" s="14"/>
      <c r="M66" s="14"/>
      <c r="N66" s="14"/>
      <c r="O66" s="14"/>
      <c r="P66" s="14"/>
      <c r="Q66" s="13"/>
      <c r="R66" s="14"/>
      <c r="S66" s="14"/>
      <c r="T66" s="14"/>
      <c r="U66" s="14"/>
      <c r="V66" s="15"/>
      <c r="W66" s="14"/>
      <c r="X66" s="14"/>
      <c r="Y66" s="14"/>
      <c r="Z66" s="14"/>
      <c r="AA66" s="14"/>
      <c r="AB66" s="14"/>
      <c r="AC66" s="13"/>
      <c r="AD66" s="14"/>
      <c r="AE66" s="14"/>
      <c r="AF66" s="15"/>
      <c r="AG66" s="13"/>
      <c r="AH66" s="14"/>
      <c r="AI66" s="14"/>
      <c r="AJ66" s="15"/>
    </row>
    <row r="67" spans="1:44" ht="15.75" customHeight="1" x14ac:dyDescent="0.3">
      <c r="A67" s="23" t="s">
        <v>112</v>
      </c>
      <c r="B67" s="24"/>
      <c r="C67" s="26">
        <f t="shared" ref="C67:O67" si="27">SUM(C60:C66)</f>
        <v>0</v>
      </c>
      <c r="D67" s="26">
        <f t="shared" si="27"/>
        <v>0</v>
      </c>
      <c r="E67" s="26">
        <f t="shared" si="27"/>
        <v>0.5</v>
      </c>
      <c r="F67" s="26">
        <f t="shared" si="27"/>
        <v>15</v>
      </c>
      <c r="G67" s="26">
        <f t="shared" si="27"/>
        <v>62.5</v>
      </c>
      <c r="H67" s="26">
        <f t="shared" si="27"/>
        <v>2.5</v>
      </c>
      <c r="I67" s="26">
        <f t="shared" si="27"/>
        <v>0</v>
      </c>
      <c r="J67" s="26">
        <f t="shared" si="27"/>
        <v>0</v>
      </c>
      <c r="K67" s="26">
        <f t="shared" si="27"/>
        <v>97.5</v>
      </c>
      <c r="L67" s="26">
        <f t="shared" si="27"/>
        <v>97.5</v>
      </c>
      <c r="M67" s="26">
        <f t="shared" si="27"/>
        <v>62.5</v>
      </c>
      <c r="N67" s="26">
        <f t="shared" si="27"/>
        <v>0</v>
      </c>
      <c r="O67" s="26">
        <f t="shared" si="27"/>
        <v>0</v>
      </c>
      <c r="P67" s="26"/>
      <c r="Q67" s="25"/>
      <c r="R67" s="26">
        <f t="shared" ref="R67:U67" si="28">SUM(R60:R66)</f>
        <v>85</v>
      </c>
      <c r="S67" s="26">
        <f t="shared" si="28"/>
        <v>37.5</v>
      </c>
      <c r="T67" s="26">
        <f t="shared" si="28"/>
        <v>0</v>
      </c>
      <c r="U67" s="26">
        <f t="shared" si="28"/>
        <v>0</v>
      </c>
      <c r="V67" s="28"/>
      <c r="W67" s="26"/>
      <c r="X67" s="26">
        <f t="shared" ref="X67:AA67" si="29">SUM(X60:X66)</f>
        <v>0</v>
      </c>
      <c r="Y67" s="26">
        <f t="shared" si="29"/>
        <v>0</v>
      </c>
      <c r="Z67" s="26">
        <f t="shared" si="29"/>
        <v>0</v>
      </c>
      <c r="AA67" s="26">
        <f t="shared" si="29"/>
        <v>0</v>
      </c>
      <c r="AB67" s="26"/>
      <c r="AC67" s="25">
        <f t="shared" ref="AC67:AJ67" si="30">SUM(AC60:AC66)</f>
        <v>37.5</v>
      </c>
      <c r="AD67" s="26">
        <f t="shared" si="30"/>
        <v>37.5</v>
      </c>
      <c r="AE67" s="26">
        <f t="shared" si="30"/>
        <v>0</v>
      </c>
      <c r="AF67" s="28">
        <f t="shared" si="30"/>
        <v>0</v>
      </c>
      <c r="AG67" s="25">
        <f t="shared" si="30"/>
        <v>0</v>
      </c>
      <c r="AH67" s="26">
        <f t="shared" si="30"/>
        <v>0</v>
      </c>
      <c r="AI67" s="26">
        <f t="shared" si="30"/>
        <v>0.5</v>
      </c>
      <c r="AJ67" s="28">
        <f t="shared" si="30"/>
        <v>15</v>
      </c>
      <c r="AK67" s="26"/>
      <c r="AL67" s="26"/>
      <c r="AM67" s="26"/>
      <c r="AN67" s="26"/>
      <c r="AO67" s="26"/>
      <c r="AP67" s="26"/>
      <c r="AQ67" s="26"/>
      <c r="AR67" s="26"/>
    </row>
    <row r="68" spans="1:44" ht="15.75" customHeight="1" x14ac:dyDescent="0.3">
      <c r="A68" s="14"/>
      <c r="B68" s="32"/>
      <c r="C68" s="13"/>
      <c r="D68" s="14"/>
      <c r="E68" s="14"/>
      <c r="F68" s="14"/>
      <c r="G68" s="13"/>
      <c r="H68" s="13"/>
      <c r="I68" s="13"/>
      <c r="J68" s="13"/>
      <c r="K68" s="33"/>
      <c r="L68" s="34"/>
      <c r="M68" s="34"/>
      <c r="N68" s="34"/>
      <c r="O68" s="34"/>
      <c r="P68" s="34"/>
      <c r="Q68" s="33"/>
      <c r="R68" s="34"/>
      <c r="S68" s="34"/>
      <c r="T68" s="34"/>
      <c r="U68" s="34"/>
      <c r="V68" s="35"/>
      <c r="W68" s="34"/>
      <c r="X68" s="34"/>
      <c r="Y68" s="34"/>
      <c r="Z68" s="34"/>
      <c r="AA68" s="34"/>
      <c r="AB68" s="34"/>
      <c r="AC68" s="33"/>
      <c r="AD68" s="34"/>
      <c r="AE68" s="34"/>
      <c r="AF68" s="35"/>
      <c r="AG68" s="33"/>
      <c r="AH68" s="34"/>
      <c r="AI68" s="34"/>
      <c r="AJ68" s="35"/>
    </row>
    <row r="69" spans="1:44" ht="15.75" customHeight="1" x14ac:dyDescent="0.3">
      <c r="A69" s="36" t="s">
        <v>113</v>
      </c>
      <c r="B69" s="37"/>
      <c r="C69" s="38"/>
      <c r="D69" s="39"/>
      <c r="E69" s="39"/>
      <c r="F69" s="39"/>
      <c r="G69" s="38"/>
      <c r="H69" s="38"/>
      <c r="I69" s="38"/>
      <c r="J69" s="38"/>
      <c r="K69" s="38"/>
      <c r="L69" s="39"/>
      <c r="M69" s="39"/>
      <c r="N69" s="39"/>
      <c r="O69" s="39"/>
      <c r="P69" s="39"/>
      <c r="Q69" s="38"/>
      <c r="R69" s="39"/>
      <c r="S69" s="39"/>
      <c r="T69" s="39"/>
      <c r="U69" s="39"/>
      <c r="V69" s="40"/>
      <c r="W69" s="39"/>
      <c r="X69" s="39"/>
      <c r="Y69" s="39"/>
      <c r="Z69" s="39"/>
      <c r="AA69" s="39"/>
      <c r="AB69" s="39"/>
      <c r="AC69" s="38"/>
      <c r="AD69" s="39"/>
      <c r="AE69" s="39"/>
      <c r="AF69" s="40"/>
      <c r="AG69" s="38"/>
      <c r="AH69" s="39"/>
      <c r="AI69" s="39"/>
      <c r="AJ69" s="40"/>
    </row>
    <row r="70" spans="1:44" ht="15.75" customHeight="1" x14ac:dyDescent="0.3">
      <c r="A70" t="s">
        <v>51</v>
      </c>
      <c r="B70" s="41" t="s">
        <v>114</v>
      </c>
      <c r="C70" s="19">
        <v>0.5</v>
      </c>
      <c r="D70" s="19">
        <v>37.5</v>
      </c>
      <c r="E70" s="19">
        <v>37.5</v>
      </c>
      <c r="F70" s="19">
        <v>2.5</v>
      </c>
      <c r="G70" s="19">
        <v>2.5</v>
      </c>
      <c r="H70" s="19">
        <v>2.5</v>
      </c>
      <c r="I70" s="19" t="s">
        <v>109</v>
      </c>
      <c r="J70" s="19" t="s">
        <v>109</v>
      </c>
      <c r="K70" s="13">
        <v>0</v>
      </c>
      <c r="L70" s="14">
        <v>2.5</v>
      </c>
      <c r="M70" s="14">
        <v>2.5</v>
      </c>
      <c r="N70" s="14">
        <v>15</v>
      </c>
      <c r="O70" s="14">
        <v>2.5</v>
      </c>
      <c r="P70" s="14">
        <v>0.5</v>
      </c>
      <c r="Q70" s="13">
        <v>0</v>
      </c>
      <c r="R70" s="14">
        <v>0</v>
      </c>
      <c r="S70" s="14">
        <v>0</v>
      </c>
      <c r="T70" s="14">
        <v>0.5</v>
      </c>
      <c r="U70" s="14">
        <v>0</v>
      </c>
      <c r="V70" s="15">
        <v>0</v>
      </c>
      <c r="W70" s="14">
        <v>0</v>
      </c>
      <c r="X70" s="14">
        <v>2.5</v>
      </c>
      <c r="Y70" s="14">
        <v>2.5</v>
      </c>
      <c r="Z70" s="14">
        <v>2.5</v>
      </c>
      <c r="AA70" s="14">
        <v>2.5</v>
      </c>
      <c r="AB70" s="14">
        <v>0</v>
      </c>
      <c r="AC70" s="13">
        <v>0.5</v>
      </c>
      <c r="AD70" s="14">
        <v>0</v>
      </c>
      <c r="AE70" s="14">
        <v>2.5</v>
      </c>
      <c r="AF70" s="15">
        <v>2.5</v>
      </c>
      <c r="AG70" s="13">
        <v>2.5</v>
      </c>
      <c r="AH70" s="14">
        <v>2.5</v>
      </c>
      <c r="AI70" s="14">
        <v>0</v>
      </c>
      <c r="AJ70" s="15">
        <v>37.5</v>
      </c>
    </row>
    <row r="71" spans="1:44" ht="15.75" customHeight="1" x14ac:dyDescent="0.3">
      <c r="A71" t="s">
        <v>54</v>
      </c>
      <c r="B71" s="41" t="s">
        <v>115</v>
      </c>
      <c r="C71" s="19">
        <v>37.5</v>
      </c>
      <c r="D71" s="19">
        <v>0.5</v>
      </c>
      <c r="E71" s="19">
        <v>37.5</v>
      </c>
      <c r="F71" s="19">
        <v>15</v>
      </c>
      <c r="G71" s="19">
        <v>2.5</v>
      </c>
      <c r="H71" s="19">
        <v>2.5</v>
      </c>
      <c r="I71" s="19">
        <v>2.5</v>
      </c>
      <c r="J71" s="19">
        <v>37.5</v>
      </c>
      <c r="K71" s="13">
        <v>0.5</v>
      </c>
      <c r="L71" s="14">
        <v>62.5</v>
      </c>
      <c r="M71" s="14">
        <v>2.5</v>
      </c>
      <c r="N71" s="14">
        <v>37.5</v>
      </c>
      <c r="O71" s="14">
        <v>62.5</v>
      </c>
      <c r="P71" s="14">
        <v>62.5</v>
      </c>
      <c r="Q71" s="13">
        <v>0</v>
      </c>
      <c r="R71" s="14">
        <v>37.5</v>
      </c>
      <c r="S71" s="14">
        <v>0.5</v>
      </c>
      <c r="T71" s="14">
        <v>15</v>
      </c>
      <c r="U71" s="14">
        <v>37.5</v>
      </c>
      <c r="V71" s="15">
        <v>37.5</v>
      </c>
      <c r="W71" s="14">
        <v>37.5</v>
      </c>
      <c r="X71" s="14">
        <v>37.5</v>
      </c>
      <c r="Y71" s="14">
        <v>15</v>
      </c>
      <c r="Z71" s="14">
        <v>15</v>
      </c>
      <c r="AA71" s="14">
        <v>15</v>
      </c>
      <c r="AB71" s="14">
        <v>0.5</v>
      </c>
      <c r="AC71" s="13">
        <v>15</v>
      </c>
      <c r="AD71" s="14">
        <v>2.5</v>
      </c>
      <c r="AE71" s="14">
        <v>2.5</v>
      </c>
      <c r="AF71" s="15">
        <v>37.5</v>
      </c>
      <c r="AG71" s="13">
        <v>37.5</v>
      </c>
      <c r="AH71" s="14">
        <v>2.5</v>
      </c>
      <c r="AI71" s="14">
        <v>0.5</v>
      </c>
      <c r="AJ71" s="15">
        <v>15</v>
      </c>
    </row>
    <row r="72" spans="1:44" ht="15.75" customHeight="1" x14ac:dyDescent="0.3">
      <c r="A72" t="s">
        <v>116</v>
      </c>
      <c r="B72" s="41" t="s">
        <v>117</v>
      </c>
      <c r="C72" s="19">
        <v>37.5</v>
      </c>
      <c r="D72" s="19">
        <v>37.5</v>
      </c>
      <c r="E72" s="19">
        <v>62.5</v>
      </c>
      <c r="F72" s="19">
        <v>0.5</v>
      </c>
      <c r="G72" s="19">
        <v>2.5</v>
      </c>
      <c r="H72" s="19">
        <v>27.5</v>
      </c>
      <c r="I72" s="19">
        <v>15</v>
      </c>
      <c r="J72" s="19">
        <v>15</v>
      </c>
      <c r="K72" s="13">
        <v>85</v>
      </c>
      <c r="L72" s="14">
        <v>62.5</v>
      </c>
      <c r="M72" s="14">
        <v>85</v>
      </c>
      <c r="N72" s="14">
        <v>62.5</v>
      </c>
      <c r="O72" s="14">
        <v>62.5</v>
      </c>
      <c r="P72" s="14">
        <v>62.5</v>
      </c>
      <c r="Q72" s="13">
        <v>97.5</v>
      </c>
      <c r="R72" s="14">
        <v>37.5</v>
      </c>
      <c r="S72" s="14">
        <v>97.5</v>
      </c>
      <c r="T72" s="14">
        <v>85</v>
      </c>
      <c r="U72" s="14">
        <v>37.5</v>
      </c>
      <c r="V72" s="15">
        <v>37.5</v>
      </c>
      <c r="W72" s="14">
        <v>37.5</v>
      </c>
      <c r="X72" s="14">
        <v>62.5</v>
      </c>
      <c r="Y72" s="14">
        <v>62.5</v>
      </c>
      <c r="Z72" s="14">
        <v>62.5</v>
      </c>
      <c r="AA72" s="14">
        <v>37.5</v>
      </c>
      <c r="AB72" s="14">
        <v>37.5</v>
      </c>
      <c r="AC72" s="13">
        <v>37.5</v>
      </c>
      <c r="AD72" s="14">
        <v>85</v>
      </c>
      <c r="AE72" s="14">
        <v>85</v>
      </c>
      <c r="AF72" s="15">
        <v>37.5</v>
      </c>
      <c r="AG72" s="13">
        <v>37.5</v>
      </c>
      <c r="AH72" s="14">
        <v>37.5</v>
      </c>
      <c r="AI72" s="14">
        <v>37.5</v>
      </c>
      <c r="AJ72" s="15">
        <v>0</v>
      </c>
    </row>
    <row r="73" spans="1:44" ht="15.75" customHeight="1" x14ac:dyDescent="0.3">
      <c r="A73" t="s">
        <v>118</v>
      </c>
      <c r="B73" s="41"/>
      <c r="C73" s="19"/>
      <c r="D73" s="19"/>
      <c r="E73" s="19"/>
      <c r="F73" s="19"/>
      <c r="G73" s="19">
        <v>85</v>
      </c>
      <c r="H73" s="19">
        <v>37.5</v>
      </c>
      <c r="I73" s="19">
        <v>62.5</v>
      </c>
      <c r="J73" s="19">
        <v>15</v>
      </c>
      <c r="K73" s="13">
        <v>15</v>
      </c>
      <c r="L73" s="14"/>
      <c r="M73" s="14"/>
      <c r="N73" s="14"/>
      <c r="O73" s="14"/>
      <c r="P73" s="14"/>
      <c r="Q73" s="13"/>
      <c r="R73" s="14"/>
      <c r="S73" s="14"/>
      <c r="T73" s="14"/>
      <c r="U73" s="14"/>
      <c r="V73" s="15"/>
      <c r="W73" s="14"/>
      <c r="X73" s="14"/>
      <c r="Y73" s="14"/>
      <c r="Z73" s="14"/>
      <c r="AA73" s="14"/>
      <c r="AB73" s="14"/>
      <c r="AC73" s="13">
        <v>2.5</v>
      </c>
      <c r="AD73" s="14">
        <v>2.5</v>
      </c>
      <c r="AE73" s="14">
        <v>2.5</v>
      </c>
      <c r="AF73" s="15">
        <v>0.5</v>
      </c>
      <c r="AG73" s="13"/>
      <c r="AH73" s="14"/>
      <c r="AI73" s="14"/>
      <c r="AJ73" s="15"/>
    </row>
    <row r="74" spans="1:44" ht="15.75" customHeight="1" x14ac:dyDescent="0.3">
      <c r="A74" s="35" t="s">
        <v>119</v>
      </c>
      <c r="B74" s="42"/>
      <c r="C74" s="13"/>
      <c r="D74" s="13"/>
      <c r="E74" s="13"/>
      <c r="F74" s="13"/>
      <c r="G74" s="33"/>
      <c r="H74" s="33"/>
      <c r="I74" s="33"/>
      <c r="J74" s="33"/>
      <c r="K74" s="33">
        <v>0.5</v>
      </c>
      <c r="L74" s="34"/>
      <c r="M74" s="34"/>
      <c r="N74" s="34"/>
      <c r="O74" s="34"/>
      <c r="P74" s="34"/>
      <c r="Q74" s="33"/>
      <c r="R74" s="34"/>
      <c r="S74" s="34"/>
      <c r="T74" s="34"/>
      <c r="U74" s="34"/>
      <c r="V74" s="35"/>
      <c r="W74" s="34"/>
      <c r="X74" s="34"/>
      <c r="Y74" s="34"/>
      <c r="Z74" s="34"/>
      <c r="AA74" s="34"/>
      <c r="AB74" s="34"/>
      <c r="AC74" s="33"/>
      <c r="AD74" s="34"/>
      <c r="AE74" s="34"/>
      <c r="AF74" s="35"/>
      <c r="AG74" s="33"/>
      <c r="AH74" s="34"/>
      <c r="AI74" s="34"/>
      <c r="AJ74" s="35"/>
    </row>
    <row r="75" spans="1:44" ht="15.75" customHeight="1" x14ac:dyDescent="0.3">
      <c r="C75" s="57"/>
      <c r="D75" s="57"/>
      <c r="E75" s="57"/>
      <c r="F75" s="57"/>
    </row>
    <row r="76" spans="1:44" ht="15.75" customHeight="1" x14ac:dyDescent="0.3">
      <c r="C76" s="18"/>
      <c r="D76" s="18"/>
      <c r="E76" s="18"/>
      <c r="F76" s="18"/>
    </row>
    <row r="77" spans="1:44" ht="15.75" customHeight="1" x14ac:dyDescent="0.3">
      <c r="C77" s="18"/>
      <c r="D77" s="18"/>
      <c r="E77" s="18"/>
      <c r="F77" s="18"/>
    </row>
    <row r="78" spans="1:44" ht="15.75" customHeight="1" x14ac:dyDescent="0.3">
      <c r="C78" s="14"/>
      <c r="D78" s="14"/>
      <c r="E78" s="14"/>
      <c r="F78" s="14"/>
    </row>
    <row r="79" spans="1:44" ht="15.75" customHeight="1" x14ac:dyDescent="0.3"/>
    <row r="80" spans="1:44"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mergeCells count="7">
    <mergeCell ref="AL6:AQ6"/>
    <mergeCell ref="A7:B7"/>
    <mergeCell ref="K6:P6"/>
    <mergeCell ref="Q6:V6"/>
    <mergeCell ref="W6:AB6"/>
    <mergeCell ref="AC6:AF6"/>
    <mergeCell ref="AG6:AJ6"/>
  </mergeCell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Q1004"/>
  <sheetViews>
    <sheetView zoomScale="70" zoomScaleNormal="70" workbookViewId="0">
      <pane xSplit="2" ySplit="7" topLeftCell="O8" activePane="bottomRight" state="frozen"/>
      <selection pane="topRight" activeCell="C1" sqref="C1"/>
      <selection pane="bottomLeft" activeCell="A8" sqref="A8"/>
      <selection pane="bottomRight" activeCell="AF26" sqref="AF26"/>
    </sheetView>
  </sheetViews>
  <sheetFormatPr defaultColWidth="14.44140625" defaultRowHeight="15" customHeight="1" x14ac:dyDescent="0.3"/>
  <cols>
    <col min="1" max="1" width="20.3320312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230</v>
      </c>
      <c r="B4" t="s">
        <v>231</v>
      </c>
    </row>
    <row r="5" spans="1:43" ht="14.4" x14ac:dyDescent="0.3">
      <c r="K5" t="s">
        <v>12</v>
      </c>
      <c r="W5" t="s">
        <v>226</v>
      </c>
    </row>
    <row r="6" spans="1:43" ht="14.4" x14ac:dyDescent="0.3">
      <c r="C6" s="4" t="s">
        <v>13</v>
      </c>
      <c r="D6" s="5"/>
      <c r="E6" s="5"/>
      <c r="F6" s="5"/>
      <c r="G6" s="4" t="s">
        <v>14</v>
      </c>
      <c r="H6" s="5"/>
      <c r="I6" s="5"/>
      <c r="J6" s="5"/>
      <c r="K6" s="101" t="s">
        <v>15</v>
      </c>
      <c r="L6" s="102"/>
      <c r="M6" s="102"/>
      <c r="N6" s="102"/>
      <c r="O6" s="102"/>
      <c r="P6" s="103"/>
      <c r="Q6" s="101" t="s">
        <v>16</v>
      </c>
      <c r="R6" s="102"/>
      <c r="S6" s="102"/>
      <c r="T6" s="102"/>
      <c r="U6" s="102"/>
      <c r="V6" s="103"/>
      <c r="W6" s="104" t="s">
        <v>17</v>
      </c>
      <c r="X6" s="102"/>
      <c r="Y6" s="102"/>
      <c r="Z6" s="102"/>
      <c r="AA6" s="102"/>
      <c r="AB6" s="103"/>
      <c r="AC6" s="101" t="s">
        <v>18</v>
      </c>
      <c r="AD6" s="102"/>
      <c r="AE6" s="102"/>
      <c r="AF6" s="103"/>
      <c r="AG6" s="101" t="s">
        <v>19</v>
      </c>
      <c r="AH6" s="102"/>
      <c r="AI6" s="102"/>
      <c r="AJ6" s="103"/>
    </row>
    <row r="7" spans="1:43" ht="14.4" x14ac:dyDescent="0.3">
      <c r="A7" s="99" t="s">
        <v>21</v>
      </c>
      <c r="B7" s="100"/>
      <c r="C7" s="43" t="s">
        <v>26</v>
      </c>
      <c r="D7" s="43" t="s">
        <v>27</v>
      </c>
      <c r="E7" s="43" t="s">
        <v>28</v>
      </c>
      <c r="F7" s="43" t="s">
        <v>29</v>
      </c>
      <c r="G7" s="43" t="s">
        <v>26</v>
      </c>
      <c r="H7" s="43" t="s">
        <v>27</v>
      </c>
      <c r="I7" s="43" t="s">
        <v>28</v>
      </c>
      <c r="J7" s="43" t="s">
        <v>29</v>
      </c>
      <c r="K7" s="8" t="s">
        <v>30</v>
      </c>
      <c r="L7" s="8" t="s">
        <v>26</v>
      </c>
      <c r="M7" s="8" t="s">
        <v>27</v>
      </c>
      <c r="N7" s="8" t="s">
        <v>28</v>
      </c>
      <c r="O7" s="8" t="s">
        <v>29</v>
      </c>
      <c r="P7" s="9" t="s">
        <v>31</v>
      </c>
      <c r="Q7" s="8" t="s">
        <v>30</v>
      </c>
      <c r="R7" s="8" t="s">
        <v>26</v>
      </c>
      <c r="S7" s="8" t="s">
        <v>27</v>
      </c>
      <c r="T7" s="8" t="s">
        <v>28</v>
      </c>
      <c r="U7" s="8" t="s">
        <v>29</v>
      </c>
      <c r="V7" s="8" t="s">
        <v>31</v>
      </c>
      <c r="W7" s="10" t="s">
        <v>30</v>
      </c>
      <c r="X7" s="8" t="s">
        <v>26</v>
      </c>
      <c r="Y7" s="8" t="s">
        <v>27</v>
      </c>
      <c r="Z7" s="8" t="s">
        <v>28</v>
      </c>
      <c r="AA7" s="8" t="s">
        <v>29</v>
      </c>
      <c r="AB7" s="9" t="s">
        <v>31</v>
      </c>
      <c r="AC7" s="8" t="s">
        <v>26</v>
      </c>
      <c r="AD7" s="8" t="s">
        <v>27</v>
      </c>
      <c r="AE7" s="8" t="s">
        <v>28</v>
      </c>
      <c r="AF7" s="8" t="s">
        <v>29</v>
      </c>
      <c r="AG7" s="8" t="s">
        <v>26</v>
      </c>
      <c r="AH7" s="8" t="s">
        <v>27</v>
      </c>
      <c r="AI7" s="8" t="s">
        <v>28</v>
      </c>
      <c r="AJ7" s="8" t="s">
        <v>29</v>
      </c>
      <c r="AL7" s="97" t="s">
        <v>20</v>
      </c>
      <c r="AM7" s="98"/>
      <c r="AN7" s="98"/>
      <c r="AO7" s="98"/>
      <c r="AP7" s="98"/>
      <c r="AQ7" s="98"/>
    </row>
    <row r="8" spans="1:43" ht="14.4" x14ac:dyDescent="0.3">
      <c r="B8" s="12"/>
      <c r="C8" s="80"/>
      <c r="D8" s="81"/>
      <c r="E8" s="81"/>
      <c r="F8" s="81"/>
      <c r="G8" s="45"/>
      <c r="H8" s="46"/>
      <c r="I8" s="46"/>
      <c r="J8" s="47"/>
      <c r="K8" s="14"/>
      <c r="L8" s="14"/>
      <c r="M8" s="14"/>
      <c r="N8" s="14"/>
      <c r="O8" s="14"/>
      <c r="P8" s="14"/>
      <c r="Q8" s="13"/>
      <c r="R8" s="14"/>
      <c r="S8" s="14"/>
      <c r="T8" s="14"/>
      <c r="U8" s="14"/>
      <c r="V8" s="15"/>
      <c r="W8" s="14"/>
      <c r="X8" s="14"/>
      <c r="Y8" s="14"/>
      <c r="Z8" s="14"/>
      <c r="AA8" s="14"/>
      <c r="AB8" s="14"/>
      <c r="AC8" s="13"/>
      <c r="AD8" s="14"/>
      <c r="AE8" s="14"/>
      <c r="AF8" s="15"/>
      <c r="AG8" s="13"/>
      <c r="AH8" s="14"/>
      <c r="AI8" s="14"/>
      <c r="AJ8" s="15"/>
      <c r="AL8" s="34"/>
      <c r="AM8" s="79" t="s">
        <v>15</v>
      </c>
      <c r="AN8" s="79" t="s">
        <v>16</v>
      </c>
      <c r="AO8" s="79" t="s">
        <v>17</v>
      </c>
      <c r="AP8" s="79" t="s">
        <v>18</v>
      </c>
      <c r="AQ8" s="79" t="s">
        <v>19</v>
      </c>
    </row>
    <row r="9" spans="1:43" ht="14.4" x14ac:dyDescent="0.3">
      <c r="A9" s="88" t="s">
        <v>32</v>
      </c>
      <c r="B9" s="17"/>
      <c r="C9" s="13"/>
      <c r="D9" s="14"/>
      <c r="E9" s="14"/>
      <c r="F9" s="14"/>
      <c r="G9" s="13"/>
      <c r="H9" s="14"/>
      <c r="I9" s="14"/>
      <c r="J9" s="15"/>
      <c r="K9" s="14"/>
      <c r="L9" s="14"/>
      <c r="M9" s="14"/>
      <c r="N9" s="14"/>
      <c r="O9" s="14"/>
      <c r="P9" s="14"/>
      <c r="Q9" s="89">
        <v>15</v>
      </c>
      <c r="R9" s="90">
        <v>62.5</v>
      </c>
      <c r="S9" s="90">
        <v>37.5</v>
      </c>
      <c r="T9" s="14"/>
      <c r="U9" s="14"/>
      <c r="V9" s="15"/>
      <c r="W9" s="14"/>
      <c r="X9" s="14"/>
      <c r="Y9" s="14"/>
      <c r="Z9" s="14"/>
      <c r="AA9" s="14"/>
      <c r="AB9" s="14"/>
      <c r="AC9" s="13"/>
      <c r="AD9" s="14"/>
      <c r="AE9" s="14"/>
      <c r="AF9" s="15"/>
      <c r="AG9" s="13"/>
      <c r="AH9" s="14"/>
      <c r="AI9" s="14"/>
      <c r="AJ9" s="15"/>
      <c r="AL9" s="16" t="s">
        <v>32</v>
      </c>
      <c r="AM9" s="14">
        <f>AVERAGE(L24:O24)</f>
        <v>1.875</v>
      </c>
      <c r="AN9" s="14">
        <f>AVERAGE(R24:U24)</f>
        <v>25</v>
      </c>
      <c r="AO9" s="14">
        <f>AVERAGE(X24:AA24)</f>
        <v>12.125</v>
      </c>
      <c r="AP9" s="14">
        <f>AVERAGE(AC24:AF24)</f>
        <v>18.25</v>
      </c>
      <c r="AQ9" s="14">
        <f>AVERAGE(AG24:AJ24)</f>
        <v>23.5</v>
      </c>
    </row>
    <row r="10" spans="1:43" ht="14.4" x14ac:dyDescent="0.3">
      <c r="A10" t="s">
        <v>34</v>
      </c>
      <c r="B10" s="12" t="s">
        <v>35</v>
      </c>
      <c r="C10" s="19">
        <v>15</v>
      </c>
      <c r="D10" s="18">
        <v>2.5</v>
      </c>
      <c r="E10" s="18">
        <v>1.5</v>
      </c>
      <c r="F10" s="18">
        <v>15</v>
      </c>
      <c r="G10" s="13"/>
      <c r="H10" s="18">
        <v>2.5</v>
      </c>
      <c r="I10" s="14"/>
      <c r="J10" s="48">
        <v>0.5</v>
      </c>
      <c r="K10" s="14">
        <v>2.5</v>
      </c>
      <c r="L10" s="14">
        <v>2.5</v>
      </c>
      <c r="M10" s="14">
        <v>2.5</v>
      </c>
      <c r="N10" s="14"/>
      <c r="O10" s="14"/>
      <c r="P10" s="14"/>
      <c r="Q10" s="13"/>
      <c r="R10" s="90" t="s">
        <v>243</v>
      </c>
      <c r="S10" s="90" t="s">
        <v>243</v>
      </c>
      <c r="T10" s="14"/>
      <c r="U10" s="14"/>
      <c r="V10" s="15"/>
      <c r="W10" s="14"/>
      <c r="X10" s="14"/>
      <c r="Y10" s="14">
        <v>0.5</v>
      </c>
      <c r="Z10" s="14"/>
      <c r="AA10" s="14"/>
      <c r="AB10" s="14"/>
      <c r="AC10" s="13">
        <v>15</v>
      </c>
      <c r="AD10" s="14">
        <v>37.5</v>
      </c>
      <c r="AE10" s="14"/>
      <c r="AF10" s="15"/>
      <c r="AG10" s="13"/>
      <c r="AH10" s="14">
        <v>0.5</v>
      </c>
      <c r="AI10" s="14">
        <v>37.5</v>
      </c>
      <c r="AJ10" s="15">
        <v>37.5</v>
      </c>
      <c r="AL10" s="16" t="s">
        <v>33</v>
      </c>
      <c r="AM10" s="14">
        <f>AVERAGE(L34:O34)</f>
        <v>0.125</v>
      </c>
      <c r="AN10" s="14">
        <f>AVERAGE(R34:U34)</f>
        <v>0.125</v>
      </c>
      <c r="AO10" s="14">
        <f>AVERAGE(X34:AA34)</f>
        <v>0.125</v>
      </c>
      <c r="AP10" s="14">
        <f>AVERAGE(AC34:AF34)</f>
        <v>3.75</v>
      </c>
      <c r="AQ10" s="14">
        <f>AVERAGE(AG34:AJ34)</f>
        <v>0</v>
      </c>
    </row>
    <row r="11" spans="1:43" ht="14.4" x14ac:dyDescent="0.3">
      <c r="A11" t="s">
        <v>37</v>
      </c>
      <c r="B11" s="12" t="s">
        <v>38</v>
      </c>
      <c r="C11" s="13"/>
      <c r="D11" s="14"/>
      <c r="E11" s="14"/>
      <c r="F11" s="14"/>
      <c r="G11" s="19">
        <v>97.5</v>
      </c>
      <c r="H11" s="18">
        <v>2.5</v>
      </c>
      <c r="I11" s="14"/>
      <c r="J11" s="15"/>
      <c r="K11" s="14"/>
      <c r="L11" s="14"/>
      <c r="M11" s="14"/>
      <c r="N11" s="14"/>
      <c r="O11" s="14"/>
      <c r="P11" s="14"/>
      <c r="Q11" s="13"/>
      <c r="R11" s="14"/>
      <c r="S11" s="14"/>
      <c r="T11" s="14"/>
      <c r="U11" s="14"/>
      <c r="V11" s="15"/>
      <c r="W11" s="14"/>
      <c r="X11" s="14">
        <v>2.5</v>
      </c>
      <c r="Y11" s="14"/>
      <c r="Z11" s="14"/>
      <c r="AA11" s="14"/>
      <c r="AB11" s="14"/>
      <c r="AC11" s="13">
        <v>2.5</v>
      </c>
      <c r="AD11" s="14"/>
      <c r="AE11" s="14"/>
      <c r="AF11" s="15"/>
      <c r="AG11" s="13"/>
      <c r="AH11" s="14"/>
      <c r="AI11" s="14"/>
      <c r="AJ11" s="15">
        <v>15</v>
      </c>
      <c r="AL11" s="16" t="s">
        <v>36</v>
      </c>
      <c r="AM11" s="14">
        <f>AVERAGE(L43:O43)</f>
        <v>1.125</v>
      </c>
      <c r="AN11" s="14">
        <f>AVERAGE(R43:U43)</f>
        <v>0.75</v>
      </c>
      <c r="AO11" s="14">
        <f>AVERAGE(X43:AA43)</f>
        <v>8.25</v>
      </c>
      <c r="AP11" s="14">
        <f>AVERAGE(AC43:AF43)</f>
        <v>10.25</v>
      </c>
      <c r="AQ11" s="14">
        <f>AVERAGE(AG43:AJ43)</f>
        <v>0.625</v>
      </c>
    </row>
    <row r="12" spans="1:43" ht="14.4" x14ac:dyDescent="0.3">
      <c r="A12" t="s">
        <v>40</v>
      </c>
      <c r="B12" s="12" t="s">
        <v>41</v>
      </c>
      <c r="C12" s="13"/>
      <c r="D12" s="14"/>
      <c r="E12" s="14"/>
      <c r="F12" s="14"/>
      <c r="G12" s="13"/>
      <c r="H12" s="14"/>
      <c r="I12" s="18">
        <v>15</v>
      </c>
      <c r="J12" s="15"/>
      <c r="K12" s="14"/>
      <c r="L12" s="14"/>
      <c r="M12" s="14"/>
      <c r="N12" s="14"/>
      <c r="O12" s="14"/>
      <c r="P12" s="14"/>
      <c r="Q12" s="13"/>
      <c r="R12" s="14"/>
      <c r="S12" s="14"/>
      <c r="T12" s="14"/>
      <c r="U12" s="14"/>
      <c r="V12" s="15"/>
      <c r="W12" s="14"/>
      <c r="X12" s="14"/>
      <c r="Y12" s="14"/>
      <c r="Z12" s="14"/>
      <c r="AA12" s="14"/>
      <c r="AB12" s="14"/>
      <c r="AC12" s="13">
        <v>15</v>
      </c>
      <c r="AD12" s="14"/>
      <c r="AE12" s="14"/>
      <c r="AF12" s="15"/>
      <c r="AG12" s="13"/>
      <c r="AH12" s="14"/>
      <c r="AI12" s="14"/>
      <c r="AJ12" s="15">
        <v>2.5</v>
      </c>
      <c r="AL12" s="16" t="s">
        <v>39</v>
      </c>
      <c r="AM12" s="14">
        <f>AVERAGE(L52:O52)</f>
        <v>0.125</v>
      </c>
      <c r="AN12" s="14">
        <f>AVERAGE(R52:U52)</f>
        <v>0</v>
      </c>
      <c r="AO12" s="14">
        <f>AVERAGE(X52:AA52)</f>
        <v>0</v>
      </c>
      <c r="AP12" s="14">
        <f>AVERAGE(AC52:AF52)</f>
        <v>0</v>
      </c>
      <c r="AQ12" s="14">
        <f>AVERAGE(AG52:AJ52)</f>
        <v>4.375</v>
      </c>
    </row>
    <row r="13" spans="1:43" ht="14.4" x14ac:dyDescent="0.3">
      <c r="A13" t="s">
        <v>43</v>
      </c>
      <c r="B13" s="12" t="s">
        <v>44</v>
      </c>
      <c r="C13" s="19"/>
      <c r="D13" s="18"/>
      <c r="E13" s="18"/>
      <c r="F13" s="18"/>
      <c r="G13" s="13"/>
      <c r="H13" s="14"/>
      <c r="I13" s="14"/>
      <c r="J13" s="15"/>
      <c r="K13" s="14"/>
      <c r="L13" s="14">
        <v>2.5</v>
      </c>
      <c r="M13" s="14"/>
      <c r="N13" s="14"/>
      <c r="O13" s="14"/>
      <c r="P13" s="14"/>
      <c r="Q13" s="13"/>
      <c r="R13" s="14"/>
      <c r="S13" s="14"/>
      <c r="T13" s="14"/>
      <c r="U13" s="14"/>
      <c r="V13" s="15"/>
      <c r="W13" s="14"/>
      <c r="X13" s="14"/>
      <c r="Y13" s="14"/>
      <c r="Z13" s="14"/>
      <c r="AA13" s="14"/>
      <c r="AB13" s="14"/>
      <c r="AC13" s="13"/>
      <c r="AD13" s="14"/>
      <c r="AE13" s="14"/>
      <c r="AF13" s="15"/>
      <c r="AG13" s="13"/>
      <c r="AH13" s="14"/>
      <c r="AI13" s="14"/>
      <c r="AJ13" s="15"/>
      <c r="AL13" s="16" t="s">
        <v>42</v>
      </c>
      <c r="AM13" s="14">
        <f>AVERAGE(L62:O62)</f>
        <v>0.75</v>
      </c>
      <c r="AN13" s="14">
        <f>AVERAGE(R62:U62)</f>
        <v>3.75</v>
      </c>
      <c r="AO13" s="14">
        <f>AVERAGE(X62:AA62)</f>
        <v>0</v>
      </c>
      <c r="AP13" s="14">
        <f>AVERAGE(AC62:AF62)</f>
        <v>0.75</v>
      </c>
      <c r="AQ13" s="14">
        <f>AVERAGE(AG62:AJ62)</f>
        <v>5.125</v>
      </c>
    </row>
    <row r="14" spans="1:43" ht="14.4" x14ac:dyDescent="0.3">
      <c r="A14" t="s">
        <v>46</v>
      </c>
      <c r="B14" s="12" t="s">
        <v>47</v>
      </c>
      <c r="C14" s="13"/>
      <c r="D14" s="14"/>
      <c r="E14" s="14"/>
      <c r="F14" s="14"/>
      <c r="G14" s="13"/>
      <c r="H14" s="18">
        <v>0.5</v>
      </c>
      <c r="I14" s="14"/>
      <c r="J14" s="15"/>
      <c r="K14" s="14"/>
      <c r="L14" s="14"/>
      <c r="M14" s="14"/>
      <c r="N14" s="14"/>
      <c r="O14" s="14"/>
      <c r="P14" s="14"/>
      <c r="Q14" s="13"/>
      <c r="R14" s="90" t="s">
        <v>243</v>
      </c>
      <c r="S14" s="14"/>
      <c r="T14" s="14"/>
      <c r="U14" s="14"/>
      <c r="V14" s="15"/>
      <c r="W14" s="14"/>
      <c r="X14" s="14"/>
      <c r="Y14" s="14"/>
      <c r="Z14" s="14"/>
      <c r="AA14" s="14"/>
      <c r="AB14" s="14"/>
      <c r="AC14" s="13">
        <v>2.5</v>
      </c>
      <c r="AD14" s="14"/>
      <c r="AE14" s="14"/>
      <c r="AF14" s="15"/>
      <c r="AG14" s="13"/>
      <c r="AH14" s="14"/>
      <c r="AI14" s="14">
        <v>0.5</v>
      </c>
      <c r="AJ14" s="15">
        <v>0.5</v>
      </c>
      <c r="AL14" s="16" t="s">
        <v>45</v>
      </c>
      <c r="AM14">
        <f>AVERAGE(L70:O70)</f>
        <v>73.125</v>
      </c>
      <c r="AN14">
        <f>AVERAGE(R70:U70)</f>
        <v>64.375</v>
      </c>
      <c r="AO14">
        <f>AVERAGE(X70:AA70)</f>
        <v>40</v>
      </c>
      <c r="AP14">
        <f>AVERAGE(AC70:AF70)</f>
        <v>64.375</v>
      </c>
      <c r="AQ14">
        <f>AVERAGE(AG70:AJ70)</f>
        <v>18.75</v>
      </c>
    </row>
    <row r="15" spans="1:43" ht="14.4" x14ac:dyDescent="0.3">
      <c r="A15" t="s">
        <v>49</v>
      </c>
      <c r="B15" s="12" t="s">
        <v>50</v>
      </c>
      <c r="C15" s="13"/>
      <c r="D15" s="14"/>
      <c r="E15" s="14"/>
      <c r="F15" s="14"/>
      <c r="G15" s="13"/>
      <c r="H15" s="14"/>
      <c r="I15" s="14"/>
      <c r="J15" s="15"/>
      <c r="K15" s="14"/>
      <c r="L15" s="14"/>
      <c r="M15" s="14"/>
      <c r="N15" s="14"/>
      <c r="O15" s="14"/>
      <c r="P15" s="14"/>
      <c r="Q15" s="13"/>
      <c r="R15" s="90" t="s">
        <v>243</v>
      </c>
      <c r="S15" s="14"/>
      <c r="T15" s="14"/>
      <c r="U15" s="14"/>
      <c r="V15" s="15"/>
      <c r="W15" s="14"/>
      <c r="X15" s="14">
        <v>15</v>
      </c>
      <c r="Y15" s="14"/>
      <c r="Z15" s="14"/>
      <c r="AA15" s="14"/>
      <c r="AB15" s="14"/>
      <c r="AC15" s="13"/>
      <c r="AD15" s="14"/>
      <c r="AE15" s="14"/>
      <c r="AF15" s="15"/>
      <c r="AG15" s="13"/>
      <c r="AH15" s="14"/>
      <c r="AI15" s="14"/>
      <c r="AJ15" s="15"/>
      <c r="AL15" s="20" t="s">
        <v>48</v>
      </c>
      <c r="AM15" s="21">
        <f t="shared" ref="AM15:AQ15" si="0">SUM(AM9:AM14)</f>
        <v>77.125</v>
      </c>
      <c r="AN15" s="21">
        <f t="shared" si="0"/>
        <v>94</v>
      </c>
      <c r="AO15" s="21">
        <f t="shared" si="0"/>
        <v>60.5</v>
      </c>
      <c r="AP15" s="21">
        <f t="shared" si="0"/>
        <v>97.375</v>
      </c>
      <c r="AQ15" s="21">
        <f t="shared" si="0"/>
        <v>52.375</v>
      </c>
    </row>
    <row r="16" spans="1:43" ht="14.4" x14ac:dyDescent="0.3">
      <c r="A16" t="s">
        <v>52</v>
      </c>
      <c r="B16" s="12" t="s">
        <v>53</v>
      </c>
      <c r="C16" s="13"/>
      <c r="D16" s="18">
        <v>15</v>
      </c>
      <c r="E16" s="14"/>
      <c r="F16" s="18">
        <v>15</v>
      </c>
      <c r="G16" s="13"/>
      <c r="H16" s="18">
        <v>2.5</v>
      </c>
      <c r="I16" s="14"/>
      <c r="J16" s="15"/>
      <c r="K16" s="14"/>
      <c r="L16" s="14"/>
      <c r="M16" s="14"/>
      <c r="N16" s="14"/>
      <c r="O16" s="14"/>
      <c r="P16" s="14"/>
      <c r="Q16" s="13"/>
      <c r="R16" s="90" t="s">
        <v>243</v>
      </c>
      <c r="S16" s="90" t="s">
        <v>243</v>
      </c>
      <c r="T16" s="14"/>
      <c r="U16" s="14"/>
      <c r="V16" s="15"/>
      <c r="W16" s="14"/>
      <c r="X16" s="14"/>
      <c r="Y16" s="14">
        <v>15</v>
      </c>
      <c r="Z16" s="14">
        <v>15</v>
      </c>
      <c r="AA16" s="14"/>
      <c r="AB16" s="14"/>
      <c r="AC16" s="13"/>
      <c r="AD16" s="14"/>
      <c r="AE16" s="14"/>
      <c r="AF16" s="15"/>
      <c r="AG16" s="13"/>
      <c r="AH16" s="14"/>
      <c r="AI16" s="14"/>
      <c r="AJ16" s="15"/>
      <c r="AL16" s="16" t="s">
        <v>51</v>
      </c>
      <c r="AM16" s="14">
        <f t="shared" ref="AM16:AM18" si="1">AVERAGE(L73:O73)</f>
        <v>4.5</v>
      </c>
      <c r="AN16">
        <f t="shared" ref="AN16:AN18" si="2">AVERAGE(R73:U73)</f>
        <v>0.625</v>
      </c>
      <c r="AO16" s="14">
        <f t="shared" ref="AO16:AO18" si="3">AVERAGE(X73:AA73)</f>
        <v>1.875</v>
      </c>
      <c r="AP16" s="14">
        <f t="shared" ref="AP16:AP18" si="4">AVERAGE(AC73:AF73)</f>
        <v>0.625</v>
      </c>
      <c r="AQ16" s="14">
        <f t="shared" ref="AQ16:AQ18" si="5">AVERAGE(AG73:AJ73)</f>
        <v>10.625</v>
      </c>
    </row>
    <row r="17" spans="1:43" ht="14.4" x14ac:dyDescent="0.3">
      <c r="A17" t="s">
        <v>55</v>
      </c>
      <c r="B17" s="12" t="s">
        <v>56</v>
      </c>
      <c r="C17" s="19"/>
      <c r="D17" s="18"/>
      <c r="E17" s="18"/>
      <c r="F17" s="18"/>
      <c r="G17" s="13"/>
      <c r="H17" s="14"/>
      <c r="I17" s="14"/>
      <c r="J17" s="15"/>
      <c r="K17" s="14"/>
      <c r="L17" s="14"/>
      <c r="M17" s="14"/>
      <c r="N17" s="14"/>
      <c r="O17" s="14"/>
      <c r="P17" s="14"/>
      <c r="Q17" s="13"/>
      <c r="R17" s="14"/>
      <c r="S17" s="14"/>
      <c r="T17" s="14"/>
      <c r="U17" s="14"/>
      <c r="V17" s="15"/>
      <c r="W17" s="14"/>
      <c r="X17" s="14"/>
      <c r="Y17" s="14"/>
      <c r="Z17" s="14"/>
      <c r="AA17" s="14"/>
      <c r="AB17" s="14"/>
      <c r="AC17" s="13"/>
      <c r="AD17" s="14"/>
      <c r="AE17" s="14"/>
      <c r="AF17" s="15"/>
      <c r="AG17" s="13"/>
      <c r="AH17" s="14"/>
      <c r="AI17" s="14"/>
      <c r="AJ17" s="15"/>
      <c r="AL17" s="16" t="s">
        <v>54</v>
      </c>
      <c r="AM17" s="14">
        <f t="shared" si="1"/>
        <v>11.875</v>
      </c>
      <c r="AN17" s="14">
        <f t="shared" si="2"/>
        <v>7.75</v>
      </c>
      <c r="AO17" s="14">
        <f t="shared" si="3"/>
        <v>13.875</v>
      </c>
      <c r="AP17" s="14">
        <f t="shared" si="4"/>
        <v>10</v>
      </c>
      <c r="AQ17" s="14">
        <f t="shared" si="5"/>
        <v>4</v>
      </c>
    </row>
    <row r="18" spans="1:43" ht="14.4" x14ac:dyDescent="0.3">
      <c r="A18" t="s">
        <v>58</v>
      </c>
      <c r="B18" s="12" t="s">
        <v>59</v>
      </c>
      <c r="C18" s="13"/>
      <c r="D18" s="14"/>
      <c r="E18" s="14"/>
      <c r="F18" s="14"/>
      <c r="G18" s="13"/>
      <c r="H18" s="14"/>
      <c r="I18" s="18">
        <v>15</v>
      </c>
      <c r="J18" s="15"/>
      <c r="K18" s="14"/>
      <c r="L18" s="14"/>
      <c r="M18" s="14"/>
      <c r="N18" s="14"/>
      <c r="O18" s="14"/>
      <c r="P18" s="14"/>
      <c r="Q18" s="13"/>
      <c r="R18" s="14"/>
      <c r="S18" s="14"/>
      <c r="T18" s="14"/>
      <c r="U18" s="14"/>
      <c r="V18" s="15"/>
      <c r="W18" s="14"/>
      <c r="X18" s="14"/>
      <c r="Y18" s="14"/>
      <c r="Z18" s="14"/>
      <c r="AA18" s="14"/>
      <c r="AB18" s="14"/>
      <c r="AC18" s="13">
        <v>0.5</v>
      </c>
      <c r="AD18" s="14"/>
      <c r="AE18" s="14"/>
      <c r="AF18" s="15"/>
      <c r="AG18" s="13"/>
      <c r="AH18" s="14"/>
      <c r="AI18" s="14"/>
      <c r="AJ18" s="15"/>
      <c r="AL18" s="16" t="s">
        <v>57</v>
      </c>
      <c r="AM18" s="14">
        <f t="shared" si="1"/>
        <v>79.375</v>
      </c>
      <c r="AN18">
        <f t="shared" si="2"/>
        <v>85.625</v>
      </c>
      <c r="AO18" s="14">
        <f t="shared" si="3"/>
        <v>61.875</v>
      </c>
      <c r="AP18" s="14">
        <f t="shared" si="4"/>
        <v>61.875</v>
      </c>
      <c r="AQ18" s="14">
        <f t="shared" si="5"/>
        <v>49.375</v>
      </c>
    </row>
    <row r="19" spans="1:43" ht="14.4" x14ac:dyDescent="0.3">
      <c r="A19" t="s">
        <v>60</v>
      </c>
      <c r="B19" s="12" t="s">
        <v>61</v>
      </c>
      <c r="C19" s="13"/>
      <c r="D19" s="14"/>
      <c r="E19" s="14"/>
      <c r="F19" s="14"/>
      <c r="G19" s="13"/>
      <c r="H19" s="14"/>
      <c r="I19" s="14"/>
      <c r="J19" s="15"/>
      <c r="K19" s="14"/>
      <c r="L19" s="14"/>
      <c r="M19" s="14"/>
      <c r="N19" s="14"/>
      <c r="O19" s="14"/>
      <c r="P19" s="14"/>
      <c r="Q19" s="13"/>
      <c r="R19" s="14"/>
      <c r="S19" s="14"/>
      <c r="T19" s="14"/>
      <c r="U19" s="14"/>
      <c r="V19" s="15"/>
      <c r="W19" s="14"/>
      <c r="X19" s="14"/>
      <c r="Y19" s="14"/>
      <c r="Z19" s="14"/>
      <c r="AA19" s="14"/>
      <c r="AB19" s="14"/>
      <c r="AC19" s="13"/>
      <c r="AD19" s="14"/>
      <c r="AE19" s="14"/>
      <c r="AF19" s="15"/>
      <c r="AG19" s="13"/>
      <c r="AH19" s="14"/>
      <c r="AI19" s="14"/>
      <c r="AJ19" s="15"/>
    </row>
    <row r="20" spans="1:43" ht="14.4" x14ac:dyDescent="0.3">
      <c r="A20" t="s">
        <v>64</v>
      </c>
      <c r="B20" s="12" t="s">
        <v>65</v>
      </c>
      <c r="C20" s="13"/>
      <c r="D20" s="14"/>
      <c r="E20" s="14"/>
      <c r="F20" s="14"/>
      <c r="G20" s="13"/>
      <c r="H20" s="14"/>
      <c r="I20" s="14"/>
      <c r="J20" s="15"/>
      <c r="K20" s="14"/>
      <c r="L20" s="14"/>
      <c r="M20" s="14"/>
      <c r="N20" s="14"/>
      <c r="O20" s="14"/>
      <c r="P20" s="14"/>
      <c r="Q20" s="13"/>
      <c r="R20" s="14"/>
      <c r="S20" s="14"/>
      <c r="T20" s="14"/>
      <c r="U20" s="14"/>
      <c r="V20" s="15"/>
      <c r="W20" s="14">
        <v>15</v>
      </c>
      <c r="X20" s="14">
        <v>0.5</v>
      </c>
      <c r="Y20" s="14"/>
      <c r="Z20" s="14"/>
      <c r="AA20" s="14"/>
      <c r="AB20" s="14"/>
      <c r="AC20" s="13"/>
      <c r="AD20" s="14"/>
      <c r="AE20" s="14"/>
      <c r="AF20" s="15"/>
      <c r="AG20" s="13"/>
      <c r="AH20" s="14"/>
      <c r="AI20" s="14"/>
      <c r="AJ20" s="15"/>
    </row>
    <row r="21" spans="1:43" ht="15.75" customHeight="1" x14ac:dyDescent="0.3">
      <c r="A21" t="s">
        <v>194</v>
      </c>
      <c r="B21" s="12" t="s">
        <v>195</v>
      </c>
      <c r="C21" s="13"/>
      <c r="D21" s="14"/>
      <c r="E21" s="14"/>
      <c r="F21" s="14"/>
      <c r="G21" s="13"/>
      <c r="H21" s="14"/>
      <c r="I21" s="14"/>
      <c r="J21" s="15"/>
      <c r="K21" s="14"/>
      <c r="L21" s="14"/>
      <c r="M21" s="14"/>
      <c r="N21" s="14"/>
      <c r="O21" s="14"/>
      <c r="P21" s="14"/>
      <c r="Q21" s="13"/>
      <c r="R21" s="14"/>
      <c r="S21" s="14"/>
      <c r="T21" s="14"/>
      <c r="U21" s="14"/>
      <c r="V21" s="15"/>
      <c r="W21" s="14"/>
      <c r="X21" s="14"/>
      <c r="Y21" s="14"/>
      <c r="Z21" s="14"/>
      <c r="AA21" s="14"/>
      <c r="AB21" s="14"/>
      <c r="AC21" s="13"/>
      <c r="AD21" s="14"/>
      <c r="AE21" s="14"/>
      <c r="AF21" s="15"/>
      <c r="AG21" s="13"/>
      <c r="AH21" s="14"/>
      <c r="AI21" s="14"/>
      <c r="AJ21" s="15"/>
    </row>
    <row r="22" spans="1:43" ht="15.75" customHeight="1" x14ac:dyDescent="0.3">
      <c r="A22" s="22" t="s">
        <v>58</v>
      </c>
      <c r="B22" s="12"/>
      <c r="C22" s="13"/>
      <c r="D22" s="18">
        <v>2.5</v>
      </c>
      <c r="E22" s="14"/>
      <c r="F22" s="14"/>
      <c r="G22" s="13"/>
      <c r="H22" s="14"/>
      <c r="I22" s="14"/>
      <c r="J22" s="15"/>
      <c r="K22" s="14"/>
      <c r="L22" s="14"/>
      <c r="M22" s="14"/>
      <c r="N22" s="14"/>
      <c r="O22" s="14"/>
      <c r="P22" s="14"/>
      <c r="Q22" s="13"/>
      <c r="R22" s="14"/>
      <c r="S22" s="14"/>
      <c r="T22" s="14"/>
      <c r="U22" s="14"/>
      <c r="V22" s="15"/>
      <c r="W22" s="14"/>
      <c r="X22" s="14"/>
      <c r="Y22" s="14"/>
      <c r="Z22" s="14"/>
      <c r="AA22" s="14"/>
      <c r="AB22" s="14"/>
      <c r="AC22" s="13"/>
      <c r="AD22" s="14"/>
      <c r="AE22" s="14"/>
      <c r="AF22" s="15"/>
      <c r="AG22" s="13"/>
      <c r="AH22" s="14"/>
      <c r="AI22" s="14"/>
      <c r="AJ22" s="15"/>
    </row>
    <row r="23" spans="1:43" ht="15.75" customHeight="1" x14ac:dyDescent="0.3">
      <c r="B23" s="12"/>
      <c r="C23" s="13"/>
      <c r="D23" s="14"/>
      <c r="E23" s="14"/>
      <c r="F23" s="14"/>
      <c r="G23" s="13"/>
      <c r="H23" s="14"/>
      <c r="I23" s="14"/>
      <c r="J23" s="15"/>
      <c r="K23" s="14"/>
      <c r="L23" s="14"/>
      <c r="M23" s="14"/>
      <c r="N23" s="14"/>
      <c r="O23" s="14"/>
      <c r="P23" s="14"/>
      <c r="Q23" s="13"/>
      <c r="R23" s="14"/>
      <c r="S23" s="14"/>
      <c r="T23" s="14"/>
      <c r="U23" s="14"/>
      <c r="V23" s="15"/>
      <c r="W23" s="14"/>
      <c r="X23" s="14"/>
      <c r="Y23" s="14"/>
      <c r="Z23" s="14"/>
      <c r="AA23" s="14"/>
      <c r="AB23" s="14"/>
      <c r="AC23" s="13"/>
      <c r="AD23" s="14"/>
      <c r="AE23" s="14"/>
      <c r="AF23" s="15"/>
      <c r="AG23" s="13"/>
      <c r="AH23" s="14"/>
      <c r="AI23" s="14"/>
      <c r="AJ23" s="15"/>
    </row>
    <row r="24" spans="1:43" ht="15.75" customHeight="1" x14ac:dyDescent="0.3">
      <c r="A24" s="23" t="s">
        <v>68</v>
      </c>
      <c r="B24" s="50"/>
      <c r="C24" s="74">
        <f t="shared" ref="C24:F24" si="6">SUM(C7:C23)</f>
        <v>15</v>
      </c>
      <c r="D24" s="75">
        <f t="shared" si="6"/>
        <v>20</v>
      </c>
      <c r="E24" s="75">
        <f t="shared" si="6"/>
        <v>1.5</v>
      </c>
      <c r="F24" s="75">
        <f t="shared" si="6"/>
        <v>30</v>
      </c>
      <c r="G24" s="69">
        <f t="shared" ref="G24:O24" si="7">SUM(G8:G23)</f>
        <v>97.5</v>
      </c>
      <c r="H24" s="51">
        <f t="shared" si="7"/>
        <v>8</v>
      </c>
      <c r="I24" s="51">
        <f t="shared" si="7"/>
        <v>30</v>
      </c>
      <c r="J24" s="70">
        <f t="shared" si="7"/>
        <v>0.5</v>
      </c>
      <c r="K24" s="71">
        <f t="shared" si="7"/>
        <v>2.5</v>
      </c>
      <c r="L24" s="26">
        <f t="shared" si="7"/>
        <v>5</v>
      </c>
      <c r="M24" s="26">
        <f t="shared" si="7"/>
        <v>2.5</v>
      </c>
      <c r="N24" s="26">
        <f t="shared" si="7"/>
        <v>0</v>
      </c>
      <c r="O24" s="26">
        <f t="shared" si="7"/>
        <v>0</v>
      </c>
      <c r="P24" s="26"/>
      <c r="Q24" s="25"/>
      <c r="R24" s="26">
        <f t="shared" ref="R24:U24" si="8">SUM(R8:R23)</f>
        <v>62.5</v>
      </c>
      <c r="S24" s="26">
        <f t="shared" si="8"/>
        <v>37.5</v>
      </c>
      <c r="T24" s="26">
        <f t="shared" si="8"/>
        <v>0</v>
      </c>
      <c r="U24" s="26">
        <f t="shared" si="8"/>
        <v>0</v>
      </c>
      <c r="V24" s="28"/>
      <c r="W24" s="26"/>
      <c r="X24" s="26">
        <f t="shared" ref="X24:AA24" si="9">SUM(X8:X23)</f>
        <v>18</v>
      </c>
      <c r="Y24" s="26">
        <f t="shared" si="9"/>
        <v>15.5</v>
      </c>
      <c r="Z24" s="26">
        <f t="shared" si="9"/>
        <v>15</v>
      </c>
      <c r="AA24" s="26">
        <f t="shared" si="9"/>
        <v>0</v>
      </c>
      <c r="AB24" s="26"/>
      <c r="AC24" s="25">
        <f t="shared" ref="AC24:AJ24" si="10">SUM(AC8:AC23)</f>
        <v>35.5</v>
      </c>
      <c r="AD24" s="26">
        <f t="shared" si="10"/>
        <v>37.5</v>
      </c>
      <c r="AE24" s="26">
        <f t="shared" si="10"/>
        <v>0</v>
      </c>
      <c r="AF24" s="28">
        <f t="shared" si="10"/>
        <v>0</v>
      </c>
      <c r="AG24" s="25">
        <f t="shared" si="10"/>
        <v>0</v>
      </c>
      <c r="AH24" s="26">
        <f t="shared" si="10"/>
        <v>0.5</v>
      </c>
      <c r="AI24" s="26">
        <f t="shared" si="10"/>
        <v>38</v>
      </c>
      <c r="AJ24" s="28">
        <f t="shared" si="10"/>
        <v>55.5</v>
      </c>
      <c r="AK24" s="26"/>
      <c r="AL24" s="26"/>
      <c r="AM24" s="26"/>
      <c r="AN24" s="26"/>
      <c r="AO24" s="26"/>
      <c r="AP24" s="26"/>
      <c r="AQ24" s="26"/>
    </row>
    <row r="25" spans="1:43" ht="15.75" customHeight="1" x14ac:dyDescent="0.3">
      <c r="B25" s="32"/>
      <c r="C25" s="13"/>
      <c r="D25" s="14"/>
      <c r="E25" s="14"/>
      <c r="F25" s="14"/>
      <c r="G25" s="45"/>
      <c r="H25" s="46"/>
      <c r="I25" s="46"/>
      <c r="J25" s="47"/>
      <c r="K25" s="14"/>
      <c r="L25" s="14"/>
      <c r="M25" s="14"/>
      <c r="N25" s="14"/>
      <c r="O25" s="14"/>
      <c r="P25" s="14"/>
      <c r="Q25" s="13"/>
      <c r="R25" s="14"/>
      <c r="S25" s="14"/>
      <c r="T25" s="14"/>
      <c r="U25" s="14"/>
      <c r="V25" s="15"/>
      <c r="W25" s="14"/>
      <c r="X25" s="14"/>
      <c r="Y25" s="14"/>
      <c r="Z25" s="14"/>
      <c r="AA25" s="14"/>
      <c r="AB25" s="14"/>
      <c r="AC25" s="13"/>
      <c r="AD25" s="14"/>
      <c r="AE25" s="14"/>
      <c r="AF25" s="15"/>
      <c r="AG25" s="13"/>
      <c r="AH25" s="14"/>
      <c r="AI25" s="14"/>
      <c r="AJ25" s="15"/>
    </row>
    <row r="26" spans="1:43" ht="15.75" customHeight="1" x14ac:dyDescent="0.3">
      <c r="A26" s="88" t="s">
        <v>33</v>
      </c>
      <c r="B26" s="65"/>
      <c r="C26" s="13"/>
      <c r="D26" s="14"/>
      <c r="E26" s="14"/>
      <c r="F26" s="14"/>
      <c r="G26" s="13"/>
      <c r="H26" s="14"/>
      <c r="I26" s="14"/>
      <c r="J26" s="15"/>
      <c r="K26" s="14"/>
      <c r="L26" s="14"/>
      <c r="M26" s="90">
        <v>0.5</v>
      </c>
      <c r="N26" s="90"/>
      <c r="O26" s="90"/>
      <c r="P26" s="90">
        <v>0.5</v>
      </c>
      <c r="Q26" s="13"/>
      <c r="R26" s="14"/>
      <c r="S26" s="14"/>
      <c r="T26" s="14"/>
      <c r="U26" s="90">
        <v>0.5</v>
      </c>
      <c r="V26" s="15"/>
      <c r="W26" s="90">
        <v>0.5</v>
      </c>
      <c r="X26" s="90"/>
      <c r="Y26" s="90"/>
      <c r="Z26" s="90"/>
      <c r="AA26" s="90">
        <v>0.5</v>
      </c>
      <c r="AB26" s="14"/>
      <c r="AC26" s="13"/>
      <c r="AD26" s="14"/>
      <c r="AE26" s="14"/>
      <c r="AF26" s="94">
        <v>15</v>
      </c>
      <c r="AG26" s="13"/>
      <c r="AH26" s="14"/>
      <c r="AI26" s="14"/>
      <c r="AJ26" s="15"/>
    </row>
    <row r="27" spans="1:43" ht="15.75" customHeight="1" x14ac:dyDescent="0.3">
      <c r="A27" t="s">
        <v>69</v>
      </c>
      <c r="B27" s="32" t="s">
        <v>70</v>
      </c>
      <c r="C27" s="13"/>
      <c r="D27" s="14"/>
      <c r="E27" s="14"/>
      <c r="F27" s="14"/>
      <c r="G27" s="13"/>
      <c r="H27" s="14"/>
      <c r="I27" s="14"/>
      <c r="J27" s="48">
        <v>2.5</v>
      </c>
      <c r="K27" s="14"/>
      <c r="L27" s="14"/>
      <c r="M27" s="14"/>
      <c r="N27" s="14"/>
      <c r="O27" s="14"/>
      <c r="P27" s="14"/>
      <c r="Q27" s="13"/>
      <c r="R27" s="14"/>
      <c r="S27" s="14"/>
      <c r="T27" s="14"/>
      <c r="U27" s="14"/>
      <c r="V27" s="15"/>
      <c r="W27" s="14"/>
      <c r="X27" s="14"/>
      <c r="Y27" s="14"/>
      <c r="Z27" s="14"/>
      <c r="AA27" s="14"/>
      <c r="AB27" s="14"/>
      <c r="AC27" s="13"/>
      <c r="AD27" s="14"/>
      <c r="AE27" s="14"/>
      <c r="AF27" s="15"/>
      <c r="AG27" s="13"/>
      <c r="AH27" s="14"/>
      <c r="AI27" s="14"/>
      <c r="AJ27" s="15"/>
    </row>
    <row r="28" spans="1:43" ht="15.75" customHeight="1" x14ac:dyDescent="0.3">
      <c r="A28" t="s">
        <v>71</v>
      </c>
      <c r="B28" s="32" t="s">
        <v>72</v>
      </c>
      <c r="C28" s="13"/>
      <c r="D28" s="14"/>
      <c r="E28" s="14"/>
      <c r="F28" s="14"/>
      <c r="G28" s="13"/>
      <c r="H28" s="14"/>
      <c r="I28" s="14"/>
      <c r="J28" s="15"/>
      <c r="K28" s="14"/>
      <c r="L28" s="14"/>
      <c r="M28" s="14"/>
      <c r="N28" s="14"/>
      <c r="O28" s="14"/>
      <c r="P28" s="14"/>
      <c r="Q28" s="13"/>
      <c r="R28" s="14"/>
      <c r="S28" s="14"/>
      <c r="T28" s="14"/>
      <c r="U28" s="14"/>
      <c r="V28" s="15"/>
      <c r="W28" s="14"/>
      <c r="X28" s="14"/>
      <c r="Y28" s="14"/>
      <c r="Z28" s="14"/>
      <c r="AA28" s="14"/>
      <c r="AB28" s="14"/>
      <c r="AC28" s="13"/>
      <c r="AD28" s="14"/>
      <c r="AE28" s="14"/>
      <c r="AF28" s="15"/>
      <c r="AG28" s="13"/>
      <c r="AH28" s="14"/>
      <c r="AI28" s="14"/>
      <c r="AJ28" s="15"/>
    </row>
    <row r="29" spans="1:43" ht="15.75" customHeight="1" x14ac:dyDescent="0.3">
      <c r="A29" t="s">
        <v>134</v>
      </c>
      <c r="B29" s="32" t="s">
        <v>135</v>
      </c>
      <c r="C29" s="13"/>
      <c r="D29" s="14"/>
      <c r="E29" s="14"/>
      <c r="F29" s="14"/>
      <c r="G29" s="13"/>
      <c r="H29" s="14"/>
      <c r="I29" s="14"/>
      <c r="J29" s="15"/>
      <c r="K29" s="14"/>
      <c r="L29" s="14"/>
      <c r="M29" s="14"/>
      <c r="N29" s="14"/>
      <c r="O29" s="14"/>
      <c r="P29" s="14"/>
      <c r="Q29" s="13"/>
      <c r="R29" s="14"/>
      <c r="S29" s="14"/>
      <c r="T29" s="14"/>
      <c r="U29" s="14"/>
      <c r="V29" s="15"/>
      <c r="W29" s="14"/>
      <c r="X29" s="14"/>
      <c r="Y29" s="14"/>
      <c r="Z29" s="14"/>
      <c r="AA29" s="14"/>
      <c r="AB29" s="14"/>
      <c r="AC29" s="13"/>
      <c r="AD29" s="14"/>
      <c r="AE29" s="14"/>
      <c r="AF29" s="15"/>
      <c r="AG29" s="13"/>
      <c r="AH29" s="14"/>
      <c r="AI29" s="14"/>
      <c r="AJ29" s="15"/>
    </row>
    <row r="30" spans="1:43" ht="15.75" customHeight="1" x14ac:dyDescent="0.3">
      <c r="A30" t="s">
        <v>76</v>
      </c>
      <c r="B30" s="32" t="s">
        <v>77</v>
      </c>
      <c r="C30" s="13"/>
      <c r="D30" s="14"/>
      <c r="E30" s="14"/>
      <c r="F30" s="14"/>
      <c r="G30" s="13"/>
      <c r="H30" s="14"/>
      <c r="I30" s="14"/>
      <c r="J30" s="15"/>
      <c r="K30" s="14"/>
      <c r="L30" s="14"/>
      <c r="M30" s="14"/>
      <c r="N30" s="14"/>
      <c r="O30" s="14"/>
      <c r="P30" s="14"/>
      <c r="Q30" s="13"/>
      <c r="R30" s="14"/>
      <c r="S30" s="14"/>
      <c r="T30" s="14"/>
      <c r="U30" s="14"/>
      <c r="V30" s="15"/>
      <c r="W30" s="14"/>
      <c r="X30" s="14"/>
      <c r="Y30" s="14"/>
      <c r="Z30" s="14"/>
      <c r="AA30" s="14"/>
      <c r="AB30" s="14"/>
      <c r="AC30" s="13"/>
      <c r="AD30" s="14"/>
      <c r="AE30" s="14"/>
      <c r="AF30" s="15"/>
      <c r="AG30" s="13"/>
      <c r="AH30" s="14"/>
      <c r="AI30" s="14"/>
      <c r="AJ30" s="15"/>
    </row>
    <row r="31" spans="1:43" ht="15.75" customHeight="1" x14ac:dyDescent="0.3">
      <c r="A31" t="s">
        <v>153</v>
      </c>
      <c r="B31" s="32" t="s">
        <v>74</v>
      </c>
      <c r="C31" s="13"/>
      <c r="D31" s="14"/>
      <c r="E31" s="14"/>
      <c r="F31" s="14"/>
      <c r="G31" s="13"/>
      <c r="H31" s="18">
        <v>15</v>
      </c>
      <c r="I31" s="14"/>
      <c r="J31" s="48">
        <v>0.5</v>
      </c>
      <c r="K31" s="14"/>
      <c r="L31" s="14"/>
      <c r="M31" s="14"/>
      <c r="N31" s="14"/>
      <c r="O31" s="14"/>
      <c r="P31" s="14"/>
      <c r="Q31" s="13"/>
      <c r="R31" s="14"/>
      <c r="S31" s="14"/>
      <c r="T31" s="14"/>
      <c r="U31" s="14"/>
      <c r="V31" s="15"/>
      <c r="W31" s="14"/>
      <c r="X31" s="14"/>
      <c r="Y31" s="14"/>
      <c r="Z31" s="14"/>
      <c r="AA31" s="14"/>
      <c r="AB31" s="14"/>
      <c r="AC31" s="13"/>
      <c r="AD31" s="14"/>
      <c r="AE31" s="14"/>
      <c r="AF31" s="15"/>
      <c r="AG31" s="13"/>
      <c r="AH31" s="14"/>
      <c r="AI31" s="14"/>
      <c r="AJ31" s="15"/>
    </row>
    <row r="32" spans="1:43" ht="15.75" customHeight="1" x14ac:dyDescent="0.3">
      <c r="A32" s="22" t="s">
        <v>174</v>
      </c>
      <c r="B32" s="67" t="s">
        <v>232</v>
      </c>
      <c r="C32" s="13"/>
      <c r="D32" s="14"/>
      <c r="E32" s="14"/>
      <c r="F32" s="14"/>
      <c r="G32" s="13"/>
      <c r="H32" s="14"/>
      <c r="I32" s="14"/>
      <c r="J32" s="48">
        <v>2.5</v>
      </c>
      <c r="K32" s="14"/>
      <c r="L32" s="14"/>
      <c r="M32" s="14"/>
      <c r="N32" s="14"/>
      <c r="O32" s="14"/>
      <c r="P32" s="14"/>
      <c r="Q32" s="13"/>
      <c r="R32" s="14"/>
      <c r="S32" s="14"/>
      <c r="T32" s="14"/>
      <c r="U32" s="14"/>
      <c r="V32" s="15"/>
      <c r="W32" s="14"/>
      <c r="X32" s="14"/>
      <c r="Y32" s="14"/>
      <c r="Z32" s="14"/>
      <c r="AA32" s="14"/>
      <c r="AB32" s="14"/>
      <c r="AC32" s="13"/>
      <c r="AD32" s="14"/>
      <c r="AE32" s="14"/>
      <c r="AF32" s="15"/>
      <c r="AG32" s="13"/>
      <c r="AH32" s="14"/>
      <c r="AI32" s="14"/>
      <c r="AJ32" s="15"/>
    </row>
    <row r="33" spans="1:43" ht="15.75" customHeight="1" x14ac:dyDescent="0.3">
      <c r="A33" s="53" t="s">
        <v>123</v>
      </c>
      <c r="B33" s="67"/>
      <c r="C33" s="18">
        <v>15</v>
      </c>
      <c r="D33" s="14"/>
      <c r="E33" s="18">
        <v>15</v>
      </c>
      <c r="F33" s="18">
        <v>15</v>
      </c>
      <c r="G33" s="13"/>
      <c r="H33" s="14"/>
      <c r="I33" s="14"/>
      <c r="J33" s="48"/>
      <c r="K33" s="14"/>
      <c r="L33" s="14"/>
      <c r="M33" s="14"/>
      <c r="N33" s="14"/>
      <c r="O33" s="14"/>
      <c r="P33" s="14"/>
      <c r="Q33" s="13"/>
      <c r="R33" s="14"/>
      <c r="S33" s="14"/>
      <c r="T33" s="14"/>
      <c r="U33" s="14"/>
      <c r="V33" s="15"/>
      <c r="W33" s="14"/>
      <c r="X33" s="14"/>
      <c r="Y33" s="14"/>
      <c r="Z33" s="14"/>
      <c r="AA33" s="14"/>
      <c r="AB33" s="14"/>
      <c r="AC33" s="13"/>
      <c r="AD33" s="14"/>
      <c r="AE33" s="14"/>
      <c r="AF33" s="15"/>
      <c r="AG33" s="13"/>
      <c r="AH33" s="14"/>
      <c r="AI33" s="14"/>
      <c r="AJ33" s="15"/>
    </row>
    <row r="34" spans="1:43" ht="15.75" customHeight="1" x14ac:dyDescent="0.3">
      <c r="A34" s="23" t="s">
        <v>80</v>
      </c>
      <c r="B34" s="24"/>
      <c r="C34" s="26">
        <f>SUM(C25:C33)</f>
        <v>15</v>
      </c>
      <c r="D34" s="26">
        <f>SUM(D25:D32)</f>
        <v>0</v>
      </c>
      <c r="E34" s="26">
        <f t="shared" ref="E34:F34" si="11">SUM(E25:E33)</f>
        <v>15</v>
      </c>
      <c r="F34" s="27">
        <f t="shared" si="11"/>
        <v>15</v>
      </c>
      <c r="G34" s="69">
        <f t="shared" ref="G34:O34" si="12">SUM(G25:G32)</f>
        <v>0</v>
      </c>
      <c r="H34" s="51">
        <f t="shared" si="12"/>
        <v>15</v>
      </c>
      <c r="I34" s="51">
        <f t="shared" si="12"/>
        <v>0</v>
      </c>
      <c r="J34" s="70">
        <f t="shared" si="12"/>
        <v>5.5</v>
      </c>
      <c r="K34" s="71">
        <f t="shared" si="12"/>
        <v>0</v>
      </c>
      <c r="L34" s="26">
        <f t="shared" si="12"/>
        <v>0</v>
      </c>
      <c r="M34" s="26">
        <f t="shared" si="12"/>
        <v>0.5</v>
      </c>
      <c r="N34" s="26">
        <f t="shared" si="12"/>
        <v>0</v>
      </c>
      <c r="O34" s="26">
        <f t="shared" si="12"/>
        <v>0</v>
      </c>
      <c r="P34" s="26"/>
      <c r="Q34" s="25"/>
      <c r="R34" s="26">
        <f t="shared" ref="R34:U34" si="13">SUM(R25:R32)</f>
        <v>0</v>
      </c>
      <c r="S34" s="26">
        <f t="shared" si="13"/>
        <v>0</v>
      </c>
      <c r="T34" s="26">
        <f t="shared" si="13"/>
        <v>0</v>
      </c>
      <c r="U34" s="26">
        <f t="shared" si="13"/>
        <v>0.5</v>
      </c>
      <c r="V34" s="28"/>
      <c r="W34" s="26"/>
      <c r="X34" s="26">
        <f t="shared" ref="X34:AA34" si="14">SUM(X25:X32)</f>
        <v>0</v>
      </c>
      <c r="Y34" s="26">
        <f t="shared" si="14"/>
        <v>0</v>
      </c>
      <c r="Z34" s="26">
        <f t="shared" si="14"/>
        <v>0</v>
      </c>
      <c r="AA34" s="26">
        <f t="shared" si="14"/>
        <v>0.5</v>
      </c>
      <c r="AB34" s="26"/>
      <c r="AC34" s="25">
        <f t="shared" ref="AC34:AJ34" si="15">SUM(AC25:AC32)</f>
        <v>0</v>
      </c>
      <c r="AD34" s="26">
        <f t="shared" si="15"/>
        <v>0</v>
      </c>
      <c r="AE34" s="26">
        <f t="shared" si="15"/>
        <v>0</v>
      </c>
      <c r="AF34" s="28">
        <f t="shared" si="15"/>
        <v>15</v>
      </c>
      <c r="AG34" s="25">
        <f t="shared" si="15"/>
        <v>0</v>
      </c>
      <c r="AH34" s="26">
        <f t="shared" si="15"/>
        <v>0</v>
      </c>
      <c r="AI34" s="26">
        <f t="shared" si="15"/>
        <v>0</v>
      </c>
      <c r="AJ34" s="28">
        <f t="shared" si="15"/>
        <v>0</v>
      </c>
      <c r="AK34" s="26"/>
      <c r="AL34" s="26"/>
      <c r="AM34" s="26"/>
      <c r="AN34" s="26"/>
      <c r="AO34" s="26"/>
      <c r="AP34" s="26"/>
      <c r="AQ34" s="26"/>
    </row>
    <row r="35" spans="1:43" ht="15.75" customHeight="1" x14ac:dyDescent="0.3">
      <c r="B35" s="32"/>
      <c r="C35" s="80"/>
      <c r="D35" s="81"/>
      <c r="E35" s="81"/>
      <c r="F35" s="81"/>
      <c r="G35" s="45"/>
      <c r="H35" s="46"/>
      <c r="I35" s="46"/>
      <c r="J35" s="47"/>
      <c r="K35" s="14"/>
      <c r="L35" s="14"/>
      <c r="M35" s="14"/>
      <c r="N35" s="14"/>
      <c r="O35" s="14"/>
      <c r="P35" s="14"/>
      <c r="Q35" s="13"/>
      <c r="R35" s="14"/>
      <c r="S35" s="14"/>
      <c r="T35" s="14"/>
      <c r="U35" s="14"/>
      <c r="V35" s="15"/>
      <c r="W35" s="14"/>
      <c r="X35" s="14"/>
      <c r="Y35" s="14"/>
      <c r="Z35" s="14"/>
      <c r="AA35" s="14"/>
      <c r="AB35" s="14"/>
      <c r="AC35" s="13"/>
      <c r="AD35" s="14"/>
      <c r="AE35" s="14"/>
      <c r="AF35" s="15"/>
      <c r="AG35" s="13"/>
      <c r="AH35" s="14"/>
      <c r="AI35" s="14"/>
      <c r="AJ35" s="15"/>
    </row>
    <row r="36" spans="1:43" ht="15.75" customHeight="1" x14ac:dyDescent="0.3">
      <c r="A36" s="16" t="s">
        <v>36</v>
      </c>
      <c r="B36" s="65"/>
      <c r="C36" s="13"/>
      <c r="D36" s="14"/>
      <c r="E36" s="14"/>
      <c r="F36" s="14"/>
      <c r="G36" s="13"/>
      <c r="H36" s="14"/>
      <c r="I36" s="14"/>
      <c r="J36" s="15"/>
      <c r="K36" s="14"/>
      <c r="L36" s="14"/>
      <c r="M36" s="14"/>
      <c r="N36" s="14"/>
      <c r="O36" s="14"/>
      <c r="P36" s="14"/>
      <c r="Q36" s="13"/>
      <c r="R36" s="14"/>
      <c r="S36" s="14"/>
      <c r="T36" s="14"/>
      <c r="U36" s="14"/>
      <c r="V36" s="15"/>
      <c r="W36" s="14"/>
      <c r="X36" s="14"/>
      <c r="Y36" s="14"/>
      <c r="Z36" s="14"/>
      <c r="AA36" s="14"/>
      <c r="AB36" s="14"/>
      <c r="AC36" s="13"/>
      <c r="AD36" s="14"/>
      <c r="AE36" s="14"/>
      <c r="AF36" s="15"/>
      <c r="AG36" s="13"/>
      <c r="AH36" s="14"/>
      <c r="AI36" s="14"/>
      <c r="AJ36" s="15"/>
    </row>
    <row r="37" spans="1:43" ht="15.75" customHeight="1" x14ac:dyDescent="0.3">
      <c r="A37" t="s">
        <v>81</v>
      </c>
      <c r="B37" s="32" t="s">
        <v>82</v>
      </c>
      <c r="C37" s="13"/>
      <c r="D37" s="14"/>
      <c r="E37" s="14"/>
      <c r="F37" s="14"/>
      <c r="G37" s="13"/>
      <c r="H37" s="14"/>
      <c r="I37" s="14"/>
      <c r="J37" s="15"/>
      <c r="K37" s="14"/>
      <c r="L37" s="14"/>
      <c r="M37" s="14"/>
      <c r="N37" s="14"/>
      <c r="O37" s="14">
        <v>0.5</v>
      </c>
      <c r="P37" s="14">
        <v>0.5</v>
      </c>
      <c r="Q37" s="13"/>
      <c r="R37" s="14"/>
      <c r="S37" s="14"/>
      <c r="T37" s="14"/>
      <c r="U37" s="14"/>
      <c r="V37" s="15"/>
      <c r="W37" s="14"/>
      <c r="X37" s="14"/>
      <c r="Y37" s="14"/>
      <c r="Z37" s="14"/>
      <c r="AA37" s="14"/>
      <c r="AB37" s="14"/>
      <c r="AC37" s="13"/>
      <c r="AD37" s="14"/>
      <c r="AE37" s="14"/>
      <c r="AF37" s="15"/>
      <c r="AG37" s="13">
        <v>2.5</v>
      </c>
      <c r="AH37" s="14"/>
      <c r="AI37" s="14"/>
      <c r="AJ37" s="15"/>
    </row>
    <row r="38" spans="1:43" ht="15.75" customHeight="1" x14ac:dyDescent="0.3">
      <c r="A38" t="s">
        <v>83</v>
      </c>
      <c r="B38" s="32" t="s">
        <v>84</v>
      </c>
      <c r="C38" s="13"/>
      <c r="D38" s="14"/>
      <c r="E38" s="14"/>
      <c r="F38" s="14"/>
      <c r="G38" s="13"/>
      <c r="H38" s="14"/>
      <c r="I38" s="14"/>
      <c r="J38" s="15"/>
      <c r="K38" s="14"/>
      <c r="L38" s="14"/>
      <c r="M38" s="14"/>
      <c r="N38" s="14"/>
      <c r="O38" s="14">
        <v>0.5</v>
      </c>
      <c r="P38" s="14"/>
      <c r="Q38" s="13"/>
      <c r="R38" s="14"/>
      <c r="S38" s="14"/>
      <c r="T38" s="14"/>
      <c r="U38" s="14"/>
      <c r="V38" s="15"/>
      <c r="W38" s="14"/>
      <c r="X38" s="14"/>
      <c r="Y38" s="14"/>
      <c r="Z38" s="14"/>
      <c r="AA38" s="14"/>
      <c r="AB38" s="14"/>
      <c r="AC38" s="13"/>
      <c r="AD38" s="14"/>
      <c r="AE38" s="14"/>
      <c r="AF38" s="15"/>
      <c r="AG38" s="13"/>
      <c r="AH38" s="14"/>
      <c r="AI38" s="14"/>
      <c r="AJ38" s="15"/>
    </row>
    <row r="39" spans="1:43" ht="15.75" customHeight="1" x14ac:dyDescent="0.3">
      <c r="A39" t="s">
        <v>85</v>
      </c>
      <c r="B39" s="32" t="s">
        <v>86</v>
      </c>
      <c r="C39" s="13"/>
      <c r="D39" s="14"/>
      <c r="E39" s="14"/>
      <c r="F39" s="14"/>
      <c r="G39" s="13"/>
      <c r="H39" s="18">
        <v>0.5</v>
      </c>
      <c r="I39" s="14"/>
      <c r="J39" s="48">
        <v>0.5</v>
      </c>
      <c r="K39" s="14"/>
      <c r="L39" s="14"/>
      <c r="M39" s="14"/>
      <c r="N39" s="14"/>
      <c r="O39" s="14"/>
      <c r="P39" s="14"/>
      <c r="Q39" s="13"/>
      <c r="R39" s="14"/>
      <c r="S39" s="14"/>
      <c r="T39" s="14"/>
      <c r="U39" s="14"/>
      <c r="V39" s="15"/>
      <c r="W39" s="14"/>
      <c r="X39" s="14"/>
      <c r="Y39" s="14">
        <v>2.5</v>
      </c>
      <c r="Z39" s="14"/>
      <c r="AA39" s="14"/>
      <c r="AB39" s="14"/>
      <c r="AC39" s="13"/>
      <c r="AD39" s="14"/>
      <c r="AE39" s="14"/>
      <c r="AF39" s="15">
        <v>0.5</v>
      </c>
      <c r="AG39" s="13"/>
      <c r="AH39" s="14"/>
      <c r="AI39" s="14"/>
      <c r="AJ39" s="15"/>
    </row>
    <row r="40" spans="1:43" ht="15.75" customHeight="1" x14ac:dyDescent="0.3">
      <c r="A40" t="s">
        <v>87</v>
      </c>
      <c r="B40" s="32" t="s">
        <v>88</v>
      </c>
      <c r="C40" s="13"/>
      <c r="D40" s="18">
        <v>2.5</v>
      </c>
      <c r="E40" s="14"/>
      <c r="F40" s="18">
        <v>2.5</v>
      </c>
      <c r="G40" s="19">
        <v>2.5</v>
      </c>
      <c r="H40" s="14"/>
      <c r="I40" s="18">
        <v>2.5</v>
      </c>
      <c r="J40" s="48">
        <v>15</v>
      </c>
      <c r="K40" s="14"/>
      <c r="L40" s="14"/>
      <c r="M40" s="14">
        <v>0.5</v>
      </c>
      <c r="N40" s="14">
        <v>0.5</v>
      </c>
      <c r="O40" s="14">
        <v>2.5</v>
      </c>
      <c r="P40" s="14">
        <v>0.5</v>
      </c>
      <c r="Q40" s="13">
        <v>15</v>
      </c>
      <c r="R40" s="14">
        <v>2.5</v>
      </c>
      <c r="S40" s="14"/>
      <c r="T40" s="14"/>
      <c r="U40" s="14">
        <v>0.5</v>
      </c>
      <c r="V40" s="15"/>
      <c r="W40" s="14">
        <v>2.5</v>
      </c>
      <c r="X40" s="14">
        <v>15</v>
      </c>
      <c r="Y40" s="14"/>
      <c r="Z40" s="14">
        <v>0.5</v>
      </c>
      <c r="AA40" s="14">
        <v>15</v>
      </c>
      <c r="AB40" s="14"/>
      <c r="AC40" s="13">
        <v>2.5</v>
      </c>
      <c r="AD40" s="14"/>
      <c r="AE40" s="14">
        <v>0.5</v>
      </c>
      <c r="AF40" s="15">
        <v>37.5</v>
      </c>
      <c r="AG40" s="13"/>
      <c r="AH40" s="14"/>
      <c r="AI40" s="14"/>
      <c r="AJ40" s="15"/>
    </row>
    <row r="41" spans="1:43" ht="15.75" customHeight="1" x14ac:dyDescent="0.3">
      <c r="A41" t="s">
        <v>89</v>
      </c>
      <c r="B41" s="32" t="s">
        <v>90</v>
      </c>
      <c r="C41" s="13"/>
      <c r="D41" s="14"/>
      <c r="E41" s="14"/>
      <c r="F41" s="14"/>
      <c r="G41" s="13"/>
      <c r="H41" s="14"/>
      <c r="I41" s="14"/>
      <c r="J41" s="15"/>
      <c r="K41" s="14"/>
      <c r="L41" s="14"/>
      <c r="M41" s="14"/>
      <c r="N41" s="14"/>
      <c r="O41" s="14"/>
      <c r="P41" s="14"/>
      <c r="Q41" s="13"/>
      <c r="R41" s="14"/>
      <c r="S41" s="14"/>
      <c r="T41" s="14"/>
      <c r="U41" s="14"/>
      <c r="V41" s="15"/>
      <c r="W41" s="14"/>
      <c r="X41" s="14"/>
      <c r="Y41" s="14"/>
      <c r="Z41" s="14"/>
      <c r="AA41" s="14"/>
      <c r="AB41" s="14"/>
      <c r="AC41" s="13"/>
      <c r="AD41" s="14"/>
      <c r="AE41" s="14"/>
      <c r="AF41" s="15"/>
      <c r="AG41" s="13"/>
      <c r="AH41" s="14"/>
      <c r="AI41" s="14"/>
      <c r="AJ41" s="15"/>
    </row>
    <row r="42" spans="1:43" ht="15.75" customHeight="1" x14ac:dyDescent="0.3">
      <c r="A42" s="53" t="s">
        <v>227</v>
      </c>
      <c r="B42" s="32"/>
      <c r="C42" s="19">
        <v>2.5</v>
      </c>
      <c r="D42" s="18">
        <v>2.5</v>
      </c>
      <c r="E42" s="14"/>
      <c r="F42" s="18">
        <v>2.5</v>
      </c>
      <c r="G42" s="13"/>
      <c r="H42" s="14"/>
      <c r="I42" s="14"/>
      <c r="J42" s="15"/>
      <c r="K42" s="14"/>
      <c r="L42" s="14"/>
      <c r="M42" s="14"/>
      <c r="N42" s="14"/>
      <c r="O42" s="14"/>
      <c r="P42" s="14"/>
      <c r="Q42" s="13"/>
      <c r="R42" s="14"/>
      <c r="S42" s="14"/>
      <c r="T42" s="14"/>
      <c r="U42" s="14"/>
      <c r="V42" s="15"/>
      <c r="W42" s="14"/>
      <c r="X42" s="14"/>
      <c r="Y42" s="14"/>
      <c r="Z42" s="14"/>
      <c r="AA42" s="14"/>
      <c r="AB42" s="14"/>
      <c r="AC42" s="13"/>
      <c r="AD42" s="14"/>
      <c r="AE42" s="14"/>
      <c r="AF42" s="15"/>
      <c r="AG42" s="13"/>
      <c r="AH42" s="14"/>
      <c r="AI42" s="14"/>
      <c r="AJ42" s="15"/>
    </row>
    <row r="43" spans="1:43" ht="15.75" customHeight="1" x14ac:dyDescent="0.3">
      <c r="A43" s="23" t="s">
        <v>91</v>
      </c>
      <c r="B43" s="24"/>
      <c r="C43" s="26">
        <f t="shared" ref="C43:O43" si="16">SUM(C35:C42)</f>
        <v>2.5</v>
      </c>
      <c r="D43" s="26">
        <f t="shared" si="16"/>
        <v>5</v>
      </c>
      <c r="E43" s="26">
        <f t="shared" si="16"/>
        <v>0</v>
      </c>
      <c r="F43" s="27">
        <f t="shared" si="16"/>
        <v>5</v>
      </c>
      <c r="G43" s="69">
        <f t="shared" si="16"/>
        <v>2.5</v>
      </c>
      <c r="H43" s="51">
        <f t="shared" si="16"/>
        <v>0.5</v>
      </c>
      <c r="I43" s="51">
        <f t="shared" si="16"/>
        <v>2.5</v>
      </c>
      <c r="J43" s="70">
        <f t="shared" si="16"/>
        <v>15.5</v>
      </c>
      <c r="K43" s="71">
        <f t="shared" si="16"/>
        <v>0</v>
      </c>
      <c r="L43" s="26">
        <f t="shared" si="16"/>
        <v>0</v>
      </c>
      <c r="M43" s="26">
        <f t="shared" si="16"/>
        <v>0.5</v>
      </c>
      <c r="N43" s="26">
        <f t="shared" si="16"/>
        <v>0.5</v>
      </c>
      <c r="O43" s="26">
        <f t="shared" si="16"/>
        <v>3.5</v>
      </c>
      <c r="P43" s="26"/>
      <c r="Q43" s="25"/>
      <c r="R43" s="26">
        <f t="shared" ref="R43:U43" si="17">SUM(R35:R42)</f>
        <v>2.5</v>
      </c>
      <c r="S43" s="26">
        <f t="shared" si="17"/>
        <v>0</v>
      </c>
      <c r="T43" s="26">
        <f t="shared" si="17"/>
        <v>0</v>
      </c>
      <c r="U43" s="26">
        <f t="shared" si="17"/>
        <v>0.5</v>
      </c>
      <c r="V43" s="28"/>
      <c r="W43" s="26"/>
      <c r="X43" s="26">
        <f t="shared" ref="X43:AA43" si="18">SUM(X35:X42)</f>
        <v>15</v>
      </c>
      <c r="Y43" s="26">
        <f t="shared" si="18"/>
        <v>2.5</v>
      </c>
      <c r="Z43" s="26">
        <f t="shared" si="18"/>
        <v>0.5</v>
      </c>
      <c r="AA43" s="26">
        <f t="shared" si="18"/>
        <v>15</v>
      </c>
      <c r="AB43" s="26"/>
      <c r="AC43" s="25">
        <f t="shared" ref="AC43:AJ43" si="19">SUM(AC35:AC42)</f>
        <v>2.5</v>
      </c>
      <c r="AD43" s="26">
        <f t="shared" si="19"/>
        <v>0</v>
      </c>
      <c r="AE43" s="26">
        <f t="shared" si="19"/>
        <v>0.5</v>
      </c>
      <c r="AF43" s="28">
        <f t="shared" si="19"/>
        <v>38</v>
      </c>
      <c r="AG43" s="25">
        <f t="shared" si="19"/>
        <v>2.5</v>
      </c>
      <c r="AH43" s="26">
        <f t="shared" si="19"/>
        <v>0</v>
      </c>
      <c r="AI43" s="26">
        <f t="shared" si="19"/>
        <v>0</v>
      </c>
      <c r="AJ43" s="28">
        <f t="shared" si="19"/>
        <v>0</v>
      </c>
      <c r="AK43" s="26"/>
      <c r="AL43" s="26"/>
      <c r="AM43" s="26"/>
      <c r="AN43" s="26"/>
      <c r="AO43" s="26"/>
      <c r="AP43" s="26"/>
      <c r="AQ43" s="26"/>
    </row>
    <row r="44" spans="1:43" ht="15.75" customHeight="1" x14ac:dyDescent="0.3">
      <c r="B44" s="32"/>
      <c r="G44" s="45"/>
      <c r="H44" s="46"/>
      <c r="I44" s="46"/>
      <c r="J44" s="47"/>
      <c r="K44" s="14"/>
      <c r="L44" s="14"/>
      <c r="M44" s="14"/>
      <c r="N44" s="14"/>
      <c r="O44" s="14"/>
      <c r="P44" s="14"/>
      <c r="Q44" s="13"/>
      <c r="R44" s="14"/>
      <c r="S44" s="14"/>
      <c r="T44" s="14"/>
      <c r="U44" s="14"/>
      <c r="V44" s="15"/>
      <c r="W44" s="14"/>
      <c r="X44" s="14"/>
      <c r="Y44" s="14"/>
      <c r="Z44" s="14"/>
      <c r="AA44" s="14"/>
      <c r="AB44" s="14"/>
      <c r="AC44" s="13"/>
      <c r="AD44" s="14"/>
      <c r="AE44" s="14"/>
      <c r="AF44" s="15"/>
      <c r="AG44" s="13"/>
      <c r="AH44" s="14"/>
      <c r="AI44" s="14"/>
      <c r="AJ44" s="15"/>
    </row>
    <row r="45" spans="1:43" ht="15.75" customHeight="1" x14ac:dyDescent="0.3">
      <c r="A45" s="16" t="s">
        <v>39</v>
      </c>
      <c r="B45" s="65"/>
      <c r="C45" s="13"/>
      <c r="D45" s="14"/>
      <c r="E45" s="14"/>
      <c r="F45" s="14"/>
      <c r="G45" s="13"/>
      <c r="H45" s="14"/>
      <c r="I45" s="14"/>
      <c r="J45" s="15"/>
      <c r="K45" s="14"/>
      <c r="L45" s="14"/>
      <c r="M45" s="14"/>
      <c r="N45" s="14"/>
      <c r="O45" s="14"/>
      <c r="P45" s="14"/>
      <c r="Q45" s="13"/>
      <c r="R45" s="14"/>
      <c r="S45" s="14"/>
      <c r="T45" s="14"/>
      <c r="U45" s="14"/>
      <c r="V45" s="15"/>
      <c r="W45" s="14"/>
      <c r="X45" s="14"/>
      <c r="Y45" s="14"/>
      <c r="Z45" s="14"/>
      <c r="AA45" s="14"/>
      <c r="AB45" s="14"/>
      <c r="AC45" s="13"/>
      <c r="AD45" s="14"/>
      <c r="AE45" s="14"/>
      <c r="AF45" s="15"/>
      <c r="AG45" s="13"/>
      <c r="AH45" s="14"/>
      <c r="AI45" s="14"/>
      <c r="AJ45" s="15"/>
    </row>
    <row r="46" spans="1:43" ht="15.75" customHeight="1" x14ac:dyDescent="0.3">
      <c r="A46" s="14" t="s">
        <v>92</v>
      </c>
      <c r="B46" s="32" t="s">
        <v>93</v>
      </c>
      <c r="C46" s="13"/>
      <c r="D46" s="14"/>
      <c r="E46" s="18">
        <v>15</v>
      </c>
      <c r="F46" s="14"/>
      <c r="G46" s="13"/>
      <c r="H46" s="14"/>
      <c r="I46" s="14"/>
      <c r="J46" s="15"/>
      <c r="K46" s="14"/>
      <c r="L46" s="14"/>
      <c r="M46" s="14"/>
      <c r="N46" s="14"/>
      <c r="O46" s="14"/>
      <c r="P46" s="14"/>
      <c r="Q46" s="13"/>
      <c r="R46" s="14"/>
      <c r="S46" s="14"/>
      <c r="T46" s="14"/>
      <c r="U46" s="14"/>
      <c r="V46" s="15"/>
      <c r="W46" s="14"/>
      <c r="X46" s="14"/>
      <c r="Y46" s="14"/>
      <c r="Z46" s="14"/>
      <c r="AA46" s="14"/>
      <c r="AB46" s="14"/>
      <c r="AC46" s="13"/>
      <c r="AD46" s="14"/>
      <c r="AE46" s="14"/>
      <c r="AF46" s="15"/>
      <c r="AG46" s="13">
        <v>2.5</v>
      </c>
      <c r="AH46" s="14"/>
      <c r="AI46" s="14"/>
      <c r="AJ46" s="15">
        <v>15</v>
      </c>
    </row>
    <row r="47" spans="1:43" ht="15.75" customHeight="1" x14ac:dyDescent="0.3">
      <c r="A47" s="14" t="s">
        <v>196</v>
      </c>
      <c r="B47" s="32"/>
      <c r="C47" s="19"/>
      <c r="D47" s="18"/>
      <c r="E47" s="18"/>
      <c r="F47" s="18"/>
      <c r="G47" s="13"/>
      <c r="H47" s="14"/>
      <c r="I47" s="14"/>
      <c r="J47" s="15"/>
      <c r="K47" s="14"/>
      <c r="L47" s="14"/>
      <c r="M47" s="14"/>
      <c r="N47" s="14"/>
      <c r="O47" s="14">
        <v>0.5</v>
      </c>
      <c r="P47" s="14"/>
      <c r="Q47" s="13"/>
      <c r="R47" s="14"/>
      <c r="S47" s="14"/>
      <c r="T47" s="14"/>
      <c r="U47" s="14"/>
      <c r="V47" s="15"/>
      <c r="W47" s="14"/>
      <c r="X47" s="14"/>
      <c r="Y47" s="14"/>
      <c r="Z47" s="14"/>
      <c r="AA47" s="14"/>
      <c r="AB47" s="14"/>
      <c r="AC47" s="13"/>
      <c r="AD47" s="14"/>
      <c r="AE47" s="14"/>
      <c r="AF47" s="15"/>
      <c r="AG47" s="13"/>
      <c r="AH47" s="14"/>
      <c r="AI47" s="14"/>
      <c r="AJ47" s="15"/>
    </row>
    <row r="48" spans="1:43" ht="15.75" customHeight="1" x14ac:dyDescent="0.3">
      <c r="A48" s="18" t="s">
        <v>233</v>
      </c>
      <c r="B48" s="67" t="s">
        <v>155</v>
      </c>
      <c r="C48" s="13"/>
      <c r="D48" s="14"/>
      <c r="E48" s="14"/>
      <c r="F48" s="14"/>
      <c r="G48" s="13"/>
      <c r="H48" s="14"/>
      <c r="I48" s="18">
        <v>0.5</v>
      </c>
      <c r="J48" s="15"/>
      <c r="K48" s="14"/>
      <c r="L48" s="14"/>
      <c r="M48" s="14"/>
      <c r="N48" s="14"/>
      <c r="O48" s="14"/>
      <c r="P48" s="14"/>
      <c r="Q48" s="13"/>
      <c r="R48" s="14"/>
      <c r="S48" s="14"/>
      <c r="T48" s="14"/>
      <c r="U48" s="14"/>
      <c r="V48" s="15"/>
      <c r="W48" s="14"/>
      <c r="X48" s="14"/>
      <c r="Y48" s="14"/>
      <c r="Z48" s="14"/>
      <c r="AA48" s="14"/>
      <c r="AB48" s="14"/>
      <c r="AC48" s="13"/>
      <c r="AD48" s="14"/>
      <c r="AE48" s="14"/>
      <c r="AF48" s="15"/>
      <c r="AG48" s="13"/>
      <c r="AH48" s="14"/>
      <c r="AI48" s="14"/>
      <c r="AJ48" s="15"/>
    </row>
    <row r="49" spans="1:43" ht="15.75" customHeight="1" x14ac:dyDescent="0.3">
      <c r="A49" s="18"/>
      <c r="B49" s="67" t="s">
        <v>234</v>
      </c>
      <c r="C49" s="13"/>
      <c r="D49" s="14"/>
      <c r="E49" s="14"/>
      <c r="F49" s="14"/>
      <c r="G49" s="13"/>
      <c r="H49" s="14"/>
      <c r="I49" s="18">
        <v>2.5</v>
      </c>
      <c r="J49" s="48">
        <v>0.5</v>
      </c>
      <c r="K49" s="14"/>
      <c r="L49" s="14"/>
      <c r="M49" s="14"/>
      <c r="N49" s="14"/>
      <c r="O49" s="14"/>
      <c r="P49" s="14"/>
      <c r="Q49" s="13"/>
      <c r="R49" s="14"/>
      <c r="S49" s="14"/>
      <c r="T49" s="14"/>
      <c r="U49" s="14"/>
      <c r="V49" s="15"/>
      <c r="W49" s="14"/>
      <c r="X49" s="14"/>
      <c r="Y49" s="14"/>
      <c r="Z49" s="14"/>
      <c r="AA49" s="14"/>
      <c r="AB49" s="14"/>
      <c r="AC49" s="13"/>
      <c r="AD49" s="14"/>
      <c r="AE49" s="14"/>
      <c r="AF49" s="15"/>
      <c r="AG49" s="13"/>
      <c r="AH49" s="14"/>
      <c r="AI49" s="14"/>
      <c r="AJ49" s="15"/>
    </row>
    <row r="50" spans="1:43" ht="15.75" customHeight="1" x14ac:dyDescent="0.3">
      <c r="A50" s="18" t="s">
        <v>186</v>
      </c>
      <c r="B50" s="67" t="s">
        <v>235</v>
      </c>
      <c r="G50" s="13"/>
      <c r="H50" s="14"/>
      <c r="I50" s="18">
        <v>0.5</v>
      </c>
      <c r="J50" s="48">
        <v>2.5</v>
      </c>
      <c r="K50" s="14"/>
      <c r="L50" s="14"/>
      <c r="M50" s="14"/>
      <c r="N50" s="14"/>
      <c r="O50" s="14"/>
      <c r="P50" s="14"/>
      <c r="Q50" s="13"/>
      <c r="R50" s="14"/>
      <c r="S50" s="14"/>
      <c r="T50" s="14"/>
      <c r="U50" s="14"/>
      <c r="V50" s="15"/>
      <c r="W50" s="14"/>
      <c r="X50" s="14"/>
      <c r="Y50" s="14"/>
      <c r="Z50" s="14"/>
      <c r="AA50" s="14"/>
      <c r="AB50" s="14"/>
      <c r="AC50" s="13"/>
      <c r="AD50" s="14"/>
      <c r="AE50" s="14"/>
      <c r="AF50" s="15"/>
      <c r="AG50" s="13"/>
      <c r="AH50" s="14"/>
      <c r="AI50" s="14"/>
      <c r="AJ50" s="15"/>
    </row>
    <row r="51" spans="1:43" ht="15.75" customHeight="1" x14ac:dyDescent="0.3">
      <c r="A51" s="54" t="s">
        <v>141</v>
      </c>
      <c r="B51" s="67"/>
      <c r="C51" s="22">
        <v>15</v>
      </c>
      <c r="D51" s="22">
        <v>2.5</v>
      </c>
      <c r="G51" s="13"/>
      <c r="H51" s="14"/>
      <c r="I51" s="18"/>
      <c r="J51" s="48"/>
      <c r="K51" s="14"/>
      <c r="L51" s="14"/>
      <c r="M51" s="14"/>
      <c r="N51" s="14"/>
      <c r="O51" s="14"/>
      <c r="P51" s="14"/>
      <c r="Q51" s="13"/>
      <c r="R51" s="14"/>
      <c r="S51" s="14"/>
      <c r="T51" s="14"/>
      <c r="U51" s="14"/>
      <c r="V51" s="15"/>
      <c r="W51" s="14"/>
      <c r="X51" s="14"/>
      <c r="Y51" s="14"/>
      <c r="Z51" s="14"/>
      <c r="AA51" s="14"/>
      <c r="AB51" s="14"/>
      <c r="AC51" s="13"/>
      <c r="AD51" s="14"/>
      <c r="AE51" s="14"/>
      <c r="AF51" s="15"/>
      <c r="AG51" s="13"/>
      <c r="AH51" s="14"/>
      <c r="AI51" s="14"/>
      <c r="AJ51" s="15"/>
    </row>
    <row r="52" spans="1:43" ht="15.75" customHeight="1" x14ac:dyDescent="0.3">
      <c r="A52" s="23" t="s">
        <v>95</v>
      </c>
      <c r="B52" s="24"/>
      <c r="C52" s="26">
        <f t="shared" ref="C52:D52" si="20">SUM(C44:C51)</f>
        <v>15</v>
      </c>
      <c r="D52" s="26">
        <f t="shared" si="20"/>
        <v>2.5</v>
      </c>
      <c r="E52" s="26">
        <f t="shared" ref="E52:O52" si="21">SUM(E44:E50)</f>
        <v>15</v>
      </c>
      <c r="F52" s="27">
        <f t="shared" si="21"/>
        <v>0</v>
      </c>
      <c r="G52" s="69">
        <f t="shared" si="21"/>
        <v>0</v>
      </c>
      <c r="H52" s="51">
        <f t="shared" si="21"/>
        <v>0</v>
      </c>
      <c r="I52" s="51">
        <f t="shared" si="21"/>
        <v>3.5</v>
      </c>
      <c r="J52" s="70">
        <f t="shared" si="21"/>
        <v>3</v>
      </c>
      <c r="K52" s="71">
        <f t="shared" si="21"/>
        <v>0</v>
      </c>
      <c r="L52" s="26">
        <f t="shared" si="21"/>
        <v>0</v>
      </c>
      <c r="M52" s="26">
        <f t="shared" si="21"/>
        <v>0</v>
      </c>
      <c r="N52" s="26">
        <f t="shared" si="21"/>
        <v>0</v>
      </c>
      <c r="O52" s="26">
        <f t="shared" si="21"/>
        <v>0.5</v>
      </c>
      <c r="P52" s="26"/>
      <c r="Q52" s="25"/>
      <c r="R52" s="26">
        <f t="shared" ref="R52:U52" si="22">SUM(R44:R50)</f>
        <v>0</v>
      </c>
      <c r="S52" s="26">
        <f t="shared" si="22"/>
        <v>0</v>
      </c>
      <c r="T52" s="26">
        <f t="shared" si="22"/>
        <v>0</v>
      </c>
      <c r="U52" s="26">
        <f t="shared" si="22"/>
        <v>0</v>
      </c>
      <c r="V52" s="28"/>
      <c r="W52" s="26"/>
      <c r="X52" s="26">
        <f t="shared" ref="X52:AA52" si="23">SUM(X44:X50)</f>
        <v>0</v>
      </c>
      <c r="Y52" s="26">
        <f t="shared" si="23"/>
        <v>0</v>
      </c>
      <c r="Z52" s="26">
        <f t="shared" si="23"/>
        <v>0</v>
      </c>
      <c r="AA52" s="26">
        <f t="shared" si="23"/>
        <v>0</v>
      </c>
      <c r="AB52" s="26"/>
      <c r="AC52" s="25">
        <f t="shared" ref="AC52:AJ52" si="24">SUM(AC44:AC50)</f>
        <v>0</v>
      </c>
      <c r="AD52" s="26">
        <f t="shared" si="24"/>
        <v>0</v>
      </c>
      <c r="AE52" s="26">
        <f t="shared" si="24"/>
        <v>0</v>
      </c>
      <c r="AF52" s="28">
        <f t="shared" si="24"/>
        <v>0</v>
      </c>
      <c r="AG52" s="25">
        <f t="shared" si="24"/>
        <v>2.5</v>
      </c>
      <c r="AH52" s="26">
        <f t="shared" si="24"/>
        <v>0</v>
      </c>
      <c r="AI52" s="26">
        <f t="shared" si="24"/>
        <v>0</v>
      </c>
      <c r="AJ52" s="28">
        <f t="shared" si="24"/>
        <v>15</v>
      </c>
      <c r="AK52" s="26"/>
      <c r="AL52" s="26"/>
      <c r="AM52" s="26"/>
      <c r="AN52" s="26"/>
      <c r="AO52" s="26"/>
      <c r="AP52" s="26"/>
      <c r="AQ52" s="26"/>
    </row>
    <row r="53" spans="1:43" ht="15.75" customHeight="1" x14ac:dyDescent="0.3">
      <c r="A53" s="16"/>
      <c r="B53" s="65"/>
      <c r="C53" s="72"/>
      <c r="G53" s="45"/>
      <c r="H53" s="46"/>
      <c r="I53" s="46"/>
      <c r="J53" s="47"/>
      <c r="K53" s="14"/>
      <c r="L53" s="14"/>
      <c r="M53" s="14"/>
      <c r="N53" s="14"/>
      <c r="O53" s="14"/>
      <c r="P53" s="14"/>
      <c r="Q53" s="13"/>
      <c r="R53" s="14"/>
      <c r="S53" s="14"/>
      <c r="T53" s="14"/>
      <c r="U53" s="14"/>
      <c r="V53" s="15"/>
      <c r="W53" s="14"/>
      <c r="X53" s="14"/>
      <c r="Y53" s="14"/>
      <c r="Z53" s="14"/>
      <c r="AA53" s="14"/>
      <c r="AB53" s="14"/>
      <c r="AC53" s="13"/>
      <c r="AD53" s="14"/>
      <c r="AE53" s="14"/>
      <c r="AF53" s="15"/>
      <c r="AG53" s="13"/>
      <c r="AH53" s="14"/>
      <c r="AI53" s="14"/>
      <c r="AJ53" s="15"/>
    </row>
    <row r="54" spans="1:43" ht="15.75" customHeight="1" x14ac:dyDescent="0.3">
      <c r="A54" s="16" t="s">
        <v>42</v>
      </c>
      <c r="B54" s="65"/>
      <c r="C54" s="13"/>
      <c r="D54" s="14"/>
      <c r="E54" s="14"/>
      <c r="F54" s="14"/>
      <c r="G54" s="13"/>
      <c r="H54" s="14"/>
      <c r="I54" s="14"/>
      <c r="J54" s="15"/>
      <c r="K54" s="14"/>
      <c r="L54" s="14"/>
      <c r="M54" s="14"/>
      <c r="N54" s="14"/>
      <c r="O54" s="14"/>
      <c r="P54" s="14"/>
      <c r="Q54" s="13"/>
      <c r="R54" s="14"/>
      <c r="S54" s="14"/>
      <c r="T54" s="14"/>
      <c r="U54" s="14"/>
      <c r="V54" s="15"/>
      <c r="W54" s="14"/>
      <c r="X54" s="14"/>
      <c r="Y54" s="14"/>
      <c r="Z54" s="14"/>
      <c r="AA54" s="14"/>
      <c r="AB54" s="14"/>
      <c r="AC54" s="13"/>
      <c r="AD54" s="14"/>
      <c r="AE54" s="14"/>
      <c r="AF54" s="15"/>
      <c r="AG54" s="13"/>
      <c r="AH54" s="14"/>
      <c r="AI54" s="14"/>
      <c r="AJ54" s="15"/>
    </row>
    <row r="55" spans="1:43" ht="15.75" customHeight="1" x14ac:dyDescent="0.3">
      <c r="A55" s="14" t="s">
        <v>96</v>
      </c>
      <c r="B55" s="32" t="s">
        <v>97</v>
      </c>
      <c r="C55" s="13"/>
      <c r="D55" s="14"/>
      <c r="E55" s="18">
        <v>15</v>
      </c>
      <c r="F55" s="18">
        <v>37.5</v>
      </c>
      <c r="G55" s="13"/>
      <c r="H55" s="14"/>
      <c r="I55" s="14"/>
      <c r="J55" s="15"/>
      <c r="K55" s="14"/>
      <c r="L55" s="14"/>
      <c r="M55" s="14"/>
      <c r="N55" s="14"/>
      <c r="O55" s="14">
        <v>2.5</v>
      </c>
      <c r="P55" s="14"/>
      <c r="Q55" s="13"/>
      <c r="R55" s="14"/>
      <c r="S55" s="14"/>
      <c r="T55" s="14"/>
      <c r="U55" s="14">
        <v>15</v>
      </c>
      <c r="V55" s="15"/>
      <c r="W55" s="14"/>
      <c r="X55" s="14"/>
      <c r="Y55" s="14"/>
      <c r="Z55" s="14"/>
      <c r="AA55" s="14"/>
      <c r="AB55" s="14"/>
      <c r="AC55" s="13"/>
      <c r="AD55" s="14"/>
      <c r="AE55" s="14"/>
      <c r="AF55" s="15">
        <v>0.5</v>
      </c>
      <c r="AG55" s="13"/>
      <c r="AH55" s="14"/>
      <c r="AI55" s="14">
        <v>15</v>
      </c>
      <c r="AJ55" s="15"/>
    </row>
    <row r="56" spans="1:43" ht="15.75" customHeight="1" x14ac:dyDescent="0.3">
      <c r="A56" s="14" t="s">
        <v>98</v>
      </c>
      <c r="B56" s="32" t="s">
        <v>99</v>
      </c>
      <c r="C56" s="19">
        <v>2.5</v>
      </c>
      <c r="D56" s="18">
        <v>2.5</v>
      </c>
      <c r="E56" s="18">
        <v>37.5</v>
      </c>
      <c r="F56" s="18"/>
      <c r="G56" s="19">
        <v>2.5</v>
      </c>
      <c r="H56" s="14"/>
      <c r="I56" s="14"/>
      <c r="J56" s="48">
        <v>15</v>
      </c>
      <c r="K56" s="14">
        <v>2.5</v>
      </c>
      <c r="L56" s="14">
        <v>0.5</v>
      </c>
      <c r="M56" s="14"/>
      <c r="N56" s="14"/>
      <c r="O56" s="14"/>
      <c r="P56" s="14">
        <v>0.5</v>
      </c>
      <c r="Q56" s="13"/>
      <c r="R56" s="14"/>
      <c r="S56" s="14"/>
      <c r="T56" s="14"/>
      <c r="U56" s="14"/>
      <c r="V56" s="15"/>
      <c r="W56" s="14">
        <v>15</v>
      </c>
      <c r="X56" s="14"/>
      <c r="Y56" s="14"/>
      <c r="Z56" s="14"/>
      <c r="AA56" s="14"/>
      <c r="AB56" s="14"/>
      <c r="AC56" s="13">
        <v>2.5</v>
      </c>
      <c r="AD56" s="14"/>
      <c r="AE56" s="14"/>
      <c r="AF56" s="15"/>
      <c r="AG56" s="13">
        <v>2.5</v>
      </c>
      <c r="AH56" s="14">
        <v>0.5</v>
      </c>
      <c r="AI56" s="14"/>
      <c r="AJ56" s="15">
        <v>2.5</v>
      </c>
    </row>
    <row r="57" spans="1:43" ht="15.75" customHeight="1" x14ac:dyDescent="0.3">
      <c r="A57" s="14" t="s">
        <v>100</v>
      </c>
      <c r="B57" s="32" t="s">
        <v>101</v>
      </c>
      <c r="C57" s="13"/>
      <c r="D57" s="14"/>
      <c r="E57" s="14"/>
      <c r="F57" s="14"/>
      <c r="G57" s="13"/>
      <c r="H57" s="14"/>
      <c r="I57" s="14"/>
      <c r="J57" s="15"/>
      <c r="K57" s="14"/>
      <c r="L57" s="14"/>
      <c r="M57" s="14"/>
      <c r="N57" s="14"/>
      <c r="O57" s="14"/>
      <c r="P57" s="14"/>
      <c r="Q57" s="13"/>
      <c r="R57" s="14"/>
      <c r="S57" s="14"/>
      <c r="T57" s="14"/>
      <c r="U57" s="14"/>
      <c r="V57" s="15"/>
      <c r="W57" s="14"/>
      <c r="X57" s="14"/>
      <c r="Y57" s="14"/>
      <c r="Z57" s="14"/>
      <c r="AA57" s="14"/>
      <c r="AB57" s="14"/>
      <c r="AC57" s="13"/>
      <c r="AD57" s="14"/>
      <c r="AE57" s="14"/>
      <c r="AF57" s="15"/>
      <c r="AG57" s="13"/>
      <c r="AH57" s="14"/>
      <c r="AI57" s="14"/>
      <c r="AJ57" s="15"/>
    </row>
    <row r="58" spans="1:43" ht="15.75" customHeight="1" x14ac:dyDescent="0.3">
      <c r="A58" s="14" t="s">
        <v>102</v>
      </c>
      <c r="B58" s="32" t="s">
        <v>103</v>
      </c>
      <c r="C58" s="13"/>
      <c r="D58" s="14"/>
      <c r="E58" s="14"/>
      <c r="F58" s="14"/>
      <c r="G58" s="13"/>
      <c r="H58" s="14"/>
      <c r="I58" s="14"/>
      <c r="J58" s="15"/>
      <c r="K58" s="14"/>
      <c r="L58" s="14"/>
      <c r="M58" s="14"/>
      <c r="N58" s="14"/>
      <c r="O58" s="14"/>
      <c r="P58" s="14"/>
      <c r="Q58" s="13"/>
      <c r="R58" s="14"/>
      <c r="S58" s="14"/>
      <c r="T58" s="14"/>
      <c r="U58" s="14"/>
      <c r="V58" s="15"/>
      <c r="W58" s="14"/>
      <c r="X58" s="14"/>
      <c r="Y58" s="14"/>
      <c r="Z58" s="14"/>
      <c r="AA58" s="14"/>
      <c r="AB58" s="14"/>
      <c r="AC58" s="13"/>
      <c r="AD58" s="14"/>
      <c r="AE58" s="14"/>
      <c r="AF58" s="15"/>
      <c r="AG58" s="13"/>
      <c r="AH58" s="14"/>
      <c r="AI58" s="14"/>
      <c r="AJ58" s="15"/>
    </row>
    <row r="59" spans="1:43" ht="15.75" customHeight="1" x14ac:dyDescent="0.3">
      <c r="A59" s="14" t="s">
        <v>104</v>
      </c>
      <c r="B59" s="32" t="s">
        <v>105</v>
      </c>
      <c r="C59" s="13"/>
      <c r="D59" s="14"/>
      <c r="E59" s="14"/>
      <c r="F59" s="14"/>
      <c r="G59" s="13"/>
      <c r="H59" s="14"/>
      <c r="I59" s="14"/>
      <c r="J59" s="15"/>
      <c r="K59" s="14"/>
      <c r="L59" s="14"/>
      <c r="M59" s="14"/>
      <c r="N59" s="14"/>
      <c r="O59" s="14"/>
      <c r="P59" s="14"/>
      <c r="Q59" s="13"/>
      <c r="R59" s="14"/>
      <c r="S59" s="14"/>
      <c r="T59" s="14"/>
      <c r="U59" s="14"/>
      <c r="V59" s="15"/>
      <c r="W59" s="14"/>
      <c r="X59" s="14"/>
      <c r="Y59" s="14"/>
      <c r="Z59" s="14"/>
      <c r="AA59" s="14"/>
      <c r="AB59" s="14"/>
      <c r="AC59" s="13"/>
      <c r="AD59" s="14"/>
      <c r="AE59" s="14"/>
      <c r="AF59" s="15"/>
      <c r="AG59" s="13"/>
      <c r="AH59" s="14"/>
      <c r="AI59" s="14"/>
      <c r="AJ59" s="15"/>
    </row>
    <row r="60" spans="1:43" ht="15.75" customHeight="1" x14ac:dyDescent="0.3">
      <c r="A60" s="18" t="s">
        <v>208</v>
      </c>
      <c r="B60" s="32"/>
      <c r="C60" s="13"/>
      <c r="D60" s="14"/>
      <c r="E60" s="14"/>
      <c r="F60" s="18">
        <v>15</v>
      </c>
      <c r="G60" s="13"/>
      <c r="H60" s="14"/>
      <c r="I60" s="14"/>
      <c r="J60" s="15"/>
      <c r="K60" s="14"/>
      <c r="L60" s="14"/>
      <c r="M60" s="14"/>
      <c r="N60" s="14"/>
      <c r="O60" s="14"/>
      <c r="P60" s="14"/>
      <c r="Q60" s="13"/>
      <c r="R60" s="14"/>
      <c r="S60" s="14"/>
      <c r="T60" s="14"/>
      <c r="U60" s="14"/>
      <c r="V60" s="15"/>
      <c r="W60" s="14"/>
      <c r="X60" s="14"/>
      <c r="Y60" s="14"/>
      <c r="Z60" s="14"/>
      <c r="AA60" s="14"/>
      <c r="AB60" s="14"/>
      <c r="AC60" s="13"/>
      <c r="AD60" s="14"/>
      <c r="AE60" s="14"/>
      <c r="AF60" s="15"/>
      <c r="AG60" s="13"/>
      <c r="AH60" s="14"/>
      <c r="AI60" s="14"/>
      <c r="AJ60" s="15"/>
    </row>
    <row r="61" spans="1:43" ht="15.75" customHeight="1" x14ac:dyDescent="0.3">
      <c r="A61" s="14"/>
      <c r="B61" s="32"/>
      <c r="C61" s="13"/>
      <c r="D61" s="14"/>
      <c r="E61" s="14"/>
      <c r="F61" s="14"/>
      <c r="G61" s="13"/>
      <c r="H61" s="14"/>
      <c r="I61" s="14"/>
      <c r="J61" s="15"/>
      <c r="K61" s="14"/>
      <c r="L61" s="14"/>
      <c r="M61" s="14"/>
      <c r="N61" s="14"/>
      <c r="O61" s="14"/>
      <c r="P61" s="14"/>
      <c r="Q61" s="13"/>
      <c r="R61" s="14"/>
      <c r="S61" s="14"/>
      <c r="T61" s="14"/>
      <c r="U61" s="14"/>
      <c r="V61" s="15"/>
      <c r="W61" s="14"/>
      <c r="X61" s="14"/>
      <c r="Y61" s="14"/>
      <c r="Z61" s="14"/>
      <c r="AA61" s="14"/>
      <c r="AB61" s="14"/>
      <c r="AC61" s="13"/>
      <c r="AD61" s="14"/>
      <c r="AE61" s="14"/>
      <c r="AF61" s="15"/>
      <c r="AG61" s="13"/>
      <c r="AH61" s="14"/>
      <c r="AI61" s="14"/>
      <c r="AJ61" s="15"/>
    </row>
    <row r="62" spans="1:43" ht="15.75" customHeight="1" x14ac:dyDescent="0.3">
      <c r="A62" s="23" t="s">
        <v>106</v>
      </c>
      <c r="B62" s="24"/>
      <c r="C62" s="26">
        <f t="shared" ref="C62:O62" si="25">SUM(C53:C61)</f>
        <v>2.5</v>
      </c>
      <c r="D62" s="26">
        <f t="shared" si="25"/>
        <v>2.5</v>
      </c>
      <c r="E62" s="26">
        <f t="shared" si="25"/>
        <v>52.5</v>
      </c>
      <c r="F62" s="27">
        <f t="shared" si="25"/>
        <v>52.5</v>
      </c>
      <c r="G62" s="69">
        <f t="shared" si="25"/>
        <v>2.5</v>
      </c>
      <c r="H62" s="51">
        <f t="shared" si="25"/>
        <v>0</v>
      </c>
      <c r="I62" s="51">
        <f t="shared" si="25"/>
        <v>0</v>
      </c>
      <c r="J62" s="70">
        <f t="shared" si="25"/>
        <v>15</v>
      </c>
      <c r="K62" s="71">
        <f t="shared" si="25"/>
        <v>2.5</v>
      </c>
      <c r="L62" s="26">
        <f t="shared" si="25"/>
        <v>0.5</v>
      </c>
      <c r="M62" s="26">
        <f t="shared" si="25"/>
        <v>0</v>
      </c>
      <c r="N62" s="26">
        <f t="shared" si="25"/>
        <v>0</v>
      </c>
      <c r="O62" s="26">
        <f t="shared" si="25"/>
        <v>2.5</v>
      </c>
      <c r="P62" s="26"/>
      <c r="Q62" s="25"/>
      <c r="R62" s="26">
        <f t="shared" ref="R62:U62" si="26">SUM(R53:R61)</f>
        <v>0</v>
      </c>
      <c r="S62" s="26">
        <f t="shared" si="26"/>
        <v>0</v>
      </c>
      <c r="T62" s="26">
        <f t="shared" si="26"/>
        <v>0</v>
      </c>
      <c r="U62" s="26">
        <f t="shared" si="26"/>
        <v>15</v>
      </c>
      <c r="V62" s="28"/>
      <c r="W62" s="26"/>
      <c r="X62" s="26">
        <f t="shared" ref="X62:AA62" si="27">SUM(X53:X61)</f>
        <v>0</v>
      </c>
      <c r="Y62" s="26">
        <f t="shared" si="27"/>
        <v>0</v>
      </c>
      <c r="Z62" s="26">
        <f t="shared" si="27"/>
        <v>0</v>
      </c>
      <c r="AA62" s="26">
        <f t="shared" si="27"/>
        <v>0</v>
      </c>
      <c r="AB62" s="26"/>
      <c r="AC62" s="25">
        <f t="shared" ref="AC62:AJ62" si="28">SUM(AC53:AC61)</f>
        <v>2.5</v>
      </c>
      <c r="AD62" s="26">
        <f t="shared" si="28"/>
        <v>0</v>
      </c>
      <c r="AE62" s="26">
        <f t="shared" si="28"/>
        <v>0</v>
      </c>
      <c r="AF62" s="28">
        <f t="shared" si="28"/>
        <v>0.5</v>
      </c>
      <c r="AG62" s="25">
        <f t="shared" si="28"/>
        <v>2.5</v>
      </c>
      <c r="AH62" s="26">
        <f t="shared" si="28"/>
        <v>0.5</v>
      </c>
      <c r="AI62" s="26">
        <f t="shared" si="28"/>
        <v>15</v>
      </c>
      <c r="AJ62" s="28">
        <f t="shared" si="28"/>
        <v>2.5</v>
      </c>
      <c r="AK62" s="26"/>
      <c r="AL62" s="26"/>
      <c r="AM62" s="26"/>
      <c r="AN62" s="26"/>
      <c r="AO62" s="26"/>
      <c r="AP62" s="26"/>
      <c r="AQ62" s="26"/>
    </row>
    <row r="63" spans="1:43" ht="15.75" customHeight="1" x14ac:dyDescent="0.3">
      <c r="A63" s="14"/>
      <c r="B63" s="32"/>
      <c r="G63" s="45"/>
      <c r="H63" s="46"/>
      <c r="I63" s="46"/>
      <c r="J63" s="47"/>
      <c r="K63" s="14"/>
      <c r="L63" s="14"/>
      <c r="M63" s="14"/>
      <c r="N63" s="14"/>
      <c r="O63" s="14"/>
      <c r="P63" s="14"/>
      <c r="Q63" s="13"/>
      <c r="R63" s="14"/>
      <c r="S63" s="14"/>
      <c r="T63" s="14"/>
      <c r="U63" s="14"/>
      <c r="V63" s="15"/>
      <c r="W63" s="14"/>
      <c r="X63" s="14"/>
      <c r="Y63" s="14"/>
      <c r="Z63" s="14"/>
      <c r="AA63" s="14"/>
      <c r="AB63" s="14"/>
      <c r="AC63" s="13"/>
      <c r="AD63" s="14"/>
      <c r="AE63" s="14"/>
      <c r="AF63" s="15"/>
      <c r="AG63" s="13"/>
      <c r="AH63" s="14"/>
      <c r="AI63" s="14"/>
      <c r="AJ63" s="15"/>
    </row>
    <row r="64" spans="1:43" ht="15.75" customHeight="1" x14ac:dyDescent="0.3">
      <c r="A64" s="14"/>
      <c r="B64" s="32"/>
      <c r="C64" s="13"/>
      <c r="D64" s="14"/>
      <c r="E64" s="14"/>
      <c r="F64" s="14"/>
      <c r="G64" s="13"/>
      <c r="H64" s="14"/>
      <c r="I64" s="14"/>
      <c r="J64" s="15"/>
      <c r="K64" s="14"/>
      <c r="L64" s="14"/>
      <c r="M64" s="14"/>
      <c r="N64" s="14"/>
      <c r="O64" s="14"/>
      <c r="P64" s="14"/>
      <c r="Q64" s="13"/>
      <c r="R64" s="14"/>
      <c r="S64" s="14"/>
      <c r="T64" s="14"/>
      <c r="U64" s="14"/>
      <c r="V64" s="15"/>
      <c r="W64" s="14"/>
      <c r="X64" s="14"/>
      <c r="Y64" s="14"/>
      <c r="Z64" s="14"/>
      <c r="AA64" s="14"/>
      <c r="AB64" s="14"/>
      <c r="AC64" s="13"/>
      <c r="AD64" s="14"/>
      <c r="AE64" s="14"/>
      <c r="AF64" s="15"/>
      <c r="AG64" s="13"/>
      <c r="AH64" s="14"/>
      <c r="AI64" s="14"/>
      <c r="AJ64" s="15"/>
    </row>
    <row r="65" spans="1:43" ht="15.75" customHeight="1" x14ac:dyDescent="0.3">
      <c r="A65" s="16" t="s">
        <v>45</v>
      </c>
      <c r="B65" s="32"/>
      <c r="C65" s="13"/>
      <c r="D65" s="14"/>
      <c r="E65" s="14"/>
      <c r="F65" s="14"/>
      <c r="G65" s="13"/>
      <c r="H65" s="14"/>
      <c r="I65" s="14"/>
      <c r="J65" s="15"/>
      <c r="K65" s="14"/>
      <c r="L65" s="14"/>
      <c r="M65" s="14"/>
      <c r="N65" s="14"/>
      <c r="O65" s="14"/>
      <c r="P65" s="14"/>
      <c r="Q65" s="13"/>
      <c r="R65" s="14"/>
      <c r="S65" s="14"/>
      <c r="T65" s="14"/>
      <c r="U65" s="14"/>
      <c r="V65" s="15"/>
      <c r="W65" s="14"/>
      <c r="X65" s="14"/>
      <c r="Y65" s="14"/>
      <c r="Z65" s="14"/>
      <c r="AA65" s="14"/>
      <c r="AB65" s="14"/>
      <c r="AC65" s="13"/>
      <c r="AD65" s="14"/>
      <c r="AE65" s="14"/>
      <c r="AF65" s="15"/>
      <c r="AG65" s="13"/>
      <c r="AH65" s="14"/>
      <c r="AI65" s="14"/>
      <c r="AJ65" s="15"/>
    </row>
    <row r="66" spans="1:43" ht="15.75" customHeight="1" x14ac:dyDescent="0.3">
      <c r="A66" s="14" t="s">
        <v>107</v>
      </c>
      <c r="B66" s="32" t="s">
        <v>108</v>
      </c>
      <c r="C66" s="19"/>
      <c r="D66" s="18"/>
      <c r="E66" s="18"/>
      <c r="F66" s="18">
        <v>62.5</v>
      </c>
      <c r="G66" s="19">
        <v>97.5</v>
      </c>
      <c r="H66" s="18">
        <v>97.5</v>
      </c>
      <c r="I66" s="18">
        <v>97.5</v>
      </c>
      <c r="J66" s="15"/>
      <c r="K66" s="14">
        <v>97.5</v>
      </c>
      <c r="L66" s="14">
        <v>97.5</v>
      </c>
      <c r="M66" s="14">
        <v>97.5</v>
      </c>
      <c r="N66" s="14">
        <v>97.5</v>
      </c>
      <c r="O66" s="14"/>
      <c r="P66" s="14"/>
      <c r="Q66" s="13">
        <v>97.5</v>
      </c>
      <c r="R66" s="14">
        <v>97.5</v>
      </c>
      <c r="S66" s="14">
        <v>97.5</v>
      </c>
      <c r="T66" s="14">
        <v>62.5</v>
      </c>
      <c r="U66" s="14"/>
      <c r="V66" s="15"/>
      <c r="W66" s="14">
        <v>97.5</v>
      </c>
      <c r="X66" s="14">
        <v>97.5</v>
      </c>
      <c r="Y66" s="14">
        <v>62.5</v>
      </c>
      <c r="Z66" s="14"/>
      <c r="AA66" s="14"/>
      <c r="AB66" s="14"/>
      <c r="AC66" s="13">
        <v>97.5</v>
      </c>
      <c r="AD66" s="14">
        <v>97.5</v>
      </c>
      <c r="AE66" s="14">
        <v>62.5</v>
      </c>
      <c r="AF66" s="15"/>
      <c r="AG66" s="13"/>
      <c r="AH66" s="14"/>
      <c r="AI66" s="14">
        <v>37.5</v>
      </c>
      <c r="AJ66" s="15">
        <v>37.5</v>
      </c>
    </row>
    <row r="67" spans="1:43" ht="15.75" customHeight="1" x14ac:dyDescent="0.3">
      <c r="A67" s="14" t="s">
        <v>110</v>
      </c>
      <c r="B67" s="32" t="s">
        <v>111</v>
      </c>
      <c r="C67" s="13"/>
      <c r="D67" s="14"/>
      <c r="E67" s="14"/>
      <c r="F67" s="14"/>
      <c r="G67" s="13"/>
      <c r="H67" s="14"/>
      <c r="I67" s="14"/>
      <c r="J67" s="15"/>
      <c r="K67" s="14"/>
      <c r="L67" s="14"/>
      <c r="M67" s="14"/>
      <c r="N67" s="14"/>
      <c r="O67" s="14"/>
      <c r="P67" s="14"/>
      <c r="Q67" s="13"/>
      <c r="R67" s="14"/>
      <c r="S67" s="14"/>
      <c r="T67" s="14"/>
      <c r="U67" s="14"/>
      <c r="V67" s="15"/>
      <c r="W67" s="14"/>
      <c r="X67" s="14"/>
      <c r="Y67" s="14"/>
      <c r="Z67" s="14"/>
      <c r="AA67" s="14"/>
      <c r="AB67" s="14"/>
      <c r="AC67" s="13"/>
      <c r="AD67" s="14"/>
      <c r="AE67" s="14"/>
      <c r="AF67" s="15"/>
      <c r="AG67" s="13"/>
      <c r="AH67" s="14"/>
      <c r="AI67" s="14"/>
      <c r="AJ67" s="15"/>
    </row>
    <row r="68" spans="1:43" ht="15.75" customHeight="1" x14ac:dyDescent="0.3">
      <c r="A68" s="14"/>
      <c r="B68" s="32"/>
      <c r="C68" s="72"/>
      <c r="G68" s="13"/>
      <c r="H68" s="14"/>
      <c r="I68" s="14"/>
      <c r="J68" s="15"/>
      <c r="K68" s="14"/>
      <c r="L68" s="14"/>
      <c r="M68" s="14"/>
      <c r="N68" s="14"/>
      <c r="O68" s="14"/>
      <c r="P68" s="14"/>
      <c r="Q68" s="13"/>
      <c r="R68" s="14"/>
      <c r="S68" s="14"/>
      <c r="T68" s="14"/>
      <c r="U68" s="14"/>
      <c r="V68" s="15"/>
      <c r="W68" s="14"/>
      <c r="X68" s="14"/>
      <c r="Y68" s="14"/>
      <c r="Z68" s="14"/>
      <c r="AA68" s="14"/>
      <c r="AB68" s="14"/>
      <c r="AC68" s="13"/>
      <c r="AD68" s="14"/>
      <c r="AE68" s="14"/>
      <c r="AF68" s="15"/>
      <c r="AG68" s="13"/>
      <c r="AH68" s="14"/>
      <c r="AI68" s="14"/>
      <c r="AJ68" s="15"/>
    </row>
    <row r="69" spans="1:43" ht="15.75" customHeight="1" x14ac:dyDescent="0.3">
      <c r="A69" s="14"/>
      <c r="B69" s="32"/>
      <c r="C69" s="13"/>
      <c r="D69" s="14"/>
      <c r="E69" s="14"/>
      <c r="F69" s="14"/>
      <c r="G69" s="13"/>
      <c r="H69" s="14"/>
      <c r="I69" s="14"/>
      <c r="J69" s="15"/>
      <c r="K69" s="14"/>
      <c r="L69" s="14"/>
      <c r="M69" s="14"/>
      <c r="N69" s="14"/>
      <c r="O69" s="14"/>
      <c r="P69" s="14"/>
      <c r="Q69" s="13"/>
      <c r="R69" s="14"/>
      <c r="S69" s="14"/>
      <c r="T69" s="14"/>
      <c r="U69" s="14"/>
      <c r="V69" s="15"/>
      <c r="W69" s="14"/>
      <c r="X69" s="14"/>
      <c r="Y69" s="14"/>
      <c r="Z69" s="14"/>
      <c r="AA69" s="14"/>
      <c r="AB69" s="14"/>
      <c r="AC69" s="13"/>
      <c r="AD69" s="14"/>
      <c r="AE69" s="14"/>
      <c r="AF69" s="15"/>
      <c r="AG69" s="13"/>
      <c r="AH69" s="14"/>
      <c r="AI69" s="14"/>
      <c r="AJ69" s="15"/>
    </row>
    <row r="70" spans="1:43" ht="15.75" customHeight="1" x14ac:dyDescent="0.3">
      <c r="A70" s="23" t="s">
        <v>112</v>
      </c>
      <c r="B70" s="24"/>
      <c r="C70" s="26">
        <f t="shared" ref="C70:O70" si="29">SUM(C63:C69)</f>
        <v>0</v>
      </c>
      <c r="D70" s="26">
        <f t="shared" si="29"/>
        <v>0</v>
      </c>
      <c r="E70" s="26">
        <f t="shared" si="29"/>
        <v>0</v>
      </c>
      <c r="F70" s="27">
        <f t="shared" si="29"/>
        <v>62.5</v>
      </c>
      <c r="G70" s="74">
        <f t="shared" si="29"/>
        <v>97.5</v>
      </c>
      <c r="H70" s="75">
        <f t="shared" si="29"/>
        <v>97.5</v>
      </c>
      <c r="I70" s="75">
        <f t="shared" si="29"/>
        <v>97.5</v>
      </c>
      <c r="J70" s="76">
        <f t="shared" si="29"/>
        <v>0</v>
      </c>
      <c r="K70" s="71">
        <f t="shared" si="29"/>
        <v>97.5</v>
      </c>
      <c r="L70" s="26">
        <f t="shared" si="29"/>
        <v>97.5</v>
      </c>
      <c r="M70" s="26">
        <f t="shared" si="29"/>
        <v>97.5</v>
      </c>
      <c r="N70" s="26">
        <f t="shared" si="29"/>
        <v>97.5</v>
      </c>
      <c r="O70" s="26">
        <f t="shared" si="29"/>
        <v>0</v>
      </c>
      <c r="P70" s="26"/>
      <c r="Q70" s="25"/>
      <c r="R70" s="26">
        <f t="shared" ref="R70:U70" si="30">SUM(R63:R69)</f>
        <v>97.5</v>
      </c>
      <c r="S70" s="26">
        <f t="shared" si="30"/>
        <v>97.5</v>
      </c>
      <c r="T70" s="26">
        <f t="shared" si="30"/>
        <v>62.5</v>
      </c>
      <c r="U70" s="26">
        <f t="shared" si="30"/>
        <v>0</v>
      </c>
      <c r="V70" s="28"/>
      <c r="W70" s="26"/>
      <c r="X70" s="26">
        <f t="shared" ref="X70:AA70" si="31">SUM(X63:X69)</f>
        <v>97.5</v>
      </c>
      <c r="Y70" s="26">
        <f t="shared" si="31"/>
        <v>62.5</v>
      </c>
      <c r="Z70" s="26">
        <f t="shared" si="31"/>
        <v>0</v>
      </c>
      <c r="AA70" s="26">
        <f t="shared" si="31"/>
        <v>0</v>
      </c>
      <c r="AB70" s="26"/>
      <c r="AC70" s="25">
        <f t="shared" ref="AC70:AJ70" si="32">SUM(AC63:AC69)</f>
        <v>97.5</v>
      </c>
      <c r="AD70" s="26">
        <f t="shared" si="32"/>
        <v>97.5</v>
      </c>
      <c r="AE70" s="26">
        <f t="shared" si="32"/>
        <v>62.5</v>
      </c>
      <c r="AF70" s="28">
        <f t="shared" si="32"/>
        <v>0</v>
      </c>
      <c r="AG70" s="25">
        <f t="shared" si="32"/>
        <v>0</v>
      </c>
      <c r="AH70" s="26">
        <f t="shared" si="32"/>
        <v>0</v>
      </c>
      <c r="AI70" s="26">
        <f t="shared" si="32"/>
        <v>37.5</v>
      </c>
      <c r="AJ70" s="28">
        <f t="shared" si="32"/>
        <v>37.5</v>
      </c>
      <c r="AK70" s="26"/>
      <c r="AL70" s="26"/>
      <c r="AM70" s="26"/>
      <c r="AN70" s="26"/>
      <c r="AO70" s="26"/>
      <c r="AP70" s="26"/>
      <c r="AQ70" s="26"/>
    </row>
    <row r="71" spans="1:43" ht="15.75" customHeight="1" x14ac:dyDescent="0.3">
      <c r="A71" s="14"/>
      <c r="B71" s="32"/>
      <c r="C71" s="13"/>
      <c r="D71" s="14"/>
      <c r="E71" s="14"/>
      <c r="F71" s="14"/>
      <c r="G71" s="13"/>
      <c r="H71" s="13"/>
      <c r="I71" s="13"/>
      <c r="J71" s="13"/>
      <c r="K71" s="33"/>
      <c r="L71" s="34"/>
      <c r="M71" s="34"/>
      <c r="N71" s="34"/>
      <c r="O71" s="34"/>
      <c r="P71" s="34"/>
      <c r="Q71" s="33"/>
      <c r="R71" s="34"/>
      <c r="S71" s="34"/>
      <c r="T71" s="34"/>
      <c r="U71" s="34"/>
      <c r="V71" s="35"/>
      <c r="W71" s="34"/>
      <c r="X71" s="34"/>
      <c r="Y71" s="34"/>
      <c r="Z71" s="34"/>
      <c r="AA71" s="34"/>
      <c r="AB71" s="34"/>
      <c r="AC71" s="33"/>
      <c r="AD71" s="34"/>
      <c r="AE71" s="34"/>
      <c r="AF71" s="35"/>
      <c r="AG71" s="33"/>
      <c r="AH71" s="34"/>
      <c r="AI71" s="34"/>
      <c r="AJ71" s="35"/>
    </row>
    <row r="72" spans="1:43" ht="15.75" customHeight="1" x14ac:dyDescent="0.3">
      <c r="A72" s="36" t="s">
        <v>113</v>
      </c>
      <c r="B72" s="37"/>
      <c r="C72" s="38"/>
      <c r="D72" s="39"/>
      <c r="E72" s="39"/>
      <c r="F72" s="39"/>
      <c r="G72" s="38"/>
      <c r="H72" s="38"/>
      <c r="I72" s="38"/>
      <c r="J72" s="38"/>
      <c r="K72" s="38"/>
      <c r="L72" s="39"/>
      <c r="M72" s="39"/>
      <c r="N72" s="39"/>
      <c r="O72" s="39"/>
      <c r="P72" s="39"/>
      <c r="Q72" s="38"/>
      <c r="R72" s="39"/>
      <c r="S72" s="39"/>
      <c r="T72" s="39"/>
      <c r="U72" s="39"/>
      <c r="V72" s="40"/>
      <c r="W72" s="39"/>
      <c r="X72" s="39"/>
      <c r="Y72" s="39"/>
      <c r="Z72" s="39"/>
      <c r="AA72" s="39"/>
      <c r="AB72" s="39"/>
      <c r="AC72" s="38"/>
      <c r="AD72" s="39"/>
      <c r="AE72" s="39"/>
      <c r="AF72" s="40"/>
      <c r="AG72" s="38"/>
      <c r="AH72" s="39"/>
      <c r="AI72" s="39"/>
      <c r="AJ72" s="40"/>
    </row>
    <row r="73" spans="1:43" ht="15.75" customHeight="1" x14ac:dyDescent="0.3">
      <c r="A73" t="s">
        <v>51</v>
      </c>
      <c r="B73" s="41" t="s">
        <v>114</v>
      </c>
      <c r="C73" s="19">
        <v>0.5</v>
      </c>
      <c r="D73" s="19">
        <v>37.5</v>
      </c>
      <c r="E73" s="19">
        <v>15</v>
      </c>
      <c r="F73" s="19">
        <v>0</v>
      </c>
      <c r="G73" s="13"/>
      <c r="H73" s="19">
        <v>0.5</v>
      </c>
      <c r="I73" s="19">
        <v>15</v>
      </c>
      <c r="J73" s="19">
        <v>0.5</v>
      </c>
      <c r="K73" s="13">
        <v>0.5</v>
      </c>
      <c r="L73" s="14">
        <v>0</v>
      </c>
      <c r="M73" s="14">
        <v>15</v>
      </c>
      <c r="N73" s="14">
        <v>2.5</v>
      </c>
      <c r="O73" s="14">
        <v>0.5</v>
      </c>
      <c r="P73" s="14">
        <v>0</v>
      </c>
      <c r="Q73" s="13">
        <v>0</v>
      </c>
      <c r="R73" s="14">
        <v>0</v>
      </c>
      <c r="S73" s="14">
        <v>0</v>
      </c>
      <c r="T73" s="14">
        <v>2.5</v>
      </c>
      <c r="U73" s="14">
        <v>0</v>
      </c>
      <c r="V73" s="15">
        <v>0</v>
      </c>
      <c r="W73" s="14">
        <v>0</v>
      </c>
      <c r="X73" s="14">
        <v>2.5</v>
      </c>
      <c r="Y73" s="14">
        <v>0</v>
      </c>
      <c r="Z73" s="14">
        <v>2.5</v>
      </c>
      <c r="AA73" s="14">
        <v>2.5</v>
      </c>
      <c r="AB73" s="14">
        <v>0.5</v>
      </c>
      <c r="AC73" s="13">
        <v>0</v>
      </c>
      <c r="AD73" s="14">
        <v>0</v>
      </c>
      <c r="AE73" s="14">
        <v>2.5</v>
      </c>
      <c r="AF73" s="15">
        <v>0</v>
      </c>
      <c r="AG73" s="13">
        <v>37.5</v>
      </c>
      <c r="AH73" s="14">
        <v>2.5</v>
      </c>
      <c r="AI73" s="14">
        <v>2.5</v>
      </c>
      <c r="AJ73" s="15">
        <v>0</v>
      </c>
    </row>
    <row r="74" spans="1:43" ht="15.75" customHeight="1" x14ac:dyDescent="0.3">
      <c r="A74" t="s">
        <v>54</v>
      </c>
      <c r="B74" s="41" t="s">
        <v>115</v>
      </c>
      <c r="C74" s="19">
        <v>15</v>
      </c>
      <c r="D74" s="19">
        <v>15</v>
      </c>
      <c r="E74" s="19">
        <v>0.5</v>
      </c>
      <c r="F74" s="19">
        <v>0.5</v>
      </c>
      <c r="G74" s="19">
        <v>0.5</v>
      </c>
      <c r="H74" s="19">
        <v>2.5</v>
      </c>
      <c r="I74" s="19">
        <v>15</v>
      </c>
      <c r="J74" s="19">
        <v>15</v>
      </c>
      <c r="K74" s="13">
        <v>2.5</v>
      </c>
      <c r="L74" s="14">
        <v>2.5</v>
      </c>
      <c r="M74" s="14">
        <v>15</v>
      </c>
      <c r="N74" s="14">
        <v>15</v>
      </c>
      <c r="O74" s="14">
        <v>15</v>
      </c>
      <c r="P74" s="14">
        <v>15</v>
      </c>
      <c r="Q74" s="13">
        <v>2.5</v>
      </c>
      <c r="R74" s="14">
        <v>0.5</v>
      </c>
      <c r="S74" s="14">
        <v>0.5</v>
      </c>
      <c r="T74" s="14">
        <v>15</v>
      </c>
      <c r="U74" s="14">
        <v>15</v>
      </c>
      <c r="V74" s="15">
        <v>2.5</v>
      </c>
      <c r="W74" s="14">
        <v>0.5</v>
      </c>
      <c r="X74" s="14">
        <v>15</v>
      </c>
      <c r="Y74" s="14">
        <v>0.5</v>
      </c>
      <c r="Z74" s="14">
        <v>2.5</v>
      </c>
      <c r="AA74" s="14">
        <v>37.5</v>
      </c>
      <c r="AB74" s="14">
        <v>37.5</v>
      </c>
      <c r="AC74" s="13">
        <v>0</v>
      </c>
      <c r="AD74" s="14">
        <v>0</v>
      </c>
      <c r="AE74" s="14">
        <v>37.5</v>
      </c>
      <c r="AF74" s="15">
        <v>2.5</v>
      </c>
      <c r="AG74" s="13">
        <v>15</v>
      </c>
      <c r="AH74" s="14">
        <v>0.5</v>
      </c>
      <c r="AI74" s="14">
        <v>0.5</v>
      </c>
      <c r="AJ74" s="15">
        <v>0</v>
      </c>
    </row>
    <row r="75" spans="1:43" ht="15.75" customHeight="1" x14ac:dyDescent="0.3">
      <c r="A75" t="s">
        <v>116</v>
      </c>
      <c r="B75" s="41" t="s">
        <v>117</v>
      </c>
      <c r="C75" s="19">
        <v>37.5</v>
      </c>
      <c r="D75" s="19">
        <v>37.5</v>
      </c>
      <c r="E75" s="19">
        <v>37.5</v>
      </c>
      <c r="F75" s="19">
        <v>0.5</v>
      </c>
      <c r="G75" s="19">
        <v>2.5</v>
      </c>
      <c r="H75" s="19">
        <v>37.5</v>
      </c>
      <c r="I75" s="19">
        <v>62.5</v>
      </c>
      <c r="J75" s="19">
        <v>37.5</v>
      </c>
      <c r="K75" s="13">
        <v>85</v>
      </c>
      <c r="L75" s="14">
        <v>85</v>
      </c>
      <c r="M75" s="14">
        <v>62.5</v>
      </c>
      <c r="N75" s="14">
        <v>85</v>
      </c>
      <c r="O75" s="14">
        <v>85</v>
      </c>
      <c r="P75" s="14">
        <v>85</v>
      </c>
      <c r="Q75" s="13">
        <v>85</v>
      </c>
      <c r="R75" s="14">
        <v>97.5</v>
      </c>
      <c r="S75" s="14">
        <v>97.5</v>
      </c>
      <c r="T75" s="14">
        <v>62.5</v>
      </c>
      <c r="U75" s="14">
        <v>85</v>
      </c>
      <c r="V75" s="15">
        <v>85</v>
      </c>
      <c r="W75" s="14">
        <v>62.5</v>
      </c>
      <c r="X75" s="14">
        <v>37.5</v>
      </c>
      <c r="Y75" s="14">
        <v>85</v>
      </c>
      <c r="Z75" s="14">
        <v>62.5</v>
      </c>
      <c r="AA75" s="14">
        <v>62.5</v>
      </c>
      <c r="AB75" s="14">
        <v>62.5</v>
      </c>
      <c r="AC75" s="13">
        <v>37.5</v>
      </c>
      <c r="AD75" s="14">
        <v>85</v>
      </c>
      <c r="AE75" s="14">
        <v>62.5</v>
      </c>
      <c r="AF75" s="15">
        <v>62.5</v>
      </c>
      <c r="AG75" s="13">
        <v>62.5</v>
      </c>
      <c r="AH75" s="14">
        <v>97.5</v>
      </c>
      <c r="AI75" s="14">
        <v>37.5</v>
      </c>
      <c r="AJ75" s="15">
        <v>0</v>
      </c>
    </row>
    <row r="76" spans="1:43" ht="15.75" customHeight="1" x14ac:dyDescent="0.3">
      <c r="A76" t="s">
        <v>118</v>
      </c>
      <c r="B76" s="41"/>
      <c r="C76" s="19"/>
      <c r="D76" s="19"/>
      <c r="E76" s="19"/>
      <c r="F76" s="19"/>
      <c r="G76" s="19">
        <v>97.5</v>
      </c>
      <c r="H76" s="19">
        <v>37.5</v>
      </c>
      <c r="I76" s="19">
        <v>37.5</v>
      </c>
      <c r="J76" s="19">
        <v>37.5</v>
      </c>
      <c r="K76" s="13"/>
      <c r="L76" s="14">
        <v>15</v>
      </c>
      <c r="M76" s="14"/>
      <c r="N76" s="14"/>
      <c r="O76" s="14"/>
      <c r="P76" s="14"/>
      <c r="Q76" s="13"/>
      <c r="R76" s="14"/>
      <c r="S76" s="14"/>
      <c r="T76" s="14"/>
      <c r="U76" s="14"/>
      <c r="V76" s="15"/>
      <c r="W76" s="14"/>
      <c r="X76" s="14"/>
      <c r="Y76" s="14"/>
      <c r="Z76" s="14"/>
      <c r="AA76" s="14"/>
      <c r="AB76" s="14"/>
      <c r="AC76" s="13">
        <v>37.5</v>
      </c>
      <c r="AD76" s="14">
        <v>0</v>
      </c>
      <c r="AE76" s="14">
        <v>2.5</v>
      </c>
      <c r="AF76" s="15">
        <v>2.5</v>
      </c>
      <c r="AG76" s="13"/>
      <c r="AH76" s="14"/>
      <c r="AI76" s="14"/>
      <c r="AJ76" s="15"/>
    </row>
    <row r="77" spans="1:43" ht="15.75" customHeight="1" x14ac:dyDescent="0.3">
      <c r="A77" s="35" t="s">
        <v>119</v>
      </c>
      <c r="B77" s="42"/>
      <c r="C77" s="13"/>
      <c r="D77" s="13"/>
      <c r="E77" s="13"/>
      <c r="F77" s="13"/>
      <c r="G77" s="33"/>
      <c r="H77" s="33"/>
      <c r="I77" s="33"/>
      <c r="J77" s="33"/>
      <c r="K77" s="33"/>
      <c r="L77" s="34"/>
      <c r="M77" s="34"/>
      <c r="N77" s="34"/>
      <c r="O77" s="34"/>
      <c r="P77" s="34"/>
      <c r="Q77" s="33"/>
      <c r="R77" s="34"/>
      <c r="S77" s="34"/>
      <c r="T77" s="34"/>
      <c r="U77" s="34"/>
      <c r="V77" s="35"/>
      <c r="W77" s="34"/>
      <c r="X77" s="34"/>
      <c r="Y77" s="34"/>
      <c r="Z77" s="34"/>
      <c r="AA77" s="34"/>
      <c r="AB77" s="34"/>
      <c r="AC77" s="33"/>
      <c r="AD77" s="34">
        <v>15</v>
      </c>
      <c r="AE77" s="34"/>
      <c r="AF77" s="35"/>
      <c r="AG77" s="33"/>
      <c r="AH77" s="34"/>
      <c r="AI77" s="34"/>
      <c r="AJ77" s="35"/>
    </row>
    <row r="78" spans="1:43" ht="15.75" customHeight="1" x14ac:dyDescent="0.3">
      <c r="C78" s="57"/>
      <c r="D78" s="57"/>
      <c r="E78" s="57"/>
      <c r="F78" s="57"/>
    </row>
    <row r="79" spans="1:43" ht="15.75" customHeight="1" x14ac:dyDescent="0.3">
      <c r="C79" s="18"/>
      <c r="D79" s="18"/>
      <c r="E79" s="18"/>
      <c r="F79" s="18"/>
    </row>
    <row r="80" spans="1:43" ht="15.75" customHeight="1" x14ac:dyDescent="0.3">
      <c r="C80" s="18"/>
      <c r="D80" s="18"/>
      <c r="E80" s="18"/>
      <c r="F80" s="18"/>
    </row>
    <row r="81" spans="3:6" ht="15.75" customHeight="1" x14ac:dyDescent="0.3">
      <c r="C81" s="14"/>
      <c r="D81" s="14"/>
      <c r="E81" s="14"/>
      <c r="F81" s="14"/>
    </row>
    <row r="82" spans="3:6" ht="15.75" customHeight="1" x14ac:dyDescent="0.3"/>
    <row r="83" spans="3:6" ht="15.75" customHeight="1" x14ac:dyDescent="0.3"/>
    <row r="84" spans="3:6" ht="15.75" customHeight="1" x14ac:dyDescent="0.3"/>
    <row r="85" spans="3:6" ht="15.75" customHeight="1" x14ac:dyDescent="0.3"/>
    <row r="86" spans="3:6" ht="15.75" customHeight="1" x14ac:dyDescent="0.3"/>
    <row r="87" spans="3:6" ht="15.75" customHeight="1" x14ac:dyDescent="0.3"/>
    <row r="88" spans="3:6" ht="15.75" customHeight="1" x14ac:dyDescent="0.3"/>
    <row r="89" spans="3:6" ht="15.75" customHeight="1" x14ac:dyDescent="0.3"/>
    <row r="90" spans="3:6" ht="15.75" customHeight="1" x14ac:dyDescent="0.3"/>
    <row r="91" spans="3:6" ht="15.75" customHeight="1" x14ac:dyDescent="0.3"/>
    <row r="92" spans="3:6" ht="15.75" customHeight="1" x14ac:dyDescent="0.3"/>
    <row r="93" spans="3:6" ht="15.75" customHeight="1" x14ac:dyDescent="0.3"/>
    <row r="94" spans="3:6" ht="15.75" customHeight="1" x14ac:dyDescent="0.3"/>
    <row r="95" spans="3:6" ht="15.75" customHeight="1" x14ac:dyDescent="0.3"/>
    <row r="96" spans="3: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sheetData>
  <mergeCells count="7">
    <mergeCell ref="A7:B7"/>
    <mergeCell ref="AL7:AQ7"/>
    <mergeCell ref="K6:P6"/>
    <mergeCell ref="Q6:V6"/>
    <mergeCell ref="W6:AB6"/>
    <mergeCell ref="AC6:AF6"/>
    <mergeCell ref="AG6:AJ6"/>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Q1003"/>
  <sheetViews>
    <sheetView tabSelected="1" zoomScale="70" zoomScaleNormal="70" workbookViewId="0">
      <pane xSplit="2" ySplit="7" topLeftCell="L8" activePane="bottomRight" state="frozen"/>
      <selection pane="topRight" activeCell="C1" sqref="C1"/>
      <selection pane="bottomLeft" activeCell="A8" sqref="A8"/>
      <selection pane="bottomRight" activeCell="A37" sqref="A37:XFD37"/>
    </sheetView>
  </sheetViews>
  <sheetFormatPr defaultColWidth="14.44140625" defaultRowHeight="15" customHeight="1" x14ac:dyDescent="0.3"/>
  <cols>
    <col min="1" max="1" width="21.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236</v>
      </c>
      <c r="B4" t="s">
        <v>237</v>
      </c>
    </row>
    <row r="5" spans="1:43" ht="14.4" x14ac:dyDescent="0.3">
      <c r="K5" t="s">
        <v>12</v>
      </c>
      <c r="W5" t="s">
        <v>226</v>
      </c>
    </row>
    <row r="6" spans="1:43" ht="14.4" x14ac:dyDescent="0.3">
      <c r="C6" s="4" t="s">
        <v>13</v>
      </c>
      <c r="D6" s="5"/>
      <c r="E6" s="5"/>
      <c r="F6" s="5"/>
      <c r="G6" s="4" t="s">
        <v>238</v>
      </c>
      <c r="H6" s="5"/>
      <c r="I6" s="5"/>
      <c r="J6" s="5"/>
      <c r="K6" s="101" t="s">
        <v>15</v>
      </c>
      <c r="L6" s="102"/>
      <c r="M6" s="102"/>
      <c r="N6" s="102"/>
      <c r="O6" s="102"/>
      <c r="P6" s="103"/>
      <c r="Q6" s="101" t="s">
        <v>16</v>
      </c>
      <c r="R6" s="102"/>
      <c r="S6" s="102"/>
      <c r="T6" s="102"/>
      <c r="U6" s="102"/>
      <c r="V6" s="103"/>
      <c r="W6" s="104" t="s">
        <v>17</v>
      </c>
      <c r="X6" s="102"/>
      <c r="Y6" s="102"/>
      <c r="Z6" s="102"/>
      <c r="AA6" s="102"/>
      <c r="AB6" s="103"/>
      <c r="AC6" s="101" t="s">
        <v>18</v>
      </c>
      <c r="AD6" s="102"/>
      <c r="AE6" s="102"/>
      <c r="AF6" s="103"/>
      <c r="AG6" s="101" t="s">
        <v>19</v>
      </c>
      <c r="AH6" s="102"/>
      <c r="AI6" s="102"/>
      <c r="AJ6" s="103"/>
      <c r="AM6" s="97" t="s">
        <v>20</v>
      </c>
      <c r="AN6" s="98"/>
      <c r="AO6" s="98"/>
      <c r="AP6" s="98"/>
      <c r="AQ6" s="98"/>
    </row>
    <row r="7" spans="1:43" ht="14.4" x14ac:dyDescent="0.3">
      <c r="A7" s="99" t="s">
        <v>21</v>
      </c>
      <c r="B7" s="100"/>
      <c r="C7" s="43" t="s">
        <v>26</v>
      </c>
      <c r="D7" s="43" t="s">
        <v>27</v>
      </c>
      <c r="E7" s="43" t="s">
        <v>28</v>
      </c>
      <c r="F7" s="43" t="s">
        <v>29</v>
      </c>
      <c r="G7" s="43" t="s">
        <v>26</v>
      </c>
      <c r="H7" s="43" t="s">
        <v>27</v>
      </c>
      <c r="I7" s="43" t="s">
        <v>28</v>
      </c>
      <c r="J7" s="43" t="s">
        <v>29</v>
      </c>
      <c r="K7" s="8" t="s">
        <v>30</v>
      </c>
      <c r="L7" s="8" t="s">
        <v>26</v>
      </c>
      <c r="M7" s="8" t="s">
        <v>27</v>
      </c>
      <c r="N7" s="8" t="s">
        <v>28</v>
      </c>
      <c r="O7" s="8" t="s">
        <v>29</v>
      </c>
      <c r="P7" s="9" t="s">
        <v>31</v>
      </c>
      <c r="Q7" s="8" t="s">
        <v>30</v>
      </c>
      <c r="R7" s="8" t="s">
        <v>26</v>
      </c>
      <c r="S7" s="8" t="s">
        <v>27</v>
      </c>
      <c r="T7" s="8" t="s">
        <v>28</v>
      </c>
      <c r="U7" s="8" t="s">
        <v>29</v>
      </c>
      <c r="V7" s="8" t="s">
        <v>31</v>
      </c>
      <c r="W7" s="10" t="s">
        <v>30</v>
      </c>
      <c r="X7" s="8" t="s">
        <v>26</v>
      </c>
      <c r="Y7" s="8" t="s">
        <v>27</v>
      </c>
      <c r="Z7" s="8" t="s">
        <v>28</v>
      </c>
      <c r="AA7" s="8" t="s">
        <v>29</v>
      </c>
      <c r="AB7" s="9" t="s">
        <v>31</v>
      </c>
      <c r="AC7" s="8" t="s">
        <v>26</v>
      </c>
      <c r="AD7" s="8" t="s">
        <v>27</v>
      </c>
      <c r="AE7" s="8" t="s">
        <v>28</v>
      </c>
      <c r="AF7" s="8" t="s">
        <v>29</v>
      </c>
      <c r="AG7" s="8" t="s">
        <v>26</v>
      </c>
      <c r="AH7" s="8" t="s">
        <v>27</v>
      </c>
      <c r="AI7" s="8" t="s">
        <v>28</v>
      </c>
      <c r="AJ7" s="8" t="s">
        <v>29</v>
      </c>
      <c r="AL7" s="34"/>
      <c r="AM7" s="79" t="s">
        <v>15</v>
      </c>
      <c r="AN7" s="79" t="s">
        <v>16</v>
      </c>
      <c r="AO7" s="79" t="s">
        <v>17</v>
      </c>
      <c r="AP7" s="79" t="s">
        <v>18</v>
      </c>
      <c r="AQ7" s="79" t="s">
        <v>19</v>
      </c>
    </row>
    <row r="8" spans="1:43" ht="14.4" x14ac:dyDescent="0.3">
      <c r="B8" s="32"/>
      <c r="C8" s="45"/>
      <c r="D8" s="46"/>
      <c r="E8" s="46"/>
      <c r="F8" s="46"/>
      <c r="G8" s="45"/>
      <c r="H8" s="46"/>
      <c r="I8" s="46"/>
      <c r="J8" s="47"/>
      <c r="K8" s="14"/>
      <c r="L8" s="14"/>
      <c r="M8" s="14"/>
      <c r="N8" s="14"/>
      <c r="O8" s="14"/>
      <c r="P8" s="14"/>
      <c r="Q8" s="13"/>
      <c r="R8" s="14"/>
      <c r="S8" s="14"/>
      <c r="T8" s="14"/>
      <c r="U8" s="14"/>
      <c r="V8" s="15"/>
      <c r="W8" s="14" t="s">
        <v>143</v>
      </c>
      <c r="X8" s="14"/>
      <c r="Y8" s="14"/>
      <c r="Z8" s="14"/>
      <c r="AA8" s="14"/>
      <c r="AB8" s="14"/>
      <c r="AC8" s="13"/>
      <c r="AD8" s="14"/>
      <c r="AE8" s="14"/>
      <c r="AF8" s="15"/>
      <c r="AG8" s="13"/>
      <c r="AH8" s="14"/>
      <c r="AI8" s="14"/>
      <c r="AJ8" s="15"/>
      <c r="AL8" s="16" t="s">
        <v>32</v>
      </c>
      <c r="AM8" s="14">
        <f>AVERAGE(L24:O24)</f>
        <v>5</v>
      </c>
      <c r="AN8" s="14">
        <f>AVERAGE(R24:U24)</f>
        <v>17.5</v>
      </c>
      <c r="AO8" s="14"/>
      <c r="AP8" s="14">
        <f>AVERAGE(AC24:AF24)</f>
        <v>22.75</v>
      </c>
      <c r="AQ8" s="14">
        <f>AVERAGE(AG24:AJ24)</f>
        <v>32.125</v>
      </c>
    </row>
    <row r="9" spans="1:43" ht="14.4" x14ac:dyDescent="0.3">
      <c r="A9" s="88" t="s">
        <v>32</v>
      </c>
      <c r="B9" s="65"/>
      <c r="C9" s="13"/>
      <c r="D9" s="14"/>
      <c r="E9" s="14"/>
      <c r="F9" s="14"/>
      <c r="G9" s="13"/>
      <c r="H9" s="14"/>
      <c r="I9" s="14"/>
      <c r="J9" s="15"/>
      <c r="K9" s="14"/>
      <c r="L9" s="14"/>
      <c r="M9" s="14"/>
      <c r="N9" s="14"/>
      <c r="O9" s="14"/>
      <c r="P9" s="14"/>
      <c r="Q9" s="89">
        <v>37.5</v>
      </c>
      <c r="R9" s="90">
        <v>15</v>
      </c>
      <c r="S9" s="90">
        <v>37.5</v>
      </c>
      <c r="T9" s="90">
        <v>2.5</v>
      </c>
      <c r="U9" s="90">
        <v>15</v>
      </c>
      <c r="V9" s="94">
        <v>62.5</v>
      </c>
      <c r="W9" s="14"/>
      <c r="X9" s="14"/>
      <c r="Y9" s="14"/>
      <c r="Z9" s="14"/>
      <c r="AA9" s="14"/>
      <c r="AB9" s="14"/>
      <c r="AC9" s="13"/>
      <c r="AD9" s="14"/>
      <c r="AE9" s="14"/>
      <c r="AF9" s="15"/>
      <c r="AG9" s="13"/>
      <c r="AH9" s="14"/>
      <c r="AI9" s="14"/>
      <c r="AJ9" s="15"/>
      <c r="AL9" s="16" t="s">
        <v>33</v>
      </c>
      <c r="AM9" s="14">
        <f>AVERAGE(L35:O35)</f>
        <v>0.125</v>
      </c>
      <c r="AN9" s="14">
        <f>AVERAGE(R35:U35)</f>
        <v>0.625</v>
      </c>
      <c r="AO9" s="14"/>
      <c r="AP9" s="14">
        <f>AVERAGE(AC35:AF35)</f>
        <v>0.25</v>
      </c>
      <c r="AQ9" s="14">
        <f>AVERAGE(AG35:AJ35)</f>
        <v>0</v>
      </c>
    </row>
    <row r="10" spans="1:43" ht="14.4" x14ac:dyDescent="0.3">
      <c r="A10" t="s">
        <v>34</v>
      </c>
      <c r="B10" s="32" t="s">
        <v>35</v>
      </c>
      <c r="C10" s="19">
        <v>0.5</v>
      </c>
      <c r="D10" s="18">
        <v>2.5</v>
      </c>
      <c r="E10" s="18">
        <v>15</v>
      </c>
      <c r="F10" s="14"/>
      <c r="G10" s="13"/>
      <c r="H10" s="18">
        <v>15</v>
      </c>
      <c r="I10" s="18">
        <v>0.5</v>
      </c>
      <c r="J10" s="48">
        <v>2.5</v>
      </c>
      <c r="K10" s="14"/>
      <c r="L10" s="14"/>
      <c r="M10" s="14">
        <v>15</v>
      </c>
      <c r="N10" s="14"/>
      <c r="O10" s="14"/>
      <c r="P10" s="14">
        <v>0.5</v>
      </c>
      <c r="Q10" s="13"/>
      <c r="R10" s="90" t="s">
        <v>243</v>
      </c>
      <c r="S10" s="90" t="s">
        <v>243</v>
      </c>
      <c r="T10" s="14"/>
      <c r="U10" s="90" t="s">
        <v>243</v>
      </c>
      <c r="V10" s="94" t="s">
        <v>243</v>
      </c>
      <c r="W10" s="14"/>
      <c r="X10" s="14"/>
      <c r="Y10" s="14"/>
      <c r="Z10" s="14"/>
      <c r="AA10" s="14"/>
      <c r="AB10" s="14"/>
      <c r="AC10" s="13"/>
      <c r="AD10" s="14">
        <v>2.5</v>
      </c>
      <c r="AE10" s="14"/>
      <c r="AF10" s="15">
        <v>15</v>
      </c>
      <c r="AG10" s="13">
        <v>37.5</v>
      </c>
      <c r="AH10" s="14"/>
      <c r="AI10" s="14">
        <v>15</v>
      </c>
      <c r="AJ10" s="15">
        <v>37.5</v>
      </c>
      <c r="AL10" s="16" t="s">
        <v>36</v>
      </c>
      <c r="AM10" s="14">
        <f>AVERAGE(L44:O44)</f>
        <v>1.25</v>
      </c>
      <c r="AN10" s="14">
        <f>AVERAGE(R44:U44)</f>
        <v>3.75</v>
      </c>
      <c r="AO10" s="14"/>
      <c r="AP10" s="14">
        <f>AVERAGE(AC44:AF44)</f>
        <v>1.25</v>
      </c>
      <c r="AQ10" s="14">
        <f>AVERAGE(AG44:AJ44)</f>
        <v>0.125</v>
      </c>
    </row>
    <row r="11" spans="1:43" ht="14.4" x14ac:dyDescent="0.3">
      <c r="A11" t="s">
        <v>37</v>
      </c>
      <c r="B11" s="32" t="s">
        <v>38</v>
      </c>
      <c r="C11" s="19">
        <v>2.5</v>
      </c>
      <c r="D11" s="18">
        <v>15</v>
      </c>
      <c r="E11" s="14"/>
      <c r="F11" s="14"/>
      <c r="G11" s="13"/>
      <c r="H11" s="18">
        <v>15</v>
      </c>
      <c r="I11" s="18">
        <v>37.5</v>
      </c>
      <c r="J11" s="48">
        <v>2.5</v>
      </c>
      <c r="K11" s="14"/>
      <c r="L11" s="14"/>
      <c r="M11" s="14"/>
      <c r="N11" s="14"/>
      <c r="O11" s="14"/>
      <c r="P11" s="14"/>
      <c r="Q11" s="89" t="s">
        <v>243</v>
      </c>
      <c r="R11" s="14"/>
      <c r="S11" s="14"/>
      <c r="T11" s="14"/>
      <c r="U11" s="14"/>
      <c r="V11" s="15"/>
      <c r="W11" s="14"/>
      <c r="X11" s="14"/>
      <c r="Y11" s="14"/>
      <c r="Z11" s="14"/>
      <c r="AA11" s="14"/>
      <c r="AB11" s="14"/>
      <c r="AC11" s="13"/>
      <c r="AD11" s="14"/>
      <c r="AE11" s="14">
        <v>2.5</v>
      </c>
      <c r="AF11" s="15">
        <v>15</v>
      </c>
      <c r="AG11" s="13">
        <v>2.5</v>
      </c>
      <c r="AH11" s="14">
        <v>2.5</v>
      </c>
      <c r="AI11" s="14"/>
      <c r="AJ11" s="15"/>
      <c r="AL11" s="16" t="s">
        <v>39</v>
      </c>
      <c r="AM11" s="14">
        <f>AVERAGE(L52:O52)</f>
        <v>0.375</v>
      </c>
      <c r="AN11" s="14">
        <f>AVERAGE(R52:U52)</f>
        <v>0</v>
      </c>
      <c r="AO11" s="14"/>
      <c r="AP11" s="14">
        <f>AVERAGE(AC52:AF52)</f>
        <v>0</v>
      </c>
      <c r="AQ11" s="14">
        <f>AVERAGE(AG52:AJ52)</f>
        <v>1.25</v>
      </c>
    </row>
    <row r="12" spans="1:43" ht="14.4" x14ac:dyDescent="0.3">
      <c r="A12" t="s">
        <v>40</v>
      </c>
      <c r="B12" s="32" t="s">
        <v>41</v>
      </c>
      <c r="C12" s="19"/>
      <c r="D12" s="18"/>
      <c r="E12" s="18"/>
      <c r="F12" s="18"/>
      <c r="G12" s="19">
        <v>15</v>
      </c>
      <c r="H12" s="14"/>
      <c r="I12" s="18">
        <v>15</v>
      </c>
      <c r="J12" s="48">
        <v>2.5</v>
      </c>
      <c r="K12" s="14"/>
      <c r="L12" s="14"/>
      <c r="M12" s="14"/>
      <c r="N12" s="14"/>
      <c r="O12" s="14"/>
      <c r="P12" s="14"/>
      <c r="Q12" s="89" t="s">
        <v>243</v>
      </c>
      <c r="R12" s="90" t="s">
        <v>243</v>
      </c>
      <c r="S12" s="14"/>
      <c r="T12" s="14"/>
      <c r="U12" s="14"/>
      <c r="V12" s="15"/>
      <c r="W12" s="14"/>
      <c r="X12" s="14"/>
      <c r="Y12" s="14"/>
      <c r="Z12" s="14"/>
      <c r="AA12" s="14"/>
      <c r="AB12" s="14"/>
      <c r="AC12" s="13">
        <v>37.5</v>
      </c>
      <c r="AD12" s="14">
        <v>15</v>
      </c>
      <c r="AE12" s="14">
        <v>0.5</v>
      </c>
      <c r="AF12" s="15"/>
      <c r="AG12" s="13"/>
      <c r="AH12" s="14"/>
      <c r="AI12" s="14">
        <v>15</v>
      </c>
      <c r="AJ12" s="15">
        <v>15</v>
      </c>
      <c r="AL12" s="16" t="s">
        <v>42</v>
      </c>
      <c r="AM12">
        <f>AVERAGE(L62:O62)</f>
        <v>16.875</v>
      </c>
      <c r="AN12">
        <f>AVERAGE(R62:U62)</f>
        <v>31.875</v>
      </c>
      <c r="AP12">
        <f>AVERAGE(AC62:AF62)</f>
        <v>17.5</v>
      </c>
      <c r="AQ12">
        <f>AVERAGE(AG62:AJ62)</f>
        <v>29.375</v>
      </c>
    </row>
    <row r="13" spans="1:43" ht="14.4" x14ac:dyDescent="0.3">
      <c r="A13" t="s">
        <v>43</v>
      </c>
      <c r="B13" s="32" t="s">
        <v>44</v>
      </c>
      <c r="C13" s="13"/>
      <c r="D13" s="14"/>
      <c r="E13" s="14"/>
      <c r="F13" s="14"/>
      <c r="G13" s="13"/>
      <c r="H13" s="14"/>
      <c r="I13" s="14"/>
      <c r="J13" s="15"/>
      <c r="K13" s="14"/>
      <c r="L13" s="14"/>
      <c r="M13" s="14"/>
      <c r="N13" s="14">
        <v>2.5</v>
      </c>
      <c r="O13" s="14"/>
      <c r="P13" s="14">
        <v>0.5</v>
      </c>
      <c r="Q13" s="13"/>
      <c r="R13" s="14"/>
      <c r="S13" s="14"/>
      <c r="T13" s="14"/>
      <c r="U13" s="14"/>
      <c r="V13" s="15"/>
      <c r="W13" s="14"/>
      <c r="X13" s="14"/>
      <c r="Y13" s="14"/>
      <c r="Z13" s="14"/>
      <c r="AA13" s="14"/>
      <c r="AB13" s="14"/>
      <c r="AC13" s="13"/>
      <c r="AD13" s="14"/>
      <c r="AE13" s="14"/>
      <c r="AF13" s="15"/>
      <c r="AG13" s="13"/>
      <c r="AH13" s="14"/>
      <c r="AI13" s="14"/>
      <c r="AJ13" s="15"/>
      <c r="AL13" s="16" t="s">
        <v>45</v>
      </c>
      <c r="AM13" s="14">
        <f>AVERAGE(L70:O70)</f>
        <v>9.375</v>
      </c>
      <c r="AN13" s="14">
        <f>AVERAGE(R70:U70)</f>
        <v>9.375</v>
      </c>
      <c r="AO13" s="14"/>
      <c r="AP13" s="14">
        <f>AVERAGE(AC70:AF70)</f>
        <v>10</v>
      </c>
      <c r="AQ13" s="14">
        <f>AVERAGE(AG70:AJ70)</f>
        <v>13.125</v>
      </c>
    </row>
    <row r="14" spans="1:43" ht="14.4" x14ac:dyDescent="0.3">
      <c r="A14" t="s">
        <v>46</v>
      </c>
      <c r="B14" s="32" t="s">
        <v>47</v>
      </c>
      <c r="C14" s="13"/>
      <c r="D14" s="14"/>
      <c r="E14" s="14"/>
      <c r="F14" s="14"/>
      <c r="G14" s="13"/>
      <c r="H14" s="18">
        <v>0.5</v>
      </c>
      <c r="I14" s="14"/>
      <c r="J14" s="15"/>
      <c r="K14" s="14">
        <v>15</v>
      </c>
      <c r="L14" s="14">
        <v>2.5</v>
      </c>
      <c r="M14" s="14"/>
      <c r="N14" s="14"/>
      <c r="O14" s="14"/>
      <c r="P14" s="14"/>
      <c r="Q14" s="13"/>
      <c r="R14" s="14"/>
      <c r="S14" s="14"/>
      <c r="T14" s="14"/>
      <c r="U14" s="14"/>
      <c r="V14" s="15"/>
      <c r="W14" s="14"/>
      <c r="X14" s="14"/>
      <c r="Y14" s="14"/>
      <c r="Z14" s="14"/>
      <c r="AA14" s="14"/>
      <c r="AB14" s="14"/>
      <c r="AC14" s="13">
        <v>2.5</v>
      </c>
      <c r="AD14" s="14"/>
      <c r="AE14" s="14"/>
      <c r="AF14" s="15"/>
      <c r="AG14" s="13"/>
      <c r="AH14" s="14"/>
      <c r="AI14" s="14"/>
      <c r="AJ14" s="15"/>
      <c r="AL14" s="20" t="s">
        <v>48</v>
      </c>
      <c r="AM14" s="21">
        <f t="shared" ref="AM14:AN14" si="0">SUM(AM8:AM13)</f>
        <v>33</v>
      </c>
      <c r="AN14" s="21">
        <f t="shared" si="0"/>
        <v>63.125</v>
      </c>
      <c r="AO14" s="21"/>
      <c r="AP14" s="21">
        <f t="shared" ref="AP14:AQ14" si="1">SUM(AP8:AP13)</f>
        <v>51.75</v>
      </c>
      <c r="AQ14" s="21">
        <f t="shared" si="1"/>
        <v>76</v>
      </c>
    </row>
    <row r="15" spans="1:43" ht="14.4" x14ac:dyDescent="0.3">
      <c r="A15" t="s">
        <v>49</v>
      </c>
      <c r="B15" s="32" t="s">
        <v>50</v>
      </c>
      <c r="C15" s="13"/>
      <c r="D15" s="14"/>
      <c r="E15" s="14"/>
      <c r="F15" s="14"/>
      <c r="G15" s="13"/>
      <c r="H15" s="14"/>
      <c r="I15" s="14"/>
      <c r="J15" s="15"/>
      <c r="K15" s="14"/>
      <c r="L15" s="14"/>
      <c r="M15" s="14"/>
      <c r="N15" s="14"/>
      <c r="O15" s="14"/>
      <c r="P15" s="14"/>
      <c r="Q15" s="13"/>
      <c r="R15" s="14"/>
      <c r="S15" s="14"/>
      <c r="T15" s="90" t="s">
        <v>243</v>
      </c>
      <c r="U15" s="90" t="s">
        <v>243</v>
      </c>
      <c r="V15" s="15"/>
      <c r="W15" s="14"/>
      <c r="X15" s="14"/>
      <c r="Y15" s="14"/>
      <c r="Z15" s="14"/>
      <c r="AA15" s="14"/>
      <c r="AB15" s="14"/>
      <c r="AC15" s="13"/>
      <c r="AD15" s="14"/>
      <c r="AE15" s="14"/>
      <c r="AF15" s="15"/>
      <c r="AG15" s="13"/>
      <c r="AH15" s="14"/>
      <c r="AI15" s="14"/>
      <c r="AJ15" s="15"/>
      <c r="AL15" s="16" t="s">
        <v>51</v>
      </c>
      <c r="AM15" s="14">
        <f t="shared" ref="AM15:AM17" si="2">AVERAGE(L73:O73)</f>
        <v>2</v>
      </c>
      <c r="AN15" s="14">
        <f t="shared" ref="AN15:AN17" si="3">AVERAGE(R73:U73)</f>
        <v>4.375</v>
      </c>
      <c r="AO15" s="14"/>
      <c r="AP15" s="14">
        <f t="shared" ref="AP15:AP17" si="4">AVERAGE(AC73:AF73)</f>
        <v>0.75</v>
      </c>
      <c r="AQ15" s="14">
        <f t="shared" ref="AQ15:AQ17" si="5">AVERAGE(AG73:AJ73)</f>
        <v>10.625</v>
      </c>
    </row>
    <row r="16" spans="1:43" ht="14.4" x14ac:dyDescent="0.3">
      <c r="A16" t="s">
        <v>52</v>
      </c>
      <c r="B16" s="32" t="s">
        <v>53</v>
      </c>
      <c r="C16" s="19"/>
      <c r="D16" s="18"/>
      <c r="E16" s="18">
        <v>2.5</v>
      </c>
      <c r="F16" s="18">
        <v>15</v>
      </c>
      <c r="G16" s="13"/>
      <c r="H16" s="14"/>
      <c r="I16" s="14"/>
      <c r="J16" s="15"/>
      <c r="K16" s="14"/>
      <c r="L16" s="14"/>
      <c r="M16" s="14"/>
      <c r="N16" s="14"/>
      <c r="O16" s="14"/>
      <c r="P16" s="14"/>
      <c r="Q16" s="13"/>
      <c r="R16" s="14"/>
      <c r="S16" s="14"/>
      <c r="T16" s="14"/>
      <c r="U16" s="14"/>
      <c r="V16" s="15"/>
      <c r="W16" s="14"/>
      <c r="X16" s="14"/>
      <c r="Y16" s="14"/>
      <c r="Z16" s="14"/>
      <c r="AA16" s="14"/>
      <c r="AB16" s="14"/>
      <c r="AC16" s="13"/>
      <c r="AD16" s="14"/>
      <c r="AE16" s="14"/>
      <c r="AF16" s="15"/>
      <c r="AG16" s="13"/>
      <c r="AH16" s="14"/>
      <c r="AI16" s="14"/>
      <c r="AJ16" s="15"/>
      <c r="AL16" s="16" t="s">
        <v>54</v>
      </c>
      <c r="AM16" s="14">
        <f t="shared" si="2"/>
        <v>26.875</v>
      </c>
      <c r="AN16" s="14">
        <f t="shared" si="3"/>
        <v>13.75</v>
      </c>
      <c r="AO16" s="14"/>
      <c r="AP16" s="14">
        <f t="shared" si="4"/>
        <v>4.5</v>
      </c>
      <c r="AQ16" s="14">
        <f t="shared" si="5"/>
        <v>11.875</v>
      </c>
    </row>
    <row r="17" spans="1:43" ht="14.4" x14ac:dyDescent="0.3">
      <c r="A17" t="s">
        <v>55</v>
      </c>
      <c r="B17" s="32" t="s">
        <v>56</v>
      </c>
      <c r="C17" s="13"/>
      <c r="D17" s="14"/>
      <c r="E17" s="14"/>
      <c r="F17" s="14"/>
      <c r="G17" s="19">
        <v>2.5</v>
      </c>
      <c r="H17" s="18">
        <v>37.5</v>
      </c>
      <c r="I17" s="14"/>
      <c r="J17" s="15"/>
      <c r="K17" s="14"/>
      <c r="L17" s="14"/>
      <c r="M17" s="14"/>
      <c r="N17" s="14"/>
      <c r="O17" s="14"/>
      <c r="P17" s="14"/>
      <c r="Q17" s="13"/>
      <c r="R17" s="14"/>
      <c r="S17" s="14"/>
      <c r="T17" s="14"/>
      <c r="U17" s="14"/>
      <c r="V17" s="15"/>
      <c r="W17" s="14"/>
      <c r="X17" s="14"/>
      <c r="Y17" s="14"/>
      <c r="Z17" s="14"/>
      <c r="AA17" s="14"/>
      <c r="AB17" s="14"/>
      <c r="AC17" s="13"/>
      <c r="AD17" s="14"/>
      <c r="AE17" s="14"/>
      <c r="AF17" s="15"/>
      <c r="AG17" s="13"/>
      <c r="AH17" s="14"/>
      <c r="AI17" s="14"/>
      <c r="AJ17" s="15"/>
      <c r="AL17" s="16" t="s">
        <v>57</v>
      </c>
      <c r="AM17" s="14">
        <f t="shared" si="2"/>
        <v>62.5</v>
      </c>
      <c r="AN17" s="14">
        <f t="shared" si="3"/>
        <v>67.5</v>
      </c>
      <c r="AO17" s="14"/>
      <c r="AP17" s="14">
        <f t="shared" si="4"/>
        <v>50</v>
      </c>
      <c r="AQ17" s="14">
        <f t="shared" si="5"/>
        <v>38.125</v>
      </c>
    </row>
    <row r="18" spans="1:43" ht="14.4" x14ac:dyDescent="0.3">
      <c r="A18" t="s">
        <v>58</v>
      </c>
      <c r="B18" s="32" t="s">
        <v>59</v>
      </c>
      <c r="C18" s="13"/>
      <c r="D18" s="14"/>
      <c r="E18" s="14"/>
      <c r="F18" s="14"/>
      <c r="G18" s="19">
        <v>15</v>
      </c>
      <c r="H18" s="18">
        <v>2.5</v>
      </c>
      <c r="I18" s="18">
        <v>37.5</v>
      </c>
      <c r="J18" s="15"/>
      <c r="K18" s="14"/>
      <c r="L18" s="14"/>
      <c r="M18" s="14"/>
      <c r="N18" s="14"/>
      <c r="O18" s="14"/>
      <c r="P18" s="14"/>
      <c r="Q18" s="13"/>
      <c r="R18" s="14"/>
      <c r="S18" s="14"/>
      <c r="T18" s="14"/>
      <c r="U18" s="14"/>
      <c r="V18" s="15"/>
      <c r="W18" s="14"/>
      <c r="X18" s="14"/>
      <c r="Y18" s="14"/>
      <c r="Z18" s="14"/>
      <c r="AA18" s="14"/>
      <c r="AB18" s="14"/>
      <c r="AC18" s="13"/>
      <c r="AD18" s="14"/>
      <c r="AE18" s="14">
        <v>0.5</v>
      </c>
      <c r="AF18" s="15"/>
      <c r="AG18" s="13"/>
      <c r="AH18" s="14">
        <v>0.5</v>
      </c>
      <c r="AI18" s="14">
        <v>0.5</v>
      </c>
      <c r="AJ18" s="15">
        <v>2.5</v>
      </c>
    </row>
    <row r="19" spans="1:43" ht="14.4" x14ac:dyDescent="0.3">
      <c r="A19" t="s">
        <v>60</v>
      </c>
      <c r="B19" s="32" t="s">
        <v>61</v>
      </c>
      <c r="C19" s="13"/>
      <c r="D19" s="14"/>
      <c r="E19" s="14"/>
      <c r="F19" s="14"/>
      <c r="G19" s="13"/>
      <c r="H19" s="14"/>
      <c r="I19" s="14"/>
      <c r="J19" s="15"/>
      <c r="K19" s="14"/>
      <c r="L19" s="14"/>
      <c r="M19" s="14"/>
      <c r="N19" s="14"/>
      <c r="O19" s="14"/>
      <c r="P19" s="14"/>
      <c r="Q19" s="13"/>
      <c r="R19" s="14"/>
      <c r="S19" s="14"/>
      <c r="T19" s="14"/>
      <c r="U19" s="14"/>
      <c r="V19" s="15"/>
      <c r="W19" s="14"/>
      <c r="X19" s="14"/>
      <c r="Y19" s="14"/>
      <c r="Z19" s="14"/>
      <c r="AA19" s="14"/>
      <c r="AB19" s="14"/>
      <c r="AC19" s="13"/>
      <c r="AD19" s="14"/>
      <c r="AE19" s="14"/>
      <c r="AF19" s="15"/>
      <c r="AG19" s="13"/>
      <c r="AH19" s="14"/>
      <c r="AI19" s="14"/>
      <c r="AJ19" s="15"/>
    </row>
    <row r="20" spans="1:43" ht="14.4" x14ac:dyDescent="0.3">
      <c r="A20" t="s">
        <v>194</v>
      </c>
      <c r="B20" s="32" t="s">
        <v>195</v>
      </c>
      <c r="C20" s="13"/>
      <c r="D20" s="14"/>
      <c r="E20" s="14"/>
      <c r="F20" s="14"/>
      <c r="G20" s="13"/>
      <c r="H20" s="14"/>
      <c r="I20" s="14"/>
      <c r="J20" s="15"/>
      <c r="K20" s="14"/>
      <c r="L20" s="14"/>
      <c r="M20" s="14"/>
      <c r="N20" s="14"/>
      <c r="O20" s="14"/>
      <c r="P20" s="14"/>
      <c r="Q20" s="13"/>
      <c r="R20" s="14"/>
      <c r="S20" s="14"/>
      <c r="T20" s="14"/>
      <c r="U20" s="14"/>
      <c r="V20" s="15"/>
      <c r="W20" s="14"/>
      <c r="X20" s="14"/>
      <c r="Y20" s="14"/>
      <c r="Z20" s="14"/>
      <c r="AA20" s="14"/>
      <c r="AB20" s="14"/>
      <c r="AC20" s="13"/>
      <c r="AD20" s="14"/>
      <c r="AE20" s="14"/>
      <c r="AF20" s="15"/>
      <c r="AG20" s="13"/>
      <c r="AH20" s="14"/>
      <c r="AI20" s="14"/>
      <c r="AJ20" s="15"/>
    </row>
    <row r="21" spans="1:43" ht="15.75" customHeight="1" x14ac:dyDescent="0.3">
      <c r="B21" s="67" t="s">
        <v>239</v>
      </c>
      <c r="C21" s="13"/>
      <c r="D21" s="14"/>
      <c r="E21" s="14"/>
      <c r="F21" s="14"/>
      <c r="G21" s="13"/>
      <c r="H21" s="18">
        <v>2.5</v>
      </c>
      <c r="I21" s="14"/>
      <c r="J21" s="15"/>
      <c r="K21" s="14"/>
      <c r="L21" s="14"/>
      <c r="M21" s="14"/>
      <c r="N21" s="14"/>
      <c r="O21" s="14"/>
      <c r="P21" s="14"/>
      <c r="Q21" s="13"/>
      <c r="R21" s="14"/>
      <c r="S21" s="14"/>
      <c r="T21" s="14"/>
      <c r="U21" s="14"/>
      <c r="V21" s="15"/>
      <c r="W21" s="14"/>
      <c r="X21" s="14"/>
      <c r="Y21" s="14"/>
      <c r="Z21" s="14"/>
      <c r="AA21" s="14"/>
      <c r="AB21" s="14"/>
      <c r="AC21" s="13"/>
      <c r="AD21" s="14"/>
      <c r="AE21" s="14"/>
      <c r="AF21" s="15"/>
      <c r="AG21" s="13"/>
      <c r="AH21" s="14"/>
      <c r="AI21" s="14"/>
      <c r="AJ21" s="15"/>
    </row>
    <row r="22" spans="1:43" ht="15.75" customHeight="1" x14ac:dyDescent="0.3">
      <c r="B22" s="67" t="s">
        <v>240</v>
      </c>
      <c r="C22" s="13"/>
      <c r="D22" s="14"/>
      <c r="E22" s="14"/>
      <c r="F22" s="14"/>
      <c r="G22" s="19">
        <v>0.5</v>
      </c>
      <c r="H22" s="18"/>
      <c r="I22" s="14"/>
      <c r="J22" s="15"/>
      <c r="K22" s="14"/>
      <c r="L22" s="14"/>
      <c r="M22" s="14"/>
      <c r="N22" s="14"/>
      <c r="O22" s="14"/>
      <c r="P22" s="14"/>
      <c r="Q22" s="13"/>
      <c r="R22" s="14"/>
      <c r="S22" s="14"/>
      <c r="T22" s="14"/>
      <c r="U22" s="14"/>
      <c r="V22" s="15"/>
      <c r="W22" s="14"/>
      <c r="X22" s="14"/>
      <c r="Y22" s="14"/>
      <c r="Z22" s="14"/>
      <c r="AA22" s="14"/>
      <c r="AB22" s="14"/>
      <c r="AC22" s="13"/>
      <c r="AD22" s="14"/>
      <c r="AE22" s="14"/>
      <c r="AF22" s="15"/>
      <c r="AG22" s="13"/>
      <c r="AH22" s="14"/>
      <c r="AI22" s="14"/>
      <c r="AJ22" s="15"/>
    </row>
    <row r="23" spans="1:43" ht="15.75" customHeight="1" x14ac:dyDescent="0.3">
      <c r="B23" s="32"/>
      <c r="G23" s="13"/>
      <c r="H23" s="14"/>
      <c r="I23" s="14"/>
      <c r="J23" s="15"/>
      <c r="K23" s="14"/>
      <c r="L23" s="14"/>
      <c r="M23" s="14"/>
      <c r="N23" s="14"/>
      <c r="O23" s="14"/>
      <c r="P23" s="14"/>
      <c r="Q23" s="13"/>
      <c r="R23" s="14"/>
      <c r="S23" s="14"/>
      <c r="T23" s="14"/>
      <c r="U23" s="14"/>
      <c r="V23" s="15"/>
      <c r="W23" s="14"/>
      <c r="X23" s="14"/>
      <c r="Y23" s="14"/>
      <c r="Z23" s="14"/>
      <c r="AA23" s="14"/>
      <c r="AB23" s="14"/>
      <c r="AC23" s="13"/>
      <c r="AD23" s="14"/>
      <c r="AE23" s="14"/>
      <c r="AF23" s="15"/>
      <c r="AG23" s="13"/>
      <c r="AH23" s="14"/>
      <c r="AI23" s="14"/>
      <c r="AJ23" s="15"/>
    </row>
    <row r="24" spans="1:43" ht="15.75" customHeight="1" x14ac:dyDescent="0.3">
      <c r="A24" s="23" t="s">
        <v>68</v>
      </c>
      <c r="B24" s="24"/>
      <c r="C24" s="26">
        <f t="shared" ref="C24:O24" si="6">SUM(C8:C23)</f>
        <v>3</v>
      </c>
      <c r="D24" s="26">
        <f t="shared" si="6"/>
        <v>17.5</v>
      </c>
      <c r="E24" s="26">
        <f t="shared" si="6"/>
        <v>17.5</v>
      </c>
      <c r="F24" s="26">
        <f t="shared" si="6"/>
        <v>15</v>
      </c>
      <c r="G24" s="26">
        <f t="shared" si="6"/>
        <v>33</v>
      </c>
      <c r="H24" s="26">
        <f t="shared" si="6"/>
        <v>73</v>
      </c>
      <c r="I24" s="26">
        <f t="shared" si="6"/>
        <v>90.5</v>
      </c>
      <c r="J24" s="26">
        <f t="shared" si="6"/>
        <v>7.5</v>
      </c>
      <c r="K24" s="26">
        <f t="shared" si="6"/>
        <v>15</v>
      </c>
      <c r="L24" s="26">
        <f t="shared" si="6"/>
        <v>2.5</v>
      </c>
      <c r="M24" s="26">
        <f t="shared" si="6"/>
        <v>15</v>
      </c>
      <c r="N24" s="26">
        <f t="shared" si="6"/>
        <v>2.5</v>
      </c>
      <c r="O24" s="26">
        <f t="shared" si="6"/>
        <v>0</v>
      </c>
      <c r="P24" s="26"/>
      <c r="Q24" s="25"/>
      <c r="R24" s="26">
        <f t="shared" ref="R24:U24" si="7">SUM(R8:R23)</f>
        <v>15</v>
      </c>
      <c r="S24" s="26">
        <f t="shared" si="7"/>
        <v>37.5</v>
      </c>
      <c r="T24" s="26">
        <f t="shared" si="7"/>
        <v>2.5</v>
      </c>
      <c r="U24" s="26">
        <f t="shared" si="7"/>
        <v>15</v>
      </c>
      <c r="V24" s="28"/>
      <c r="W24" s="26"/>
      <c r="X24" s="26"/>
      <c r="Y24" s="26"/>
      <c r="Z24" s="26"/>
      <c r="AA24" s="26"/>
      <c r="AB24" s="26"/>
      <c r="AC24" s="25">
        <f t="shared" ref="AC24:AJ24" si="8">SUM(AC8:AC23)</f>
        <v>40</v>
      </c>
      <c r="AD24" s="26">
        <f t="shared" si="8"/>
        <v>17.5</v>
      </c>
      <c r="AE24" s="26">
        <f t="shared" si="8"/>
        <v>3.5</v>
      </c>
      <c r="AF24" s="28">
        <f t="shared" si="8"/>
        <v>30</v>
      </c>
      <c r="AG24" s="25">
        <f t="shared" si="8"/>
        <v>40</v>
      </c>
      <c r="AH24" s="26">
        <f t="shared" si="8"/>
        <v>3</v>
      </c>
      <c r="AI24" s="26">
        <f t="shared" si="8"/>
        <v>30.5</v>
      </c>
      <c r="AJ24" s="28">
        <f t="shared" si="8"/>
        <v>55</v>
      </c>
      <c r="AK24" s="26"/>
      <c r="AL24" s="26"/>
      <c r="AM24" s="26"/>
      <c r="AN24" s="26"/>
      <c r="AO24" s="26"/>
      <c r="AP24" s="26"/>
      <c r="AQ24" s="26"/>
    </row>
    <row r="25" spans="1:43" ht="15.75" customHeight="1" x14ac:dyDescent="0.3">
      <c r="B25" s="12"/>
      <c r="C25" s="45"/>
      <c r="D25" s="46"/>
      <c r="E25" s="46"/>
      <c r="F25" s="46"/>
      <c r="G25" s="45"/>
      <c r="H25" s="46"/>
      <c r="I25" s="46"/>
      <c r="J25" s="47"/>
      <c r="K25" s="14"/>
      <c r="L25" s="14"/>
      <c r="M25" s="14"/>
      <c r="N25" s="14"/>
      <c r="O25" s="14"/>
      <c r="P25" s="14"/>
      <c r="Q25" s="13"/>
      <c r="R25" s="14"/>
      <c r="S25" s="14"/>
      <c r="T25" s="14"/>
      <c r="U25" s="14"/>
      <c r="V25" s="15"/>
      <c r="W25" s="14"/>
      <c r="X25" s="14"/>
      <c r="Y25" s="14"/>
      <c r="Z25" s="14"/>
      <c r="AA25" s="14"/>
      <c r="AB25" s="14"/>
      <c r="AC25" s="13"/>
      <c r="AD25" s="14"/>
      <c r="AE25" s="14"/>
      <c r="AF25" s="15"/>
      <c r="AG25" s="13"/>
      <c r="AH25" s="14"/>
      <c r="AI25" s="14"/>
      <c r="AJ25" s="15"/>
      <c r="AM25" s="2"/>
      <c r="AN25" s="2"/>
      <c r="AO25" s="2"/>
      <c r="AP25" s="2"/>
      <c r="AQ25" s="2"/>
    </row>
    <row r="26" spans="1:43" ht="15.75" customHeight="1" x14ac:dyDescent="0.3">
      <c r="A26" s="88" t="s">
        <v>33</v>
      </c>
      <c r="B26" s="17"/>
      <c r="C26" s="13"/>
      <c r="D26" s="14"/>
      <c r="E26" s="14"/>
      <c r="F26" s="14"/>
      <c r="G26" s="13"/>
      <c r="H26" s="14"/>
      <c r="I26" s="14"/>
      <c r="J26" s="15"/>
      <c r="K26" s="14"/>
      <c r="L26" s="14"/>
      <c r="M26" s="14"/>
      <c r="N26" s="90">
        <v>0.5</v>
      </c>
      <c r="O26" s="90"/>
      <c r="P26" s="90">
        <v>0.5</v>
      </c>
      <c r="Q26" s="13"/>
      <c r="R26" s="14"/>
      <c r="S26" s="14"/>
      <c r="T26" s="90">
        <v>2.5</v>
      </c>
      <c r="U26" s="14"/>
      <c r="V26" s="15"/>
      <c r="W26" s="14"/>
      <c r="X26" s="14"/>
      <c r="Y26" s="14"/>
      <c r="Z26" s="14"/>
      <c r="AA26" s="14"/>
      <c r="AB26" s="14"/>
      <c r="AC26" s="13"/>
      <c r="AD26" s="90">
        <v>0.5</v>
      </c>
      <c r="AE26" s="90"/>
      <c r="AF26" s="94">
        <v>0.5</v>
      </c>
      <c r="AG26" s="13"/>
      <c r="AH26" s="14"/>
      <c r="AI26" s="14"/>
      <c r="AJ26" s="15"/>
    </row>
    <row r="27" spans="1:43" ht="15.75" customHeight="1" x14ac:dyDescent="0.3">
      <c r="A27" t="s">
        <v>69</v>
      </c>
      <c r="B27" s="12" t="s">
        <v>70</v>
      </c>
      <c r="C27" s="13"/>
      <c r="D27" s="14"/>
      <c r="E27" s="14"/>
      <c r="F27" s="14"/>
      <c r="G27" s="13"/>
      <c r="H27" s="14"/>
      <c r="I27" s="14"/>
      <c r="J27" s="15"/>
      <c r="K27" s="14"/>
      <c r="L27" s="14"/>
      <c r="M27" s="14"/>
      <c r="N27" s="14"/>
      <c r="O27" s="14"/>
      <c r="P27" s="14"/>
      <c r="Q27" s="13"/>
      <c r="R27" s="14"/>
      <c r="S27" s="14"/>
      <c r="T27" s="14"/>
      <c r="U27" s="14"/>
      <c r="V27" s="15"/>
      <c r="W27" s="14"/>
      <c r="X27" s="14"/>
      <c r="Y27" s="14"/>
      <c r="Z27" s="14"/>
      <c r="AA27" s="14"/>
      <c r="AB27" s="14"/>
      <c r="AC27" s="13"/>
      <c r="AD27" s="14"/>
      <c r="AE27" s="14"/>
      <c r="AF27" s="15"/>
      <c r="AG27" s="13"/>
      <c r="AH27" s="14"/>
      <c r="AI27" s="14"/>
      <c r="AJ27" s="15"/>
    </row>
    <row r="28" spans="1:43" ht="15.75" customHeight="1" x14ac:dyDescent="0.3">
      <c r="A28" t="s">
        <v>71</v>
      </c>
      <c r="B28" s="12" t="s">
        <v>72</v>
      </c>
      <c r="C28" s="13"/>
      <c r="D28" s="14"/>
      <c r="E28" s="14"/>
      <c r="F28" s="14"/>
      <c r="G28" s="13"/>
      <c r="H28" s="14"/>
      <c r="I28" s="14"/>
      <c r="J28" s="15"/>
      <c r="K28" s="14"/>
      <c r="L28" s="14"/>
      <c r="M28" s="14"/>
      <c r="N28" s="14"/>
      <c r="O28" s="14"/>
      <c r="P28" s="14"/>
      <c r="Q28" s="13"/>
      <c r="R28" s="14"/>
      <c r="S28" s="14"/>
      <c r="T28" s="90" t="s">
        <v>243</v>
      </c>
      <c r="U28" s="14"/>
      <c r="V28" s="15"/>
      <c r="W28" s="14"/>
      <c r="X28" s="14"/>
      <c r="Y28" s="14"/>
      <c r="Z28" s="14"/>
      <c r="AA28" s="14"/>
      <c r="AB28" s="14"/>
      <c r="AC28" s="13"/>
      <c r="AD28" s="14"/>
      <c r="AE28" s="14"/>
      <c r="AF28" s="15"/>
      <c r="AG28" s="13"/>
      <c r="AH28" s="14"/>
      <c r="AI28" s="14"/>
      <c r="AJ28" s="15"/>
    </row>
    <row r="29" spans="1:43" ht="15.75" customHeight="1" x14ac:dyDescent="0.3">
      <c r="A29" t="s">
        <v>134</v>
      </c>
      <c r="B29" s="12" t="s">
        <v>135</v>
      </c>
      <c r="C29" s="13"/>
      <c r="D29" s="14"/>
      <c r="E29" s="14"/>
      <c r="F29" s="14"/>
      <c r="G29" s="13"/>
      <c r="H29" s="14"/>
      <c r="I29" s="14"/>
      <c r="J29" s="15"/>
      <c r="K29" s="14"/>
      <c r="L29" s="14"/>
      <c r="M29" s="14"/>
      <c r="N29" s="14"/>
      <c r="O29" s="14"/>
      <c r="P29" s="14"/>
      <c r="Q29" s="13"/>
      <c r="R29" s="14"/>
      <c r="S29" s="14"/>
      <c r="T29" s="14"/>
      <c r="U29" s="14"/>
      <c r="V29" s="15"/>
      <c r="W29" s="14"/>
      <c r="X29" s="14"/>
      <c r="Y29" s="14"/>
      <c r="Z29" s="14"/>
      <c r="AA29" s="14"/>
      <c r="AB29" s="14"/>
      <c r="AC29" s="13"/>
      <c r="AD29" s="14"/>
      <c r="AE29" s="14"/>
      <c r="AF29" s="15"/>
      <c r="AG29" s="13"/>
      <c r="AH29" s="14"/>
      <c r="AI29" s="14"/>
      <c r="AJ29" s="15"/>
    </row>
    <row r="30" spans="1:43" ht="15.75" customHeight="1" x14ac:dyDescent="0.3">
      <c r="A30" t="s">
        <v>76</v>
      </c>
      <c r="B30" s="12" t="s">
        <v>77</v>
      </c>
      <c r="C30" s="13"/>
      <c r="D30" s="14"/>
      <c r="E30" s="14"/>
      <c r="F30" s="14"/>
      <c r="G30" s="13"/>
      <c r="H30" s="14"/>
      <c r="I30" s="14"/>
      <c r="J30" s="15"/>
      <c r="K30" s="14"/>
      <c r="L30" s="14"/>
      <c r="M30" s="14"/>
      <c r="N30" s="14"/>
      <c r="O30" s="14"/>
      <c r="P30" s="14"/>
      <c r="Q30" s="13"/>
      <c r="R30" s="14"/>
      <c r="S30" s="14"/>
      <c r="T30" s="14"/>
      <c r="U30" s="14"/>
      <c r="V30" s="15"/>
      <c r="W30" s="14"/>
      <c r="X30" s="14"/>
      <c r="Y30" s="14"/>
      <c r="Z30" s="14"/>
      <c r="AA30" s="14"/>
      <c r="AB30" s="14"/>
      <c r="AC30" s="13"/>
      <c r="AD30" s="14"/>
      <c r="AE30" s="14"/>
      <c r="AF30" s="15"/>
      <c r="AG30" s="13"/>
      <c r="AH30" s="14"/>
      <c r="AI30" s="14"/>
      <c r="AJ30" s="15"/>
    </row>
    <row r="31" spans="1:43" ht="15.75" customHeight="1" x14ac:dyDescent="0.3">
      <c r="A31" t="s">
        <v>153</v>
      </c>
      <c r="B31" s="12" t="s">
        <v>74</v>
      </c>
      <c r="C31" s="13"/>
      <c r="D31" s="14"/>
      <c r="E31" s="14"/>
      <c r="F31" s="14"/>
      <c r="G31" s="19">
        <v>0.5</v>
      </c>
      <c r="H31" s="14"/>
      <c r="I31" s="14"/>
      <c r="J31" s="15"/>
      <c r="K31" s="14"/>
      <c r="L31" s="14"/>
      <c r="M31" s="14"/>
      <c r="N31" s="14"/>
      <c r="O31" s="14"/>
      <c r="P31" s="14"/>
      <c r="Q31" s="13"/>
      <c r="R31" s="14"/>
      <c r="S31" s="14"/>
      <c r="T31" s="14"/>
      <c r="U31" s="14"/>
      <c r="V31" s="15"/>
      <c r="W31" s="14"/>
      <c r="X31" s="14"/>
      <c r="Y31" s="14"/>
      <c r="Z31" s="14"/>
      <c r="AA31" s="14"/>
      <c r="AB31" s="14"/>
      <c r="AC31" s="13"/>
      <c r="AD31" s="14"/>
      <c r="AE31" s="14"/>
      <c r="AF31" s="15"/>
      <c r="AG31" s="13"/>
      <c r="AH31" s="14"/>
      <c r="AI31" s="14"/>
      <c r="AJ31" s="15"/>
    </row>
    <row r="32" spans="1:43" ht="15.75" customHeight="1" x14ac:dyDescent="0.3">
      <c r="A32" s="22" t="s">
        <v>144</v>
      </c>
      <c r="B32" s="52"/>
      <c r="C32" s="72"/>
      <c r="G32" s="19"/>
      <c r="H32" s="14"/>
      <c r="I32" s="14"/>
      <c r="J32" s="15"/>
      <c r="K32" s="14"/>
      <c r="L32" s="14"/>
      <c r="M32" s="14"/>
      <c r="N32" s="14"/>
      <c r="O32" s="14"/>
      <c r="P32" s="14"/>
      <c r="Q32" s="13"/>
      <c r="R32" s="14"/>
      <c r="S32" s="14"/>
      <c r="T32" s="14"/>
      <c r="U32" s="14"/>
      <c r="V32" s="15"/>
      <c r="W32" s="14"/>
      <c r="X32" s="14"/>
      <c r="Y32" s="14"/>
      <c r="Z32" s="14"/>
      <c r="AA32" s="14"/>
      <c r="AB32" s="14"/>
      <c r="AC32" s="13"/>
      <c r="AD32" s="14"/>
      <c r="AE32" s="14"/>
      <c r="AF32" s="15"/>
      <c r="AG32" s="13"/>
      <c r="AH32" s="14"/>
      <c r="AI32" s="14"/>
      <c r="AJ32" s="15"/>
    </row>
    <row r="33" spans="1:43" ht="15.75" customHeight="1" x14ac:dyDescent="0.3">
      <c r="B33" s="52" t="s">
        <v>241</v>
      </c>
      <c r="C33" s="72"/>
      <c r="G33" s="19">
        <v>0.5</v>
      </c>
      <c r="H33" s="14"/>
      <c r="I33" s="14"/>
      <c r="J33" s="15"/>
      <c r="K33" s="14"/>
      <c r="L33" s="14"/>
      <c r="M33" s="14"/>
      <c r="N33" s="14"/>
      <c r="O33" s="14"/>
      <c r="P33" s="14"/>
      <c r="Q33" s="13"/>
      <c r="R33" s="14"/>
      <c r="S33" s="14"/>
      <c r="T33" s="14"/>
      <c r="U33" s="14"/>
      <c r="V33" s="15"/>
      <c r="W33" s="14"/>
      <c r="X33" s="14"/>
      <c r="Y33" s="14"/>
      <c r="Z33" s="14"/>
      <c r="AA33" s="14"/>
      <c r="AB33" s="14"/>
      <c r="AC33" s="13"/>
      <c r="AD33" s="14"/>
      <c r="AE33" s="14"/>
      <c r="AF33" s="15"/>
      <c r="AG33" s="13"/>
      <c r="AH33" s="14"/>
      <c r="AI33" s="14"/>
      <c r="AJ33" s="15"/>
    </row>
    <row r="34" spans="1:43" ht="15.75" customHeight="1" x14ac:dyDescent="0.3">
      <c r="A34" s="53" t="s">
        <v>123</v>
      </c>
      <c r="B34" s="52"/>
      <c r="C34" s="22">
        <v>2.5</v>
      </c>
      <c r="E34" s="22">
        <v>15</v>
      </c>
      <c r="F34" s="22">
        <v>15</v>
      </c>
      <c r="G34" s="18"/>
      <c r="H34" s="14"/>
      <c r="I34" s="14"/>
      <c r="J34" s="14"/>
      <c r="K34" s="14"/>
      <c r="L34" s="14"/>
      <c r="M34" s="14"/>
      <c r="N34" s="14"/>
      <c r="O34" s="14"/>
      <c r="P34" s="14"/>
      <c r="Q34" s="13"/>
      <c r="R34" s="14"/>
      <c r="S34" s="14"/>
      <c r="T34" s="14"/>
      <c r="U34" s="14"/>
      <c r="V34" s="15"/>
      <c r="W34" s="14"/>
      <c r="X34" s="14"/>
      <c r="Y34" s="14"/>
      <c r="Z34" s="14"/>
      <c r="AA34" s="14"/>
      <c r="AB34" s="14"/>
      <c r="AC34" s="13"/>
      <c r="AD34" s="14"/>
      <c r="AE34" s="14"/>
      <c r="AF34" s="15"/>
      <c r="AG34" s="13"/>
      <c r="AH34" s="14"/>
      <c r="AI34" s="14"/>
      <c r="AJ34" s="15"/>
    </row>
    <row r="35" spans="1:43" ht="15.75" customHeight="1" x14ac:dyDescent="0.3">
      <c r="A35" s="23" t="s">
        <v>80</v>
      </c>
      <c r="B35" s="50"/>
      <c r="C35" s="26">
        <f>SUM(C25:C34)</f>
        <v>2.5</v>
      </c>
      <c r="D35" s="26">
        <f>SUM(D25:D33)</f>
        <v>0</v>
      </c>
      <c r="E35" s="26">
        <f t="shared" ref="E35:F35" si="9">SUM(E25:E34)</f>
        <v>15</v>
      </c>
      <c r="F35" s="26">
        <f t="shared" si="9"/>
        <v>15</v>
      </c>
      <c r="G35" s="26">
        <f t="shared" ref="G35:O35" si="10">SUM(G25:G33)</f>
        <v>1</v>
      </c>
      <c r="H35" s="26">
        <f t="shared" si="10"/>
        <v>0</v>
      </c>
      <c r="I35" s="26">
        <f t="shared" si="10"/>
        <v>0</v>
      </c>
      <c r="J35" s="26">
        <f t="shared" si="10"/>
        <v>0</v>
      </c>
      <c r="K35" s="26">
        <f t="shared" si="10"/>
        <v>0</v>
      </c>
      <c r="L35" s="26">
        <f t="shared" si="10"/>
        <v>0</v>
      </c>
      <c r="M35" s="26">
        <f t="shared" si="10"/>
        <v>0</v>
      </c>
      <c r="N35" s="26">
        <f t="shared" si="10"/>
        <v>0.5</v>
      </c>
      <c r="O35" s="26">
        <f t="shared" si="10"/>
        <v>0</v>
      </c>
      <c r="P35" s="26"/>
      <c r="Q35" s="25"/>
      <c r="R35" s="26">
        <f t="shared" ref="R35:U35" si="11">SUM(R25:R33)</f>
        <v>0</v>
      </c>
      <c r="S35" s="26">
        <f t="shared" si="11"/>
        <v>0</v>
      </c>
      <c r="T35" s="26">
        <f t="shared" si="11"/>
        <v>2.5</v>
      </c>
      <c r="U35" s="26">
        <f t="shared" si="11"/>
        <v>0</v>
      </c>
      <c r="V35" s="28"/>
      <c r="W35" s="26"/>
      <c r="X35" s="26"/>
      <c r="Y35" s="26"/>
      <c r="Z35" s="26"/>
      <c r="AA35" s="26"/>
      <c r="AB35" s="26"/>
      <c r="AC35" s="25">
        <f t="shared" ref="AC35:AJ35" si="12">SUM(AC25:AC33)</f>
        <v>0</v>
      </c>
      <c r="AD35" s="26">
        <f t="shared" si="12"/>
        <v>0.5</v>
      </c>
      <c r="AE35" s="26">
        <f t="shared" si="12"/>
        <v>0</v>
      </c>
      <c r="AF35" s="28">
        <f t="shared" si="12"/>
        <v>0.5</v>
      </c>
      <c r="AG35" s="25">
        <f t="shared" si="12"/>
        <v>0</v>
      </c>
      <c r="AH35" s="26">
        <f t="shared" si="12"/>
        <v>0</v>
      </c>
      <c r="AI35" s="26">
        <f t="shared" si="12"/>
        <v>0</v>
      </c>
      <c r="AJ35" s="28">
        <f t="shared" si="12"/>
        <v>0</v>
      </c>
      <c r="AK35" s="26"/>
      <c r="AL35" s="26"/>
      <c r="AM35" s="26"/>
      <c r="AN35" s="26"/>
      <c r="AO35" s="26"/>
      <c r="AP35" s="26"/>
      <c r="AQ35" s="26"/>
    </row>
    <row r="36" spans="1:43" ht="15.75" customHeight="1" x14ac:dyDescent="0.3">
      <c r="B36" s="32"/>
      <c r="C36" s="13"/>
      <c r="D36" s="14"/>
      <c r="E36" s="14"/>
      <c r="F36" s="14"/>
      <c r="G36" s="45"/>
      <c r="H36" s="46"/>
      <c r="I36" s="46"/>
      <c r="J36" s="47"/>
      <c r="K36" s="14"/>
      <c r="L36" s="14"/>
      <c r="M36" s="14"/>
      <c r="N36" s="14"/>
      <c r="O36" s="14"/>
      <c r="P36" s="14"/>
      <c r="Q36" s="13"/>
      <c r="R36" s="14"/>
      <c r="S36" s="14"/>
      <c r="T36" s="14"/>
      <c r="U36" s="14"/>
      <c r="V36" s="15"/>
      <c r="W36" s="14"/>
      <c r="X36" s="14"/>
      <c r="Y36" s="14"/>
      <c r="Z36" s="14"/>
      <c r="AA36" s="14"/>
      <c r="AB36" s="14"/>
      <c r="AC36" s="13"/>
      <c r="AD36" s="14"/>
      <c r="AE36" s="14"/>
      <c r="AF36" s="15"/>
      <c r="AG36" s="13"/>
      <c r="AH36" s="14"/>
      <c r="AI36" s="14"/>
      <c r="AJ36" s="15"/>
    </row>
    <row r="37" spans="1:43" ht="15.75" customHeight="1" x14ac:dyDescent="0.3">
      <c r="A37" s="88" t="s">
        <v>36</v>
      </c>
      <c r="B37" s="65"/>
      <c r="C37" s="13"/>
      <c r="D37" s="14"/>
      <c r="E37" s="14"/>
      <c r="F37" s="14"/>
      <c r="G37" s="13"/>
      <c r="H37" s="14"/>
      <c r="I37" s="14"/>
      <c r="J37" s="15"/>
      <c r="K37" s="14"/>
      <c r="L37" s="14"/>
      <c r="M37" s="14"/>
      <c r="N37" s="14"/>
      <c r="O37" s="14"/>
      <c r="P37" s="14"/>
      <c r="Q37" s="89">
        <v>15</v>
      </c>
      <c r="R37" s="14"/>
      <c r="S37" s="14"/>
      <c r="T37" s="14"/>
      <c r="U37" s="14"/>
      <c r="V37" s="15"/>
      <c r="W37" s="14"/>
      <c r="X37" s="14"/>
      <c r="Y37" s="14"/>
      <c r="Z37" s="14"/>
      <c r="AA37" s="14"/>
      <c r="AB37" s="14"/>
      <c r="AC37" s="13"/>
      <c r="AD37" s="14"/>
      <c r="AE37" s="14"/>
      <c r="AF37" s="15"/>
      <c r="AG37" s="13"/>
      <c r="AH37" s="14"/>
      <c r="AI37" s="14"/>
      <c r="AJ37" s="15"/>
    </row>
    <row r="38" spans="1:43" ht="15.75" customHeight="1" x14ac:dyDescent="0.3">
      <c r="A38" t="s">
        <v>81</v>
      </c>
      <c r="B38" s="32" t="s">
        <v>82</v>
      </c>
      <c r="C38" s="13"/>
      <c r="D38" s="14"/>
      <c r="E38" s="14"/>
      <c r="F38" s="14"/>
      <c r="G38" s="19">
        <v>0.5</v>
      </c>
      <c r="H38" s="14"/>
      <c r="I38" s="14"/>
      <c r="J38" s="48">
        <v>2.5</v>
      </c>
      <c r="K38" s="14"/>
      <c r="L38" s="14"/>
      <c r="M38" s="14"/>
      <c r="N38" s="14"/>
      <c r="O38" s="14"/>
      <c r="P38" s="14"/>
      <c r="Q38" s="13"/>
      <c r="R38" s="14"/>
      <c r="S38" s="14"/>
      <c r="T38" s="14"/>
      <c r="U38" s="14"/>
      <c r="V38" s="15"/>
      <c r="W38" s="14"/>
      <c r="X38" s="14"/>
      <c r="Y38" s="14"/>
      <c r="Z38" s="14"/>
      <c r="AA38" s="14"/>
      <c r="AB38" s="14"/>
      <c r="AC38" s="13"/>
      <c r="AD38" s="14"/>
      <c r="AE38" s="14"/>
      <c r="AF38" s="15"/>
      <c r="AG38" s="13"/>
      <c r="AH38" s="14"/>
      <c r="AI38" s="14"/>
      <c r="AJ38" s="15"/>
    </row>
    <row r="39" spans="1:43" ht="15.75" customHeight="1" x14ac:dyDescent="0.3">
      <c r="A39" t="s">
        <v>83</v>
      </c>
      <c r="B39" s="32" t="s">
        <v>84</v>
      </c>
      <c r="C39" s="13"/>
      <c r="D39" s="14"/>
      <c r="E39" s="14"/>
      <c r="F39" s="14"/>
      <c r="G39" s="13"/>
      <c r="H39" s="14"/>
      <c r="I39" s="14"/>
      <c r="J39" s="48">
        <v>2.5</v>
      </c>
      <c r="K39" s="14"/>
      <c r="L39" s="14"/>
      <c r="M39" s="14"/>
      <c r="N39" s="14"/>
      <c r="O39" s="14"/>
      <c r="P39" s="14"/>
      <c r="Q39" s="13"/>
      <c r="R39" s="14"/>
      <c r="S39" s="14"/>
      <c r="T39" s="14"/>
      <c r="U39" s="14"/>
      <c r="V39" s="15"/>
      <c r="W39" s="14"/>
      <c r="X39" s="14"/>
      <c r="Y39" s="14"/>
      <c r="Z39" s="14"/>
      <c r="AA39" s="14"/>
      <c r="AB39" s="14"/>
      <c r="AC39" s="13"/>
      <c r="AD39" s="14"/>
      <c r="AE39" s="14"/>
      <c r="AF39" s="15"/>
      <c r="AG39" s="13"/>
      <c r="AH39" s="14"/>
      <c r="AI39" s="14"/>
      <c r="AJ39" s="15"/>
    </row>
    <row r="40" spans="1:43" ht="15.75" customHeight="1" x14ac:dyDescent="0.3">
      <c r="A40" t="s">
        <v>85</v>
      </c>
      <c r="B40" s="32" t="s">
        <v>86</v>
      </c>
      <c r="C40" s="13"/>
      <c r="D40" s="14"/>
      <c r="E40" s="14"/>
      <c r="F40" s="18">
        <v>0.5</v>
      </c>
      <c r="G40" s="13"/>
      <c r="H40" s="14"/>
      <c r="I40" s="14"/>
      <c r="J40" s="15"/>
      <c r="K40" s="14"/>
      <c r="L40" s="14"/>
      <c r="M40" s="14"/>
      <c r="N40" s="14"/>
      <c r="O40" s="14"/>
      <c r="P40" s="14"/>
      <c r="Q40" s="13"/>
      <c r="R40" s="14"/>
      <c r="S40" s="14"/>
      <c r="T40" s="14"/>
      <c r="U40" s="14"/>
      <c r="V40" s="15"/>
      <c r="W40" s="14"/>
      <c r="X40" s="14"/>
      <c r="Y40" s="14"/>
      <c r="Z40" s="14"/>
      <c r="AA40" s="14"/>
      <c r="AB40" s="14"/>
      <c r="AC40" s="13"/>
      <c r="AD40" s="14"/>
      <c r="AE40" s="14"/>
      <c r="AF40" s="15"/>
      <c r="AG40" s="13">
        <v>0.5</v>
      </c>
      <c r="AH40" s="14"/>
      <c r="AI40" s="14"/>
      <c r="AJ40" s="15"/>
    </row>
    <row r="41" spans="1:43" ht="15.75" customHeight="1" x14ac:dyDescent="0.3">
      <c r="A41" t="s">
        <v>87</v>
      </c>
      <c r="B41" s="32" t="s">
        <v>88</v>
      </c>
      <c r="C41" s="13"/>
      <c r="D41" s="14"/>
      <c r="E41" s="18">
        <v>2.5</v>
      </c>
      <c r="F41" s="18">
        <v>2.5</v>
      </c>
      <c r="G41" s="19">
        <v>2.5</v>
      </c>
      <c r="H41" s="18">
        <v>0.5</v>
      </c>
      <c r="I41" s="14"/>
      <c r="J41" s="48">
        <v>0.5</v>
      </c>
      <c r="K41" s="14">
        <v>2.5</v>
      </c>
      <c r="L41" s="14">
        <v>2.5</v>
      </c>
      <c r="M41" s="14">
        <v>2.5</v>
      </c>
      <c r="N41" s="14"/>
      <c r="O41" s="14"/>
      <c r="P41" s="14"/>
      <c r="Q41" s="13"/>
      <c r="R41" s="14">
        <v>15</v>
      </c>
      <c r="S41" s="14"/>
      <c r="T41" s="14"/>
      <c r="U41" s="14"/>
      <c r="V41" s="15"/>
      <c r="W41" s="14"/>
      <c r="X41" s="14"/>
      <c r="Y41" s="14"/>
      <c r="Z41" s="14"/>
      <c r="AA41" s="14"/>
      <c r="AB41" s="14"/>
      <c r="AC41" s="13">
        <v>2.5</v>
      </c>
      <c r="AD41" s="14">
        <v>2.5</v>
      </c>
      <c r="AE41" s="14"/>
      <c r="AF41" s="15"/>
      <c r="AG41" s="13"/>
      <c r="AH41" s="14"/>
      <c r="AI41" s="14"/>
      <c r="AJ41" s="15"/>
    </row>
    <row r="42" spans="1:43" ht="15.75" customHeight="1" x14ac:dyDescent="0.3">
      <c r="A42" t="s">
        <v>89</v>
      </c>
      <c r="B42" s="32" t="s">
        <v>90</v>
      </c>
      <c r="C42" s="13"/>
      <c r="D42" s="14"/>
      <c r="E42" s="14"/>
      <c r="F42" s="14"/>
      <c r="G42" s="13"/>
      <c r="H42" s="14"/>
      <c r="I42" s="14"/>
      <c r="J42" s="15"/>
      <c r="K42" s="14"/>
      <c r="L42" s="14"/>
      <c r="M42" s="14"/>
      <c r="N42" s="14"/>
      <c r="O42" s="14"/>
      <c r="P42" s="14"/>
      <c r="Q42" s="13"/>
      <c r="R42" s="14"/>
      <c r="S42" s="14"/>
      <c r="T42" s="14"/>
      <c r="U42" s="14"/>
      <c r="V42" s="15"/>
      <c r="W42" s="14"/>
      <c r="X42" s="14"/>
      <c r="Y42" s="14"/>
      <c r="Z42" s="14"/>
      <c r="AA42" s="14"/>
      <c r="AB42" s="14"/>
      <c r="AC42" s="13"/>
      <c r="AD42" s="14"/>
      <c r="AE42" s="14"/>
      <c r="AF42" s="15"/>
      <c r="AG42" s="13"/>
      <c r="AH42" s="14"/>
      <c r="AI42" s="14"/>
      <c r="AJ42" s="15"/>
    </row>
    <row r="43" spans="1:43" ht="15.75" customHeight="1" x14ac:dyDescent="0.3">
      <c r="B43" s="32"/>
      <c r="G43" s="13"/>
      <c r="H43" s="14"/>
      <c r="I43" s="14"/>
      <c r="J43" s="15"/>
      <c r="K43" s="14"/>
      <c r="L43" s="14"/>
      <c r="M43" s="14"/>
      <c r="N43" s="14"/>
      <c r="O43" s="14"/>
      <c r="P43" s="14"/>
      <c r="Q43" s="13"/>
      <c r="R43" s="14"/>
      <c r="S43" s="14"/>
      <c r="T43" s="14"/>
      <c r="U43" s="14"/>
      <c r="V43" s="15"/>
      <c r="W43" s="14"/>
      <c r="X43" s="14"/>
      <c r="Y43" s="14"/>
      <c r="Z43" s="14"/>
      <c r="AA43" s="14"/>
      <c r="AB43" s="14"/>
      <c r="AC43" s="13"/>
      <c r="AD43" s="14"/>
      <c r="AE43" s="14"/>
      <c r="AF43" s="15"/>
      <c r="AG43" s="13"/>
      <c r="AH43" s="14"/>
      <c r="AI43" s="14"/>
      <c r="AJ43" s="15"/>
    </row>
    <row r="44" spans="1:43" ht="15.75" customHeight="1" x14ac:dyDescent="0.3">
      <c r="A44" s="23" t="s">
        <v>91</v>
      </c>
      <c r="B44" s="24"/>
      <c r="C44" s="26">
        <f t="shared" ref="C44:O44" si="13">SUM(C36:C43)</f>
        <v>0</v>
      </c>
      <c r="D44" s="26">
        <f t="shared" si="13"/>
        <v>0</v>
      </c>
      <c r="E44" s="26">
        <f t="shared" si="13"/>
        <v>2.5</v>
      </c>
      <c r="F44" s="26">
        <f t="shared" si="13"/>
        <v>3</v>
      </c>
      <c r="G44" s="26">
        <f t="shared" si="13"/>
        <v>3</v>
      </c>
      <c r="H44" s="26">
        <f t="shared" si="13"/>
        <v>0.5</v>
      </c>
      <c r="I44" s="26">
        <f t="shared" si="13"/>
        <v>0</v>
      </c>
      <c r="J44" s="26">
        <f t="shared" si="13"/>
        <v>5.5</v>
      </c>
      <c r="K44" s="26">
        <f t="shared" si="13"/>
        <v>2.5</v>
      </c>
      <c r="L44" s="26">
        <f t="shared" si="13"/>
        <v>2.5</v>
      </c>
      <c r="M44" s="26">
        <f t="shared" si="13"/>
        <v>2.5</v>
      </c>
      <c r="N44" s="26">
        <f t="shared" si="13"/>
        <v>0</v>
      </c>
      <c r="O44" s="26">
        <f t="shared" si="13"/>
        <v>0</v>
      </c>
      <c r="P44" s="26"/>
      <c r="Q44" s="25"/>
      <c r="R44" s="26">
        <f t="shared" ref="R44:U44" si="14">SUM(R36:R43)</f>
        <v>15</v>
      </c>
      <c r="S44" s="26">
        <f t="shared" si="14"/>
        <v>0</v>
      </c>
      <c r="T44" s="26">
        <f t="shared" si="14"/>
        <v>0</v>
      </c>
      <c r="U44" s="26">
        <f t="shared" si="14"/>
        <v>0</v>
      </c>
      <c r="V44" s="28"/>
      <c r="W44" s="26"/>
      <c r="X44" s="26"/>
      <c r="Y44" s="26"/>
      <c r="Z44" s="26"/>
      <c r="AA44" s="26"/>
      <c r="AB44" s="26"/>
      <c r="AC44" s="25">
        <f t="shared" ref="AC44:AJ44" si="15">SUM(AC36:AC43)</f>
        <v>2.5</v>
      </c>
      <c r="AD44" s="26">
        <f t="shared" si="15"/>
        <v>2.5</v>
      </c>
      <c r="AE44" s="26">
        <f t="shared" si="15"/>
        <v>0</v>
      </c>
      <c r="AF44" s="28">
        <f t="shared" si="15"/>
        <v>0</v>
      </c>
      <c r="AG44" s="25">
        <f t="shared" si="15"/>
        <v>0.5</v>
      </c>
      <c r="AH44" s="26">
        <f t="shared" si="15"/>
        <v>0</v>
      </c>
      <c r="AI44" s="26">
        <f t="shared" si="15"/>
        <v>0</v>
      </c>
      <c r="AJ44" s="28">
        <f t="shared" si="15"/>
        <v>0</v>
      </c>
      <c r="AK44" s="26"/>
      <c r="AL44" s="26"/>
      <c r="AM44" s="26"/>
      <c r="AN44" s="26"/>
      <c r="AO44" s="26"/>
      <c r="AP44" s="26"/>
      <c r="AQ44" s="26"/>
    </row>
    <row r="45" spans="1:43" ht="15.75" customHeight="1" x14ac:dyDescent="0.3">
      <c r="B45" s="12"/>
      <c r="C45" s="45"/>
      <c r="D45" s="46"/>
      <c r="E45" s="46"/>
      <c r="F45" s="46"/>
      <c r="G45" s="45"/>
      <c r="H45" s="46"/>
      <c r="I45" s="46"/>
      <c r="J45" s="47"/>
      <c r="K45" s="14"/>
      <c r="L45" s="14"/>
      <c r="M45" s="14"/>
      <c r="N45" s="14"/>
      <c r="O45" s="14"/>
      <c r="P45" s="14"/>
      <c r="Q45" s="13"/>
      <c r="R45" s="14"/>
      <c r="S45" s="14"/>
      <c r="T45" s="14"/>
      <c r="U45" s="14"/>
      <c r="V45" s="15"/>
      <c r="W45" s="14"/>
      <c r="X45" s="14"/>
      <c r="Y45" s="14"/>
      <c r="Z45" s="14"/>
      <c r="AA45" s="14"/>
      <c r="AB45" s="14"/>
      <c r="AC45" s="13"/>
      <c r="AD45" s="14"/>
      <c r="AE45" s="14"/>
      <c r="AF45" s="15"/>
      <c r="AG45" s="13"/>
      <c r="AH45" s="14"/>
      <c r="AI45" s="14"/>
      <c r="AJ45" s="15"/>
    </row>
    <row r="46" spans="1:43" ht="15.75" customHeight="1" x14ac:dyDescent="0.3">
      <c r="A46" s="16" t="s">
        <v>39</v>
      </c>
      <c r="B46" s="17"/>
      <c r="C46" s="19"/>
      <c r="D46" s="18"/>
      <c r="E46" s="18"/>
      <c r="F46" s="18"/>
      <c r="G46" s="13"/>
      <c r="H46" s="14"/>
      <c r="I46" s="14"/>
      <c r="J46" s="15"/>
      <c r="K46" s="14"/>
      <c r="L46" s="14"/>
      <c r="M46" s="14"/>
      <c r="N46" s="14"/>
      <c r="O46" s="14"/>
      <c r="P46" s="14"/>
      <c r="Q46" s="13"/>
      <c r="R46" s="14"/>
      <c r="S46" s="14"/>
      <c r="T46" s="14"/>
      <c r="U46" s="14"/>
      <c r="V46" s="15"/>
      <c r="W46" s="14"/>
      <c r="X46" s="14"/>
      <c r="Y46" s="14"/>
      <c r="Z46" s="14"/>
      <c r="AA46" s="14"/>
      <c r="AB46" s="14"/>
      <c r="AC46" s="13"/>
      <c r="AD46" s="14"/>
      <c r="AE46" s="14"/>
      <c r="AF46" s="15"/>
      <c r="AG46" s="13"/>
      <c r="AH46" s="14"/>
      <c r="AI46" s="14"/>
      <c r="AJ46" s="15"/>
    </row>
    <row r="47" spans="1:43" ht="15.75" customHeight="1" x14ac:dyDescent="0.3">
      <c r="A47" s="14" t="s">
        <v>92</v>
      </c>
      <c r="B47" s="12" t="s">
        <v>93</v>
      </c>
      <c r="C47" s="13"/>
      <c r="D47" s="14"/>
      <c r="E47" s="14"/>
      <c r="F47" s="14"/>
      <c r="G47" s="13"/>
      <c r="H47" s="14"/>
      <c r="I47" s="14"/>
      <c r="J47" s="15"/>
      <c r="K47" s="14"/>
      <c r="L47" s="14"/>
      <c r="M47" s="14"/>
      <c r="N47" s="14"/>
      <c r="O47" s="14"/>
      <c r="P47" s="14"/>
      <c r="Q47" s="13"/>
      <c r="R47" s="14"/>
      <c r="S47" s="14"/>
      <c r="T47" s="14"/>
      <c r="U47" s="14"/>
      <c r="V47" s="15"/>
      <c r="W47" s="14"/>
      <c r="X47" s="14"/>
      <c r="Y47" s="14"/>
      <c r="Z47" s="14"/>
      <c r="AA47" s="14"/>
      <c r="AB47" s="14"/>
      <c r="AC47" s="13"/>
      <c r="AD47" s="14"/>
      <c r="AE47" s="14"/>
      <c r="AF47" s="15"/>
      <c r="AG47" s="13"/>
      <c r="AH47" s="14"/>
      <c r="AI47" s="14">
        <v>2.5</v>
      </c>
      <c r="AJ47" s="15">
        <v>2.5</v>
      </c>
    </row>
    <row r="48" spans="1:43" ht="15.75" customHeight="1" x14ac:dyDescent="0.3">
      <c r="A48" s="14" t="s">
        <v>157</v>
      </c>
      <c r="B48" s="12"/>
      <c r="C48" s="13"/>
      <c r="D48" s="14"/>
      <c r="E48" s="14"/>
      <c r="F48" s="14"/>
      <c r="G48" s="13"/>
      <c r="H48" s="14"/>
      <c r="I48" s="14"/>
      <c r="J48" s="15"/>
      <c r="K48" s="14"/>
      <c r="L48" s="14">
        <v>0.5</v>
      </c>
      <c r="M48" s="14">
        <v>0.5</v>
      </c>
      <c r="N48" s="14"/>
      <c r="O48" s="14"/>
      <c r="P48" s="14"/>
      <c r="Q48" s="13"/>
      <c r="R48" s="14"/>
      <c r="S48" s="14"/>
      <c r="T48" s="14"/>
      <c r="U48" s="14"/>
      <c r="V48" s="15"/>
      <c r="W48" s="14"/>
      <c r="X48" s="14"/>
      <c r="Y48" s="14"/>
      <c r="Z48" s="14"/>
      <c r="AA48" s="14"/>
      <c r="AB48" s="14"/>
      <c r="AC48" s="13"/>
      <c r="AD48" s="14"/>
      <c r="AE48" s="14"/>
      <c r="AF48" s="15"/>
      <c r="AG48" s="13"/>
      <c r="AH48" s="14"/>
      <c r="AI48" s="14"/>
      <c r="AJ48" s="15"/>
    </row>
    <row r="49" spans="1:43" ht="15.75" customHeight="1" x14ac:dyDescent="0.3">
      <c r="A49" s="14" t="s">
        <v>196</v>
      </c>
      <c r="B49" s="12"/>
      <c r="C49" s="72"/>
      <c r="G49" s="13"/>
      <c r="H49" s="14"/>
      <c r="I49" s="14"/>
      <c r="J49" s="15"/>
      <c r="K49" s="14">
        <v>0.5</v>
      </c>
      <c r="L49" s="14"/>
      <c r="M49" s="14">
        <v>0.5</v>
      </c>
      <c r="N49" s="14"/>
      <c r="O49" s="14"/>
      <c r="P49" s="14"/>
      <c r="Q49" s="13"/>
      <c r="R49" s="14"/>
      <c r="S49" s="14"/>
      <c r="T49" s="14"/>
      <c r="U49" s="14"/>
      <c r="V49" s="15"/>
      <c r="W49" s="14"/>
      <c r="X49" s="14"/>
      <c r="Y49" s="14"/>
      <c r="Z49" s="14"/>
      <c r="AA49" s="14"/>
      <c r="AB49" s="14"/>
      <c r="AC49" s="13"/>
      <c r="AD49" s="14"/>
      <c r="AE49" s="14"/>
      <c r="AF49" s="15"/>
      <c r="AG49" s="13"/>
      <c r="AH49" s="14"/>
      <c r="AI49" s="14"/>
      <c r="AJ49" s="15"/>
    </row>
    <row r="50" spans="1:43" ht="15.75" customHeight="1" x14ac:dyDescent="0.3">
      <c r="A50" s="18" t="s">
        <v>87</v>
      </c>
      <c r="B50" s="52" t="s">
        <v>242</v>
      </c>
      <c r="C50" s="19"/>
      <c r="D50" s="18"/>
      <c r="E50" s="18"/>
      <c r="F50" s="18"/>
      <c r="G50" s="13"/>
      <c r="H50" s="18">
        <v>0.5</v>
      </c>
      <c r="I50" s="18">
        <v>2.5</v>
      </c>
      <c r="J50" s="15"/>
      <c r="K50" s="14"/>
      <c r="L50" s="14"/>
      <c r="M50" s="14"/>
      <c r="N50" s="14"/>
      <c r="O50" s="14"/>
      <c r="P50" s="14"/>
      <c r="Q50" s="13"/>
      <c r="R50" s="14"/>
      <c r="S50" s="14"/>
      <c r="T50" s="14"/>
      <c r="U50" s="14"/>
      <c r="V50" s="15"/>
      <c r="W50" s="14"/>
      <c r="X50" s="14"/>
      <c r="Y50" s="14"/>
      <c r="Z50" s="14"/>
      <c r="AA50" s="14"/>
      <c r="AB50" s="14"/>
      <c r="AC50" s="13"/>
      <c r="AD50" s="14"/>
      <c r="AE50" s="14"/>
      <c r="AF50" s="15"/>
      <c r="AG50" s="13"/>
      <c r="AH50" s="14"/>
      <c r="AI50" s="14"/>
      <c r="AJ50" s="15"/>
    </row>
    <row r="51" spans="1:43" ht="15.75" customHeight="1" x14ac:dyDescent="0.3">
      <c r="A51" s="18" t="s">
        <v>186</v>
      </c>
      <c r="B51" s="52" t="s">
        <v>228</v>
      </c>
      <c r="C51" s="72"/>
      <c r="G51" s="19">
        <v>0.5</v>
      </c>
      <c r="H51" s="14"/>
      <c r="I51" s="14"/>
      <c r="J51" s="15"/>
      <c r="K51" s="14"/>
      <c r="L51" s="14"/>
      <c r="M51" s="14"/>
      <c r="N51" s="14"/>
      <c r="O51" s="14"/>
      <c r="P51" s="14"/>
      <c r="Q51" s="13"/>
      <c r="R51" s="14"/>
      <c r="S51" s="14"/>
      <c r="T51" s="14"/>
      <c r="U51" s="14"/>
      <c r="V51" s="15"/>
      <c r="W51" s="14"/>
      <c r="X51" s="14"/>
      <c r="Y51" s="14"/>
      <c r="Z51" s="14"/>
      <c r="AA51" s="14"/>
      <c r="AB51" s="14"/>
      <c r="AC51" s="13"/>
      <c r="AD51" s="14"/>
      <c r="AE51" s="14"/>
      <c r="AF51" s="15"/>
      <c r="AG51" s="13"/>
      <c r="AH51" s="14"/>
      <c r="AI51" s="14"/>
      <c r="AJ51" s="15"/>
    </row>
    <row r="52" spans="1:43" ht="15.75" customHeight="1" x14ac:dyDescent="0.3">
      <c r="A52" s="23" t="s">
        <v>95</v>
      </c>
      <c r="B52" s="50"/>
      <c r="C52" s="26">
        <f t="shared" ref="C52:O52" si="16">SUM(C45:C51)</f>
        <v>0</v>
      </c>
      <c r="D52" s="26">
        <f t="shared" si="16"/>
        <v>0</v>
      </c>
      <c r="E52" s="26">
        <f t="shared" si="16"/>
        <v>0</v>
      </c>
      <c r="F52" s="26">
        <f t="shared" si="16"/>
        <v>0</v>
      </c>
      <c r="G52" s="26">
        <f t="shared" si="16"/>
        <v>0.5</v>
      </c>
      <c r="H52" s="26">
        <f t="shared" si="16"/>
        <v>0.5</v>
      </c>
      <c r="I52" s="26">
        <f t="shared" si="16"/>
        <v>2.5</v>
      </c>
      <c r="J52" s="26">
        <f t="shared" si="16"/>
        <v>0</v>
      </c>
      <c r="K52" s="26">
        <f t="shared" si="16"/>
        <v>0.5</v>
      </c>
      <c r="L52" s="26">
        <f t="shared" si="16"/>
        <v>0.5</v>
      </c>
      <c r="M52" s="26">
        <f t="shared" si="16"/>
        <v>1</v>
      </c>
      <c r="N52" s="26">
        <f t="shared" si="16"/>
        <v>0</v>
      </c>
      <c r="O52" s="26">
        <f t="shared" si="16"/>
        <v>0</v>
      </c>
      <c r="P52" s="26"/>
      <c r="Q52" s="25"/>
      <c r="R52" s="26">
        <f t="shared" ref="R52:U52" si="17">SUM(R45:R51)</f>
        <v>0</v>
      </c>
      <c r="S52" s="26">
        <f t="shared" si="17"/>
        <v>0</v>
      </c>
      <c r="T52" s="26">
        <f t="shared" si="17"/>
        <v>0</v>
      </c>
      <c r="U52" s="26">
        <f t="shared" si="17"/>
        <v>0</v>
      </c>
      <c r="V52" s="28"/>
      <c r="W52" s="26"/>
      <c r="X52" s="26"/>
      <c r="Y52" s="26"/>
      <c r="Z52" s="26"/>
      <c r="AA52" s="26"/>
      <c r="AB52" s="26"/>
      <c r="AC52" s="25">
        <f t="shared" ref="AC52:AJ52" si="18">SUM(AC45:AC51)</f>
        <v>0</v>
      </c>
      <c r="AD52" s="26">
        <f t="shared" si="18"/>
        <v>0</v>
      </c>
      <c r="AE52" s="26">
        <f t="shared" si="18"/>
        <v>0</v>
      </c>
      <c r="AF52" s="28">
        <f t="shared" si="18"/>
        <v>0</v>
      </c>
      <c r="AG52" s="25">
        <f t="shared" si="18"/>
        <v>0</v>
      </c>
      <c r="AH52" s="26">
        <f t="shared" si="18"/>
        <v>0</v>
      </c>
      <c r="AI52" s="26">
        <f t="shared" si="18"/>
        <v>2.5</v>
      </c>
      <c r="AJ52" s="28">
        <f t="shared" si="18"/>
        <v>2.5</v>
      </c>
      <c r="AK52" s="26"/>
      <c r="AL52" s="26"/>
      <c r="AM52" s="26"/>
      <c r="AN52" s="26"/>
      <c r="AO52" s="26"/>
      <c r="AP52" s="26"/>
      <c r="AQ52" s="26"/>
    </row>
    <row r="53" spans="1:43" ht="15.75" customHeight="1" x14ac:dyDescent="0.3">
      <c r="A53" s="16"/>
      <c r="B53" s="65"/>
      <c r="C53" s="13"/>
      <c r="D53" s="14"/>
      <c r="E53" s="14"/>
      <c r="F53" s="14"/>
      <c r="G53" s="45"/>
      <c r="H53" s="46"/>
      <c r="I53" s="46"/>
      <c r="J53" s="47"/>
      <c r="K53" s="14"/>
      <c r="L53" s="14"/>
      <c r="M53" s="14"/>
      <c r="N53" s="14"/>
      <c r="O53" s="14"/>
      <c r="P53" s="14"/>
      <c r="Q53" s="13"/>
      <c r="R53" s="14"/>
      <c r="S53" s="14"/>
      <c r="T53" s="14"/>
      <c r="U53" s="14"/>
      <c r="V53" s="15"/>
      <c r="W53" s="14"/>
      <c r="X53" s="14"/>
      <c r="Y53" s="14"/>
      <c r="Z53" s="14"/>
      <c r="AA53" s="14"/>
      <c r="AB53" s="14"/>
      <c r="AC53" s="13"/>
      <c r="AD53" s="14"/>
      <c r="AE53" s="14"/>
      <c r="AF53" s="15"/>
      <c r="AG53" s="13"/>
      <c r="AH53" s="14"/>
      <c r="AI53" s="14"/>
      <c r="AJ53" s="15"/>
    </row>
    <row r="54" spans="1:43" ht="15.75" customHeight="1" x14ac:dyDescent="0.3">
      <c r="A54" s="16" t="s">
        <v>42</v>
      </c>
      <c r="B54" s="65"/>
      <c r="C54" s="19"/>
      <c r="D54" s="18"/>
      <c r="E54" s="18"/>
      <c r="F54" s="18"/>
      <c r="G54" s="13"/>
      <c r="H54" s="14"/>
      <c r="I54" s="14"/>
      <c r="J54" s="15"/>
      <c r="K54" s="14"/>
      <c r="L54" s="14"/>
      <c r="M54" s="14"/>
      <c r="N54" s="14"/>
      <c r="O54" s="14"/>
      <c r="P54" s="14"/>
      <c r="Q54" s="13"/>
      <c r="R54" s="14"/>
      <c r="S54" s="14"/>
      <c r="T54" s="14"/>
      <c r="U54" s="14"/>
      <c r="V54" s="15"/>
      <c r="W54" s="14"/>
      <c r="X54" s="14"/>
      <c r="Y54" s="14"/>
      <c r="Z54" s="14"/>
      <c r="AA54" s="14"/>
      <c r="AB54" s="14"/>
      <c r="AC54" s="13"/>
      <c r="AD54" s="14"/>
      <c r="AE54" s="14"/>
      <c r="AF54" s="15"/>
      <c r="AG54" s="13"/>
      <c r="AH54" s="14"/>
      <c r="AI54" s="14"/>
      <c r="AJ54" s="15"/>
    </row>
    <row r="55" spans="1:43" ht="15.75" customHeight="1" x14ac:dyDescent="0.3">
      <c r="A55" s="14" t="s">
        <v>96</v>
      </c>
      <c r="B55" s="32" t="s">
        <v>97</v>
      </c>
      <c r="C55" s="19">
        <v>62.5</v>
      </c>
      <c r="D55" s="18">
        <v>15</v>
      </c>
      <c r="E55" s="18">
        <v>2.5</v>
      </c>
      <c r="F55" s="18">
        <v>2.5</v>
      </c>
      <c r="G55" s="13"/>
      <c r="H55" s="14"/>
      <c r="I55" s="18">
        <v>15</v>
      </c>
      <c r="J55" s="48">
        <v>37.5</v>
      </c>
      <c r="K55" s="14">
        <v>2.5</v>
      </c>
      <c r="L55" s="14"/>
      <c r="M55" s="14"/>
      <c r="N55" s="14"/>
      <c r="O55" s="14">
        <v>15</v>
      </c>
      <c r="P55" s="14">
        <v>0.5</v>
      </c>
      <c r="Q55" s="13"/>
      <c r="R55" s="14"/>
      <c r="S55" s="14"/>
      <c r="T55" s="14">
        <v>15</v>
      </c>
      <c r="U55" s="14">
        <v>37.5</v>
      </c>
      <c r="V55" s="15">
        <v>15</v>
      </c>
      <c r="W55" s="14"/>
      <c r="X55" s="14"/>
      <c r="Y55" s="14"/>
      <c r="Z55" s="14"/>
      <c r="AA55" s="14"/>
      <c r="AB55" s="14"/>
      <c r="AC55" s="13"/>
      <c r="AD55" s="14"/>
      <c r="AE55" s="14">
        <v>15</v>
      </c>
      <c r="AF55" s="15">
        <v>15</v>
      </c>
      <c r="AG55" s="13">
        <v>37.5</v>
      </c>
      <c r="AH55" s="14">
        <v>15</v>
      </c>
      <c r="AI55" s="14"/>
      <c r="AJ55" s="15"/>
    </row>
    <row r="56" spans="1:43" ht="15.75" customHeight="1" x14ac:dyDescent="0.3">
      <c r="A56" s="14" t="s">
        <v>98</v>
      </c>
      <c r="B56" s="32" t="s">
        <v>99</v>
      </c>
      <c r="C56" s="13"/>
      <c r="D56" s="14"/>
      <c r="E56" s="14"/>
      <c r="F56" s="18">
        <v>2.5</v>
      </c>
      <c r="G56" s="13"/>
      <c r="H56" s="14"/>
      <c r="I56" s="14"/>
      <c r="J56" s="15"/>
      <c r="K56" s="14"/>
      <c r="L56" s="14">
        <v>15</v>
      </c>
      <c r="M56" s="14"/>
      <c r="N56" s="14"/>
      <c r="O56" s="14"/>
      <c r="P56" s="14"/>
      <c r="Q56" s="13"/>
      <c r="R56" s="14">
        <v>37.5</v>
      </c>
      <c r="S56" s="14"/>
      <c r="T56" s="14"/>
      <c r="U56" s="14"/>
      <c r="V56" s="15"/>
      <c r="W56" s="14"/>
      <c r="X56" s="14"/>
      <c r="Y56" s="14"/>
      <c r="Z56" s="14"/>
      <c r="AA56" s="14"/>
      <c r="AB56" s="14"/>
      <c r="AC56" s="13">
        <v>37.5</v>
      </c>
      <c r="AD56" s="14"/>
      <c r="AE56" s="14"/>
      <c r="AF56" s="15"/>
      <c r="AG56" s="13"/>
      <c r="AH56" s="14"/>
      <c r="AI56" s="14"/>
      <c r="AJ56" s="15">
        <v>62.5</v>
      </c>
    </row>
    <row r="57" spans="1:43" ht="15.75" customHeight="1" x14ac:dyDescent="0.3">
      <c r="A57" s="14" t="s">
        <v>100</v>
      </c>
      <c r="B57" s="32" t="s">
        <v>101</v>
      </c>
      <c r="C57" s="13"/>
      <c r="D57" s="14"/>
      <c r="E57" s="14"/>
      <c r="F57" s="14"/>
      <c r="G57" s="13"/>
      <c r="H57" s="14"/>
      <c r="I57" s="14"/>
      <c r="J57" s="15"/>
      <c r="K57" s="14"/>
      <c r="L57" s="14"/>
      <c r="M57" s="14"/>
      <c r="N57" s="14"/>
      <c r="O57" s="14"/>
      <c r="P57" s="14"/>
      <c r="Q57" s="13"/>
      <c r="R57" s="14"/>
      <c r="S57" s="14"/>
      <c r="T57" s="14"/>
      <c r="U57" s="14"/>
      <c r="V57" s="15"/>
      <c r="W57" s="14"/>
      <c r="X57" s="14"/>
      <c r="Y57" s="14"/>
      <c r="Z57" s="14"/>
      <c r="AA57" s="14"/>
      <c r="AB57" s="14"/>
      <c r="AC57" s="13"/>
      <c r="AD57" s="14"/>
      <c r="AE57" s="14"/>
      <c r="AF57" s="15">
        <v>2.5</v>
      </c>
      <c r="AG57" s="13"/>
      <c r="AH57" s="14"/>
      <c r="AI57" s="14"/>
      <c r="AJ57" s="15"/>
    </row>
    <row r="58" spans="1:43" ht="15.75" customHeight="1" x14ac:dyDescent="0.3">
      <c r="A58" s="14" t="s">
        <v>102</v>
      </c>
      <c r="B58" s="32" t="s">
        <v>103</v>
      </c>
      <c r="C58" s="13"/>
      <c r="D58" s="14"/>
      <c r="E58" s="14"/>
      <c r="F58" s="14"/>
      <c r="G58" s="13"/>
      <c r="H58" s="14"/>
      <c r="I58" s="14"/>
      <c r="J58" s="15"/>
      <c r="K58" s="14"/>
      <c r="L58" s="14"/>
      <c r="M58" s="14"/>
      <c r="N58" s="14"/>
      <c r="O58" s="14">
        <v>37.5</v>
      </c>
      <c r="P58" s="14">
        <v>37.5</v>
      </c>
      <c r="Q58" s="13"/>
      <c r="R58" s="14"/>
      <c r="S58" s="14"/>
      <c r="T58" s="14"/>
      <c r="U58" s="14">
        <v>37.5</v>
      </c>
      <c r="V58" s="15">
        <v>15</v>
      </c>
      <c r="W58" s="14"/>
      <c r="X58" s="14"/>
      <c r="Y58" s="14"/>
      <c r="Z58" s="14"/>
      <c r="AA58" s="14"/>
      <c r="AB58" s="14"/>
      <c r="AC58" s="13"/>
      <c r="AD58" s="14"/>
      <c r="AE58" s="14"/>
      <c r="AF58" s="15"/>
      <c r="AG58" s="13">
        <v>2.5</v>
      </c>
      <c r="AH58" s="14"/>
      <c r="AI58" s="14"/>
      <c r="AJ58" s="15"/>
    </row>
    <row r="59" spans="1:43" ht="15.75" customHeight="1" x14ac:dyDescent="0.3">
      <c r="A59" s="14" t="s">
        <v>104</v>
      </c>
      <c r="B59" s="32" t="s">
        <v>105</v>
      </c>
      <c r="C59" s="13"/>
      <c r="D59" s="14"/>
      <c r="E59" s="14"/>
      <c r="F59" s="14"/>
      <c r="G59" s="13"/>
      <c r="H59" s="14"/>
      <c r="I59" s="14"/>
      <c r="J59" s="15"/>
      <c r="K59" s="14"/>
      <c r="L59" s="14"/>
      <c r="M59" s="14"/>
      <c r="N59" s="14"/>
      <c r="O59" s="14"/>
      <c r="P59" s="14"/>
      <c r="Q59" s="13"/>
      <c r="R59" s="14"/>
      <c r="S59" s="14"/>
      <c r="T59" s="14"/>
      <c r="U59" s="14"/>
      <c r="V59" s="15"/>
      <c r="W59" s="14"/>
      <c r="X59" s="14"/>
      <c r="Y59" s="14"/>
      <c r="Z59" s="14"/>
      <c r="AA59" s="14"/>
      <c r="AB59" s="14"/>
      <c r="AC59" s="13"/>
      <c r="AD59" s="14"/>
      <c r="AE59" s="14"/>
      <c r="AF59" s="15"/>
      <c r="AG59" s="13"/>
      <c r="AH59" s="14"/>
      <c r="AI59" s="14"/>
      <c r="AJ59" s="15"/>
    </row>
    <row r="60" spans="1:43" ht="15.75" customHeight="1" x14ac:dyDescent="0.3">
      <c r="A60" s="14"/>
      <c r="B60" s="32"/>
      <c r="C60" s="13"/>
      <c r="D60" s="14"/>
      <c r="E60" s="14"/>
      <c r="F60" s="14"/>
      <c r="G60" s="13"/>
      <c r="H60" s="14"/>
      <c r="I60" s="14"/>
      <c r="J60" s="15"/>
      <c r="K60" s="14"/>
      <c r="L60" s="14"/>
      <c r="M60" s="14"/>
      <c r="N60" s="14"/>
      <c r="O60" s="14"/>
      <c r="P60" s="14"/>
      <c r="Q60" s="13"/>
      <c r="R60" s="14"/>
      <c r="S60" s="14"/>
      <c r="T60" s="14"/>
      <c r="U60" s="14"/>
      <c r="V60" s="15"/>
      <c r="W60" s="14"/>
      <c r="X60" s="14"/>
      <c r="Y60" s="14"/>
      <c r="Z60" s="14"/>
      <c r="AA60" s="14"/>
      <c r="AB60" s="14"/>
      <c r="AC60" s="13"/>
      <c r="AD60" s="14"/>
      <c r="AE60" s="14"/>
      <c r="AF60" s="15"/>
      <c r="AG60" s="13"/>
      <c r="AH60" s="14"/>
      <c r="AI60" s="14"/>
      <c r="AJ60" s="15"/>
    </row>
    <row r="61" spans="1:43" ht="15.75" customHeight="1" x14ac:dyDescent="0.3">
      <c r="A61" s="14"/>
      <c r="B61" s="32"/>
      <c r="G61" s="13"/>
      <c r="H61" s="14"/>
      <c r="I61" s="14"/>
      <c r="J61" s="15"/>
      <c r="K61" s="14"/>
      <c r="L61" s="14"/>
      <c r="M61" s="14"/>
      <c r="N61" s="14"/>
      <c r="O61" s="14"/>
      <c r="P61" s="14"/>
      <c r="Q61" s="13"/>
      <c r="R61" s="14"/>
      <c r="S61" s="14"/>
      <c r="T61" s="14"/>
      <c r="U61" s="14"/>
      <c r="V61" s="15"/>
      <c r="W61" s="14"/>
      <c r="X61" s="14"/>
      <c r="Y61" s="14"/>
      <c r="Z61" s="14"/>
      <c r="AA61" s="14"/>
      <c r="AB61" s="14"/>
      <c r="AC61" s="13"/>
      <c r="AD61" s="14"/>
      <c r="AE61" s="14"/>
      <c r="AF61" s="15"/>
      <c r="AG61" s="13"/>
      <c r="AH61" s="14"/>
      <c r="AI61" s="14"/>
      <c r="AJ61" s="15"/>
    </row>
    <row r="62" spans="1:43" ht="15.75" customHeight="1" x14ac:dyDescent="0.3">
      <c r="A62" s="23" t="s">
        <v>106</v>
      </c>
      <c r="B62" s="24"/>
      <c r="C62" s="26">
        <f t="shared" ref="C62:O62" si="19">SUM(C53:C61)</f>
        <v>62.5</v>
      </c>
      <c r="D62" s="26">
        <f t="shared" si="19"/>
        <v>15</v>
      </c>
      <c r="E62" s="26">
        <f t="shared" si="19"/>
        <v>2.5</v>
      </c>
      <c r="F62" s="26">
        <f t="shared" si="19"/>
        <v>5</v>
      </c>
      <c r="G62" s="26">
        <f t="shared" si="19"/>
        <v>0</v>
      </c>
      <c r="H62" s="26">
        <f t="shared" si="19"/>
        <v>0</v>
      </c>
      <c r="I62" s="26">
        <f t="shared" si="19"/>
        <v>15</v>
      </c>
      <c r="J62" s="26">
        <f t="shared" si="19"/>
        <v>37.5</v>
      </c>
      <c r="K62" s="26">
        <f t="shared" si="19"/>
        <v>2.5</v>
      </c>
      <c r="L62" s="26">
        <f t="shared" si="19"/>
        <v>15</v>
      </c>
      <c r="M62" s="26">
        <f t="shared" si="19"/>
        <v>0</v>
      </c>
      <c r="N62" s="26">
        <f t="shared" si="19"/>
        <v>0</v>
      </c>
      <c r="O62" s="26">
        <f t="shared" si="19"/>
        <v>52.5</v>
      </c>
      <c r="P62" s="26"/>
      <c r="Q62" s="25"/>
      <c r="R62" s="26">
        <f t="shared" ref="R62:U62" si="20">SUM(R53:R61)</f>
        <v>37.5</v>
      </c>
      <c r="S62" s="26">
        <f t="shared" si="20"/>
        <v>0</v>
      </c>
      <c r="T62" s="26">
        <f t="shared" si="20"/>
        <v>15</v>
      </c>
      <c r="U62" s="26">
        <f t="shared" si="20"/>
        <v>75</v>
      </c>
      <c r="V62" s="28"/>
      <c r="W62" s="26"/>
      <c r="X62" s="26"/>
      <c r="Y62" s="26"/>
      <c r="Z62" s="26"/>
      <c r="AA62" s="26"/>
      <c r="AB62" s="26"/>
      <c r="AC62" s="25">
        <f t="shared" ref="AC62:AJ62" si="21">SUM(AC53:AC61)</f>
        <v>37.5</v>
      </c>
      <c r="AD62" s="26">
        <f t="shared" si="21"/>
        <v>0</v>
      </c>
      <c r="AE62" s="26">
        <f t="shared" si="21"/>
        <v>15</v>
      </c>
      <c r="AF62" s="28">
        <f t="shared" si="21"/>
        <v>17.5</v>
      </c>
      <c r="AG62" s="25">
        <f t="shared" si="21"/>
        <v>40</v>
      </c>
      <c r="AH62" s="26">
        <f t="shared" si="21"/>
        <v>15</v>
      </c>
      <c r="AI62" s="26">
        <f t="shared" si="21"/>
        <v>0</v>
      </c>
      <c r="AJ62" s="28">
        <f t="shared" si="21"/>
        <v>62.5</v>
      </c>
      <c r="AK62" s="26"/>
      <c r="AL62" s="26"/>
      <c r="AM62" s="26"/>
      <c r="AN62" s="26"/>
      <c r="AO62" s="26"/>
      <c r="AP62" s="26"/>
      <c r="AQ62" s="26"/>
    </row>
    <row r="63" spans="1:43" ht="15.75" customHeight="1" x14ac:dyDescent="0.3">
      <c r="A63" s="14"/>
      <c r="B63" s="32"/>
      <c r="C63" s="13"/>
      <c r="D63" s="14"/>
      <c r="E63" s="14"/>
      <c r="F63" s="14"/>
      <c r="G63" s="45"/>
      <c r="H63" s="46"/>
      <c r="I63" s="46"/>
      <c r="J63" s="47"/>
      <c r="K63" s="14"/>
      <c r="L63" s="14"/>
      <c r="M63" s="14"/>
      <c r="N63" s="14"/>
      <c r="O63" s="14"/>
      <c r="P63" s="14"/>
      <c r="Q63" s="13"/>
      <c r="R63" s="14"/>
      <c r="S63" s="14"/>
      <c r="T63" s="14"/>
      <c r="U63" s="14"/>
      <c r="V63" s="15"/>
      <c r="W63" s="14"/>
      <c r="X63" s="14"/>
      <c r="Y63" s="14"/>
      <c r="Z63" s="14"/>
      <c r="AA63" s="14"/>
      <c r="AB63" s="14"/>
      <c r="AC63" s="13"/>
      <c r="AD63" s="14"/>
      <c r="AE63" s="14"/>
      <c r="AF63" s="15"/>
      <c r="AG63" s="13"/>
      <c r="AH63" s="14"/>
      <c r="AI63" s="14"/>
      <c r="AJ63" s="15"/>
    </row>
    <row r="64" spans="1:43" ht="15.75" customHeight="1" x14ac:dyDescent="0.3">
      <c r="A64" s="14"/>
      <c r="B64" s="32"/>
      <c r="C64" s="19"/>
      <c r="D64" s="18"/>
      <c r="E64" s="18"/>
      <c r="F64" s="18"/>
      <c r="G64" s="13"/>
      <c r="H64" s="14"/>
      <c r="I64" s="14"/>
      <c r="J64" s="15"/>
      <c r="K64" s="14"/>
      <c r="L64" s="14"/>
      <c r="M64" s="14"/>
      <c r="N64" s="14"/>
      <c r="O64" s="14"/>
      <c r="P64" s="14"/>
      <c r="Q64" s="13"/>
      <c r="R64" s="14"/>
      <c r="S64" s="14"/>
      <c r="T64" s="14"/>
      <c r="U64" s="14"/>
      <c r="V64" s="15"/>
      <c r="W64" s="14"/>
      <c r="X64" s="14"/>
      <c r="Y64" s="14"/>
      <c r="Z64" s="14"/>
      <c r="AA64" s="14"/>
      <c r="AB64" s="14"/>
      <c r="AC64" s="13"/>
      <c r="AD64" s="14"/>
      <c r="AE64" s="14"/>
      <c r="AF64" s="15"/>
      <c r="AG64" s="13"/>
      <c r="AH64" s="14"/>
      <c r="AI64" s="14"/>
      <c r="AJ64" s="15"/>
    </row>
    <row r="65" spans="1:43" ht="15.75" customHeight="1" x14ac:dyDescent="0.3">
      <c r="A65" s="16" t="s">
        <v>45</v>
      </c>
      <c r="B65" s="32"/>
      <c r="C65" s="13"/>
      <c r="D65" s="14"/>
      <c r="E65" s="14"/>
      <c r="F65" s="14"/>
      <c r="G65" s="13"/>
      <c r="H65" s="14"/>
      <c r="I65" s="18">
        <v>15</v>
      </c>
      <c r="J65" s="48">
        <v>85</v>
      </c>
      <c r="K65" s="14"/>
      <c r="L65" s="14"/>
      <c r="M65" s="14"/>
      <c r="N65" s="14"/>
      <c r="O65" s="14"/>
      <c r="P65" s="14"/>
      <c r="Q65" s="13"/>
      <c r="R65" s="14"/>
      <c r="S65" s="14"/>
      <c r="T65" s="14"/>
      <c r="U65" s="14"/>
      <c r="V65" s="15"/>
      <c r="W65" s="14"/>
      <c r="X65" s="14"/>
      <c r="Y65" s="14"/>
      <c r="Z65" s="14"/>
      <c r="AA65" s="14"/>
      <c r="AB65" s="14"/>
      <c r="AC65" s="13"/>
      <c r="AD65" s="14"/>
      <c r="AE65" s="14"/>
      <c r="AF65" s="15"/>
      <c r="AG65" s="13"/>
      <c r="AH65" s="14"/>
      <c r="AI65" s="14"/>
      <c r="AJ65" s="15"/>
    </row>
    <row r="66" spans="1:43" ht="15.75" customHeight="1" x14ac:dyDescent="0.3">
      <c r="A66" s="14" t="s">
        <v>107</v>
      </c>
      <c r="B66" s="32" t="s">
        <v>108</v>
      </c>
      <c r="C66" s="77">
        <v>15</v>
      </c>
      <c r="D66" s="22">
        <v>15</v>
      </c>
      <c r="G66" s="13"/>
      <c r="H66" s="14"/>
      <c r="I66" s="14"/>
      <c r="J66" s="15"/>
      <c r="K66" s="14"/>
      <c r="L66" s="14"/>
      <c r="M66" s="14"/>
      <c r="N66" s="14"/>
      <c r="O66" s="14">
        <v>37.5</v>
      </c>
      <c r="P66" s="14">
        <v>15</v>
      </c>
      <c r="Q66" s="13"/>
      <c r="R66" s="14"/>
      <c r="S66" s="14"/>
      <c r="T66" s="14"/>
      <c r="U66" s="14">
        <v>37.5</v>
      </c>
      <c r="V66" s="15">
        <v>62.5</v>
      </c>
      <c r="W66" s="14"/>
      <c r="X66" s="14"/>
      <c r="Y66" s="14"/>
      <c r="Z66" s="14"/>
      <c r="AA66" s="14"/>
      <c r="AB66" s="14"/>
      <c r="AC66" s="13"/>
      <c r="AD66" s="14"/>
      <c r="AE66" s="14">
        <v>2.5</v>
      </c>
      <c r="AF66" s="15">
        <v>37.5</v>
      </c>
      <c r="AG66" s="13">
        <v>37.5</v>
      </c>
      <c r="AH66" s="14">
        <v>15</v>
      </c>
      <c r="AI66" s="14"/>
      <c r="AJ66" s="15"/>
    </row>
    <row r="67" spans="1:43" ht="15.75" customHeight="1" x14ac:dyDescent="0.3">
      <c r="A67" s="14" t="s">
        <v>110</v>
      </c>
      <c r="B67" s="32" t="s">
        <v>111</v>
      </c>
      <c r="C67" s="13"/>
      <c r="D67" s="14"/>
      <c r="E67" s="14"/>
      <c r="F67" s="14"/>
      <c r="G67" s="13"/>
      <c r="H67" s="14"/>
      <c r="I67" s="14"/>
      <c r="J67" s="15"/>
      <c r="K67" s="14"/>
      <c r="L67" s="14"/>
      <c r="M67" s="14"/>
      <c r="N67" s="14"/>
      <c r="O67" s="14"/>
      <c r="P67" s="14"/>
      <c r="Q67" s="13"/>
      <c r="R67" s="14"/>
      <c r="S67" s="14"/>
      <c r="T67" s="14"/>
      <c r="U67" s="14"/>
      <c r="V67" s="15"/>
      <c r="W67" s="14"/>
      <c r="X67" s="14"/>
      <c r="Y67" s="14"/>
      <c r="Z67" s="14"/>
      <c r="AA67" s="14"/>
      <c r="AB67" s="14"/>
      <c r="AC67" s="13"/>
      <c r="AD67" s="14"/>
      <c r="AE67" s="14"/>
      <c r="AF67" s="15"/>
      <c r="AG67" s="13"/>
      <c r="AH67" s="14"/>
      <c r="AI67" s="14"/>
      <c r="AJ67" s="15"/>
    </row>
    <row r="68" spans="1:43" ht="15.75" customHeight="1" x14ac:dyDescent="0.3">
      <c r="A68" s="14"/>
      <c r="B68" s="32"/>
      <c r="G68" s="13"/>
      <c r="H68" s="14"/>
      <c r="I68" s="14"/>
      <c r="J68" s="15"/>
      <c r="K68" s="14"/>
      <c r="L68" s="14"/>
      <c r="M68" s="14"/>
      <c r="N68" s="14"/>
      <c r="O68" s="14"/>
      <c r="P68" s="14"/>
      <c r="Q68" s="13"/>
      <c r="R68" s="14"/>
      <c r="S68" s="14"/>
      <c r="T68" s="14"/>
      <c r="U68" s="14"/>
      <c r="V68" s="15"/>
      <c r="W68" s="14"/>
      <c r="X68" s="14"/>
      <c r="Y68" s="14"/>
      <c r="Z68" s="14"/>
      <c r="AA68" s="14"/>
      <c r="AB68" s="14"/>
      <c r="AC68" s="13"/>
      <c r="AD68" s="14"/>
      <c r="AE68" s="14"/>
      <c r="AF68" s="15"/>
      <c r="AG68" s="13"/>
      <c r="AH68" s="14"/>
      <c r="AI68" s="14"/>
      <c r="AJ68" s="15"/>
    </row>
    <row r="69" spans="1:43" ht="15.75" customHeight="1" x14ac:dyDescent="0.3">
      <c r="A69" s="14"/>
      <c r="B69" s="32"/>
      <c r="G69" s="13"/>
      <c r="H69" s="14"/>
      <c r="I69" s="14"/>
      <c r="J69" s="15"/>
      <c r="K69" s="14"/>
      <c r="L69" s="14"/>
      <c r="M69" s="14"/>
      <c r="N69" s="14"/>
      <c r="O69" s="14"/>
      <c r="P69" s="14"/>
      <c r="Q69" s="13"/>
      <c r="R69" s="14"/>
      <c r="S69" s="14"/>
      <c r="T69" s="14"/>
      <c r="U69" s="14"/>
      <c r="V69" s="15"/>
      <c r="W69" s="14"/>
      <c r="X69" s="14"/>
      <c r="Y69" s="14"/>
      <c r="Z69" s="14"/>
      <c r="AA69" s="14"/>
      <c r="AB69" s="14"/>
      <c r="AC69" s="13"/>
      <c r="AD69" s="14"/>
      <c r="AE69" s="14"/>
      <c r="AF69" s="15"/>
      <c r="AG69" s="13"/>
      <c r="AH69" s="14"/>
      <c r="AI69" s="14"/>
      <c r="AJ69" s="15"/>
    </row>
    <row r="70" spans="1:43" ht="15.75" customHeight="1" x14ac:dyDescent="0.3">
      <c r="A70" s="23" t="s">
        <v>112</v>
      </c>
      <c r="B70" s="24"/>
      <c r="C70" s="26">
        <f t="shared" ref="C70:O70" si="22">SUM(C63:C69)</f>
        <v>15</v>
      </c>
      <c r="D70" s="26">
        <f t="shared" si="22"/>
        <v>15</v>
      </c>
      <c r="E70" s="26">
        <f t="shared" si="22"/>
        <v>0</v>
      </c>
      <c r="F70" s="26">
        <f t="shared" si="22"/>
        <v>0</v>
      </c>
      <c r="G70" s="26">
        <f t="shared" si="22"/>
        <v>0</v>
      </c>
      <c r="H70" s="26">
        <f t="shared" si="22"/>
        <v>0</v>
      </c>
      <c r="I70" s="26">
        <f t="shared" si="22"/>
        <v>15</v>
      </c>
      <c r="J70" s="26">
        <f t="shared" si="22"/>
        <v>85</v>
      </c>
      <c r="K70" s="26">
        <f t="shared" si="22"/>
        <v>0</v>
      </c>
      <c r="L70" s="26">
        <f t="shared" si="22"/>
        <v>0</v>
      </c>
      <c r="M70" s="26">
        <f t="shared" si="22"/>
        <v>0</v>
      </c>
      <c r="N70" s="26">
        <f t="shared" si="22"/>
        <v>0</v>
      </c>
      <c r="O70" s="26">
        <f t="shared" si="22"/>
        <v>37.5</v>
      </c>
      <c r="P70" s="26"/>
      <c r="Q70" s="25"/>
      <c r="R70" s="26">
        <f t="shared" ref="R70:U70" si="23">SUM(R63:R69)</f>
        <v>0</v>
      </c>
      <c r="S70" s="26">
        <f t="shared" si="23"/>
        <v>0</v>
      </c>
      <c r="T70" s="26">
        <f t="shared" si="23"/>
        <v>0</v>
      </c>
      <c r="U70" s="26">
        <f t="shared" si="23"/>
        <v>37.5</v>
      </c>
      <c r="V70" s="28"/>
      <c r="W70" s="26"/>
      <c r="X70" s="26"/>
      <c r="Y70" s="26"/>
      <c r="Z70" s="26"/>
      <c r="AA70" s="26"/>
      <c r="AB70" s="26"/>
      <c r="AC70" s="25">
        <f t="shared" ref="AC70:AJ70" si="24">SUM(AC63:AC69)</f>
        <v>0</v>
      </c>
      <c r="AD70" s="26">
        <f t="shared" si="24"/>
        <v>0</v>
      </c>
      <c r="AE70" s="26">
        <f t="shared" si="24"/>
        <v>2.5</v>
      </c>
      <c r="AF70" s="28">
        <f t="shared" si="24"/>
        <v>37.5</v>
      </c>
      <c r="AG70" s="25">
        <f t="shared" si="24"/>
        <v>37.5</v>
      </c>
      <c r="AH70" s="26">
        <f t="shared" si="24"/>
        <v>15</v>
      </c>
      <c r="AI70" s="26">
        <f t="shared" si="24"/>
        <v>0</v>
      </c>
      <c r="AJ70" s="28">
        <f t="shared" si="24"/>
        <v>0</v>
      </c>
      <c r="AK70" s="26"/>
      <c r="AL70" s="26"/>
      <c r="AM70" s="26"/>
      <c r="AN70" s="26"/>
      <c r="AO70" s="26"/>
      <c r="AP70" s="26"/>
      <c r="AQ70" s="26"/>
    </row>
    <row r="71" spans="1:43" ht="15.75" customHeight="1" x14ac:dyDescent="0.3">
      <c r="A71" s="14"/>
      <c r="B71" s="32"/>
      <c r="C71" s="13"/>
      <c r="D71" s="14"/>
      <c r="E71" s="14"/>
      <c r="F71" s="14"/>
      <c r="G71" s="13"/>
      <c r="H71" s="13"/>
      <c r="I71" s="13"/>
      <c r="J71" s="13"/>
      <c r="K71" s="33"/>
      <c r="L71" s="34"/>
      <c r="M71" s="34"/>
      <c r="N71" s="34"/>
      <c r="O71" s="34"/>
      <c r="P71" s="34"/>
      <c r="Q71" s="33"/>
      <c r="R71" s="34"/>
      <c r="S71" s="34"/>
      <c r="T71" s="34"/>
      <c r="U71" s="34"/>
      <c r="V71" s="35"/>
      <c r="W71" s="34"/>
      <c r="X71" s="34"/>
      <c r="Y71" s="34"/>
      <c r="Z71" s="34"/>
      <c r="AA71" s="34"/>
      <c r="AB71" s="34"/>
      <c r="AC71" s="33"/>
      <c r="AD71" s="34"/>
      <c r="AE71" s="34"/>
      <c r="AF71" s="35"/>
      <c r="AG71" s="33"/>
      <c r="AH71" s="34"/>
      <c r="AI71" s="34"/>
      <c r="AJ71" s="35"/>
    </row>
    <row r="72" spans="1:43" ht="15.75" customHeight="1" x14ac:dyDescent="0.3">
      <c r="A72" s="36" t="s">
        <v>113</v>
      </c>
      <c r="B72" s="37"/>
      <c r="C72" s="38"/>
      <c r="D72" s="39"/>
      <c r="E72" s="39"/>
      <c r="F72" s="39"/>
      <c r="G72" s="38"/>
      <c r="H72" s="38"/>
      <c r="I72" s="38"/>
      <c r="J72" s="38"/>
      <c r="K72" s="38"/>
      <c r="L72" s="39"/>
      <c r="M72" s="39"/>
      <c r="N72" s="39"/>
      <c r="O72" s="39"/>
      <c r="P72" s="39"/>
      <c r="Q72" s="38"/>
      <c r="R72" s="39"/>
      <c r="S72" s="39"/>
      <c r="T72" s="39"/>
      <c r="U72" s="39"/>
      <c r="V72" s="40"/>
      <c r="W72" s="39"/>
      <c r="X72" s="39"/>
      <c r="Y72" s="39"/>
      <c r="Z72" s="39"/>
      <c r="AA72" s="39"/>
      <c r="AB72" s="39"/>
      <c r="AC72" s="38"/>
      <c r="AD72" s="39"/>
      <c r="AE72" s="39"/>
      <c r="AF72" s="40"/>
      <c r="AG72" s="38"/>
      <c r="AH72" s="39"/>
      <c r="AI72" s="39"/>
      <c r="AJ72" s="40"/>
    </row>
    <row r="73" spans="1:43" ht="15.75" customHeight="1" x14ac:dyDescent="0.3">
      <c r="A73" t="s">
        <v>51</v>
      </c>
      <c r="B73" s="41" t="s">
        <v>114</v>
      </c>
      <c r="C73" s="19">
        <v>0.5</v>
      </c>
      <c r="D73" s="19">
        <v>15</v>
      </c>
      <c r="E73" s="19">
        <v>0.5</v>
      </c>
      <c r="F73" s="19">
        <v>2.5</v>
      </c>
      <c r="G73" s="13"/>
      <c r="H73" s="13"/>
      <c r="I73" s="19">
        <v>2.5</v>
      </c>
      <c r="J73" s="13"/>
      <c r="K73" s="13">
        <v>15</v>
      </c>
      <c r="L73" s="14">
        <v>2.5</v>
      </c>
      <c r="M73" s="14">
        <v>2.5</v>
      </c>
      <c r="N73" s="14">
        <v>2.5</v>
      </c>
      <c r="O73" s="14">
        <v>0.5</v>
      </c>
      <c r="P73" s="14">
        <v>0</v>
      </c>
      <c r="Q73" s="13">
        <v>2.5</v>
      </c>
      <c r="R73" s="14">
        <v>15</v>
      </c>
      <c r="S73" s="14">
        <v>0</v>
      </c>
      <c r="T73" s="14">
        <v>2.5</v>
      </c>
      <c r="U73" s="14">
        <v>0</v>
      </c>
      <c r="V73" s="15">
        <v>0</v>
      </c>
      <c r="W73" s="14"/>
      <c r="X73" s="14"/>
      <c r="Y73" s="14"/>
      <c r="Z73" s="14"/>
      <c r="AA73" s="14"/>
      <c r="AB73" s="14"/>
      <c r="AC73" s="13">
        <v>2.5</v>
      </c>
      <c r="AD73" s="14">
        <v>0</v>
      </c>
      <c r="AE73" s="14">
        <v>0.5</v>
      </c>
      <c r="AF73" s="15">
        <v>0</v>
      </c>
      <c r="AG73" s="13">
        <v>0</v>
      </c>
      <c r="AH73" s="14">
        <v>37.5</v>
      </c>
      <c r="AI73" s="14">
        <v>2.5</v>
      </c>
      <c r="AJ73" s="15">
        <v>2.5</v>
      </c>
    </row>
    <row r="74" spans="1:43" ht="15.75" customHeight="1" x14ac:dyDescent="0.3">
      <c r="A74" t="s">
        <v>54</v>
      </c>
      <c r="B74" s="41" t="s">
        <v>115</v>
      </c>
      <c r="C74" s="19">
        <v>2.5</v>
      </c>
      <c r="D74" s="19">
        <v>15</v>
      </c>
      <c r="E74" s="19">
        <v>0.5</v>
      </c>
      <c r="F74" s="19">
        <v>2.5</v>
      </c>
      <c r="G74" s="19">
        <v>0.5</v>
      </c>
      <c r="H74" s="19">
        <v>2.5</v>
      </c>
      <c r="I74" s="19">
        <v>15</v>
      </c>
      <c r="J74" s="19">
        <v>2.5</v>
      </c>
      <c r="K74" s="13">
        <v>37.5</v>
      </c>
      <c r="L74" s="14">
        <v>15</v>
      </c>
      <c r="M74" s="14">
        <v>15</v>
      </c>
      <c r="N74" s="14">
        <v>62.5</v>
      </c>
      <c r="O74" s="14">
        <v>15</v>
      </c>
      <c r="P74" s="14">
        <v>0.5</v>
      </c>
      <c r="Q74" s="13">
        <v>2.5</v>
      </c>
      <c r="R74" s="14">
        <v>15</v>
      </c>
      <c r="S74" s="14">
        <v>2.5</v>
      </c>
      <c r="T74" s="14">
        <v>37.5</v>
      </c>
      <c r="U74" s="14">
        <v>0</v>
      </c>
      <c r="V74" s="15">
        <v>0</v>
      </c>
      <c r="W74" s="14"/>
      <c r="X74" s="14"/>
      <c r="Y74" s="14"/>
      <c r="Z74" s="14"/>
      <c r="AA74" s="14"/>
      <c r="AB74" s="14"/>
      <c r="AC74" s="13">
        <v>2.5</v>
      </c>
      <c r="AD74" s="14">
        <v>0.5</v>
      </c>
      <c r="AE74" s="14">
        <v>15</v>
      </c>
      <c r="AF74" s="15">
        <v>0</v>
      </c>
      <c r="AG74" s="13">
        <v>15</v>
      </c>
      <c r="AH74" s="14">
        <v>15</v>
      </c>
      <c r="AI74" s="14">
        <v>2.5</v>
      </c>
      <c r="AJ74" s="15">
        <v>15</v>
      </c>
    </row>
    <row r="75" spans="1:43" ht="15.75" customHeight="1" x14ac:dyDescent="0.3">
      <c r="A75" t="s">
        <v>116</v>
      </c>
      <c r="B75" s="41" t="s">
        <v>117</v>
      </c>
      <c r="C75" s="19">
        <v>2.5</v>
      </c>
      <c r="D75" s="19">
        <v>15</v>
      </c>
      <c r="E75" s="19">
        <v>37.5</v>
      </c>
      <c r="F75" s="19">
        <v>15</v>
      </c>
      <c r="G75" s="19">
        <v>2.5</v>
      </c>
      <c r="H75" s="19">
        <v>37.5</v>
      </c>
      <c r="I75" s="19">
        <v>37.5</v>
      </c>
      <c r="J75" s="19">
        <v>15</v>
      </c>
      <c r="K75" s="13">
        <v>37.5</v>
      </c>
      <c r="L75" s="14">
        <v>62.5</v>
      </c>
      <c r="M75" s="14">
        <v>62.5</v>
      </c>
      <c r="N75" s="14">
        <v>62.5</v>
      </c>
      <c r="O75" s="14">
        <v>62.5</v>
      </c>
      <c r="P75" s="14">
        <v>62.5</v>
      </c>
      <c r="Q75" s="13">
        <v>85</v>
      </c>
      <c r="R75" s="14">
        <v>62.5</v>
      </c>
      <c r="S75" s="14">
        <v>85</v>
      </c>
      <c r="T75" s="14">
        <v>37.5</v>
      </c>
      <c r="U75" s="14">
        <v>85</v>
      </c>
      <c r="V75" s="15">
        <v>85</v>
      </c>
      <c r="W75" s="14"/>
      <c r="X75" s="14"/>
      <c r="Y75" s="14"/>
      <c r="Z75" s="14"/>
      <c r="AA75" s="14"/>
      <c r="AB75" s="14"/>
      <c r="AC75" s="13">
        <v>15</v>
      </c>
      <c r="AD75" s="14">
        <v>85</v>
      </c>
      <c r="AE75" s="14">
        <v>62.5</v>
      </c>
      <c r="AF75" s="15">
        <v>37.5</v>
      </c>
      <c r="AG75" s="13">
        <v>37.5</v>
      </c>
      <c r="AH75" s="14">
        <v>62.5</v>
      </c>
      <c r="AI75" s="14">
        <v>37.5</v>
      </c>
      <c r="AJ75" s="15">
        <v>15</v>
      </c>
    </row>
    <row r="76" spans="1:43" ht="15.75" customHeight="1" x14ac:dyDescent="0.3">
      <c r="A76" t="s">
        <v>118</v>
      </c>
      <c r="B76" s="41"/>
      <c r="C76" s="19"/>
      <c r="D76" s="19"/>
      <c r="E76" s="19"/>
      <c r="F76" s="19"/>
      <c r="G76" s="19">
        <v>85</v>
      </c>
      <c r="H76" s="19">
        <v>37.5</v>
      </c>
      <c r="I76" s="19">
        <v>37.5</v>
      </c>
      <c r="J76" s="19">
        <v>85</v>
      </c>
      <c r="K76" s="13">
        <v>15</v>
      </c>
      <c r="L76" s="14">
        <v>15</v>
      </c>
      <c r="M76" s="14"/>
      <c r="N76" s="14"/>
      <c r="O76" s="14"/>
      <c r="P76" s="14">
        <v>62.5</v>
      </c>
      <c r="Q76" s="13"/>
      <c r="R76" s="14"/>
      <c r="S76" s="14"/>
      <c r="T76" s="14"/>
      <c r="U76" s="14"/>
      <c r="V76" s="15"/>
      <c r="W76" s="14"/>
      <c r="X76" s="14"/>
      <c r="Y76" s="14"/>
      <c r="Z76" s="14"/>
      <c r="AA76" s="14"/>
      <c r="AB76" s="14"/>
      <c r="AC76" s="13">
        <v>2.5</v>
      </c>
      <c r="AD76" s="14">
        <v>0.5</v>
      </c>
      <c r="AE76" s="14">
        <v>15</v>
      </c>
      <c r="AF76" s="15">
        <v>37.5</v>
      </c>
      <c r="AG76" s="13"/>
      <c r="AH76" s="14"/>
      <c r="AI76" s="14"/>
      <c r="AJ76" s="15"/>
    </row>
    <row r="77" spans="1:43" ht="15.75" customHeight="1" x14ac:dyDescent="0.3">
      <c r="A77" s="35" t="s">
        <v>119</v>
      </c>
      <c r="B77" s="42"/>
      <c r="C77" s="33"/>
      <c r="D77" s="33"/>
      <c r="E77" s="33"/>
      <c r="F77" s="33"/>
      <c r="G77" s="33"/>
      <c r="H77" s="33"/>
      <c r="I77" s="33"/>
      <c r="J77" s="33"/>
      <c r="K77" s="33"/>
      <c r="L77" s="34"/>
      <c r="M77" s="34"/>
      <c r="N77" s="34"/>
      <c r="O77" s="34">
        <v>0.5</v>
      </c>
      <c r="P77" s="34"/>
      <c r="Q77" s="33"/>
      <c r="R77" s="34"/>
      <c r="S77" s="34"/>
      <c r="T77" s="34"/>
      <c r="U77" s="34"/>
      <c r="V77" s="35"/>
      <c r="W77" s="34"/>
      <c r="X77" s="34"/>
      <c r="Y77" s="34"/>
      <c r="Z77" s="34"/>
      <c r="AA77" s="34"/>
      <c r="AB77" s="34"/>
      <c r="AC77" s="33"/>
      <c r="AD77" s="34"/>
      <c r="AE77" s="34"/>
      <c r="AF77" s="35"/>
      <c r="AG77" s="33"/>
      <c r="AH77" s="34"/>
      <c r="AI77" s="34"/>
      <c r="AJ77" s="35"/>
    </row>
    <row r="78" spans="1:43" ht="15.75" customHeight="1" x14ac:dyDescent="0.3">
      <c r="C78" s="18"/>
      <c r="D78" s="18"/>
      <c r="E78" s="18"/>
      <c r="F78" s="18"/>
    </row>
    <row r="79" spans="1:43" ht="15.75" customHeight="1" x14ac:dyDescent="0.3">
      <c r="C79" s="18"/>
      <c r="D79" s="18"/>
      <c r="E79" s="18"/>
      <c r="F79" s="18"/>
    </row>
    <row r="80" spans="1:43" ht="15.75" customHeight="1" x14ac:dyDescent="0.3">
      <c r="C80" s="18"/>
      <c r="D80" s="18"/>
      <c r="E80" s="18"/>
      <c r="F80" s="18"/>
    </row>
    <row r="81" spans="3:6" ht="15.75" customHeight="1" x14ac:dyDescent="0.3">
      <c r="C81" s="18"/>
      <c r="D81" s="18"/>
      <c r="E81" s="18"/>
      <c r="F81" s="18"/>
    </row>
    <row r="82" spans="3:6" ht="15.75" customHeight="1" x14ac:dyDescent="0.3">
      <c r="C82" s="14"/>
      <c r="D82" s="14"/>
      <c r="E82" s="14"/>
      <c r="F82" s="14"/>
    </row>
    <row r="83" spans="3:6" ht="15.75" customHeight="1" x14ac:dyDescent="0.3"/>
    <row r="84" spans="3:6" ht="15.75" customHeight="1" x14ac:dyDescent="0.3"/>
    <row r="85" spans="3:6" ht="15.75" customHeight="1" x14ac:dyDescent="0.3"/>
    <row r="86" spans="3:6" ht="15.75" customHeight="1" x14ac:dyDescent="0.3"/>
    <row r="87" spans="3:6" ht="15.75" customHeight="1" x14ac:dyDescent="0.3"/>
    <row r="88" spans="3:6" ht="15.75" customHeight="1" x14ac:dyDescent="0.3"/>
    <row r="89" spans="3:6" ht="15.75" customHeight="1" x14ac:dyDescent="0.3"/>
    <row r="90" spans="3:6" ht="15.75" customHeight="1" x14ac:dyDescent="0.3"/>
    <row r="91" spans="3:6" ht="15.75" customHeight="1" x14ac:dyDescent="0.3"/>
    <row r="92" spans="3:6" ht="15.75" customHeight="1" x14ac:dyDescent="0.3"/>
    <row r="93" spans="3:6" ht="15.75" customHeight="1" x14ac:dyDescent="0.3"/>
    <row r="94" spans="3:6" ht="15.75" customHeight="1" x14ac:dyDescent="0.3"/>
    <row r="95" spans="3:6" ht="15.75" customHeight="1" x14ac:dyDescent="0.3"/>
    <row r="96" spans="3: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sheetData>
  <mergeCells count="7">
    <mergeCell ref="AM6:AQ6"/>
    <mergeCell ref="A7:B7"/>
    <mergeCell ref="K6:P6"/>
    <mergeCell ref="Q6:V6"/>
    <mergeCell ref="W6:AB6"/>
    <mergeCell ref="AC6:AF6"/>
    <mergeCell ref="AG6:AJ6"/>
  </mergeCell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000"/>
  <sheetViews>
    <sheetView zoomScale="70" zoomScaleNormal="70" workbookViewId="0">
      <pane xSplit="2" ySplit="7" topLeftCell="C32" activePane="bottomRight" state="frozen"/>
      <selection pane="topRight" activeCell="C1" sqref="C1"/>
      <selection pane="bottomLeft" activeCell="A8" sqref="A8"/>
      <selection pane="bottomRight" activeCell="M55" sqref="M55"/>
    </sheetView>
  </sheetViews>
  <sheetFormatPr defaultColWidth="14.44140625" defaultRowHeight="15" customHeight="1" x14ac:dyDescent="0.3"/>
  <cols>
    <col min="1" max="1" width="20.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11</v>
      </c>
    </row>
    <row r="5" spans="1:43" ht="14.4" x14ac:dyDescent="0.3">
      <c r="C5" t="s">
        <v>12</v>
      </c>
    </row>
    <row r="6" spans="1:43" ht="14.4" x14ac:dyDescent="0.3">
      <c r="C6" s="4" t="s">
        <v>13</v>
      </c>
      <c r="D6" s="4"/>
      <c r="E6" s="4"/>
      <c r="F6" s="4"/>
      <c r="G6" s="4" t="s">
        <v>14</v>
      </c>
      <c r="H6" s="5"/>
      <c r="I6" s="5"/>
      <c r="J6" s="5"/>
      <c r="K6" s="101" t="s">
        <v>15</v>
      </c>
      <c r="L6" s="102"/>
      <c r="M6" s="102"/>
      <c r="N6" s="102"/>
      <c r="O6" s="102"/>
      <c r="P6" s="103"/>
      <c r="Q6" s="101" t="s">
        <v>16</v>
      </c>
      <c r="R6" s="102"/>
      <c r="S6" s="102"/>
      <c r="T6" s="102"/>
      <c r="U6" s="102"/>
      <c r="V6" s="103"/>
      <c r="W6" s="104" t="s">
        <v>17</v>
      </c>
      <c r="X6" s="102"/>
      <c r="Y6" s="102"/>
      <c r="Z6" s="102"/>
      <c r="AA6" s="102"/>
      <c r="AB6" s="103"/>
      <c r="AC6" s="101" t="s">
        <v>18</v>
      </c>
      <c r="AD6" s="102"/>
      <c r="AE6" s="102"/>
      <c r="AF6" s="103"/>
      <c r="AG6" s="101" t="s">
        <v>19</v>
      </c>
      <c r="AH6" s="102"/>
      <c r="AI6" s="102"/>
      <c r="AJ6" s="103"/>
      <c r="AM6" s="97" t="s">
        <v>20</v>
      </c>
      <c r="AN6" s="98"/>
      <c r="AO6" s="98"/>
      <c r="AP6" s="98"/>
      <c r="AQ6" s="98"/>
    </row>
    <row r="7" spans="1:43" ht="14.4" x14ac:dyDescent="0.3">
      <c r="A7" s="99" t="s">
        <v>21</v>
      </c>
      <c r="B7" s="100"/>
      <c r="C7" s="6" t="s">
        <v>22</v>
      </c>
      <c r="D7" s="6" t="s">
        <v>23</v>
      </c>
      <c r="E7" s="6" t="s">
        <v>24</v>
      </c>
      <c r="F7" s="6" t="s">
        <v>25</v>
      </c>
      <c r="G7" s="7" t="s">
        <v>26</v>
      </c>
      <c r="H7" s="7" t="s">
        <v>27</v>
      </c>
      <c r="I7" s="7" t="s">
        <v>28</v>
      </c>
      <c r="J7" s="7" t="s">
        <v>29</v>
      </c>
      <c r="K7" s="8" t="s">
        <v>30</v>
      </c>
      <c r="L7" s="8" t="s">
        <v>26</v>
      </c>
      <c r="M7" s="8" t="s">
        <v>27</v>
      </c>
      <c r="N7" s="8" t="s">
        <v>28</v>
      </c>
      <c r="O7" s="8" t="s">
        <v>29</v>
      </c>
      <c r="P7" s="9" t="s">
        <v>31</v>
      </c>
      <c r="Q7" s="8" t="s">
        <v>30</v>
      </c>
      <c r="R7" s="8" t="s">
        <v>26</v>
      </c>
      <c r="S7" s="8" t="s">
        <v>27</v>
      </c>
      <c r="T7" s="8" t="s">
        <v>28</v>
      </c>
      <c r="U7" s="8" t="s">
        <v>29</v>
      </c>
      <c r="V7" s="8" t="s">
        <v>31</v>
      </c>
      <c r="W7" s="10" t="s">
        <v>30</v>
      </c>
      <c r="X7" s="8" t="s">
        <v>26</v>
      </c>
      <c r="Y7" s="8" t="s">
        <v>27</v>
      </c>
      <c r="Z7" s="8" t="s">
        <v>28</v>
      </c>
      <c r="AA7" s="8" t="s">
        <v>29</v>
      </c>
      <c r="AB7" s="9" t="s">
        <v>31</v>
      </c>
      <c r="AC7" s="8" t="s">
        <v>26</v>
      </c>
      <c r="AD7" s="8" t="s">
        <v>27</v>
      </c>
      <c r="AE7" s="8" t="s">
        <v>28</v>
      </c>
      <c r="AF7" s="8" t="s">
        <v>29</v>
      </c>
      <c r="AG7" s="8" t="s">
        <v>26</v>
      </c>
      <c r="AH7" s="8" t="s">
        <v>27</v>
      </c>
      <c r="AI7" s="8" t="s">
        <v>28</v>
      </c>
      <c r="AJ7" s="8" t="s">
        <v>29</v>
      </c>
      <c r="AM7" s="11" t="s">
        <v>15</v>
      </c>
      <c r="AN7" s="11" t="s">
        <v>16</v>
      </c>
      <c r="AO7" s="11" t="s">
        <v>17</v>
      </c>
      <c r="AP7" s="11" t="s">
        <v>18</v>
      </c>
      <c r="AQ7" s="11" t="s">
        <v>19</v>
      </c>
    </row>
    <row r="8" spans="1:43" ht="14.4" x14ac:dyDescent="0.3">
      <c r="B8" s="12"/>
      <c r="C8" s="13"/>
      <c r="D8" s="14"/>
      <c r="E8" s="14"/>
      <c r="F8" s="14"/>
      <c r="G8" s="13"/>
      <c r="H8" s="14"/>
      <c r="I8" s="14"/>
      <c r="J8" s="14"/>
      <c r="K8" s="13"/>
      <c r="L8" s="14"/>
      <c r="M8" s="14"/>
      <c r="N8" s="14"/>
      <c r="O8" s="14"/>
      <c r="P8" s="14"/>
      <c r="Q8" s="13"/>
      <c r="R8" s="14"/>
      <c r="S8" s="14"/>
      <c r="T8" s="14"/>
      <c r="U8" s="14"/>
      <c r="V8" s="15"/>
      <c r="W8" s="14"/>
      <c r="X8" s="14"/>
      <c r="Y8" s="14"/>
      <c r="Z8" s="14"/>
      <c r="AA8" s="14"/>
      <c r="AB8" s="14"/>
      <c r="AC8" s="13"/>
      <c r="AD8" s="14"/>
      <c r="AE8" s="14"/>
      <c r="AF8" s="15"/>
      <c r="AG8" s="13"/>
      <c r="AH8" s="14"/>
      <c r="AI8" s="14"/>
      <c r="AJ8" s="15"/>
      <c r="AL8" s="16" t="s">
        <v>32</v>
      </c>
      <c r="AM8" s="14">
        <f>AVERAGE(L24:O24)</f>
        <v>0.125</v>
      </c>
      <c r="AN8">
        <f>AVERAGE(R24:U24)</f>
        <v>1</v>
      </c>
      <c r="AO8">
        <f>AVERAGE(X24:AA24)</f>
        <v>0.125</v>
      </c>
      <c r="AP8">
        <f>AVERAGE(AC24:AF24)</f>
        <v>5</v>
      </c>
      <c r="AQ8">
        <f>AVERAGE(AG24:AJ24)</f>
        <v>5.25</v>
      </c>
    </row>
    <row r="9" spans="1:43" ht="14.4" x14ac:dyDescent="0.3">
      <c r="A9" s="16" t="s">
        <v>32</v>
      </c>
      <c r="B9" s="17"/>
      <c r="C9" s="13"/>
      <c r="D9" s="14"/>
      <c r="E9" s="14"/>
      <c r="F9" s="14"/>
      <c r="G9" s="13"/>
      <c r="H9" s="14"/>
      <c r="I9" s="14"/>
      <c r="J9" s="14"/>
      <c r="K9" s="13"/>
      <c r="L9" s="14"/>
      <c r="M9" s="14"/>
      <c r="N9" s="14"/>
      <c r="O9" s="14"/>
      <c r="P9" s="14"/>
      <c r="Q9" s="13"/>
      <c r="R9" s="14"/>
      <c r="S9" s="14"/>
      <c r="T9" s="14"/>
      <c r="U9" s="14"/>
      <c r="V9" s="15"/>
      <c r="W9" s="14"/>
      <c r="X9" s="14"/>
      <c r="Y9" s="14"/>
      <c r="Z9" s="14"/>
      <c r="AA9" s="14"/>
      <c r="AB9" s="14"/>
      <c r="AC9" s="13"/>
      <c r="AD9" s="14"/>
      <c r="AE9" s="14"/>
      <c r="AF9" s="15"/>
      <c r="AG9" s="13"/>
      <c r="AH9" s="14"/>
      <c r="AI9" s="14"/>
      <c r="AJ9" s="15"/>
      <c r="AL9" s="16" t="s">
        <v>33</v>
      </c>
      <c r="AM9" s="14">
        <f>AVERAGE(L35:O35)</f>
        <v>0</v>
      </c>
      <c r="AN9">
        <f>AVERAGE(R35:U35)</f>
        <v>0.125</v>
      </c>
      <c r="AO9">
        <f>AVERAGE(X35:AA35)</f>
        <v>0.5</v>
      </c>
      <c r="AP9">
        <f>AVERAGE(AC35:AF35)</f>
        <v>0.625</v>
      </c>
      <c r="AQ9">
        <f>AVERAGE(AG35:AJ35)</f>
        <v>0</v>
      </c>
    </row>
    <row r="10" spans="1:43" ht="14.4" x14ac:dyDescent="0.3">
      <c r="A10" t="s">
        <v>34</v>
      </c>
      <c r="B10" s="12" t="s">
        <v>35</v>
      </c>
      <c r="C10" s="13"/>
      <c r="D10" s="14"/>
      <c r="E10" s="18">
        <v>0.5</v>
      </c>
      <c r="F10" s="14"/>
      <c r="G10" s="13"/>
      <c r="H10" s="14"/>
      <c r="I10" s="14"/>
      <c r="J10" s="14"/>
      <c r="K10" s="13"/>
      <c r="L10" s="14"/>
      <c r="M10" s="14"/>
      <c r="N10" s="14"/>
      <c r="O10" s="14"/>
      <c r="P10" s="14"/>
      <c r="Q10" s="13"/>
      <c r="R10" s="14"/>
      <c r="S10" s="14"/>
      <c r="T10" s="14"/>
      <c r="U10" s="14"/>
      <c r="V10" s="15"/>
      <c r="W10" s="14"/>
      <c r="X10" s="14"/>
      <c r="Y10" s="14"/>
      <c r="Z10" s="14"/>
      <c r="AA10" s="14"/>
      <c r="AB10" s="14"/>
      <c r="AC10" s="13"/>
      <c r="AD10" s="14"/>
      <c r="AE10" s="14"/>
      <c r="AF10" s="15"/>
      <c r="AG10" s="13"/>
      <c r="AH10" s="14"/>
      <c r="AI10" s="14"/>
      <c r="AJ10" s="15"/>
      <c r="AL10" s="16" t="s">
        <v>36</v>
      </c>
      <c r="AM10" s="14">
        <f>AVERAGE(L46:O46)</f>
        <v>0</v>
      </c>
      <c r="AN10">
        <f>AVERAGE(R46:U46)</f>
        <v>0.75</v>
      </c>
      <c r="AO10">
        <f>AVERAGE(X46:AA46)</f>
        <v>0</v>
      </c>
      <c r="AP10">
        <f>AVERAGE(AC46:AF46)</f>
        <v>0</v>
      </c>
      <c r="AQ10">
        <f>AVERAGE(AG46:AJ46)</f>
        <v>0.25</v>
      </c>
    </row>
    <row r="11" spans="1:43" ht="14.4" x14ac:dyDescent="0.3">
      <c r="A11" t="s">
        <v>37</v>
      </c>
      <c r="B11" s="12" t="s">
        <v>38</v>
      </c>
      <c r="C11" s="19"/>
      <c r="D11" s="18"/>
      <c r="E11" s="18"/>
      <c r="F11" s="18"/>
      <c r="G11" s="19">
        <v>2.5</v>
      </c>
      <c r="H11" s="14"/>
      <c r="I11" s="18"/>
      <c r="J11" s="18">
        <v>0.5</v>
      </c>
      <c r="K11" s="13"/>
      <c r="L11" s="14"/>
      <c r="M11" s="14"/>
      <c r="N11" s="14"/>
      <c r="O11" s="14"/>
      <c r="P11" s="14"/>
      <c r="Q11" s="13"/>
      <c r="R11" s="14"/>
      <c r="S11" s="14"/>
      <c r="T11" s="14"/>
      <c r="U11" s="14"/>
      <c r="V11" s="15"/>
      <c r="W11" s="14"/>
      <c r="X11" s="14"/>
      <c r="Y11" s="14"/>
      <c r="Z11" s="14"/>
      <c r="AA11" s="14"/>
      <c r="AB11" s="14"/>
      <c r="AC11" s="13"/>
      <c r="AD11" s="14"/>
      <c r="AE11" s="14"/>
      <c r="AF11" s="15"/>
      <c r="AG11" s="13"/>
      <c r="AH11" s="14"/>
      <c r="AI11" s="14"/>
      <c r="AJ11" s="15"/>
      <c r="AL11" s="16" t="s">
        <v>39</v>
      </c>
      <c r="AM11" s="14">
        <f>AVERAGE(L52:O52)</f>
        <v>0</v>
      </c>
      <c r="AN11">
        <f>AVERAGE(R52:U52)</f>
        <v>0</v>
      </c>
      <c r="AO11">
        <f>AVERAGE(X52:AA52)</f>
        <v>0</v>
      </c>
      <c r="AP11">
        <f>AVERAGE(AC52:AF52)</f>
        <v>0</v>
      </c>
      <c r="AQ11">
        <f>AVERAGE(AG52:AJ52)</f>
        <v>0</v>
      </c>
    </row>
    <row r="12" spans="1:43" ht="14.4" x14ac:dyDescent="0.3">
      <c r="A12" t="s">
        <v>40</v>
      </c>
      <c r="B12" s="12" t="s">
        <v>41</v>
      </c>
      <c r="C12" s="13"/>
      <c r="D12" s="14"/>
      <c r="E12" s="14"/>
      <c r="F12" s="14"/>
      <c r="G12" s="13"/>
      <c r="H12" s="14"/>
      <c r="I12" s="18">
        <v>2.5</v>
      </c>
      <c r="J12" s="18">
        <v>0.5</v>
      </c>
      <c r="K12" s="13"/>
      <c r="L12" s="14"/>
      <c r="M12" s="14"/>
      <c r="N12" s="14"/>
      <c r="O12" s="14"/>
      <c r="P12" s="14"/>
      <c r="Q12" s="13"/>
      <c r="R12" s="14"/>
      <c r="S12" s="14"/>
      <c r="T12" s="14"/>
      <c r="U12" s="14"/>
      <c r="V12" s="15"/>
      <c r="W12" s="14"/>
      <c r="X12" s="14"/>
      <c r="Y12" s="14"/>
      <c r="Z12" s="14"/>
      <c r="AA12" s="14"/>
      <c r="AB12" s="14"/>
      <c r="AC12" s="13"/>
      <c r="AD12" s="14"/>
      <c r="AE12" s="14">
        <v>15</v>
      </c>
      <c r="AF12" s="15"/>
      <c r="AG12" s="13"/>
      <c r="AH12" s="14">
        <v>15</v>
      </c>
      <c r="AI12" s="14"/>
      <c r="AJ12" s="15"/>
      <c r="AL12" s="16" t="s">
        <v>42</v>
      </c>
      <c r="AM12" s="14">
        <f>AVERAGE(L63:O63)</f>
        <v>10</v>
      </c>
      <c r="AN12">
        <f>AVERAGE(R63:U63)</f>
        <v>20.75</v>
      </c>
      <c r="AO12">
        <f>AVERAGE(X63:AA63)</f>
        <v>3.75</v>
      </c>
      <c r="AP12">
        <f>AVERAGE(AC63:AF63)</f>
        <v>8.875</v>
      </c>
      <c r="AQ12">
        <f>AVERAGE(AG63:AJ63)</f>
        <v>22.625</v>
      </c>
    </row>
    <row r="13" spans="1:43" ht="14.4" x14ac:dyDescent="0.3">
      <c r="A13" t="s">
        <v>43</v>
      </c>
      <c r="B13" s="12" t="s">
        <v>44</v>
      </c>
      <c r="C13" s="13"/>
      <c r="D13" s="14"/>
      <c r="E13" s="14"/>
      <c r="F13" s="14"/>
      <c r="G13" s="13"/>
      <c r="H13" s="14"/>
      <c r="I13" s="14"/>
      <c r="J13" s="14"/>
      <c r="K13" s="13"/>
      <c r="L13" s="14"/>
      <c r="M13" s="14"/>
      <c r="N13" s="14"/>
      <c r="O13" s="14"/>
      <c r="P13" s="14"/>
      <c r="Q13" s="13"/>
      <c r="R13" s="14"/>
      <c r="S13" s="14"/>
      <c r="T13" s="14"/>
      <c r="U13" s="14"/>
      <c r="V13" s="15"/>
      <c r="W13" s="14"/>
      <c r="X13" s="14"/>
      <c r="Y13" s="14"/>
      <c r="Z13" s="14"/>
      <c r="AA13" s="14"/>
      <c r="AB13" s="14"/>
      <c r="AC13" s="13"/>
      <c r="AD13" s="14"/>
      <c r="AE13" s="14"/>
      <c r="AF13" s="15"/>
      <c r="AG13" s="13"/>
      <c r="AH13" s="14"/>
      <c r="AI13" s="14"/>
      <c r="AJ13" s="15"/>
      <c r="AL13" s="16" t="s">
        <v>45</v>
      </c>
      <c r="AM13">
        <f>AVERAGE(L71:O71)</f>
        <v>46.875</v>
      </c>
      <c r="AN13">
        <f>AVERAGE(R71:U71)</f>
        <v>50</v>
      </c>
      <c r="AO13">
        <f>AVERAGE(X71:AA71)</f>
        <v>50</v>
      </c>
      <c r="AP13">
        <f>AVERAGE(AC71:AF71)</f>
        <v>55.625</v>
      </c>
      <c r="AQ13">
        <f>AVERAGE(AG71:AJ71)</f>
        <v>13.25</v>
      </c>
    </row>
    <row r="14" spans="1:43" ht="14.4" x14ac:dyDescent="0.3">
      <c r="A14" t="s">
        <v>46</v>
      </c>
      <c r="B14" s="12" t="s">
        <v>47</v>
      </c>
      <c r="C14" s="13"/>
      <c r="D14" s="14"/>
      <c r="E14" s="14"/>
      <c r="F14" s="14"/>
      <c r="G14" s="13"/>
      <c r="H14" s="14"/>
      <c r="I14" s="14"/>
      <c r="J14" s="14"/>
      <c r="K14" s="13"/>
      <c r="L14" s="14"/>
      <c r="M14" s="14"/>
      <c r="N14" s="14"/>
      <c r="O14" s="14"/>
      <c r="P14" s="14"/>
      <c r="Q14" s="13">
        <v>0.5</v>
      </c>
      <c r="R14" s="14"/>
      <c r="S14" s="14"/>
      <c r="T14" s="14">
        <v>0.5</v>
      </c>
      <c r="U14" s="14">
        <v>2.5</v>
      </c>
      <c r="V14" s="15"/>
      <c r="W14" s="14"/>
      <c r="X14" s="14"/>
      <c r="Y14" s="14"/>
      <c r="Z14" s="14"/>
      <c r="AA14" s="14">
        <v>0.5</v>
      </c>
      <c r="AB14" s="14"/>
      <c r="AC14" s="13"/>
      <c r="AD14" s="14"/>
      <c r="AE14" s="14"/>
      <c r="AF14" s="15">
        <v>2.5</v>
      </c>
      <c r="AG14" s="13"/>
      <c r="AH14" s="14"/>
      <c r="AI14" s="14">
        <v>0.5</v>
      </c>
      <c r="AJ14" s="15">
        <v>2.5</v>
      </c>
      <c r="AL14" s="20" t="s">
        <v>48</v>
      </c>
      <c r="AM14" s="21">
        <f t="shared" ref="AM14:AQ14" si="0">SUM(AM8:AM13)</f>
        <v>57</v>
      </c>
      <c r="AN14" s="21">
        <f t="shared" si="0"/>
        <v>72.625</v>
      </c>
      <c r="AO14" s="21">
        <f t="shared" si="0"/>
        <v>54.375</v>
      </c>
      <c r="AP14" s="21">
        <f t="shared" si="0"/>
        <v>70.125</v>
      </c>
      <c r="AQ14" s="21">
        <f t="shared" si="0"/>
        <v>41.375</v>
      </c>
    </row>
    <row r="15" spans="1:43" ht="14.4" x14ac:dyDescent="0.3">
      <c r="A15" t="s">
        <v>49</v>
      </c>
      <c r="B15" s="12" t="s">
        <v>50</v>
      </c>
      <c r="C15" s="13"/>
      <c r="D15" s="14"/>
      <c r="E15" s="14"/>
      <c r="F15" s="14"/>
      <c r="G15" s="13"/>
      <c r="H15" s="14"/>
      <c r="I15" s="14"/>
      <c r="J15" s="14"/>
      <c r="K15" s="13"/>
      <c r="L15" s="14"/>
      <c r="M15" s="14"/>
      <c r="N15" s="14"/>
      <c r="O15" s="14"/>
      <c r="P15" s="14"/>
      <c r="Q15" s="13"/>
      <c r="R15" s="14"/>
      <c r="S15" s="14"/>
      <c r="T15" s="14"/>
      <c r="U15" s="14"/>
      <c r="V15" s="15"/>
      <c r="W15" s="14"/>
      <c r="X15" s="14"/>
      <c r="Y15" s="14"/>
      <c r="Z15" s="14"/>
      <c r="AA15" s="14"/>
      <c r="AB15" s="14"/>
      <c r="AC15" s="13"/>
      <c r="AD15" s="14"/>
      <c r="AE15" s="14"/>
      <c r="AF15" s="15"/>
      <c r="AG15" s="13"/>
      <c r="AH15" s="14"/>
      <c r="AI15" s="14"/>
      <c r="AJ15" s="15"/>
      <c r="AL15" s="16" t="s">
        <v>51</v>
      </c>
      <c r="AM15" s="14">
        <f t="shared" ref="AM15:AM17" si="1">AVERAGE(L74:O74)</f>
        <v>17.5</v>
      </c>
      <c r="AN15">
        <f t="shared" ref="AN15:AN17" si="2">AVERAGE(R74:U74)</f>
        <v>8.75</v>
      </c>
      <c r="AO15">
        <f t="shared" ref="AO15:AO17" si="3">AVERAGE(X74:AA74)</f>
        <v>8.125</v>
      </c>
      <c r="AP15">
        <f t="shared" ref="AP15:AP17" si="4">AVERAGE(AC74:AF74)</f>
        <v>8.75</v>
      </c>
      <c r="AQ15">
        <f t="shared" ref="AQ15:AQ17" si="5">AVERAGE(AG74:AJ74)</f>
        <v>26.25</v>
      </c>
    </row>
    <row r="16" spans="1:43" ht="14.4" x14ac:dyDescent="0.3">
      <c r="A16" t="s">
        <v>52</v>
      </c>
      <c r="B16" s="12" t="s">
        <v>53</v>
      </c>
      <c r="C16" s="13"/>
      <c r="D16" s="14"/>
      <c r="E16" s="14"/>
      <c r="F16" s="14"/>
      <c r="G16" s="13"/>
      <c r="H16" s="18"/>
      <c r="I16" s="18"/>
      <c r="J16" s="14"/>
      <c r="K16" s="13"/>
      <c r="L16" s="14"/>
      <c r="M16" s="14"/>
      <c r="N16" s="14"/>
      <c r="O16" s="14"/>
      <c r="P16" s="14"/>
      <c r="Q16" s="13"/>
      <c r="R16" s="14"/>
      <c r="S16" s="14"/>
      <c r="T16" s="14"/>
      <c r="U16" s="14"/>
      <c r="V16" s="15"/>
      <c r="W16" s="14"/>
      <c r="X16" s="14"/>
      <c r="Y16" s="14"/>
      <c r="Z16" s="14"/>
      <c r="AA16" s="14"/>
      <c r="AB16" s="14"/>
      <c r="AC16" s="13"/>
      <c r="AD16" s="14"/>
      <c r="AE16" s="14"/>
      <c r="AF16" s="15"/>
      <c r="AG16" s="13"/>
      <c r="AH16" s="14"/>
      <c r="AI16" s="14"/>
      <c r="AJ16" s="15"/>
      <c r="AL16" s="16" t="s">
        <v>54</v>
      </c>
      <c r="AM16" s="14">
        <f t="shared" si="1"/>
        <v>38.125</v>
      </c>
      <c r="AN16">
        <f t="shared" si="2"/>
        <v>26.25</v>
      </c>
      <c r="AO16">
        <f t="shared" si="3"/>
        <v>23.125</v>
      </c>
      <c r="AP16">
        <f t="shared" si="4"/>
        <v>32.5</v>
      </c>
      <c r="AQ16">
        <f t="shared" si="5"/>
        <v>11.875</v>
      </c>
    </row>
    <row r="17" spans="1:43" ht="14.4" x14ac:dyDescent="0.3">
      <c r="A17" t="s">
        <v>55</v>
      </c>
      <c r="B17" s="12" t="s">
        <v>56</v>
      </c>
      <c r="C17" s="13"/>
      <c r="D17" s="14"/>
      <c r="E17" s="14"/>
      <c r="F17" s="14"/>
      <c r="G17" s="13"/>
      <c r="H17" s="14"/>
      <c r="I17" s="14"/>
      <c r="J17" s="14"/>
      <c r="K17" s="13"/>
      <c r="L17" s="14"/>
      <c r="M17" s="14"/>
      <c r="N17" s="14"/>
      <c r="O17" s="14"/>
      <c r="P17" s="14"/>
      <c r="Q17" s="13"/>
      <c r="R17" s="14"/>
      <c r="S17" s="14"/>
      <c r="T17" s="14"/>
      <c r="U17" s="14"/>
      <c r="V17" s="15"/>
      <c r="W17" s="14"/>
      <c r="X17" s="14"/>
      <c r="Y17" s="14"/>
      <c r="Z17" s="14"/>
      <c r="AA17" s="14"/>
      <c r="AB17" s="14"/>
      <c r="AC17" s="13"/>
      <c r="AD17" s="14"/>
      <c r="AE17" s="14"/>
      <c r="AF17" s="15"/>
      <c r="AG17" s="13"/>
      <c r="AH17" s="14"/>
      <c r="AI17" s="14"/>
      <c r="AJ17" s="15"/>
      <c r="AL17" s="16" t="s">
        <v>57</v>
      </c>
      <c r="AM17" s="14">
        <f t="shared" si="1"/>
        <v>50</v>
      </c>
      <c r="AN17">
        <f t="shared" si="2"/>
        <v>50.625</v>
      </c>
      <c r="AO17">
        <f t="shared" si="3"/>
        <v>34.375</v>
      </c>
      <c r="AP17">
        <f t="shared" si="4"/>
        <v>56.25</v>
      </c>
      <c r="AQ17">
        <f t="shared" si="5"/>
        <v>15</v>
      </c>
    </row>
    <row r="18" spans="1:43" ht="14.4" x14ac:dyDescent="0.3">
      <c r="A18" t="s">
        <v>58</v>
      </c>
      <c r="B18" s="12" t="s">
        <v>59</v>
      </c>
      <c r="C18" s="19"/>
      <c r="D18" s="18"/>
      <c r="E18" s="18"/>
      <c r="F18" s="18"/>
      <c r="G18" s="19"/>
      <c r="H18" s="18">
        <v>2.5</v>
      </c>
      <c r="I18" s="18">
        <v>37.5</v>
      </c>
      <c r="J18" s="18"/>
      <c r="K18" s="13"/>
      <c r="L18" s="14"/>
      <c r="M18" s="14"/>
      <c r="N18" s="14"/>
      <c r="O18" s="14"/>
      <c r="P18" s="14"/>
      <c r="Q18" s="13"/>
      <c r="R18" s="14"/>
      <c r="S18" s="14"/>
      <c r="T18" s="14"/>
      <c r="U18" s="14"/>
      <c r="V18" s="15"/>
      <c r="W18" s="14"/>
      <c r="X18" s="14"/>
      <c r="Y18" s="14"/>
      <c r="Z18" s="14"/>
      <c r="AA18" s="14"/>
      <c r="AB18" s="14"/>
      <c r="AC18" s="13"/>
      <c r="AD18" s="14"/>
      <c r="AE18" s="14">
        <v>2.5</v>
      </c>
      <c r="AF18" s="15"/>
      <c r="AG18" s="13">
        <v>0.5</v>
      </c>
      <c r="AH18" s="14">
        <v>2.5</v>
      </c>
      <c r="AI18" s="14"/>
      <c r="AJ18" s="15"/>
      <c r="AL18" s="16"/>
      <c r="AM18" s="14"/>
      <c r="AN18" s="14"/>
      <c r="AO18" s="14"/>
      <c r="AP18" s="14"/>
      <c r="AQ18" s="14"/>
    </row>
    <row r="19" spans="1:43" ht="14.4" x14ac:dyDescent="0.3">
      <c r="A19" t="s">
        <v>60</v>
      </c>
      <c r="B19" s="12" t="s">
        <v>61</v>
      </c>
      <c r="C19" s="13"/>
      <c r="D19" s="14"/>
      <c r="E19" s="14"/>
      <c r="F19" s="14"/>
      <c r="G19" s="13"/>
      <c r="H19" s="14"/>
      <c r="I19" s="14"/>
      <c r="J19" s="14"/>
      <c r="K19" s="13"/>
      <c r="L19" s="14"/>
      <c r="M19" s="14"/>
      <c r="N19" s="14"/>
      <c r="O19" s="14"/>
      <c r="P19" s="14"/>
      <c r="Q19" s="13"/>
      <c r="R19" s="14"/>
      <c r="S19" s="14"/>
      <c r="T19" s="14"/>
      <c r="U19" s="14"/>
      <c r="V19" s="15"/>
      <c r="W19" s="14"/>
      <c r="X19" s="14"/>
      <c r="Y19" s="14"/>
      <c r="Z19" s="14"/>
      <c r="AA19" s="14"/>
      <c r="AB19" s="14"/>
      <c r="AC19" s="13"/>
      <c r="AD19" s="14"/>
      <c r="AE19" s="14"/>
      <c r="AF19" s="15"/>
      <c r="AG19" s="13"/>
      <c r="AH19" s="14"/>
      <c r="AI19" s="14"/>
      <c r="AJ19" s="15"/>
    </row>
    <row r="20" spans="1:43" ht="14.4" x14ac:dyDescent="0.3">
      <c r="A20" t="s">
        <v>62</v>
      </c>
      <c r="B20" s="12" t="s">
        <v>63</v>
      </c>
      <c r="C20" s="13"/>
      <c r="D20" s="14"/>
      <c r="E20" s="14"/>
      <c r="F20" s="14"/>
      <c r="G20" s="13"/>
      <c r="H20" s="14"/>
      <c r="I20" s="14"/>
      <c r="J20" s="14"/>
      <c r="K20" s="13">
        <v>0.5</v>
      </c>
      <c r="L20" s="14"/>
      <c r="M20" s="14"/>
      <c r="N20" s="14"/>
      <c r="O20" s="14">
        <v>0.5</v>
      </c>
      <c r="P20" s="14"/>
      <c r="Q20" s="13"/>
      <c r="R20" s="14"/>
      <c r="S20" s="14"/>
      <c r="T20" s="14"/>
      <c r="U20" s="14"/>
      <c r="V20" s="15"/>
      <c r="W20" s="14"/>
      <c r="X20" s="14"/>
      <c r="Y20" s="14"/>
      <c r="Z20" s="14"/>
      <c r="AA20" s="14"/>
      <c r="AB20" s="14"/>
      <c r="AC20" s="13"/>
      <c r="AD20" s="14"/>
      <c r="AE20" s="14"/>
      <c r="AF20" s="15"/>
      <c r="AG20" s="13"/>
      <c r="AH20" s="14"/>
      <c r="AI20" s="14"/>
      <c r="AJ20" s="15"/>
    </row>
    <row r="21" spans="1:43" ht="15.75" customHeight="1" x14ac:dyDescent="0.3">
      <c r="A21" t="s">
        <v>64</v>
      </c>
      <c r="B21" s="12" t="s">
        <v>65</v>
      </c>
      <c r="C21" s="13"/>
      <c r="D21" s="14"/>
      <c r="E21" s="14"/>
      <c r="F21" s="14"/>
      <c r="G21" s="13"/>
      <c r="H21" s="14"/>
      <c r="I21" s="14"/>
      <c r="J21" s="14"/>
      <c r="K21" s="13"/>
      <c r="L21" s="14"/>
      <c r="M21" s="14"/>
      <c r="N21" s="14"/>
      <c r="O21" s="14"/>
      <c r="P21" s="14"/>
      <c r="Q21" s="13"/>
      <c r="R21" s="14"/>
      <c r="S21" s="14"/>
      <c r="T21" s="14"/>
      <c r="U21" s="14"/>
      <c r="V21" s="15"/>
      <c r="W21" s="14"/>
      <c r="X21" s="14"/>
      <c r="Y21" s="14"/>
      <c r="Z21" s="14"/>
      <c r="AA21" s="14"/>
      <c r="AB21" s="14"/>
      <c r="AC21" s="13"/>
      <c r="AD21" s="14"/>
      <c r="AE21" s="14"/>
      <c r="AF21" s="15"/>
      <c r="AG21" s="13"/>
      <c r="AH21" s="14"/>
      <c r="AI21" s="14"/>
      <c r="AJ21" s="15"/>
    </row>
    <row r="22" spans="1:43" ht="15.75" customHeight="1" x14ac:dyDescent="0.3">
      <c r="A22" t="s">
        <v>66</v>
      </c>
      <c r="B22" s="12"/>
      <c r="C22" s="13"/>
      <c r="D22" s="14"/>
      <c r="E22" s="14"/>
      <c r="F22" s="14"/>
      <c r="G22" s="13"/>
      <c r="H22" s="14"/>
      <c r="I22" s="14"/>
      <c r="J22" s="14"/>
      <c r="K22" s="13"/>
      <c r="L22" s="14"/>
      <c r="M22" s="14"/>
      <c r="N22" s="14"/>
      <c r="O22" s="14"/>
      <c r="P22" s="14"/>
      <c r="Q22" s="13"/>
      <c r="R22" s="14">
        <v>0.5</v>
      </c>
      <c r="S22" s="14">
        <v>0.5</v>
      </c>
      <c r="T22" s="14"/>
      <c r="U22" s="14"/>
      <c r="V22" s="15"/>
      <c r="W22" s="14"/>
      <c r="X22" s="14"/>
      <c r="Y22" s="14"/>
      <c r="Z22" s="14"/>
      <c r="AA22" s="14"/>
      <c r="AB22" s="14"/>
      <c r="AC22" s="13"/>
      <c r="AD22" s="14"/>
      <c r="AE22" s="14"/>
      <c r="AF22" s="15"/>
      <c r="AG22" s="13"/>
      <c r="AH22" s="14"/>
      <c r="AI22" s="14"/>
      <c r="AJ22" s="15"/>
    </row>
    <row r="23" spans="1:43" ht="15.75" customHeight="1" x14ac:dyDescent="0.3">
      <c r="A23" s="22" t="s">
        <v>67</v>
      </c>
      <c r="B23" s="12"/>
      <c r="C23" s="13"/>
      <c r="D23" s="18">
        <v>15</v>
      </c>
      <c r="E23" s="14"/>
      <c r="F23" s="14"/>
      <c r="G23" s="13"/>
      <c r="H23" s="14"/>
      <c r="I23" s="14"/>
      <c r="J23" s="14"/>
      <c r="K23" s="13"/>
      <c r="L23" s="14"/>
      <c r="M23" s="14"/>
      <c r="N23" s="14"/>
      <c r="O23" s="14"/>
      <c r="P23" s="14"/>
      <c r="Q23" s="13"/>
      <c r="R23" s="14"/>
      <c r="S23" s="14"/>
      <c r="T23" s="14"/>
      <c r="U23" s="14"/>
      <c r="V23" s="15"/>
      <c r="W23" s="14"/>
      <c r="X23" s="14"/>
      <c r="Y23" s="14"/>
      <c r="Z23" s="14"/>
      <c r="AA23" s="14"/>
      <c r="AB23" s="14"/>
      <c r="AC23" s="13"/>
      <c r="AD23" s="14"/>
      <c r="AE23" s="14"/>
      <c r="AF23" s="15"/>
      <c r="AG23" s="13"/>
      <c r="AH23" s="14"/>
      <c r="AI23" s="14"/>
      <c r="AJ23" s="15"/>
    </row>
    <row r="24" spans="1:43" ht="15.75" customHeight="1" x14ac:dyDescent="0.3">
      <c r="A24" s="23" t="s">
        <v>68</v>
      </c>
      <c r="B24" s="24"/>
      <c r="C24" s="25">
        <f t="shared" ref="C24:O24" si="6">SUM(C8:C23)</f>
        <v>0</v>
      </c>
      <c r="D24" s="26">
        <f t="shared" si="6"/>
        <v>15</v>
      </c>
      <c r="E24" s="26">
        <f t="shared" si="6"/>
        <v>0.5</v>
      </c>
      <c r="F24" s="27">
        <f t="shared" si="6"/>
        <v>0</v>
      </c>
      <c r="G24" s="25">
        <f t="shared" si="6"/>
        <v>2.5</v>
      </c>
      <c r="H24" s="26">
        <f t="shared" si="6"/>
        <v>2.5</v>
      </c>
      <c r="I24" s="26">
        <f t="shared" si="6"/>
        <v>40</v>
      </c>
      <c r="J24" s="27">
        <f t="shared" si="6"/>
        <v>1</v>
      </c>
      <c r="K24" s="25">
        <f t="shared" si="6"/>
        <v>0.5</v>
      </c>
      <c r="L24" s="26">
        <f t="shared" si="6"/>
        <v>0</v>
      </c>
      <c r="M24" s="26">
        <f t="shared" si="6"/>
        <v>0</v>
      </c>
      <c r="N24" s="26">
        <f t="shared" si="6"/>
        <v>0</v>
      </c>
      <c r="O24" s="26">
        <f t="shared" si="6"/>
        <v>0.5</v>
      </c>
      <c r="P24" s="26"/>
      <c r="Q24" s="25"/>
      <c r="R24" s="26">
        <f t="shared" ref="R24:U24" si="7">SUM(R8:R23)</f>
        <v>0.5</v>
      </c>
      <c r="S24" s="26">
        <f t="shared" si="7"/>
        <v>0.5</v>
      </c>
      <c r="T24" s="26">
        <f t="shared" si="7"/>
        <v>0.5</v>
      </c>
      <c r="U24" s="26">
        <f t="shared" si="7"/>
        <v>2.5</v>
      </c>
      <c r="V24" s="28"/>
      <c r="W24" s="26">
        <f t="shared" ref="W24:AA24" si="8">SUM(W8:W23)</f>
        <v>0</v>
      </c>
      <c r="X24" s="26">
        <f t="shared" si="8"/>
        <v>0</v>
      </c>
      <c r="Y24" s="26">
        <f t="shared" si="8"/>
        <v>0</v>
      </c>
      <c r="Z24" s="26">
        <f t="shared" si="8"/>
        <v>0</v>
      </c>
      <c r="AA24" s="26">
        <f t="shared" si="8"/>
        <v>0.5</v>
      </c>
      <c r="AB24" s="26"/>
      <c r="AC24" s="25">
        <f t="shared" ref="AC24:AJ24" si="9">SUM(AC8:AC23)</f>
        <v>0</v>
      </c>
      <c r="AD24" s="26">
        <f t="shared" si="9"/>
        <v>0</v>
      </c>
      <c r="AE24" s="26">
        <f t="shared" si="9"/>
        <v>17.5</v>
      </c>
      <c r="AF24" s="28">
        <f t="shared" si="9"/>
        <v>2.5</v>
      </c>
      <c r="AG24" s="25">
        <f t="shared" si="9"/>
        <v>0.5</v>
      </c>
      <c r="AH24" s="26">
        <f t="shared" si="9"/>
        <v>17.5</v>
      </c>
      <c r="AI24" s="26">
        <f t="shared" si="9"/>
        <v>0.5</v>
      </c>
      <c r="AJ24" s="28">
        <f t="shared" si="9"/>
        <v>2.5</v>
      </c>
      <c r="AK24" s="26"/>
      <c r="AL24" s="26"/>
      <c r="AM24" s="26"/>
      <c r="AN24" s="26"/>
      <c r="AO24" s="26"/>
      <c r="AP24" s="26"/>
      <c r="AQ24" s="26"/>
    </row>
    <row r="25" spans="1:43" ht="15.75" customHeight="1" x14ac:dyDescent="0.3">
      <c r="B25" s="12"/>
      <c r="C25" s="13"/>
      <c r="D25" s="14"/>
      <c r="E25" s="14"/>
      <c r="F25" s="14"/>
      <c r="G25" s="13"/>
      <c r="H25" s="14"/>
      <c r="I25" s="14"/>
      <c r="J25" s="14"/>
      <c r="K25" s="13"/>
      <c r="L25" s="14"/>
      <c r="M25" s="14"/>
      <c r="N25" s="14"/>
      <c r="O25" s="14"/>
      <c r="P25" s="14"/>
      <c r="Q25" s="13"/>
      <c r="R25" s="14"/>
      <c r="S25" s="14"/>
      <c r="T25" s="14"/>
      <c r="U25" s="14"/>
      <c r="V25" s="15"/>
      <c r="W25" s="14"/>
      <c r="X25" s="14"/>
      <c r="Y25" s="14"/>
      <c r="Z25" s="14"/>
      <c r="AA25" s="14"/>
      <c r="AB25" s="14"/>
      <c r="AC25" s="13"/>
      <c r="AD25" s="14"/>
      <c r="AE25" s="14"/>
      <c r="AF25" s="15"/>
      <c r="AG25" s="13"/>
      <c r="AH25" s="14"/>
      <c r="AI25" s="14"/>
      <c r="AJ25" s="15"/>
    </row>
    <row r="26" spans="1:43" ht="15.75" customHeight="1" x14ac:dyDescent="0.3">
      <c r="A26" s="88" t="s">
        <v>33</v>
      </c>
      <c r="B26" s="17"/>
      <c r="C26" s="13"/>
      <c r="D26" s="14"/>
      <c r="E26" s="14"/>
      <c r="F26" s="14"/>
      <c r="G26" s="13"/>
      <c r="H26" s="14"/>
      <c r="I26" s="14"/>
      <c r="J26" s="14"/>
      <c r="K26" s="13"/>
      <c r="L26" s="14"/>
      <c r="M26" s="14"/>
      <c r="N26" s="14"/>
      <c r="O26" s="14"/>
      <c r="P26" s="14"/>
      <c r="Q26" s="13"/>
      <c r="R26" s="14"/>
      <c r="S26" s="14"/>
      <c r="T26" s="14"/>
      <c r="U26" s="14"/>
      <c r="V26" s="15"/>
      <c r="W26" s="90">
        <v>0.5</v>
      </c>
      <c r="X26" s="90">
        <v>0.5</v>
      </c>
      <c r="Y26" s="90">
        <v>0.5</v>
      </c>
      <c r="Z26" s="90">
        <v>0.5</v>
      </c>
      <c r="AA26" s="90">
        <v>0.5</v>
      </c>
      <c r="AB26" s="14"/>
      <c r="AC26" s="89">
        <v>2.5</v>
      </c>
      <c r="AD26" s="14"/>
      <c r="AE26" s="14"/>
      <c r="AF26" s="15"/>
      <c r="AG26" s="13"/>
      <c r="AH26" s="14"/>
      <c r="AI26" s="14"/>
      <c r="AJ26" s="15"/>
    </row>
    <row r="27" spans="1:43" ht="15.75" customHeight="1" x14ac:dyDescent="0.3">
      <c r="A27" t="s">
        <v>69</v>
      </c>
      <c r="B27" s="12" t="s">
        <v>70</v>
      </c>
      <c r="C27" s="13"/>
      <c r="D27" s="14"/>
      <c r="E27" s="14"/>
      <c r="F27" s="14"/>
      <c r="G27" s="13"/>
      <c r="H27" s="14"/>
      <c r="I27" s="14"/>
      <c r="J27" s="14"/>
      <c r="K27" s="13"/>
      <c r="L27" s="14"/>
      <c r="M27" s="14"/>
      <c r="N27" s="14"/>
      <c r="O27" s="14"/>
      <c r="P27" s="14"/>
      <c r="Q27" s="13"/>
      <c r="R27" s="14"/>
      <c r="S27" s="14"/>
      <c r="T27" s="14"/>
      <c r="U27" s="14"/>
      <c r="V27" s="15"/>
      <c r="W27" s="14"/>
      <c r="X27" s="14"/>
      <c r="Y27" s="14"/>
      <c r="Z27" s="14"/>
      <c r="AA27" s="14"/>
      <c r="AB27" s="14"/>
      <c r="AC27" s="13"/>
      <c r="AD27" s="14"/>
      <c r="AE27" s="14"/>
      <c r="AF27" s="15"/>
      <c r="AG27" s="13"/>
      <c r="AH27" s="14"/>
      <c r="AI27" s="14"/>
      <c r="AJ27" s="15"/>
    </row>
    <row r="28" spans="1:43" ht="15.75" customHeight="1" x14ac:dyDescent="0.3">
      <c r="A28" t="s">
        <v>71</v>
      </c>
      <c r="B28" s="12" t="s">
        <v>72</v>
      </c>
      <c r="C28" s="13"/>
      <c r="D28" s="14"/>
      <c r="E28" s="14"/>
      <c r="F28" s="14"/>
      <c r="G28" s="13"/>
      <c r="H28" s="14"/>
      <c r="I28" s="14"/>
      <c r="J28" s="14"/>
      <c r="K28" s="13"/>
      <c r="L28" s="14"/>
      <c r="M28" s="14"/>
      <c r="N28" s="14"/>
      <c r="O28" s="14"/>
      <c r="P28" s="14"/>
      <c r="Q28" s="13"/>
      <c r="R28" s="14"/>
      <c r="S28" s="14"/>
      <c r="T28" s="14"/>
      <c r="U28" s="14"/>
      <c r="V28" s="15"/>
      <c r="W28" s="14"/>
      <c r="X28" s="14"/>
      <c r="Y28" s="14"/>
      <c r="Z28" s="14"/>
      <c r="AA28" s="14"/>
      <c r="AB28" s="14"/>
      <c r="AC28" s="13"/>
      <c r="AD28" s="14"/>
      <c r="AE28" s="14"/>
      <c r="AF28" s="15"/>
      <c r="AG28" s="13"/>
      <c r="AH28" s="14"/>
      <c r="AI28" s="14"/>
      <c r="AJ28" s="15"/>
    </row>
    <row r="29" spans="1:43" ht="15.75" customHeight="1" x14ac:dyDescent="0.3">
      <c r="A29" t="s">
        <v>73</v>
      </c>
      <c r="B29" s="12" t="s">
        <v>74</v>
      </c>
      <c r="C29" s="13"/>
      <c r="D29" s="14"/>
      <c r="E29" s="14"/>
      <c r="F29" s="14"/>
      <c r="G29" s="13"/>
      <c r="H29" s="14"/>
      <c r="I29" s="14"/>
      <c r="J29" s="14"/>
      <c r="K29" s="13"/>
      <c r="L29" s="14"/>
      <c r="M29" s="14"/>
      <c r="N29" s="14"/>
      <c r="O29" s="14"/>
      <c r="P29" s="14"/>
      <c r="Q29" s="13"/>
      <c r="R29" s="14"/>
      <c r="S29" s="14"/>
      <c r="T29" s="14"/>
      <c r="U29" s="14"/>
      <c r="V29" s="15"/>
      <c r="W29" s="14"/>
      <c r="X29" s="14"/>
      <c r="Y29" s="14"/>
      <c r="Z29" s="14"/>
      <c r="AA29" s="14"/>
      <c r="AB29" s="14"/>
      <c r="AC29" s="13"/>
      <c r="AD29" s="14"/>
      <c r="AE29" s="14"/>
      <c r="AF29" s="15"/>
      <c r="AG29" s="13"/>
      <c r="AH29" s="14"/>
      <c r="AI29" s="14"/>
      <c r="AJ29" s="15"/>
    </row>
    <row r="30" spans="1:43" ht="15.75" customHeight="1" x14ac:dyDescent="0.3">
      <c r="A30" t="s">
        <v>75</v>
      </c>
      <c r="B30" s="12"/>
      <c r="C30" s="13"/>
      <c r="D30" s="14"/>
      <c r="E30" s="14"/>
      <c r="F30" s="14"/>
      <c r="G30" s="13"/>
      <c r="H30" s="14"/>
      <c r="I30" s="14"/>
      <c r="J30" s="14"/>
      <c r="K30" s="13"/>
      <c r="L30" s="14"/>
      <c r="M30" s="14"/>
      <c r="N30" s="14"/>
      <c r="O30" s="14"/>
      <c r="P30" s="14"/>
      <c r="Q30" s="13"/>
      <c r="R30" s="14"/>
      <c r="S30" s="14"/>
      <c r="T30" s="14"/>
      <c r="U30" s="14"/>
      <c r="V30" s="15">
        <v>0.5</v>
      </c>
      <c r="W30" s="14"/>
      <c r="X30" s="14"/>
      <c r="Y30" s="14"/>
      <c r="Z30" s="14"/>
      <c r="AA30" s="14"/>
      <c r="AB30" s="14"/>
      <c r="AC30" s="13"/>
      <c r="AD30" s="14"/>
      <c r="AE30" s="14"/>
      <c r="AF30" s="15"/>
      <c r="AG30" s="13"/>
      <c r="AH30" s="14"/>
      <c r="AI30" s="14"/>
      <c r="AJ30" s="15"/>
    </row>
    <row r="31" spans="1:43" ht="15.75" customHeight="1" x14ac:dyDescent="0.3">
      <c r="A31" t="s">
        <v>76</v>
      </c>
      <c r="B31" s="12" t="s">
        <v>77</v>
      </c>
      <c r="C31" s="13"/>
      <c r="D31" s="14"/>
      <c r="E31" s="14"/>
      <c r="F31" s="14"/>
      <c r="G31" s="13"/>
      <c r="H31" s="14"/>
      <c r="I31" s="14"/>
      <c r="J31" s="14"/>
      <c r="K31" s="13"/>
      <c r="L31" s="14"/>
      <c r="M31" s="14"/>
      <c r="N31" s="14"/>
      <c r="O31" s="14"/>
      <c r="P31" s="14"/>
      <c r="Q31" s="13"/>
      <c r="R31" s="14"/>
      <c r="S31" s="14"/>
      <c r="T31" s="14"/>
      <c r="U31" s="14"/>
      <c r="V31" s="15"/>
      <c r="W31" s="14"/>
      <c r="X31" s="14"/>
      <c r="Y31" s="14"/>
      <c r="Z31" s="14"/>
      <c r="AA31" s="14"/>
      <c r="AB31" s="14"/>
      <c r="AC31" s="13"/>
      <c r="AD31" s="14"/>
      <c r="AE31" s="14"/>
      <c r="AF31" s="15"/>
      <c r="AG31" s="13"/>
      <c r="AH31" s="14"/>
      <c r="AI31" s="14"/>
      <c r="AJ31" s="15"/>
    </row>
    <row r="32" spans="1:43" ht="15.75" customHeight="1" x14ac:dyDescent="0.3">
      <c r="A32" t="s">
        <v>66</v>
      </c>
      <c r="B32" s="12"/>
      <c r="C32" s="13"/>
      <c r="D32" s="14"/>
      <c r="E32" s="14"/>
      <c r="F32" s="14"/>
      <c r="G32" s="13"/>
      <c r="H32" s="14"/>
      <c r="I32" s="14"/>
      <c r="J32" s="14"/>
      <c r="K32" s="13"/>
      <c r="L32" s="14"/>
      <c r="M32" s="14"/>
      <c r="N32" s="14"/>
      <c r="O32" s="14"/>
      <c r="P32" s="14"/>
      <c r="Q32" s="13"/>
      <c r="R32" s="14">
        <v>0.5</v>
      </c>
      <c r="S32" s="14"/>
      <c r="T32" s="14"/>
      <c r="U32" s="14"/>
      <c r="V32" s="15"/>
      <c r="W32" s="14"/>
      <c r="X32" s="14"/>
      <c r="Y32" s="14"/>
      <c r="Z32" s="14"/>
      <c r="AA32" s="14"/>
      <c r="AB32" s="14"/>
      <c r="AC32" s="13"/>
      <c r="AD32" s="14"/>
      <c r="AE32" s="14"/>
      <c r="AF32" s="15"/>
      <c r="AG32" s="13"/>
      <c r="AH32" s="14"/>
      <c r="AI32" s="14"/>
      <c r="AJ32" s="15"/>
    </row>
    <row r="33" spans="1:43" ht="15.75" customHeight="1" x14ac:dyDescent="0.3">
      <c r="A33" s="22" t="s">
        <v>78</v>
      </c>
      <c r="B33" s="12"/>
      <c r="C33" s="19"/>
      <c r="D33" s="18"/>
      <c r="E33" s="18"/>
      <c r="F33" s="18"/>
      <c r="G33" s="19">
        <v>0.5</v>
      </c>
      <c r="H33" s="14"/>
      <c r="I33" s="14"/>
      <c r="J33" s="14"/>
      <c r="K33" s="13"/>
      <c r="L33" s="14"/>
      <c r="M33" s="14"/>
      <c r="N33" s="14"/>
      <c r="O33" s="14"/>
      <c r="P33" s="14"/>
      <c r="Q33" s="13"/>
      <c r="R33" s="14"/>
      <c r="S33" s="14"/>
      <c r="T33" s="14"/>
      <c r="U33" s="14"/>
      <c r="V33" s="15"/>
      <c r="W33" s="14"/>
      <c r="X33" s="14"/>
      <c r="Y33" s="14"/>
      <c r="Z33" s="14"/>
      <c r="AA33" s="14"/>
      <c r="AB33" s="14"/>
      <c r="AC33" s="13"/>
      <c r="AD33" s="14"/>
      <c r="AE33" s="14"/>
      <c r="AF33" s="15"/>
      <c r="AG33" s="13"/>
      <c r="AH33" s="14"/>
      <c r="AI33" s="14"/>
      <c r="AJ33" s="15"/>
    </row>
    <row r="34" spans="1:43" ht="15.75" customHeight="1" x14ac:dyDescent="0.3">
      <c r="A34" s="22" t="s">
        <v>79</v>
      </c>
      <c r="B34" s="12"/>
      <c r="C34" s="13"/>
      <c r="D34" s="18">
        <v>0.5</v>
      </c>
      <c r="E34" s="14"/>
      <c r="F34" s="14"/>
      <c r="G34" s="13"/>
      <c r="H34" s="14"/>
      <c r="I34" s="14"/>
      <c r="J34" s="14"/>
      <c r="K34" s="13"/>
      <c r="L34" s="14"/>
      <c r="M34" s="14"/>
      <c r="N34" s="14"/>
      <c r="O34" s="14"/>
      <c r="P34" s="14"/>
      <c r="Q34" s="13"/>
      <c r="R34" s="14"/>
      <c r="S34" s="14"/>
      <c r="T34" s="14"/>
      <c r="U34" s="14"/>
      <c r="V34" s="15"/>
      <c r="W34" s="14"/>
      <c r="X34" s="14"/>
      <c r="Y34" s="14"/>
      <c r="Z34" s="14"/>
      <c r="AA34" s="14"/>
      <c r="AB34" s="14"/>
      <c r="AC34" s="13"/>
      <c r="AD34" s="14"/>
      <c r="AE34" s="14"/>
      <c r="AF34" s="15"/>
      <c r="AG34" s="13"/>
      <c r="AH34" s="14"/>
      <c r="AI34" s="14"/>
      <c r="AJ34" s="15"/>
    </row>
    <row r="35" spans="1:43" ht="15.75" customHeight="1" x14ac:dyDescent="0.3">
      <c r="A35" s="23" t="s">
        <v>80</v>
      </c>
      <c r="B35" s="24"/>
      <c r="C35" s="25">
        <f t="shared" ref="C35:O35" si="10">SUM(C25:C34)</f>
        <v>0</v>
      </c>
      <c r="D35" s="26">
        <f t="shared" si="10"/>
        <v>0.5</v>
      </c>
      <c r="E35" s="26">
        <f t="shared" si="10"/>
        <v>0</v>
      </c>
      <c r="F35" s="27">
        <f t="shared" si="10"/>
        <v>0</v>
      </c>
      <c r="G35" s="25">
        <f t="shared" si="10"/>
        <v>0.5</v>
      </c>
      <c r="H35" s="26">
        <f t="shared" si="10"/>
        <v>0</v>
      </c>
      <c r="I35" s="26">
        <f t="shared" si="10"/>
        <v>0</v>
      </c>
      <c r="J35" s="27">
        <f t="shared" si="10"/>
        <v>0</v>
      </c>
      <c r="K35" s="25">
        <f t="shared" si="10"/>
        <v>0</v>
      </c>
      <c r="L35" s="26">
        <f t="shared" si="10"/>
        <v>0</v>
      </c>
      <c r="M35" s="26">
        <f t="shared" si="10"/>
        <v>0</v>
      </c>
      <c r="N35" s="26">
        <f t="shared" si="10"/>
        <v>0</v>
      </c>
      <c r="O35" s="26">
        <f t="shared" si="10"/>
        <v>0</v>
      </c>
      <c r="P35" s="26"/>
      <c r="Q35" s="25"/>
      <c r="R35" s="26">
        <f t="shared" ref="R35:U35" si="11">SUM(R25:R34)</f>
        <v>0.5</v>
      </c>
      <c r="S35" s="26">
        <f t="shared" si="11"/>
        <v>0</v>
      </c>
      <c r="T35" s="26">
        <f t="shared" si="11"/>
        <v>0</v>
      </c>
      <c r="U35" s="26">
        <f t="shared" si="11"/>
        <v>0</v>
      </c>
      <c r="V35" s="28"/>
      <c r="W35" s="26"/>
      <c r="X35" s="26">
        <f t="shared" ref="X35:AA35" si="12">SUM(X25:X34)</f>
        <v>0.5</v>
      </c>
      <c r="Y35" s="26">
        <f t="shared" si="12"/>
        <v>0.5</v>
      </c>
      <c r="Z35" s="26">
        <f t="shared" si="12"/>
        <v>0.5</v>
      </c>
      <c r="AA35" s="26">
        <f t="shared" si="12"/>
        <v>0.5</v>
      </c>
      <c r="AB35" s="26"/>
      <c r="AC35" s="25">
        <f t="shared" ref="AC35:AJ35" si="13">SUM(AC25:AC34)</f>
        <v>2.5</v>
      </c>
      <c r="AD35" s="26">
        <f t="shared" si="13"/>
        <v>0</v>
      </c>
      <c r="AE35" s="26">
        <f t="shared" si="13"/>
        <v>0</v>
      </c>
      <c r="AF35" s="28">
        <f t="shared" si="13"/>
        <v>0</v>
      </c>
      <c r="AG35" s="25">
        <f t="shared" si="13"/>
        <v>0</v>
      </c>
      <c r="AH35" s="26">
        <f t="shared" si="13"/>
        <v>0</v>
      </c>
      <c r="AI35" s="26">
        <f t="shared" si="13"/>
        <v>0</v>
      </c>
      <c r="AJ35" s="28">
        <f t="shared" si="13"/>
        <v>0</v>
      </c>
      <c r="AK35" s="26"/>
      <c r="AL35" s="26"/>
      <c r="AM35" s="26"/>
      <c r="AN35" s="26"/>
      <c r="AO35" s="26"/>
      <c r="AP35" s="26"/>
      <c r="AQ35" s="26"/>
    </row>
    <row r="36" spans="1:43" ht="15.75" customHeight="1" x14ac:dyDescent="0.3">
      <c r="B36" s="12"/>
      <c r="C36" s="13"/>
      <c r="D36" s="14"/>
      <c r="E36" s="14"/>
      <c r="F36" s="14"/>
      <c r="G36" s="13"/>
      <c r="H36" s="14"/>
      <c r="I36" s="14"/>
      <c r="J36" s="14"/>
      <c r="K36" s="13"/>
      <c r="L36" s="14"/>
      <c r="M36" s="14"/>
      <c r="N36" s="14"/>
      <c r="O36" s="14"/>
      <c r="P36" s="14"/>
      <c r="Q36" s="13"/>
      <c r="R36" s="14"/>
      <c r="S36" s="14"/>
      <c r="T36" s="14"/>
      <c r="U36" s="14"/>
      <c r="V36" s="15"/>
      <c r="W36" s="14"/>
      <c r="X36" s="14"/>
      <c r="Y36" s="14"/>
      <c r="Z36" s="14"/>
      <c r="AA36" s="14"/>
      <c r="AB36" s="14"/>
      <c r="AC36" s="13"/>
      <c r="AD36" s="14"/>
      <c r="AE36" s="14"/>
      <c r="AF36" s="15"/>
      <c r="AG36" s="13"/>
      <c r="AH36" s="14"/>
      <c r="AI36" s="14"/>
      <c r="AJ36" s="15"/>
    </row>
    <row r="37" spans="1:43" ht="15.75" customHeight="1" x14ac:dyDescent="0.3">
      <c r="A37" s="16" t="s">
        <v>36</v>
      </c>
      <c r="B37" s="17"/>
      <c r="C37" s="13"/>
      <c r="D37" s="14"/>
      <c r="E37" s="14"/>
      <c r="F37" s="14"/>
      <c r="G37" s="13"/>
      <c r="H37" s="14"/>
      <c r="I37" s="14"/>
      <c r="J37" s="14"/>
      <c r="K37" s="13"/>
      <c r="L37" s="14"/>
      <c r="M37" s="14"/>
      <c r="N37" s="14"/>
      <c r="O37" s="14"/>
      <c r="P37" s="14"/>
      <c r="Q37" s="13"/>
      <c r="R37" s="14"/>
      <c r="S37" s="14"/>
      <c r="T37" s="14"/>
      <c r="U37" s="14"/>
      <c r="V37" s="15"/>
      <c r="W37" s="14"/>
      <c r="X37" s="14"/>
      <c r="Y37" s="14"/>
      <c r="Z37" s="14"/>
      <c r="AA37" s="14"/>
      <c r="AB37" s="14"/>
      <c r="AC37" s="13"/>
      <c r="AD37" s="14"/>
      <c r="AE37" s="14"/>
      <c r="AF37" s="15"/>
      <c r="AG37" s="13"/>
      <c r="AH37" s="14"/>
      <c r="AI37" s="14"/>
      <c r="AJ37" s="15"/>
    </row>
    <row r="38" spans="1:43" ht="15.75" customHeight="1" x14ac:dyDescent="0.3">
      <c r="A38" t="s">
        <v>81</v>
      </c>
      <c r="B38" s="12" t="s">
        <v>82</v>
      </c>
      <c r="C38" s="13"/>
      <c r="D38" s="14"/>
      <c r="E38" s="14"/>
      <c r="F38" s="14"/>
      <c r="G38" s="13"/>
      <c r="H38" s="14"/>
      <c r="I38" s="18"/>
      <c r="J38" s="14"/>
      <c r="K38" s="13"/>
      <c r="L38" s="14"/>
      <c r="M38" s="14"/>
      <c r="N38" s="14"/>
      <c r="O38" s="14"/>
      <c r="P38" s="14"/>
      <c r="Q38" s="13"/>
      <c r="R38" s="14"/>
      <c r="S38" s="14"/>
      <c r="T38" s="14"/>
      <c r="U38" s="14"/>
      <c r="V38" s="15"/>
      <c r="W38" s="14"/>
      <c r="X38" s="14"/>
      <c r="Y38" s="14"/>
      <c r="Z38" s="14"/>
      <c r="AA38" s="14"/>
      <c r="AB38" s="14"/>
      <c r="AC38" s="13"/>
      <c r="AD38" s="14"/>
      <c r="AE38" s="14"/>
      <c r="AF38" s="15"/>
      <c r="AG38" s="13"/>
      <c r="AH38" s="14"/>
      <c r="AI38" s="14"/>
      <c r="AJ38" s="15"/>
    </row>
    <row r="39" spans="1:43" ht="15.75" customHeight="1" x14ac:dyDescent="0.3">
      <c r="A39" t="s">
        <v>83</v>
      </c>
      <c r="B39" s="12" t="s">
        <v>84</v>
      </c>
      <c r="C39" s="19"/>
      <c r="D39" s="18"/>
      <c r="E39" s="18"/>
      <c r="F39" s="18"/>
      <c r="G39" s="19">
        <v>2.5</v>
      </c>
      <c r="H39" s="14"/>
      <c r="I39" s="14"/>
      <c r="J39" s="14"/>
      <c r="K39" s="13"/>
      <c r="L39" s="14"/>
      <c r="M39" s="14"/>
      <c r="N39" s="14"/>
      <c r="O39" s="14"/>
      <c r="P39" s="14"/>
      <c r="Q39" s="13"/>
      <c r="R39" s="14"/>
      <c r="S39" s="14"/>
      <c r="T39" s="14"/>
      <c r="U39" s="14"/>
      <c r="V39" s="15">
        <v>2.5</v>
      </c>
      <c r="W39" s="14"/>
      <c r="X39" s="14"/>
      <c r="Y39" s="14"/>
      <c r="Z39" s="14"/>
      <c r="AA39" s="14"/>
      <c r="AB39" s="14">
        <v>2.5</v>
      </c>
      <c r="AC39" s="13"/>
      <c r="AD39" s="14"/>
      <c r="AE39" s="14"/>
      <c r="AF39" s="15"/>
      <c r="AG39" s="13"/>
      <c r="AH39" s="14"/>
      <c r="AI39" s="14"/>
      <c r="AJ39" s="15"/>
    </row>
    <row r="40" spans="1:43" ht="15.75" customHeight="1" x14ac:dyDescent="0.3">
      <c r="A40" t="s">
        <v>85</v>
      </c>
      <c r="B40" s="12" t="s">
        <v>86</v>
      </c>
      <c r="C40" s="13"/>
      <c r="D40" s="18">
        <v>2.5</v>
      </c>
      <c r="E40" s="14"/>
      <c r="F40" s="18">
        <v>0.5</v>
      </c>
      <c r="G40" s="13"/>
      <c r="H40" s="14"/>
      <c r="I40" s="14"/>
      <c r="J40" s="18"/>
      <c r="K40" s="13"/>
      <c r="L40" s="14"/>
      <c r="M40" s="14"/>
      <c r="N40" s="14"/>
      <c r="O40" s="14"/>
      <c r="P40" s="14"/>
      <c r="Q40" s="13">
        <v>0.5</v>
      </c>
      <c r="R40" s="14"/>
      <c r="S40" s="14"/>
      <c r="T40" s="14"/>
      <c r="U40" s="14">
        <v>2.5</v>
      </c>
      <c r="V40" s="15"/>
      <c r="W40" s="14"/>
      <c r="X40" s="14"/>
      <c r="Y40" s="14"/>
      <c r="Z40" s="14"/>
      <c r="AA40" s="14"/>
      <c r="AB40" s="14"/>
      <c r="AC40" s="13"/>
      <c r="AD40" s="14"/>
      <c r="AE40" s="14"/>
      <c r="AF40" s="15"/>
      <c r="AG40" s="13">
        <v>0.5</v>
      </c>
      <c r="AH40" s="14"/>
      <c r="AI40" s="14"/>
      <c r="AJ40" s="15">
        <v>0.5</v>
      </c>
    </row>
    <row r="41" spans="1:43" ht="15.75" customHeight="1" x14ac:dyDescent="0.3">
      <c r="A41" t="s">
        <v>87</v>
      </c>
      <c r="B41" s="12" t="s">
        <v>88</v>
      </c>
      <c r="C41" s="13"/>
      <c r="D41" s="14"/>
      <c r="E41" s="14"/>
      <c r="F41" s="14"/>
      <c r="G41" s="13"/>
      <c r="H41" s="14"/>
      <c r="I41" s="14"/>
      <c r="J41" s="18"/>
      <c r="K41" s="13"/>
      <c r="L41" s="14"/>
      <c r="M41" s="14"/>
      <c r="N41" s="14"/>
      <c r="O41" s="14"/>
      <c r="P41" s="14"/>
      <c r="Q41" s="13"/>
      <c r="R41" s="14"/>
      <c r="S41" s="14"/>
      <c r="T41" s="14"/>
      <c r="U41" s="14"/>
      <c r="V41" s="15"/>
      <c r="W41" s="14"/>
      <c r="X41" s="14"/>
      <c r="Y41" s="14"/>
      <c r="Z41" s="14"/>
      <c r="AA41" s="14"/>
      <c r="AB41" s="14"/>
      <c r="AC41" s="13"/>
      <c r="AD41" s="14"/>
      <c r="AE41" s="14"/>
      <c r="AF41" s="15"/>
      <c r="AG41" s="13"/>
      <c r="AH41" s="14"/>
      <c r="AI41" s="14"/>
      <c r="AJ41" s="15"/>
    </row>
    <row r="42" spans="1:43" ht="15.75" customHeight="1" x14ac:dyDescent="0.3">
      <c r="A42" t="s">
        <v>89</v>
      </c>
      <c r="B42" s="12" t="s">
        <v>90</v>
      </c>
      <c r="C42" s="13"/>
      <c r="D42" s="14"/>
      <c r="E42" s="14"/>
      <c r="F42" s="14"/>
      <c r="G42" s="13"/>
      <c r="H42" s="14"/>
      <c r="I42" s="14"/>
      <c r="J42" s="14"/>
      <c r="K42" s="13"/>
      <c r="L42" s="14"/>
      <c r="M42" s="14"/>
      <c r="N42" s="14"/>
      <c r="O42" s="14"/>
      <c r="P42" s="14"/>
      <c r="Q42" s="13"/>
      <c r="R42" s="14"/>
      <c r="S42" s="14"/>
      <c r="T42" s="14"/>
      <c r="U42" s="14"/>
      <c r="V42" s="15"/>
      <c r="W42" s="14"/>
      <c r="X42" s="14"/>
      <c r="Y42" s="14"/>
      <c r="Z42" s="14"/>
      <c r="AA42" s="14"/>
      <c r="AB42" s="14"/>
      <c r="AC42" s="13"/>
      <c r="AD42" s="14"/>
      <c r="AE42" s="14"/>
      <c r="AF42" s="15"/>
      <c r="AG42" s="13"/>
      <c r="AH42" s="14"/>
      <c r="AI42" s="14"/>
      <c r="AJ42" s="15"/>
    </row>
    <row r="43" spans="1:43" ht="15.75" customHeight="1" x14ac:dyDescent="0.3">
      <c r="A43" t="s">
        <v>66</v>
      </c>
      <c r="B43" s="12"/>
      <c r="C43" s="13"/>
      <c r="D43" s="14"/>
      <c r="E43" s="14"/>
      <c r="F43" s="14"/>
      <c r="G43" s="13"/>
      <c r="H43" s="14"/>
      <c r="I43" s="14"/>
      <c r="J43" s="14"/>
      <c r="K43" s="13"/>
      <c r="L43" s="14"/>
      <c r="M43" s="14"/>
      <c r="N43" s="14"/>
      <c r="O43" s="14"/>
      <c r="P43" s="14"/>
      <c r="Q43" s="13"/>
      <c r="R43" s="14"/>
      <c r="S43" s="14">
        <v>0.5</v>
      </c>
      <c r="T43" s="14"/>
      <c r="U43" s="14"/>
      <c r="V43" s="15"/>
      <c r="W43" s="14"/>
      <c r="X43" s="14"/>
      <c r="Y43" s="14"/>
      <c r="Z43" s="14"/>
      <c r="AA43" s="14"/>
      <c r="AB43" s="14"/>
      <c r="AC43" s="13"/>
      <c r="AD43" s="14"/>
      <c r="AE43" s="14"/>
      <c r="AF43" s="15"/>
      <c r="AG43" s="13"/>
      <c r="AH43" s="14"/>
      <c r="AI43" s="14"/>
      <c r="AJ43" s="15"/>
    </row>
    <row r="44" spans="1:43" ht="15.75" customHeight="1" x14ac:dyDescent="0.3">
      <c r="B44" s="12"/>
      <c r="C44" s="13"/>
      <c r="D44" s="14"/>
      <c r="E44" s="14"/>
      <c r="F44" s="14"/>
      <c r="G44" s="13"/>
      <c r="H44" s="14"/>
      <c r="I44" s="14"/>
      <c r="J44" s="14"/>
      <c r="K44" s="13"/>
      <c r="L44" s="14"/>
      <c r="M44" s="14"/>
      <c r="N44" s="14"/>
      <c r="O44" s="14"/>
      <c r="P44" s="14"/>
      <c r="Q44" s="13"/>
      <c r="R44" s="14"/>
      <c r="S44" s="14"/>
      <c r="T44" s="14"/>
      <c r="U44" s="14"/>
      <c r="V44" s="15"/>
      <c r="W44" s="14"/>
      <c r="X44" s="14"/>
      <c r="Y44" s="14"/>
      <c r="Z44" s="14"/>
      <c r="AA44" s="14"/>
      <c r="AB44" s="14"/>
      <c r="AC44" s="13"/>
      <c r="AD44" s="14"/>
      <c r="AE44" s="14"/>
      <c r="AF44" s="15"/>
      <c r="AG44" s="13"/>
      <c r="AH44" s="14"/>
      <c r="AI44" s="14"/>
      <c r="AJ44" s="15"/>
    </row>
    <row r="45" spans="1:43" ht="15.75" customHeight="1" x14ac:dyDescent="0.3">
      <c r="B45" s="12"/>
      <c r="C45" s="13"/>
      <c r="D45" s="14"/>
      <c r="E45" s="14"/>
      <c r="F45" s="14"/>
      <c r="G45" s="13"/>
      <c r="H45" s="14"/>
      <c r="I45" s="14"/>
      <c r="J45" s="14"/>
      <c r="K45" s="13"/>
      <c r="L45" s="14"/>
      <c r="M45" s="14"/>
      <c r="N45" s="14"/>
      <c r="O45" s="14"/>
      <c r="P45" s="14"/>
      <c r="Q45" s="13"/>
      <c r="R45" s="14"/>
      <c r="S45" s="14"/>
      <c r="T45" s="14"/>
      <c r="U45" s="14"/>
      <c r="V45" s="15"/>
      <c r="W45" s="14"/>
      <c r="X45" s="14"/>
      <c r="Y45" s="14"/>
      <c r="Z45" s="14"/>
      <c r="AA45" s="14"/>
      <c r="AB45" s="14"/>
      <c r="AC45" s="13"/>
      <c r="AD45" s="14"/>
      <c r="AE45" s="14"/>
      <c r="AF45" s="15"/>
      <c r="AG45" s="13"/>
      <c r="AH45" s="14"/>
      <c r="AI45" s="14"/>
      <c r="AJ45" s="15"/>
    </row>
    <row r="46" spans="1:43" ht="15.75" customHeight="1" x14ac:dyDescent="0.3">
      <c r="A46" s="23" t="s">
        <v>91</v>
      </c>
      <c r="B46" s="24"/>
      <c r="C46" s="25">
        <f t="shared" ref="C46:O46" si="14">SUM(C36:C45)</f>
        <v>0</v>
      </c>
      <c r="D46" s="26">
        <f t="shared" si="14"/>
        <v>2.5</v>
      </c>
      <c r="E46" s="26">
        <f t="shared" si="14"/>
        <v>0</v>
      </c>
      <c r="F46" s="27">
        <f t="shared" si="14"/>
        <v>0.5</v>
      </c>
      <c r="G46" s="25">
        <f t="shared" si="14"/>
        <v>2.5</v>
      </c>
      <c r="H46" s="26">
        <f t="shared" si="14"/>
        <v>0</v>
      </c>
      <c r="I46" s="26">
        <f t="shared" si="14"/>
        <v>0</v>
      </c>
      <c r="J46" s="27">
        <f t="shared" si="14"/>
        <v>0</v>
      </c>
      <c r="K46" s="25">
        <f t="shared" si="14"/>
        <v>0</v>
      </c>
      <c r="L46" s="26">
        <f t="shared" si="14"/>
        <v>0</v>
      </c>
      <c r="M46" s="26">
        <f t="shared" si="14"/>
        <v>0</v>
      </c>
      <c r="N46" s="26">
        <f t="shared" si="14"/>
        <v>0</v>
      </c>
      <c r="O46" s="26">
        <f t="shared" si="14"/>
        <v>0</v>
      </c>
      <c r="P46" s="26"/>
      <c r="Q46" s="26">
        <f t="shared" ref="Q46:U46" si="15">SUM(Q36:Q45)</f>
        <v>0.5</v>
      </c>
      <c r="R46" s="26">
        <f t="shared" si="15"/>
        <v>0</v>
      </c>
      <c r="S46" s="26">
        <f t="shared" si="15"/>
        <v>0.5</v>
      </c>
      <c r="T46" s="26">
        <f t="shared" si="15"/>
        <v>0</v>
      </c>
      <c r="U46" s="26">
        <f t="shared" si="15"/>
        <v>2.5</v>
      </c>
      <c r="V46" s="28"/>
      <c r="W46" s="26">
        <f t="shared" ref="W46:AA46" si="16">SUM(W36:W45)</f>
        <v>0</v>
      </c>
      <c r="X46" s="26">
        <f t="shared" si="16"/>
        <v>0</v>
      </c>
      <c r="Y46" s="26">
        <f t="shared" si="16"/>
        <v>0</v>
      </c>
      <c r="Z46" s="26">
        <f t="shared" si="16"/>
        <v>0</v>
      </c>
      <c r="AA46" s="26">
        <f t="shared" si="16"/>
        <v>0</v>
      </c>
      <c r="AB46" s="26"/>
      <c r="AC46" s="25">
        <f t="shared" ref="AC46:AJ46" si="17">SUM(AC36:AC45)</f>
        <v>0</v>
      </c>
      <c r="AD46" s="26">
        <f t="shared" si="17"/>
        <v>0</v>
      </c>
      <c r="AE46" s="26">
        <f t="shared" si="17"/>
        <v>0</v>
      </c>
      <c r="AF46" s="28">
        <f t="shared" si="17"/>
        <v>0</v>
      </c>
      <c r="AG46" s="25">
        <f t="shared" si="17"/>
        <v>0.5</v>
      </c>
      <c r="AH46" s="26">
        <f t="shared" si="17"/>
        <v>0</v>
      </c>
      <c r="AI46" s="26">
        <f t="shared" si="17"/>
        <v>0</v>
      </c>
      <c r="AJ46" s="28">
        <f t="shared" si="17"/>
        <v>0.5</v>
      </c>
      <c r="AK46" s="26"/>
      <c r="AL46" s="26"/>
      <c r="AM46" s="26"/>
      <c r="AN46" s="26"/>
      <c r="AO46" s="26"/>
      <c r="AP46" s="26"/>
      <c r="AQ46" s="26"/>
    </row>
    <row r="47" spans="1:43" ht="15.75" customHeight="1" x14ac:dyDescent="0.3">
      <c r="B47" s="12"/>
      <c r="C47" s="13"/>
      <c r="D47" s="14"/>
      <c r="E47" s="14"/>
      <c r="F47" s="14"/>
      <c r="G47" s="13"/>
      <c r="H47" s="14"/>
      <c r="I47" s="14"/>
      <c r="J47" s="14"/>
      <c r="K47" s="13"/>
      <c r="L47" s="14"/>
      <c r="M47" s="14"/>
      <c r="N47" s="14"/>
      <c r="O47" s="14"/>
      <c r="P47" s="14"/>
      <c r="Q47" s="13"/>
      <c r="R47" s="14"/>
      <c r="S47" s="14"/>
      <c r="T47" s="14"/>
      <c r="U47" s="14"/>
      <c r="V47" s="15"/>
      <c r="W47" s="14"/>
      <c r="X47" s="14"/>
      <c r="Y47" s="14"/>
      <c r="Z47" s="14"/>
      <c r="AA47" s="14"/>
      <c r="AB47" s="14"/>
      <c r="AC47" s="13"/>
      <c r="AD47" s="14"/>
      <c r="AE47" s="14"/>
      <c r="AF47" s="15"/>
      <c r="AG47" s="13"/>
      <c r="AH47" s="14"/>
      <c r="AI47" s="14"/>
      <c r="AJ47" s="15"/>
    </row>
    <row r="48" spans="1:43" ht="15.75" customHeight="1" x14ac:dyDescent="0.3">
      <c r="A48" s="16" t="s">
        <v>39</v>
      </c>
      <c r="B48" s="17"/>
      <c r="C48" s="13"/>
      <c r="D48" s="14"/>
      <c r="E48" s="14"/>
      <c r="F48" s="14"/>
      <c r="G48" s="13"/>
      <c r="H48" s="14"/>
      <c r="I48" s="14"/>
      <c r="J48" s="14"/>
      <c r="K48" s="13"/>
      <c r="L48" s="14"/>
      <c r="M48" s="14"/>
      <c r="N48" s="14"/>
      <c r="O48" s="14"/>
      <c r="P48" s="14"/>
      <c r="Q48" s="13"/>
      <c r="R48" s="14"/>
      <c r="S48" s="14"/>
      <c r="T48" s="14"/>
      <c r="U48" s="14"/>
      <c r="V48" s="15"/>
      <c r="W48" s="14"/>
      <c r="X48" s="14"/>
      <c r="Y48" s="14"/>
      <c r="Z48" s="14"/>
      <c r="AA48" s="14"/>
      <c r="AB48" s="14"/>
      <c r="AC48" s="13"/>
      <c r="AD48" s="14"/>
      <c r="AE48" s="14"/>
      <c r="AF48" s="15"/>
      <c r="AG48" s="13"/>
      <c r="AH48" s="14"/>
      <c r="AI48" s="14"/>
      <c r="AJ48" s="15"/>
    </row>
    <row r="49" spans="1:43" ht="15.75" customHeight="1" x14ac:dyDescent="0.3">
      <c r="A49" s="14" t="s">
        <v>92</v>
      </c>
      <c r="B49" s="12" t="s">
        <v>93</v>
      </c>
      <c r="C49" s="13"/>
      <c r="D49" s="14"/>
      <c r="E49" s="14"/>
      <c r="F49" s="14"/>
      <c r="G49" s="13"/>
      <c r="H49" s="14"/>
      <c r="I49" s="14"/>
      <c r="J49" s="14"/>
      <c r="K49" s="13"/>
      <c r="L49" s="14"/>
      <c r="M49" s="14"/>
      <c r="N49" s="14"/>
      <c r="O49" s="14"/>
      <c r="P49" s="14"/>
      <c r="Q49" s="13"/>
      <c r="R49" s="14"/>
      <c r="S49" s="14"/>
      <c r="T49" s="14"/>
      <c r="U49" s="14"/>
      <c r="V49" s="15"/>
      <c r="W49" s="14"/>
      <c r="X49" s="14"/>
      <c r="Y49" s="14"/>
      <c r="Z49" s="14"/>
      <c r="AA49" s="14"/>
      <c r="AB49" s="14"/>
      <c r="AC49" s="13"/>
      <c r="AD49" s="14"/>
      <c r="AE49" s="14"/>
      <c r="AF49" s="15"/>
      <c r="AG49" s="13"/>
      <c r="AH49" s="14"/>
      <c r="AI49" s="14"/>
      <c r="AJ49" s="15"/>
    </row>
    <row r="50" spans="1:43" ht="15.75" customHeight="1" x14ac:dyDescent="0.3">
      <c r="A50" s="18" t="s">
        <v>66</v>
      </c>
      <c r="B50" s="12"/>
      <c r="C50" s="13"/>
      <c r="D50" s="14"/>
      <c r="E50" s="14"/>
      <c r="F50" s="14"/>
      <c r="G50" s="13"/>
      <c r="H50" s="14"/>
      <c r="I50" s="18">
        <v>0.5</v>
      </c>
      <c r="J50" s="18">
        <v>0.5</v>
      </c>
      <c r="K50" s="13"/>
      <c r="L50" s="14"/>
      <c r="M50" s="14"/>
      <c r="N50" s="14"/>
      <c r="O50" s="14"/>
      <c r="P50" s="14"/>
      <c r="Q50" s="13"/>
      <c r="R50" s="14"/>
      <c r="S50" s="14"/>
      <c r="T50" s="14"/>
      <c r="U50" s="14"/>
      <c r="V50" s="15"/>
      <c r="W50" s="14"/>
      <c r="X50" s="14"/>
      <c r="Y50" s="14"/>
      <c r="Z50" s="14"/>
      <c r="AA50" s="14"/>
      <c r="AB50" s="14"/>
      <c r="AC50" s="13"/>
      <c r="AD50" s="14"/>
      <c r="AE50" s="14"/>
      <c r="AF50" s="15"/>
      <c r="AG50" s="13"/>
      <c r="AH50" s="14"/>
      <c r="AI50" s="14"/>
      <c r="AJ50" s="15"/>
    </row>
    <row r="51" spans="1:43" ht="15.75" customHeight="1" x14ac:dyDescent="0.3">
      <c r="A51" s="18" t="s">
        <v>94</v>
      </c>
      <c r="B51" s="12"/>
      <c r="C51" s="13"/>
      <c r="D51" s="18">
        <v>2.5</v>
      </c>
      <c r="E51" s="14"/>
      <c r="F51" s="14"/>
      <c r="G51" s="13"/>
      <c r="H51" s="14"/>
      <c r="I51" s="14"/>
      <c r="J51" s="14"/>
      <c r="K51" s="13"/>
      <c r="L51" s="14"/>
      <c r="M51" s="14"/>
      <c r="N51" s="14"/>
      <c r="O51" s="14"/>
      <c r="P51" s="14"/>
      <c r="Q51" s="13"/>
      <c r="R51" s="14"/>
      <c r="S51" s="14"/>
      <c r="T51" s="14"/>
      <c r="U51" s="14"/>
      <c r="V51" s="15"/>
      <c r="W51" s="14"/>
      <c r="X51" s="14"/>
      <c r="Y51" s="14"/>
      <c r="Z51" s="14"/>
      <c r="AA51" s="14"/>
      <c r="AB51" s="14"/>
      <c r="AC51" s="13"/>
      <c r="AD51" s="14"/>
      <c r="AE51" s="14"/>
      <c r="AF51" s="15"/>
      <c r="AG51" s="13"/>
      <c r="AH51" s="14"/>
      <c r="AI51" s="14"/>
      <c r="AJ51" s="15"/>
    </row>
    <row r="52" spans="1:43" ht="15.75" customHeight="1" x14ac:dyDescent="0.3">
      <c r="A52" s="23" t="s">
        <v>95</v>
      </c>
      <c r="B52" s="24"/>
      <c r="C52" s="29">
        <f t="shared" ref="C52:O52" si="18">SUM(C47:C51)</f>
        <v>0</v>
      </c>
      <c r="D52" s="30">
        <f t="shared" si="18"/>
        <v>2.5</v>
      </c>
      <c r="E52" s="30">
        <f t="shared" si="18"/>
        <v>0</v>
      </c>
      <c r="F52" s="31">
        <f t="shared" si="18"/>
        <v>0</v>
      </c>
      <c r="G52" s="29">
        <f t="shared" si="18"/>
        <v>0</v>
      </c>
      <c r="H52" s="30">
        <f t="shared" si="18"/>
        <v>0</v>
      </c>
      <c r="I52" s="30">
        <f t="shared" si="18"/>
        <v>0.5</v>
      </c>
      <c r="J52" s="31">
        <f t="shared" si="18"/>
        <v>0.5</v>
      </c>
      <c r="K52" s="25">
        <f t="shared" si="18"/>
        <v>0</v>
      </c>
      <c r="L52" s="26">
        <f t="shared" si="18"/>
        <v>0</v>
      </c>
      <c r="M52" s="26">
        <f t="shared" si="18"/>
        <v>0</v>
      </c>
      <c r="N52" s="26">
        <f t="shared" si="18"/>
        <v>0</v>
      </c>
      <c r="O52" s="26">
        <f t="shared" si="18"/>
        <v>0</v>
      </c>
      <c r="P52" s="26"/>
      <c r="Q52" s="26">
        <f t="shared" ref="Q52:U52" si="19">SUM(Q47:Q51)</f>
        <v>0</v>
      </c>
      <c r="R52" s="26">
        <f t="shared" si="19"/>
        <v>0</v>
      </c>
      <c r="S52" s="26">
        <f t="shared" si="19"/>
        <v>0</v>
      </c>
      <c r="T52" s="26">
        <f t="shared" si="19"/>
        <v>0</v>
      </c>
      <c r="U52" s="26">
        <f t="shared" si="19"/>
        <v>0</v>
      </c>
      <c r="V52" s="28"/>
      <c r="W52" s="26"/>
      <c r="X52" s="26">
        <f t="shared" ref="X52:AA52" si="20">SUM(X47:X51)</f>
        <v>0</v>
      </c>
      <c r="Y52" s="26">
        <f t="shared" si="20"/>
        <v>0</v>
      </c>
      <c r="Z52" s="26">
        <f t="shared" si="20"/>
        <v>0</v>
      </c>
      <c r="AA52" s="26">
        <f t="shared" si="20"/>
        <v>0</v>
      </c>
      <c r="AB52" s="26"/>
      <c r="AC52" s="25">
        <f t="shared" ref="AC52:AJ52" si="21">SUM(AC47:AC51)</f>
        <v>0</v>
      </c>
      <c r="AD52" s="26">
        <f t="shared" si="21"/>
        <v>0</v>
      </c>
      <c r="AE52" s="26">
        <f t="shared" si="21"/>
        <v>0</v>
      </c>
      <c r="AF52" s="28">
        <f t="shared" si="21"/>
        <v>0</v>
      </c>
      <c r="AG52" s="25">
        <f t="shared" si="21"/>
        <v>0</v>
      </c>
      <c r="AH52" s="26">
        <f t="shared" si="21"/>
        <v>0</v>
      </c>
      <c r="AI52" s="26">
        <f t="shared" si="21"/>
        <v>0</v>
      </c>
      <c r="AJ52" s="28">
        <f t="shared" si="21"/>
        <v>0</v>
      </c>
      <c r="AK52" s="26"/>
      <c r="AL52" s="26"/>
      <c r="AM52" s="26"/>
      <c r="AN52" s="26"/>
      <c r="AO52" s="26"/>
      <c r="AP52" s="26"/>
      <c r="AQ52" s="26"/>
    </row>
    <row r="53" spans="1:43" ht="15.75" customHeight="1" x14ac:dyDescent="0.3">
      <c r="A53" s="16"/>
      <c r="B53" s="17"/>
      <c r="C53" s="13"/>
      <c r="D53" s="14"/>
      <c r="E53" s="14"/>
      <c r="F53" s="14"/>
      <c r="G53" s="13"/>
      <c r="H53" s="14"/>
      <c r="I53" s="14"/>
      <c r="J53" s="14"/>
      <c r="K53" s="13"/>
      <c r="L53" s="14"/>
      <c r="M53" s="14"/>
      <c r="N53" s="14"/>
      <c r="O53" s="14"/>
      <c r="P53" s="14"/>
      <c r="Q53" s="13"/>
      <c r="R53" s="14"/>
      <c r="S53" s="14"/>
      <c r="T53" s="14"/>
      <c r="U53" s="14"/>
      <c r="V53" s="15"/>
      <c r="W53" s="14"/>
      <c r="X53" s="14"/>
      <c r="Y53" s="14"/>
      <c r="Z53" s="14"/>
      <c r="AA53" s="14"/>
      <c r="AB53" s="14"/>
      <c r="AC53" s="13"/>
      <c r="AD53" s="14"/>
      <c r="AE53" s="14"/>
      <c r="AF53" s="15"/>
      <c r="AG53" s="13"/>
      <c r="AH53" s="14"/>
      <c r="AI53" s="14"/>
      <c r="AJ53" s="15"/>
    </row>
    <row r="54" spans="1:43" ht="15.75" customHeight="1" x14ac:dyDescent="0.3">
      <c r="A54" s="88" t="s">
        <v>42</v>
      </c>
      <c r="B54" s="17"/>
      <c r="C54" s="13"/>
      <c r="D54" s="14"/>
      <c r="E54" s="14"/>
      <c r="F54" s="14"/>
      <c r="G54" s="13"/>
      <c r="H54" s="14"/>
      <c r="I54" s="14"/>
      <c r="J54" s="14"/>
      <c r="K54" s="13"/>
      <c r="L54" s="14"/>
      <c r="M54" s="14"/>
      <c r="N54" s="14"/>
      <c r="O54" s="14"/>
      <c r="P54" s="14"/>
      <c r="Q54" s="13"/>
      <c r="R54" s="14"/>
      <c r="S54" s="14"/>
      <c r="T54" s="90">
        <v>2.5</v>
      </c>
      <c r="U54" s="90">
        <v>37.5</v>
      </c>
      <c r="V54" s="94">
        <v>15</v>
      </c>
      <c r="W54" s="14"/>
      <c r="X54" s="14"/>
      <c r="Y54" s="14"/>
      <c r="Z54" s="14"/>
      <c r="AA54" s="14"/>
      <c r="AB54" s="14"/>
      <c r="AC54" s="13"/>
      <c r="AD54" s="14"/>
      <c r="AE54" s="14"/>
      <c r="AF54" s="15"/>
      <c r="AG54" s="13"/>
      <c r="AH54" s="14"/>
      <c r="AI54" s="14"/>
      <c r="AJ54" s="15"/>
    </row>
    <row r="55" spans="1:43" ht="15.75" customHeight="1" x14ac:dyDescent="0.3">
      <c r="A55" s="14" t="s">
        <v>96</v>
      </c>
      <c r="B55" s="12" t="s">
        <v>97</v>
      </c>
      <c r="C55" s="19">
        <v>15</v>
      </c>
      <c r="D55" s="18">
        <v>37.5</v>
      </c>
      <c r="E55" s="18">
        <v>2.5</v>
      </c>
      <c r="F55" s="18">
        <v>62.5</v>
      </c>
      <c r="G55" s="19">
        <v>15</v>
      </c>
      <c r="H55" s="18"/>
      <c r="I55" s="18">
        <v>2.5</v>
      </c>
      <c r="J55" s="18">
        <v>2.5</v>
      </c>
      <c r="K55" s="13">
        <v>37.5</v>
      </c>
      <c r="L55" s="14"/>
      <c r="M55" s="14"/>
      <c r="N55" s="14"/>
      <c r="O55" s="14"/>
      <c r="P55" s="14"/>
      <c r="Q55" s="13">
        <v>37.5</v>
      </c>
      <c r="R55" s="14"/>
      <c r="S55" s="14"/>
      <c r="T55" s="14">
        <v>0.5</v>
      </c>
      <c r="U55" s="14"/>
      <c r="V55" s="15"/>
      <c r="W55" s="14"/>
      <c r="X55" s="14">
        <v>15</v>
      </c>
      <c r="Y55" s="14"/>
      <c r="Z55" s="14"/>
      <c r="AA55" s="14"/>
      <c r="AB55" s="14"/>
      <c r="AC55" s="13">
        <v>2.5</v>
      </c>
      <c r="AD55" s="14"/>
      <c r="AE55" s="14">
        <v>0.5</v>
      </c>
      <c r="AF55" s="15"/>
      <c r="AG55" s="13"/>
      <c r="AH55" s="14"/>
      <c r="AI55" s="14"/>
      <c r="AJ55" s="15">
        <v>37.5</v>
      </c>
    </row>
    <row r="56" spans="1:43" ht="15.75" customHeight="1" x14ac:dyDescent="0.3">
      <c r="A56" s="14" t="s">
        <v>98</v>
      </c>
      <c r="B56" s="12" t="s">
        <v>99</v>
      </c>
      <c r="C56" s="13"/>
      <c r="D56" s="18">
        <v>2.5</v>
      </c>
      <c r="E56" s="14"/>
      <c r="F56" s="14"/>
      <c r="G56" s="13"/>
      <c r="H56" s="18"/>
      <c r="I56" s="18">
        <v>15</v>
      </c>
      <c r="J56" s="18">
        <v>85</v>
      </c>
      <c r="K56" s="13">
        <v>0.5</v>
      </c>
      <c r="L56" s="14"/>
      <c r="M56" s="14"/>
      <c r="N56" s="14">
        <v>2.5</v>
      </c>
      <c r="O56" s="14">
        <v>37.5</v>
      </c>
      <c r="P56" s="14"/>
      <c r="Q56" s="13"/>
      <c r="R56" s="14"/>
      <c r="S56" s="14"/>
      <c r="T56" s="14"/>
      <c r="U56" s="14">
        <v>2.5</v>
      </c>
      <c r="V56" s="15"/>
      <c r="W56" s="14"/>
      <c r="X56" s="14"/>
      <c r="Y56" s="14"/>
      <c r="Z56" s="14"/>
      <c r="AA56" s="14"/>
      <c r="AB56" s="14"/>
      <c r="AC56" s="13"/>
      <c r="AD56" s="14"/>
      <c r="AE56" s="14"/>
      <c r="AF56" s="15">
        <v>2.5</v>
      </c>
      <c r="AG56" s="13">
        <v>0.5</v>
      </c>
      <c r="AH56" s="14"/>
      <c r="AI56" s="14"/>
      <c r="AJ56" s="15"/>
    </row>
    <row r="57" spans="1:43" ht="15.75" customHeight="1" x14ac:dyDescent="0.3">
      <c r="A57" s="14" t="s">
        <v>100</v>
      </c>
      <c r="B57" s="12" t="s">
        <v>101</v>
      </c>
      <c r="C57" s="13"/>
      <c r="D57" s="14"/>
      <c r="E57" s="14"/>
      <c r="F57" s="14"/>
      <c r="G57" s="13"/>
      <c r="H57" s="14"/>
      <c r="I57" s="14"/>
      <c r="J57" s="14"/>
      <c r="K57" s="13"/>
      <c r="L57" s="14"/>
      <c r="M57" s="14"/>
      <c r="N57" s="14"/>
      <c r="O57" s="14"/>
      <c r="P57" s="14"/>
      <c r="Q57" s="13"/>
      <c r="R57" s="14"/>
      <c r="S57" s="14"/>
      <c r="T57" s="14"/>
      <c r="U57" s="14"/>
      <c r="V57" s="15"/>
      <c r="W57" s="14"/>
      <c r="X57" s="14"/>
      <c r="Y57" s="14"/>
      <c r="Z57" s="14"/>
      <c r="AA57" s="14"/>
      <c r="AB57" s="14"/>
      <c r="AC57" s="13"/>
      <c r="AD57" s="14"/>
      <c r="AE57" s="14">
        <v>15</v>
      </c>
      <c r="AF57" s="15">
        <v>15</v>
      </c>
      <c r="AG57" s="13">
        <v>37.5</v>
      </c>
      <c r="AH57" s="14">
        <v>15</v>
      </c>
      <c r="AI57" s="14"/>
      <c r="AJ57" s="15"/>
    </row>
    <row r="58" spans="1:43" ht="15.75" customHeight="1" x14ac:dyDescent="0.3">
      <c r="A58" s="14" t="s">
        <v>102</v>
      </c>
      <c r="B58" s="12" t="s">
        <v>103</v>
      </c>
      <c r="C58" s="13"/>
      <c r="D58" s="14"/>
      <c r="E58" s="14"/>
      <c r="F58" s="14"/>
      <c r="G58" s="13"/>
      <c r="H58" s="14"/>
      <c r="I58" s="14"/>
      <c r="J58" s="14"/>
      <c r="K58" s="13"/>
      <c r="L58" s="14"/>
      <c r="M58" s="14"/>
      <c r="N58" s="14"/>
      <c r="O58" s="14"/>
      <c r="P58" s="14"/>
      <c r="Q58" s="13"/>
      <c r="R58" s="14"/>
      <c r="S58" s="14"/>
      <c r="T58" s="14"/>
      <c r="U58" s="14"/>
      <c r="V58" s="15"/>
      <c r="W58" s="14"/>
      <c r="X58" s="14"/>
      <c r="Y58" s="14"/>
      <c r="Z58" s="14"/>
      <c r="AA58" s="14"/>
      <c r="AB58" s="14"/>
      <c r="AC58" s="13"/>
      <c r="AD58" s="14"/>
      <c r="AE58" s="14"/>
      <c r="AF58" s="15"/>
      <c r="AG58" s="13"/>
      <c r="AH58" s="14"/>
      <c r="AI58" s="14"/>
      <c r="AJ58" s="15"/>
    </row>
    <row r="59" spans="1:43" ht="15.75" customHeight="1" x14ac:dyDescent="0.3">
      <c r="A59" s="14" t="s">
        <v>104</v>
      </c>
      <c r="B59" s="12" t="s">
        <v>105</v>
      </c>
      <c r="C59" s="13"/>
      <c r="D59" s="14"/>
      <c r="E59" s="14"/>
      <c r="F59" s="14"/>
      <c r="G59" s="13"/>
      <c r="H59" s="14"/>
      <c r="I59" s="14"/>
      <c r="J59" s="14"/>
      <c r="K59" s="13"/>
      <c r="L59" s="14"/>
      <c r="M59" s="14"/>
      <c r="N59" s="14"/>
      <c r="O59" s="14"/>
      <c r="P59" s="14"/>
      <c r="Q59" s="13"/>
      <c r="R59" s="14"/>
      <c r="S59" s="14"/>
      <c r="T59" s="14"/>
      <c r="U59" s="14"/>
      <c r="V59" s="15"/>
      <c r="W59" s="14"/>
      <c r="X59" s="14"/>
      <c r="Y59" s="14"/>
      <c r="Z59" s="14"/>
      <c r="AA59" s="14"/>
      <c r="AB59" s="14"/>
      <c r="AC59" s="13"/>
      <c r="AD59" s="14"/>
      <c r="AE59" s="14"/>
      <c r="AF59" s="15"/>
      <c r="AG59" s="13"/>
      <c r="AH59" s="14"/>
      <c r="AI59" s="14"/>
      <c r="AJ59" s="15"/>
    </row>
    <row r="60" spans="1:43" ht="15.75" customHeight="1" x14ac:dyDescent="0.3">
      <c r="A60" s="90" t="s">
        <v>244</v>
      </c>
      <c r="B60" s="12"/>
      <c r="C60" s="13"/>
      <c r="D60" s="14"/>
      <c r="E60" s="14"/>
      <c r="F60" s="14"/>
      <c r="G60" s="13"/>
      <c r="H60" s="14"/>
      <c r="I60" s="14"/>
      <c r="J60" s="14"/>
      <c r="K60" s="13"/>
      <c r="L60" s="14"/>
      <c r="M60" s="14"/>
      <c r="N60" s="14"/>
      <c r="O60" s="14"/>
      <c r="P60" s="14"/>
      <c r="Q60" s="13"/>
      <c r="R60" s="14"/>
      <c r="S60" s="14"/>
      <c r="T60" s="14">
        <v>2.5</v>
      </c>
      <c r="U60" s="14">
        <v>37.5</v>
      </c>
      <c r="V60" s="94"/>
      <c r="W60" s="14"/>
      <c r="X60" s="14"/>
      <c r="Y60" s="14"/>
      <c r="Z60" s="14"/>
      <c r="AA60" s="14"/>
      <c r="AB60" s="14"/>
      <c r="AC60" s="13"/>
      <c r="AD60" s="14"/>
      <c r="AE60" s="14"/>
      <c r="AF60" s="15"/>
      <c r="AG60" s="13"/>
      <c r="AH60" s="14"/>
      <c r="AI60" s="14"/>
      <c r="AJ60" s="15"/>
    </row>
    <row r="61" spans="1:43" ht="15.75" customHeight="1" x14ac:dyDescent="0.3">
      <c r="A61" s="90" t="s">
        <v>245</v>
      </c>
      <c r="B61" s="96" t="s">
        <v>246</v>
      </c>
      <c r="C61" s="13"/>
      <c r="D61" s="14"/>
      <c r="E61" s="14"/>
      <c r="F61" s="14"/>
      <c r="G61" s="13"/>
      <c r="H61" s="14"/>
      <c r="I61" s="14"/>
      <c r="J61" s="14"/>
      <c r="K61" s="13"/>
      <c r="L61" s="14"/>
      <c r="M61" s="14"/>
      <c r="N61" s="14"/>
      <c r="O61" s="14"/>
      <c r="P61" s="14"/>
      <c r="Q61" s="13"/>
      <c r="R61" s="14"/>
      <c r="S61" s="14"/>
      <c r="T61" s="14"/>
      <c r="U61" s="14"/>
      <c r="V61" s="94">
        <v>15</v>
      </c>
      <c r="W61" s="14"/>
      <c r="X61" s="14"/>
      <c r="Y61" s="14"/>
      <c r="Z61" s="14"/>
      <c r="AA61" s="14"/>
      <c r="AB61" s="14"/>
      <c r="AC61" s="13"/>
      <c r="AD61" s="14"/>
      <c r="AE61" s="14"/>
      <c r="AF61" s="15"/>
      <c r="AG61" s="13"/>
      <c r="AH61" s="14"/>
      <c r="AI61" s="14"/>
      <c r="AJ61" s="15"/>
    </row>
    <row r="62" spans="1:43" ht="15.75" customHeight="1" x14ac:dyDescent="0.3">
      <c r="A62" s="14"/>
      <c r="B62" s="12"/>
      <c r="C62" s="13"/>
      <c r="D62" s="14"/>
      <c r="E62" s="14"/>
      <c r="F62" s="14"/>
      <c r="G62" s="13"/>
      <c r="H62" s="14"/>
      <c r="I62" s="14"/>
      <c r="J62" s="14"/>
      <c r="K62" s="13"/>
      <c r="L62" s="14"/>
      <c r="M62" s="14"/>
      <c r="N62" s="14"/>
      <c r="O62" s="14"/>
      <c r="P62" s="14"/>
      <c r="Q62" s="13"/>
      <c r="R62" s="14"/>
      <c r="S62" s="14"/>
      <c r="T62" s="14"/>
      <c r="U62" s="14"/>
      <c r="V62" s="15"/>
      <c r="W62" s="14"/>
      <c r="X62" s="14"/>
      <c r="Y62" s="14"/>
      <c r="Z62" s="14"/>
      <c r="AA62" s="14"/>
      <c r="AB62" s="14"/>
      <c r="AC62" s="13"/>
      <c r="AD62" s="14"/>
      <c r="AE62" s="14"/>
      <c r="AF62" s="15"/>
      <c r="AG62" s="13"/>
      <c r="AH62" s="14"/>
      <c r="AI62" s="14"/>
      <c r="AJ62" s="15"/>
    </row>
    <row r="63" spans="1:43" ht="15.75" customHeight="1" x14ac:dyDescent="0.3">
      <c r="A63" s="23" t="s">
        <v>106</v>
      </c>
      <c r="B63" s="24"/>
      <c r="C63" s="29">
        <f t="shared" ref="C63:O63" si="22">SUM(C53:C62)</f>
        <v>15</v>
      </c>
      <c r="D63" s="30">
        <f t="shared" si="22"/>
        <v>40</v>
      </c>
      <c r="E63" s="30">
        <f t="shared" si="22"/>
        <v>2.5</v>
      </c>
      <c r="F63" s="31">
        <f t="shared" si="22"/>
        <v>62.5</v>
      </c>
      <c r="G63" s="29">
        <f t="shared" si="22"/>
        <v>15</v>
      </c>
      <c r="H63" s="30">
        <f t="shared" si="22"/>
        <v>0</v>
      </c>
      <c r="I63" s="30">
        <f t="shared" si="22"/>
        <v>17.5</v>
      </c>
      <c r="J63" s="31">
        <f t="shared" si="22"/>
        <v>87.5</v>
      </c>
      <c r="K63" s="25">
        <f t="shared" si="22"/>
        <v>38</v>
      </c>
      <c r="L63" s="26">
        <f t="shared" si="22"/>
        <v>0</v>
      </c>
      <c r="M63" s="26">
        <f t="shared" si="22"/>
        <v>0</v>
      </c>
      <c r="N63" s="26">
        <f t="shared" si="22"/>
        <v>2.5</v>
      </c>
      <c r="O63" s="26">
        <f t="shared" si="22"/>
        <v>37.5</v>
      </c>
      <c r="P63" s="26"/>
      <c r="Q63" s="25"/>
      <c r="R63" s="26">
        <f t="shared" ref="R63:U63" si="23">SUM(R53:R62)</f>
        <v>0</v>
      </c>
      <c r="S63" s="26">
        <f t="shared" si="23"/>
        <v>0</v>
      </c>
      <c r="T63" s="26">
        <f t="shared" si="23"/>
        <v>5.5</v>
      </c>
      <c r="U63" s="26">
        <f t="shared" si="23"/>
        <v>77.5</v>
      </c>
      <c r="V63" s="28"/>
      <c r="W63" s="26"/>
      <c r="X63" s="26">
        <f t="shared" ref="X63:AA63" si="24">SUM(X53:X62)</f>
        <v>15</v>
      </c>
      <c r="Y63" s="26">
        <f t="shared" si="24"/>
        <v>0</v>
      </c>
      <c r="Z63" s="26">
        <f t="shared" si="24"/>
        <v>0</v>
      </c>
      <c r="AA63" s="26">
        <f t="shared" si="24"/>
        <v>0</v>
      </c>
      <c r="AB63" s="26"/>
      <c r="AC63" s="25">
        <f t="shared" ref="AC63:AJ63" si="25">SUM(AC53:AC62)</f>
        <v>2.5</v>
      </c>
      <c r="AD63" s="26">
        <f t="shared" si="25"/>
        <v>0</v>
      </c>
      <c r="AE63" s="26">
        <f t="shared" si="25"/>
        <v>15.5</v>
      </c>
      <c r="AF63" s="28">
        <f t="shared" si="25"/>
        <v>17.5</v>
      </c>
      <c r="AG63" s="25">
        <f t="shared" si="25"/>
        <v>38</v>
      </c>
      <c r="AH63" s="26">
        <f t="shared" si="25"/>
        <v>15</v>
      </c>
      <c r="AI63" s="26">
        <f t="shared" si="25"/>
        <v>0</v>
      </c>
      <c r="AJ63" s="28">
        <f t="shared" si="25"/>
        <v>37.5</v>
      </c>
      <c r="AK63" s="26"/>
      <c r="AL63" s="26"/>
      <c r="AM63" s="26"/>
      <c r="AN63" s="26"/>
      <c r="AO63" s="26"/>
      <c r="AP63" s="26"/>
      <c r="AQ63" s="26"/>
    </row>
    <row r="64" spans="1:43" ht="15.75" customHeight="1" x14ac:dyDescent="0.3">
      <c r="A64" s="14"/>
      <c r="B64" s="12"/>
      <c r="C64" s="13"/>
      <c r="D64" s="14"/>
      <c r="E64" s="14"/>
      <c r="F64" s="14"/>
      <c r="G64" s="13"/>
      <c r="H64" s="14"/>
      <c r="I64" s="14"/>
      <c r="J64" s="14"/>
      <c r="K64" s="13"/>
      <c r="L64" s="14"/>
      <c r="M64" s="14"/>
      <c r="N64" s="14"/>
      <c r="O64" s="14"/>
      <c r="P64" s="14"/>
      <c r="Q64" s="13"/>
      <c r="R64" s="14"/>
      <c r="S64" s="14"/>
      <c r="T64" s="14"/>
      <c r="U64" s="14"/>
      <c r="V64" s="15"/>
      <c r="W64" s="14"/>
      <c r="X64" s="14"/>
      <c r="Y64" s="14"/>
      <c r="Z64" s="14"/>
      <c r="AA64" s="14"/>
      <c r="AB64" s="14"/>
      <c r="AC64" s="13"/>
      <c r="AD64" s="14"/>
      <c r="AE64" s="14"/>
      <c r="AF64" s="15"/>
      <c r="AG64" s="13"/>
      <c r="AH64" s="14"/>
      <c r="AI64" s="14"/>
      <c r="AJ64" s="15"/>
    </row>
    <row r="65" spans="1:43" ht="15.75" customHeight="1" x14ac:dyDescent="0.3">
      <c r="A65" s="16" t="s">
        <v>45</v>
      </c>
      <c r="B65" s="12"/>
      <c r="C65" s="13"/>
      <c r="D65" s="14"/>
      <c r="E65" s="14"/>
      <c r="F65" s="14"/>
      <c r="G65" s="13"/>
      <c r="H65" s="14"/>
      <c r="I65" s="14"/>
      <c r="J65" s="14"/>
      <c r="K65" s="13"/>
      <c r="L65" s="14"/>
      <c r="M65" s="14"/>
      <c r="N65" s="14"/>
      <c r="O65" s="14"/>
      <c r="P65" s="14"/>
      <c r="Q65" s="13"/>
      <c r="R65" s="14"/>
      <c r="S65" s="14"/>
      <c r="T65" s="14"/>
      <c r="U65" s="14"/>
      <c r="V65" s="15"/>
      <c r="W65" s="14"/>
      <c r="X65" s="14"/>
      <c r="Y65" s="14"/>
      <c r="Z65" s="14"/>
      <c r="AA65" s="14"/>
      <c r="AB65" s="14"/>
      <c r="AC65" s="13"/>
      <c r="AD65" s="14"/>
      <c r="AE65" s="14"/>
      <c r="AF65" s="15"/>
      <c r="AG65" s="13"/>
      <c r="AH65" s="14"/>
      <c r="AI65" s="14"/>
      <c r="AJ65" s="15"/>
    </row>
    <row r="66" spans="1:43" ht="15.75" customHeight="1" x14ac:dyDescent="0.3">
      <c r="A66" s="14" t="s">
        <v>107</v>
      </c>
      <c r="B66" s="12" t="s">
        <v>108</v>
      </c>
      <c r="C66" s="19">
        <v>85</v>
      </c>
      <c r="D66" s="18">
        <v>37.5</v>
      </c>
      <c r="E66" s="18">
        <v>0.5</v>
      </c>
      <c r="F66" s="18">
        <v>85</v>
      </c>
      <c r="G66" s="19">
        <v>97.5</v>
      </c>
      <c r="H66" s="18">
        <v>62.5</v>
      </c>
      <c r="I66" s="18" t="s">
        <v>109</v>
      </c>
      <c r="J66" s="14"/>
      <c r="K66" s="13">
        <v>97.5</v>
      </c>
      <c r="L66" s="14">
        <v>97.5</v>
      </c>
      <c r="M66" s="14">
        <v>85</v>
      </c>
      <c r="N66" s="14">
        <v>2.5</v>
      </c>
      <c r="O66" s="14">
        <v>2.5</v>
      </c>
      <c r="P66" s="14">
        <v>37.5</v>
      </c>
      <c r="Q66" s="13">
        <v>97.5</v>
      </c>
      <c r="R66" s="14">
        <v>97.5</v>
      </c>
      <c r="S66" s="14">
        <v>97.5</v>
      </c>
      <c r="T66" s="14">
        <v>2.5</v>
      </c>
      <c r="U66" s="14">
        <v>2.5</v>
      </c>
      <c r="V66" s="15">
        <v>15</v>
      </c>
      <c r="W66" s="14">
        <v>97.5</v>
      </c>
      <c r="X66" s="14">
        <v>97.5</v>
      </c>
      <c r="Y66" s="14">
        <v>85</v>
      </c>
      <c r="Z66" s="14">
        <v>15</v>
      </c>
      <c r="AA66" s="14">
        <v>2.5</v>
      </c>
      <c r="AB66" s="14">
        <v>97.5</v>
      </c>
      <c r="AC66" s="13">
        <v>97.5</v>
      </c>
      <c r="AD66" s="14">
        <v>62.5</v>
      </c>
      <c r="AE66" s="14">
        <v>62.5</v>
      </c>
      <c r="AF66" s="15"/>
      <c r="AG66" s="13"/>
      <c r="AH66" s="14">
        <v>0.5</v>
      </c>
      <c r="AI66" s="14">
        <v>15</v>
      </c>
      <c r="AJ66" s="15">
        <v>37.5</v>
      </c>
    </row>
    <row r="67" spans="1:43" ht="15.75" customHeight="1" x14ac:dyDescent="0.3">
      <c r="A67" s="14" t="s">
        <v>110</v>
      </c>
      <c r="B67" s="12" t="s">
        <v>111</v>
      </c>
      <c r="C67" s="13"/>
      <c r="D67" s="14"/>
      <c r="E67" s="14"/>
      <c r="F67" s="14"/>
      <c r="G67" s="13"/>
      <c r="H67" s="14"/>
      <c r="I67" s="14"/>
      <c r="J67" s="14"/>
      <c r="K67" s="13"/>
      <c r="L67" s="14"/>
      <c r="M67" s="14"/>
      <c r="N67" s="14"/>
      <c r="O67" s="14"/>
      <c r="P67" s="14"/>
      <c r="Q67" s="13"/>
      <c r="R67" s="14"/>
      <c r="S67" s="14"/>
      <c r="T67" s="14"/>
      <c r="U67" s="14"/>
      <c r="V67" s="15"/>
      <c r="W67" s="14"/>
      <c r="X67" s="14"/>
      <c r="Y67" s="14"/>
      <c r="Z67" s="14"/>
      <c r="AA67" s="14"/>
      <c r="AB67" s="14"/>
      <c r="AC67" s="13"/>
      <c r="AD67" s="14"/>
      <c r="AE67" s="14"/>
      <c r="AF67" s="15"/>
      <c r="AG67" s="13"/>
      <c r="AH67" s="14"/>
      <c r="AI67" s="14"/>
      <c r="AJ67" s="15"/>
    </row>
    <row r="68" spans="1:43" ht="15.75" customHeight="1" x14ac:dyDescent="0.3">
      <c r="A68" s="14"/>
      <c r="B68" s="12"/>
      <c r="C68" s="13"/>
      <c r="D68" s="14"/>
      <c r="E68" s="14"/>
      <c r="F68" s="14"/>
      <c r="G68" s="13"/>
      <c r="H68" s="14"/>
      <c r="I68" s="14"/>
      <c r="J68" s="14"/>
      <c r="K68" s="13"/>
      <c r="L68" s="14"/>
      <c r="M68" s="14"/>
      <c r="N68" s="14"/>
      <c r="O68" s="14"/>
      <c r="P68" s="14"/>
      <c r="Q68" s="13"/>
      <c r="R68" s="14"/>
      <c r="S68" s="14"/>
      <c r="T68" s="14"/>
      <c r="U68" s="14"/>
      <c r="V68" s="15"/>
      <c r="W68" s="14"/>
      <c r="X68" s="14"/>
      <c r="Y68" s="14"/>
      <c r="Z68" s="14"/>
      <c r="AA68" s="14"/>
      <c r="AB68" s="14"/>
      <c r="AC68" s="13"/>
      <c r="AD68" s="14"/>
      <c r="AE68" s="14"/>
      <c r="AF68" s="15"/>
      <c r="AG68" s="13"/>
      <c r="AH68" s="14"/>
      <c r="AI68" s="14"/>
      <c r="AJ68" s="15"/>
    </row>
    <row r="69" spans="1:43" ht="15.75" customHeight="1" x14ac:dyDescent="0.3">
      <c r="A69" s="14"/>
      <c r="B69" s="12"/>
      <c r="C69" s="13"/>
      <c r="D69" s="14"/>
      <c r="E69" s="14"/>
      <c r="F69" s="14"/>
      <c r="G69" s="13"/>
      <c r="H69" s="14"/>
      <c r="I69" s="14"/>
      <c r="J69" s="14"/>
      <c r="K69" s="13"/>
      <c r="L69" s="14"/>
      <c r="M69" s="14"/>
      <c r="N69" s="14"/>
      <c r="O69" s="14"/>
      <c r="P69" s="14"/>
      <c r="Q69" s="13"/>
      <c r="R69" s="14"/>
      <c r="S69" s="14"/>
      <c r="T69" s="14"/>
      <c r="U69" s="14"/>
      <c r="V69" s="15"/>
      <c r="W69" s="14"/>
      <c r="X69" s="14"/>
      <c r="Y69" s="14"/>
      <c r="Z69" s="14"/>
      <c r="AA69" s="14"/>
      <c r="AB69" s="14"/>
      <c r="AC69" s="13"/>
      <c r="AD69" s="14"/>
      <c r="AE69" s="14"/>
      <c r="AF69" s="15"/>
      <c r="AG69" s="13"/>
      <c r="AH69" s="14"/>
      <c r="AI69" s="14"/>
      <c r="AJ69" s="15"/>
    </row>
    <row r="70" spans="1:43" ht="15.75" customHeight="1" x14ac:dyDescent="0.3">
      <c r="A70" s="14"/>
      <c r="B70" s="12"/>
      <c r="C70" s="13"/>
      <c r="D70" s="14"/>
      <c r="E70" s="14"/>
      <c r="F70" s="14"/>
      <c r="G70" s="13"/>
      <c r="H70" s="14"/>
      <c r="I70" s="14"/>
      <c r="J70" s="14"/>
      <c r="K70" s="13"/>
      <c r="L70" s="14"/>
      <c r="M70" s="14"/>
      <c r="N70" s="14"/>
      <c r="O70" s="14"/>
      <c r="P70" s="14"/>
      <c r="Q70" s="13"/>
      <c r="R70" s="14"/>
      <c r="S70" s="14"/>
      <c r="T70" s="14"/>
      <c r="U70" s="14"/>
      <c r="V70" s="15"/>
      <c r="W70" s="14"/>
      <c r="X70" s="14"/>
      <c r="Y70" s="14"/>
      <c r="Z70" s="14"/>
      <c r="AA70" s="14"/>
      <c r="AB70" s="14"/>
      <c r="AC70" s="13"/>
      <c r="AD70" s="14"/>
      <c r="AE70" s="14"/>
      <c r="AF70" s="15"/>
      <c r="AG70" s="13"/>
      <c r="AH70" s="14"/>
      <c r="AI70" s="14"/>
      <c r="AJ70" s="15"/>
    </row>
    <row r="71" spans="1:43" ht="15.75" customHeight="1" x14ac:dyDescent="0.3">
      <c r="A71" s="23" t="s">
        <v>112</v>
      </c>
      <c r="B71" s="24"/>
      <c r="C71" s="29">
        <f t="shared" ref="C71:O71" si="26">SUM(C64:C70)</f>
        <v>85</v>
      </c>
      <c r="D71" s="30">
        <f t="shared" si="26"/>
        <v>37.5</v>
      </c>
      <c r="E71" s="30">
        <f t="shared" si="26"/>
        <v>0.5</v>
      </c>
      <c r="F71" s="31">
        <f t="shared" si="26"/>
        <v>85</v>
      </c>
      <c r="G71" s="25">
        <f t="shared" si="26"/>
        <v>97.5</v>
      </c>
      <c r="H71" s="30">
        <f t="shared" si="26"/>
        <v>62.5</v>
      </c>
      <c r="I71" s="30">
        <f t="shared" si="26"/>
        <v>0</v>
      </c>
      <c r="J71" s="31">
        <f t="shared" si="26"/>
        <v>0</v>
      </c>
      <c r="K71" s="25">
        <f t="shared" si="26"/>
        <v>97.5</v>
      </c>
      <c r="L71" s="26">
        <f t="shared" si="26"/>
        <v>97.5</v>
      </c>
      <c r="M71" s="26">
        <f t="shared" si="26"/>
        <v>85</v>
      </c>
      <c r="N71" s="26">
        <f t="shared" si="26"/>
        <v>2.5</v>
      </c>
      <c r="O71" s="26">
        <f t="shared" si="26"/>
        <v>2.5</v>
      </c>
      <c r="P71" s="26"/>
      <c r="Q71" s="26">
        <f t="shared" ref="Q71:U71" si="27">SUM(Q64:Q70)</f>
        <v>97.5</v>
      </c>
      <c r="R71" s="26">
        <f t="shared" si="27"/>
        <v>97.5</v>
      </c>
      <c r="S71" s="26">
        <f t="shared" si="27"/>
        <v>97.5</v>
      </c>
      <c r="T71" s="26">
        <f t="shared" si="27"/>
        <v>2.5</v>
      </c>
      <c r="U71" s="26">
        <f t="shared" si="27"/>
        <v>2.5</v>
      </c>
      <c r="V71" s="28"/>
      <c r="W71" s="26">
        <f t="shared" ref="W71:AA71" si="28">SUM(W64:W70)</f>
        <v>97.5</v>
      </c>
      <c r="X71" s="26">
        <f t="shared" si="28"/>
        <v>97.5</v>
      </c>
      <c r="Y71" s="26">
        <f t="shared" si="28"/>
        <v>85</v>
      </c>
      <c r="Z71" s="26">
        <f t="shared" si="28"/>
        <v>15</v>
      </c>
      <c r="AA71" s="26">
        <f t="shared" si="28"/>
        <v>2.5</v>
      </c>
      <c r="AB71" s="26"/>
      <c r="AC71" s="25">
        <f t="shared" ref="AC71:AJ71" si="29">SUM(AC64:AC70)</f>
        <v>97.5</v>
      </c>
      <c r="AD71" s="26">
        <f t="shared" si="29"/>
        <v>62.5</v>
      </c>
      <c r="AE71" s="26">
        <f t="shared" si="29"/>
        <v>62.5</v>
      </c>
      <c r="AF71" s="28">
        <f t="shared" si="29"/>
        <v>0</v>
      </c>
      <c r="AG71" s="25">
        <f t="shared" si="29"/>
        <v>0</v>
      </c>
      <c r="AH71" s="26">
        <f t="shared" si="29"/>
        <v>0.5</v>
      </c>
      <c r="AI71" s="26">
        <f t="shared" si="29"/>
        <v>15</v>
      </c>
      <c r="AJ71" s="28">
        <f t="shared" si="29"/>
        <v>37.5</v>
      </c>
      <c r="AK71" s="26"/>
      <c r="AL71" s="26"/>
      <c r="AM71" s="26"/>
      <c r="AN71" s="26"/>
      <c r="AO71" s="26"/>
      <c r="AP71" s="26"/>
      <c r="AQ71" s="26"/>
    </row>
    <row r="72" spans="1:43" ht="15.75" customHeight="1" x14ac:dyDescent="0.3">
      <c r="A72" s="14"/>
      <c r="B72" s="32"/>
      <c r="C72" s="13"/>
      <c r="D72" s="13"/>
      <c r="E72" s="13"/>
      <c r="F72" s="13"/>
      <c r="G72" s="13"/>
      <c r="H72" s="13"/>
      <c r="I72" s="13"/>
      <c r="J72" s="13"/>
      <c r="K72" s="33"/>
      <c r="L72" s="34"/>
      <c r="M72" s="34"/>
      <c r="N72" s="34"/>
      <c r="O72" s="34"/>
      <c r="P72" s="34"/>
      <c r="Q72" s="33"/>
      <c r="R72" s="34"/>
      <c r="S72" s="34"/>
      <c r="T72" s="34"/>
      <c r="U72" s="34"/>
      <c r="V72" s="35"/>
      <c r="W72" s="34"/>
      <c r="X72" s="34"/>
      <c r="Y72" s="34"/>
      <c r="Z72" s="34"/>
      <c r="AA72" s="34"/>
      <c r="AB72" s="34"/>
      <c r="AC72" s="33"/>
      <c r="AD72" s="34"/>
      <c r="AE72" s="34"/>
      <c r="AF72" s="35"/>
      <c r="AG72" s="33"/>
      <c r="AH72" s="34"/>
      <c r="AI72" s="34"/>
      <c r="AJ72" s="35"/>
    </row>
    <row r="73" spans="1:43" ht="15.75" customHeight="1" x14ac:dyDescent="0.3">
      <c r="A73" s="36" t="s">
        <v>113</v>
      </c>
      <c r="B73" s="37"/>
      <c r="C73" s="38"/>
      <c r="D73" s="38"/>
      <c r="E73" s="38"/>
      <c r="F73" s="38"/>
      <c r="G73" s="38"/>
      <c r="H73" s="38"/>
      <c r="I73" s="38"/>
      <c r="J73" s="38"/>
      <c r="K73" s="38"/>
      <c r="L73" s="39"/>
      <c r="M73" s="39"/>
      <c r="N73" s="39"/>
      <c r="O73" s="39"/>
      <c r="P73" s="39"/>
      <c r="Q73" s="38"/>
      <c r="R73" s="39"/>
      <c r="S73" s="39"/>
      <c r="T73" s="39"/>
      <c r="U73" s="39"/>
      <c r="V73" s="40"/>
      <c r="W73" s="39"/>
      <c r="X73" s="39"/>
      <c r="Y73" s="39"/>
      <c r="Z73" s="39"/>
      <c r="AA73" s="39"/>
      <c r="AB73" s="39"/>
      <c r="AC73" s="38"/>
      <c r="AD73" s="39"/>
      <c r="AE73" s="39"/>
      <c r="AF73" s="40"/>
      <c r="AG73" s="38"/>
      <c r="AH73" s="39"/>
      <c r="AI73" s="39"/>
      <c r="AJ73" s="40"/>
    </row>
    <row r="74" spans="1:43" ht="15.75" customHeight="1" x14ac:dyDescent="0.3">
      <c r="A74" t="s">
        <v>51</v>
      </c>
      <c r="B74" s="41" t="s">
        <v>114</v>
      </c>
      <c r="C74" s="19">
        <v>62.5</v>
      </c>
      <c r="D74" s="19">
        <v>62.5</v>
      </c>
      <c r="E74" s="19">
        <v>62.5</v>
      </c>
      <c r="F74" s="19">
        <v>0.5</v>
      </c>
      <c r="G74" s="19">
        <v>15</v>
      </c>
      <c r="H74" s="19">
        <v>62.5</v>
      </c>
      <c r="I74" s="19">
        <v>15</v>
      </c>
      <c r="J74" s="19">
        <v>15</v>
      </c>
      <c r="K74" s="13">
        <v>0</v>
      </c>
      <c r="L74" s="14">
        <v>15</v>
      </c>
      <c r="M74" s="14">
        <v>15</v>
      </c>
      <c r="N74" s="14">
        <v>37.5</v>
      </c>
      <c r="O74" s="14">
        <v>2.5</v>
      </c>
      <c r="P74" s="14">
        <v>0</v>
      </c>
      <c r="Q74" s="13">
        <v>0</v>
      </c>
      <c r="R74" s="14">
        <v>2.5</v>
      </c>
      <c r="S74" s="14">
        <v>15</v>
      </c>
      <c r="T74" s="14">
        <v>15</v>
      </c>
      <c r="U74" s="14">
        <v>2.5</v>
      </c>
      <c r="V74" s="15">
        <v>0</v>
      </c>
      <c r="W74" s="14">
        <v>2.5</v>
      </c>
      <c r="X74" s="14">
        <v>2.5</v>
      </c>
      <c r="Y74" s="14">
        <v>15</v>
      </c>
      <c r="Z74" s="14">
        <v>15</v>
      </c>
      <c r="AA74" s="14">
        <v>0</v>
      </c>
      <c r="AB74" s="14">
        <v>0.5</v>
      </c>
      <c r="AC74" s="13">
        <v>15</v>
      </c>
      <c r="AD74" s="14">
        <v>2.5</v>
      </c>
      <c r="AE74" s="14">
        <v>15</v>
      </c>
      <c r="AF74" s="15">
        <v>2.5</v>
      </c>
      <c r="AG74" s="13">
        <v>15</v>
      </c>
      <c r="AH74" s="14">
        <v>37.5</v>
      </c>
      <c r="AI74" s="14">
        <v>37.5</v>
      </c>
      <c r="AJ74" s="15">
        <v>15</v>
      </c>
    </row>
    <row r="75" spans="1:43" ht="15.75" customHeight="1" x14ac:dyDescent="0.3">
      <c r="A75" t="s">
        <v>54</v>
      </c>
      <c r="B75" s="41" t="s">
        <v>115</v>
      </c>
      <c r="C75" s="19">
        <v>62.5</v>
      </c>
      <c r="D75" s="19">
        <v>15</v>
      </c>
      <c r="E75" s="19">
        <v>15</v>
      </c>
      <c r="F75" s="19">
        <v>85</v>
      </c>
      <c r="G75" s="19">
        <v>62.5</v>
      </c>
      <c r="H75" s="19">
        <v>37.5</v>
      </c>
      <c r="I75" s="19">
        <v>15</v>
      </c>
      <c r="J75" s="19">
        <v>15</v>
      </c>
      <c r="K75" s="13">
        <v>15</v>
      </c>
      <c r="L75" s="14">
        <v>37.5</v>
      </c>
      <c r="M75" s="14">
        <v>62.5</v>
      </c>
      <c r="N75" s="14">
        <v>37.5</v>
      </c>
      <c r="O75" s="14">
        <v>15</v>
      </c>
      <c r="P75" s="14">
        <v>0.5</v>
      </c>
      <c r="Q75" s="13">
        <v>2.5</v>
      </c>
      <c r="R75" s="14">
        <v>37.5</v>
      </c>
      <c r="S75" s="14">
        <v>37.5</v>
      </c>
      <c r="T75" s="14">
        <v>15</v>
      </c>
      <c r="U75" s="14">
        <v>15</v>
      </c>
      <c r="V75" s="15">
        <v>2.5</v>
      </c>
      <c r="W75" s="14">
        <v>15</v>
      </c>
      <c r="X75" s="14">
        <v>15</v>
      </c>
      <c r="Y75" s="14">
        <v>62.5</v>
      </c>
      <c r="Z75" s="14">
        <v>15</v>
      </c>
      <c r="AA75" s="14">
        <v>0</v>
      </c>
      <c r="AB75" s="14">
        <v>15</v>
      </c>
      <c r="AC75" s="13">
        <v>37.5</v>
      </c>
      <c r="AD75" s="14">
        <v>62.5</v>
      </c>
      <c r="AE75" s="14">
        <v>15</v>
      </c>
      <c r="AF75" s="15">
        <v>15</v>
      </c>
      <c r="AG75" s="13">
        <v>2.5</v>
      </c>
      <c r="AH75" s="14">
        <v>15</v>
      </c>
      <c r="AI75" s="14">
        <v>15</v>
      </c>
      <c r="AJ75" s="15">
        <v>15</v>
      </c>
    </row>
    <row r="76" spans="1:43" ht="15.75" customHeight="1" x14ac:dyDescent="0.3">
      <c r="A76" t="s">
        <v>116</v>
      </c>
      <c r="B76" s="41" t="s">
        <v>117</v>
      </c>
      <c r="C76" s="19">
        <v>2.5</v>
      </c>
      <c r="D76" s="19">
        <v>0.5</v>
      </c>
      <c r="E76" s="19">
        <v>15</v>
      </c>
      <c r="F76" s="19">
        <v>15</v>
      </c>
      <c r="G76" s="19">
        <v>37.5</v>
      </c>
      <c r="H76" s="19">
        <v>37.5</v>
      </c>
      <c r="I76" s="19">
        <v>62.5</v>
      </c>
      <c r="J76" s="19">
        <v>62.5</v>
      </c>
      <c r="K76" s="13">
        <v>37.5</v>
      </c>
      <c r="L76" s="14">
        <v>62.5</v>
      </c>
      <c r="M76" s="14">
        <v>37.5</v>
      </c>
      <c r="N76" s="14">
        <v>37.5</v>
      </c>
      <c r="O76" s="14">
        <v>62.5</v>
      </c>
      <c r="P76" s="14">
        <v>85</v>
      </c>
      <c r="Q76" s="13">
        <v>37.5</v>
      </c>
      <c r="R76" s="14">
        <v>62.5</v>
      </c>
      <c r="S76" s="14">
        <v>62.5</v>
      </c>
      <c r="T76" s="14">
        <v>62.5</v>
      </c>
      <c r="U76" s="14">
        <v>15</v>
      </c>
      <c r="V76" s="15">
        <v>62.5</v>
      </c>
      <c r="W76" s="14">
        <v>37.5</v>
      </c>
      <c r="X76" s="14">
        <v>37.5</v>
      </c>
      <c r="Y76" s="14">
        <v>37.5</v>
      </c>
      <c r="Z76" s="14">
        <v>62.5</v>
      </c>
      <c r="AA76" s="14">
        <v>0</v>
      </c>
      <c r="AB76" s="14">
        <v>62.5</v>
      </c>
      <c r="AC76" s="13">
        <v>37.5</v>
      </c>
      <c r="AD76" s="14">
        <v>62.5</v>
      </c>
      <c r="AE76" s="14">
        <v>62.5</v>
      </c>
      <c r="AF76" s="15">
        <v>62.5</v>
      </c>
      <c r="AG76" s="13">
        <v>15</v>
      </c>
      <c r="AH76" s="14">
        <v>15</v>
      </c>
      <c r="AI76" s="14">
        <v>15</v>
      </c>
      <c r="AJ76" s="15">
        <v>15</v>
      </c>
    </row>
    <row r="77" spans="1:43" ht="15.75" customHeight="1" x14ac:dyDescent="0.3">
      <c r="A77" t="s">
        <v>118</v>
      </c>
      <c r="B77" s="41"/>
      <c r="C77" s="19"/>
      <c r="D77" s="19"/>
      <c r="E77" s="19"/>
      <c r="F77" s="19"/>
      <c r="G77" s="19">
        <v>15</v>
      </c>
      <c r="H77" s="19">
        <v>2.5</v>
      </c>
      <c r="I77" s="19">
        <v>15</v>
      </c>
      <c r="J77" s="19">
        <v>2.5</v>
      </c>
      <c r="K77" s="13">
        <v>37.5</v>
      </c>
      <c r="L77" s="14">
        <v>0</v>
      </c>
      <c r="M77" s="14">
        <v>0</v>
      </c>
      <c r="N77" s="14">
        <v>0</v>
      </c>
      <c r="O77" s="14">
        <v>0</v>
      </c>
      <c r="P77" s="14">
        <v>15</v>
      </c>
      <c r="Q77" s="13"/>
      <c r="R77" s="14"/>
      <c r="S77" s="14"/>
      <c r="T77" s="14"/>
      <c r="U77" s="14"/>
      <c r="V77" s="15"/>
      <c r="W77" s="14"/>
      <c r="X77" s="14"/>
      <c r="Y77" s="14"/>
      <c r="Z77" s="14"/>
      <c r="AA77" s="14"/>
      <c r="AB77" s="14"/>
      <c r="AC77" s="13">
        <v>2.5</v>
      </c>
      <c r="AD77" s="14">
        <v>2.5</v>
      </c>
      <c r="AE77" s="14">
        <v>15</v>
      </c>
      <c r="AF77" s="15">
        <v>15</v>
      </c>
      <c r="AG77" s="13"/>
      <c r="AH77" s="14"/>
      <c r="AI77" s="14"/>
      <c r="AJ77" s="15"/>
    </row>
    <row r="78" spans="1:43" ht="15.75" customHeight="1" x14ac:dyDescent="0.3">
      <c r="A78" s="35" t="s">
        <v>119</v>
      </c>
      <c r="B78" s="42"/>
      <c r="C78" s="33"/>
      <c r="D78" s="33"/>
      <c r="E78" s="33"/>
      <c r="F78" s="33"/>
      <c r="G78" s="33"/>
      <c r="H78" s="33"/>
      <c r="I78" s="33"/>
      <c r="J78" s="33"/>
      <c r="K78" s="33"/>
      <c r="L78" s="34"/>
      <c r="M78" s="34">
        <v>0.5</v>
      </c>
      <c r="N78" s="34">
        <v>2.5</v>
      </c>
      <c r="O78" s="34"/>
      <c r="P78" s="34"/>
      <c r="Q78" s="33"/>
      <c r="R78" s="34"/>
      <c r="S78" s="34"/>
      <c r="T78" s="34">
        <v>0.5</v>
      </c>
      <c r="U78" s="34">
        <v>15</v>
      </c>
      <c r="V78" s="35"/>
      <c r="W78" s="34"/>
      <c r="X78" s="34"/>
      <c r="Y78" s="34"/>
      <c r="Z78" s="34"/>
      <c r="AA78" s="34"/>
      <c r="AB78" s="34"/>
      <c r="AC78" s="33">
        <v>2.5</v>
      </c>
      <c r="AD78" s="34"/>
      <c r="AE78" s="34">
        <v>2.5</v>
      </c>
      <c r="AF78" s="35">
        <v>0.5</v>
      </c>
      <c r="AG78" s="33"/>
      <c r="AH78" s="34"/>
      <c r="AI78" s="34"/>
      <c r="AJ78" s="35"/>
    </row>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7">
    <mergeCell ref="AM6:AQ6"/>
    <mergeCell ref="A7:B7"/>
    <mergeCell ref="K6:P6"/>
    <mergeCell ref="Q6:V6"/>
    <mergeCell ref="W6:AB6"/>
    <mergeCell ref="AC6:AF6"/>
    <mergeCell ref="AG6:AJ6"/>
  </mergeCells>
  <pageMargins left="0.7" right="0.7" top="0.75" bottom="0.75" header="0" footer="0"/>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000"/>
  <sheetViews>
    <sheetView zoomScale="70" zoomScaleNormal="70" workbookViewId="0">
      <pane xSplit="2" ySplit="7" topLeftCell="C38" activePane="bottomRight" state="frozen"/>
      <selection pane="topRight" activeCell="C1" sqref="C1"/>
      <selection pane="bottomLeft" activeCell="A8" sqref="A8"/>
      <selection pane="bottomRight" activeCell="A47" sqref="A47"/>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120</v>
      </c>
    </row>
    <row r="5" spans="1:43" ht="14.4" x14ac:dyDescent="0.3">
      <c r="C5" t="s">
        <v>12</v>
      </c>
    </row>
    <row r="6" spans="1:43" ht="14.4" x14ac:dyDescent="0.3">
      <c r="C6" s="4" t="s">
        <v>13</v>
      </c>
      <c r="D6" s="4"/>
      <c r="E6" s="4"/>
      <c r="F6" s="4"/>
      <c r="G6" s="4" t="s">
        <v>14</v>
      </c>
      <c r="H6" s="5"/>
      <c r="I6" s="5"/>
      <c r="J6" s="5"/>
      <c r="K6" s="101" t="s">
        <v>15</v>
      </c>
      <c r="L6" s="102"/>
      <c r="M6" s="102"/>
      <c r="N6" s="102"/>
      <c r="O6" s="102"/>
      <c r="P6" s="103"/>
      <c r="Q6" s="101" t="s">
        <v>16</v>
      </c>
      <c r="R6" s="102"/>
      <c r="S6" s="102"/>
      <c r="T6" s="102"/>
      <c r="U6" s="102"/>
      <c r="V6" s="103"/>
      <c r="W6" s="104" t="s">
        <v>17</v>
      </c>
      <c r="X6" s="102"/>
      <c r="Y6" s="102"/>
      <c r="Z6" s="102"/>
      <c r="AA6" s="102"/>
      <c r="AB6" s="103"/>
      <c r="AC6" s="101" t="s">
        <v>18</v>
      </c>
      <c r="AD6" s="102"/>
      <c r="AE6" s="102"/>
      <c r="AF6" s="103"/>
      <c r="AG6" s="101" t="s">
        <v>19</v>
      </c>
      <c r="AH6" s="102"/>
      <c r="AI6" s="102"/>
      <c r="AJ6" s="103"/>
      <c r="AM6" s="97" t="s">
        <v>20</v>
      </c>
      <c r="AN6" s="98"/>
      <c r="AO6" s="98"/>
      <c r="AP6" s="98"/>
      <c r="AQ6" s="98"/>
    </row>
    <row r="7" spans="1:43" ht="14.4" x14ac:dyDescent="0.3">
      <c r="A7" s="99" t="s">
        <v>21</v>
      </c>
      <c r="B7" s="100"/>
      <c r="C7" s="7" t="s">
        <v>26</v>
      </c>
      <c r="D7" s="7" t="s">
        <v>27</v>
      </c>
      <c r="E7" s="7" t="s">
        <v>28</v>
      </c>
      <c r="F7" s="7" t="s">
        <v>29</v>
      </c>
      <c r="G7" s="7" t="s">
        <v>26</v>
      </c>
      <c r="H7" s="7" t="s">
        <v>27</v>
      </c>
      <c r="I7" s="7" t="s">
        <v>28</v>
      </c>
      <c r="J7" s="7" t="s">
        <v>29</v>
      </c>
      <c r="K7" s="8" t="s">
        <v>30</v>
      </c>
      <c r="L7" s="8" t="s">
        <v>26</v>
      </c>
      <c r="M7" s="8" t="s">
        <v>27</v>
      </c>
      <c r="N7" s="8" t="s">
        <v>28</v>
      </c>
      <c r="O7" s="8" t="s">
        <v>29</v>
      </c>
      <c r="P7" s="9" t="s">
        <v>31</v>
      </c>
      <c r="Q7" s="8" t="s">
        <v>30</v>
      </c>
      <c r="R7" s="8" t="s">
        <v>26</v>
      </c>
      <c r="S7" s="8" t="s">
        <v>27</v>
      </c>
      <c r="T7" s="8" t="s">
        <v>28</v>
      </c>
      <c r="U7" s="8" t="s">
        <v>29</v>
      </c>
      <c r="V7" s="8" t="s">
        <v>31</v>
      </c>
      <c r="W7" s="10" t="s">
        <v>30</v>
      </c>
      <c r="X7" s="8" t="s">
        <v>26</v>
      </c>
      <c r="Y7" s="8" t="s">
        <v>27</v>
      </c>
      <c r="Z7" s="8" t="s">
        <v>28</v>
      </c>
      <c r="AA7" s="8" t="s">
        <v>29</v>
      </c>
      <c r="AB7" s="9" t="s">
        <v>31</v>
      </c>
      <c r="AC7" s="8" t="s">
        <v>26</v>
      </c>
      <c r="AD7" s="8" t="s">
        <v>27</v>
      </c>
      <c r="AE7" s="8" t="s">
        <v>28</v>
      </c>
      <c r="AF7" s="8" t="s">
        <v>29</v>
      </c>
      <c r="AG7" s="8" t="s">
        <v>26</v>
      </c>
      <c r="AH7" s="8" t="s">
        <v>27</v>
      </c>
      <c r="AI7" s="8" t="s">
        <v>28</v>
      </c>
      <c r="AJ7" s="8" t="s">
        <v>29</v>
      </c>
      <c r="AM7" s="11" t="s">
        <v>15</v>
      </c>
      <c r="AN7" s="11" t="s">
        <v>16</v>
      </c>
      <c r="AO7" s="11" t="s">
        <v>17</v>
      </c>
      <c r="AP7" s="11" t="s">
        <v>18</v>
      </c>
      <c r="AQ7" s="11" t="s">
        <v>19</v>
      </c>
    </row>
    <row r="8" spans="1:43" ht="14.4" x14ac:dyDescent="0.3">
      <c r="B8" s="12"/>
      <c r="C8" s="13"/>
      <c r="D8" s="14"/>
      <c r="E8" s="14"/>
      <c r="F8" s="14"/>
      <c r="G8" s="13"/>
      <c r="H8" s="14"/>
      <c r="I8" s="14"/>
      <c r="J8" s="14"/>
      <c r="K8" s="13"/>
      <c r="L8" s="14"/>
      <c r="M8" s="14"/>
      <c r="N8" s="14"/>
      <c r="O8" s="14"/>
      <c r="P8" s="14"/>
      <c r="Q8" s="13"/>
      <c r="R8" s="14"/>
      <c r="S8" s="14"/>
      <c r="T8" s="14"/>
      <c r="U8" s="14"/>
      <c r="V8" s="15"/>
      <c r="W8" s="14"/>
      <c r="X8" s="14"/>
      <c r="Y8" s="14"/>
      <c r="Z8" s="14"/>
      <c r="AA8" s="14"/>
      <c r="AB8" s="14"/>
      <c r="AC8" s="13"/>
      <c r="AD8" s="14"/>
      <c r="AE8" s="14"/>
      <c r="AF8" s="15"/>
      <c r="AG8" s="13"/>
      <c r="AH8" s="14"/>
      <c r="AI8" s="14"/>
      <c r="AJ8" s="15"/>
      <c r="AL8" s="16" t="s">
        <v>32</v>
      </c>
      <c r="AM8" s="14">
        <f>AVERAGE(L24:O24)</f>
        <v>0.125</v>
      </c>
      <c r="AN8">
        <f>AVERAGE(R24:U24)</f>
        <v>0.875</v>
      </c>
      <c r="AO8">
        <f>AVERAGE(X24:AA24)</f>
        <v>1.25</v>
      </c>
      <c r="AP8">
        <f>AVERAGE(AC24:AF24)</f>
        <v>1.5</v>
      </c>
      <c r="AQ8">
        <f>AVERAGE(AG24:AJ24)</f>
        <v>2.625</v>
      </c>
    </row>
    <row r="9" spans="1:43" ht="14.4" x14ac:dyDescent="0.3">
      <c r="A9" s="16" t="s">
        <v>32</v>
      </c>
      <c r="B9" s="17"/>
      <c r="C9" s="91"/>
      <c r="D9" s="91"/>
      <c r="E9" s="91"/>
      <c r="F9" s="91"/>
      <c r="G9" s="13"/>
      <c r="H9" s="14"/>
      <c r="I9" s="14"/>
      <c r="J9" s="14"/>
      <c r="K9" s="13"/>
      <c r="L9" s="14"/>
      <c r="M9" s="14"/>
      <c r="N9" s="14"/>
      <c r="O9" s="14"/>
      <c r="P9" s="14"/>
      <c r="Q9" s="13"/>
      <c r="R9" s="14"/>
      <c r="S9" s="14"/>
      <c r="T9" s="14"/>
      <c r="U9" s="14"/>
      <c r="V9" s="15"/>
      <c r="W9" s="14"/>
      <c r="X9" s="14"/>
      <c r="Y9" s="14"/>
      <c r="Z9" s="14"/>
      <c r="AA9" s="14"/>
      <c r="AB9" s="14"/>
      <c r="AC9" s="13"/>
      <c r="AD9" s="14"/>
      <c r="AE9" s="14"/>
      <c r="AF9" s="15"/>
      <c r="AG9" s="13"/>
      <c r="AH9" s="14"/>
      <c r="AI9" s="14"/>
      <c r="AJ9" s="15"/>
      <c r="AL9" s="16" t="s">
        <v>33</v>
      </c>
      <c r="AM9" s="14">
        <f>AVERAGE(L34:O34)</f>
        <v>0.125</v>
      </c>
      <c r="AN9">
        <f>AVERAGE(R34:U34)</f>
        <v>0</v>
      </c>
      <c r="AO9">
        <f>AVERAGE(X34:AA34)</f>
        <v>0</v>
      </c>
      <c r="AP9">
        <f>AVERAGE(AC34:AF34)</f>
        <v>0</v>
      </c>
      <c r="AQ9">
        <f>AVERAGE(AG34:AJ34)</f>
        <v>0</v>
      </c>
    </row>
    <row r="10" spans="1:43" ht="14.4" x14ac:dyDescent="0.3">
      <c r="A10" t="s">
        <v>34</v>
      </c>
      <c r="B10" s="12" t="s">
        <v>35</v>
      </c>
      <c r="C10" s="89"/>
      <c r="D10" s="92">
        <v>0.5</v>
      </c>
      <c r="E10" s="92">
        <v>15</v>
      </c>
      <c r="F10" s="90"/>
      <c r="G10" s="13"/>
      <c r="H10" s="14"/>
      <c r="I10" s="14"/>
      <c r="J10" s="14"/>
      <c r="K10" s="13"/>
      <c r="L10" s="14"/>
      <c r="M10" s="14"/>
      <c r="N10" s="14"/>
      <c r="O10" s="14"/>
      <c r="P10" s="14"/>
      <c r="Q10" s="13"/>
      <c r="R10" s="14"/>
      <c r="S10" s="14"/>
      <c r="T10" s="14"/>
      <c r="U10" s="14"/>
      <c r="V10" s="15"/>
      <c r="W10" s="14"/>
      <c r="X10" s="14"/>
      <c r="Y10" s="14">
        <v>2.5</v>
      </c>
      <c r="Z10" s="14"/>
      <c r="AA10" s="14"/>
      <c r="AB10" s="14"/>
      <c r="AC10" s="13"/>
      <c r="AD10" s="14"/>
      <c r="AE10" s="14"/>
      <c r="AF10" s="15"/>
      <c r="AG10" s="13"/>
      <c r="AH10" s="14"/>
      <c r="AI10" s="14"/>
      <c r="AJ10" s="15"/>
      <c r="AL10" s="16" t="s">
        <v>36</v>
      </c>
      <c r="AM10" s="14">
        <f>AVERAGE(L45:O45)</f>
        <v>0</v>
      </c>
      <c r="AN10">
        <f>AVERAGE(R45:U45)</f>
        <v>0.25</v>
      </c>
      <c r="AO10">
        <f>AVERAGE(X45:AA45)</f>
        <v>0</v>
      </c>
      <c r="AP10">
        <f>AVERAGE(AC45:AF45)</f>
        <v>0.75</v>
      </c>
      <c r="AQ10">
        <f>AVERAGE(AG45:AJ45)</f>
        <v>0.625</v>
      </c>
    </row>
    <row r="11" spans="1:43" ht="14.4" x14ac:dyDescent="0.3">
      <c r="A11" t="s">
        <v>37</v>
      </c>
      <c r="B11" s="12" t="s">
        <v>38</v>
      </c>
      <c r="C11" s="93">
        <v>15</v>
      </c>
      <c r="D11" s="90"/>
      <c r="E11" s="92">
        <v>15</v>
      </c>
      <c r="F11" s="90"/>
      <c r="G11" s="13"/>
      <c r="H11" s="14"/>
      <c r="I11" s="18">
        <v>2.5</v>
      </c>
      <c r="J11" s="18">
        <v>2.5</v>
      </c>
      <c r="K11" s="13"/>
      <c r="L11" s="14"/>
      <c r="M11" s="14"/>
      <c r="N11" s="14"/>
      <c r="O11" s="14"/>
      <c r="P11" s="14"/>
      <c r="Q11" s="13"/>
      <c r="R11" s="14"/>
      <c r="S11" s="14"/>
      <c r="T11" s="14"/>
      <c r="U11" s="14"/>
      <c r="V11" s="15"/>
      <c r="W11" s="14"/>
      <c r="X11" s="14"/>
      <c r="Y11" s="14"/>
      <c r="Z11" s="14"/>
      <c r="AA11" s="14"/>
      <c r="AB11" s="14"/>
      <c r="AC11" s="13">
        <v>2.5</v>
      </c>
      <c r="AD11" s="14"/>
      <c r="AE11" s="14"/>
      <c r="AF11" s="15"/>
      <c r="AG11" s="13"/>
      <c r="AH11" s="14">
        <v>2.5</v>
      </c>
      <c r="AI11" s="14"/>
      <c r="AJ11" s="15"/>
      <c r="AL11" s="16" t="s">
        <v>39</v>
      </c>
      <c r="AM11" s="14">
        <f>AVERAGE(L51:O51)</f>
        <v>0.25</v>
      </c>
      <c r="AN11">
        <f>AVERAGE(R51:U51)</f>
        <v>0</v>
      </c>
      <c r="AO11">
        <f>AVERAGE(X51:AA51)</f>
        <v>0</v>
      </c>
      <c r="AP11">
        <f>AVERAGE(AC51:AF51)</f>
        <v>0</v>
      </c>
      <c r="AQ11">
        <f>AVERAGE(AG51:AJ51)</f>
        <v>0</v>
      </c>
    </row>
    <row r="12" spans="1:43" ht="14.4" x14ac:dyDescent="0.3">
      <c r="A12" t="s">
        <v>40</v>
      </c>
      <c r="B12" s="12" t="s">
        <v>41</v>
      </c>
      <c r="C12" s="13"/>
      <c r="D12" s="14"/>
      <c r="E12" s="14"/>
      <c r="F12" s="14"/>
      <c r="G12" s="13"/>
      <c r="H12" s="14"/>
      <c r="I12" s="18">
        <v>15</v>
      </c>
      <c r="J12" s="18">
        <v>2.5</v>
      </c>
      <c r="K12" s="13"/>
      <c r="L12" s="14"/>
      <c r="M12" s="14"/>
      <c r="N12" s="14"/>
      <c r="O12" s="14"/>
      <c r="P12" s="14"/>
      <c r="Q12" s="13"/>
      <c r="R12" s="14"/>
      <c r="S12" s="14"/>
      <c r="T12" s="14"/>
      <c r="U12" s="14">
        <v>2.5</v>
      </c>
      <c r="V12" s="15"/>
      <c r="W12" s="14"/>
      <c r="X12" s="14"/>
      <c r="Y12" s="14"/>
      <c r="Z12" s="14"/>
      <c r="AA12" s="14"/>
      <c r="AB12" s="14"/>
      <c r="AC12" s="13"/>
      <c r="AD12" s="14"/>
      <c r="AE12" s="14"/>
      <c r="AF12" s="15"/>
      <c r="AG12" s="13">
        <v>0.5</v>
      </c>
      <c r="AH12" s="14"/>
      <c r="AI12" s="14"/>
      <c r="AJ12" s="15"/>
      <c r="AL12" s="16" t="s">
        <v>42</v>
      </c>
      <c r="AM12" s="14">
        <f>AVERAGE(L63:O63)</f>
        <v>63.125</v>
      </c>
      <c r="AN12">
        <f>AVERAGE(R63:U63)</f>
        <v>71.875</v>
      </c>
      <c r="AO12">
        <f>AVERAGE(X63:AA63)</f>
        <v>72.5</v>
      </c>
      <c r="AP12">
        <f>AVERAGE(AC63:AF63)</f>
        <v>77.5</v>
      </c>
      <c r="AQ12">
        <f>AVERAGE(AG63:AJ63)</f>
        <v>59.375</v>
      </c>
    </row>
    <row r="13" spans="1:43" ht="14.4" x14ac:dyDescent="0.3">
      <c r="A13" t="s">
        <v>43</v>
      </c>
      <c r="B13" s="12" t="s">
        <v>44</v>
      </c>
      <c r="C13" s="13"/>
      <c r="D13" s="14"/>
      <c r="E13" s="14"/>
      <c r="F13" s="14"/>
      <c r="G13" s="13"/>
      <c r="H13" s="14"/>
      <c r="I13" s="14"/>
      <c r="J13" s="14"/>
      <c r="K13" s="13"/>
      <c r="L13" s="14"/>
      <c r="M13" s="14"/>
      <c r="N13" s="14"/>
      <c r="O13" s="14"/>
      <c r="P13" s="14"/>
      <c r="Q13" s="13"/>
      <c r="R13" s="14"/>
      <c r="S13" s="14"/>
      <c r="T13" s="14"/>
      <c r="U13" s="14"/>
      <c r="V13" s="15"/>
      <c r="W13" s="14"/>
      <c r="X13" s="14"/>
      <c r="Y13" s="14"/>
      <c r="Z13" s="14"/>
      <c r="AA13" s="14"/>
      <c r="AB13" s="14"/>
      <c r="AC13" s="13"/>
      <c r="AD13" s="14"/>
      <c r="AE13" s="14"/>
      <c r="AF13" s="15"/>
      <c r="AG13" s="13"/>
      <c r="AH13" s="14"/>
      <c r="AI13" s="14"/>
      <c r="AJ13" s="15"/>
      <c r="AL13" s="16" t="s">
        <v>45</v>
      </c>
      <c r="AM13">
        <f>AVERAGE(L71:O71)</f>
        <v>9.375</v>
      </c>
      <c r="AN13">
        <f>AVERAGE(R71:U71)</f>
        <v>0.125</v>
      </c>
      <c r="AO13">
        <f>AVERAGE(X71:AA71)</f>
        <v>0</v>
      </c>
      <c r="AP13">
        <f>AVERAGE(AC71:AF71)</f>
        <v>0</v>
      </c>
      <c r="AQ13">
        <f>AVERAGE(AG71:AJ71)</f>
        <v>0</v>
      </c>
    </row>
    <row r="14" spans="1:43" ht="14.4" x14ac:dyDescent="0.3">
      <c r="A14" t="s">
        <v>46</v>
      </c>
      <c r="B14" s="12" t="s">
        <v>47</v>
      </c>
      <c r="C14" s="19">
        <v>0.5</v>
      </c>
      <c r="D14" s="18">
        <v>0.5</v>
      </c>
      <c r="E14" s="18">
        <v>2.5</v>
      </c>
      <c r="F14" s="14"/>
      <c r="G14" s="13"/>
      <c r="H14" s="14"/>
      <c r="I14" s="14"/>
      <c r="J14" s="14"/>
      <c r="K14" s="13"/>
      <c r="L14" s="14"/>
      <c r="M14" s="14"/>
      <c r="N14" s="14"/>
      <c r="O14" s="14"/>
      <c r="P14" s="14"/>
      <c r="Q14" s="13"/>
      <c r="R14" s="14"/>
      <c r="S14" s="14"/>
      <c r="T14" s="14">
        <v>0.5</v>
      </c>
      <c r="U14" s="14"/>
      <c r="V14" s="15"/>
      <c r="W14" s="14"/>
      <c r="X14" s="14"/>
      <c r="Y14" s="14"/>
      <c r="Z14" s="14"/>
      <c r="AA14" s="14"/>
      <c r="AB14" s="14"/>
      <c r="AC14" s="13"/>
      <c r="AD14" s="14"/>
      <c r="AE14" s="14"/>
      <c r="AF14" s="15"/>
      <c r="AG14" s="13"/>
      <c r="AH14" s="14"/>
      <c r="AI14" s="14"/>
      <c r="AJ14" s="15"/>
      <c r="AL14" s="20" t="s">
        <v>48</v>
      </c>
      <c r="AM14" s="21">
        <f t="shared" ref="AM14:AQ14" si="0">SUM(AM8:AM13)</f>
        <v>73</v>
      </c>
      <c r="AN14" s="21">
        <f t="shared" si="0"/>
        <v>73.125</v>
      </c>
      <c r="AO14" s="21">
        <f t="shared" si="0"/>
        <v>73.75</v>
      </c>
      <c r="AP14" s="21">
        <f t="shared" si="0"/>
        <v>79.75</v>
      </c>
      <c r="AQ14" s="21">
        <f t="shared" si="0"/>
        <v>62.625</v>
      </c>
    </row>
    <row r="15" spans="1:43" ht="14.4" x14ac:dyDescent="0.3">
      <c r="A15" t="s">
        <v>49</v>
      </c>
      <c r="B15" s="12" t="s">
        <v>50</v>
      </c>
      <c r="C15" s="13"/>
      <c r="D15" s="14"/>
      <c r="E15" s="14"/>
      <c r="F15" s="14"/>
      <c r="G15" s="13"/>
      <c r="H15" s="14"/>
      <c r="I15" s="14"/>
      <c r="J15" s="14"/>
      <c r="K15" s="13"/>
      <c r="L15" s="14"/>
      <c r="M15" s="14"/>
      <c r="N15" s="14"/>
      <c r="O15" s="14"/>
      <c r="P15" s="14"/>
      <c r="Q15" s="13"/>
      <c r="R15" s="14"/>
      <c r="S15" s="14"/>
      <c r="T15" s="14"/>
      <c r="U15" s="14"/>
      <c r="V15" s="15"/>
      <c r="W15" s="14"/>
      <c r="X15" s="14"/>
      <c r="Y15" s="14"/>
      <c r="Z15" s="14"/>
      <c r="AA15" s="14"/>
      <c r="AB15" s="14"/>
      <c r="AC15" s="13"/>
      <c r="AD15" s="14"/>
      <c r="AE15" s="14"/>
      <c r="AF15" s="15"/>
      <c r="AG15" s="13"/>
      <c r="AH15" s="14"/>
      <c r="AI15" s="14"/>
      <c r="AJ15" s="15"/>
      <c r="AL15" s="16" t="s">
        <v>51</v>
      </c>
      <c r="AM15" s="14">
        <f t="shared" ref="AM15:AM17" si="1">AVERAGE(L74:O74)</f>
        <v>1.375</v>
      </c>
      <c r="AN15">
        <f t="shared" ref="AN15:AN17" si="2">AVERAGE(R74:U74)</f>
        <v>1.375</v>
      </c>
      <c r="AO15">
        <f t="shared" ref="AO15:AO17" si="3">AVERAGE(X74:AA74)</f>
        <v>1</v>
      </c>
      <c r="AP15">
        <f t="shared" ref="AP15:AP17" si="4">AVERAGE(AC74:AF74)</f>
        <v>1.25</v>
      </c>
      <c r="AQ15">
        <f t="shared" ref="AQ15:AQ17" si="5">AVERAGE(AG74:AJ74)</f>
        <v>5.625</v>
      </c>
    </row>
    <row r="16" spans="1:43" ht="14.4" x14ac:dyDescent="0.3">
      <c r="A16" t="s">
        <v>52</v>
      </c>
      <c r="B16" s="12" t="s">
        <v>53</v>
      </c>
      <c r="C16" s="13"/>
      <c r="D16" s="14"/>
      <c r="E16" s="14"/>
      <c r="F16" s="18">
        <v>15</v>
      </c>
      <c r="G16" s="13"/>
      <c r="H16" s="18">
        <v>0.5</v>
      </c>
      <c r="I16" s="18">
        <v>2.5</v>
      </c>
      <c r="J16" s="14"/>
      <c r="K16" s="13"/>
      <c r="L16" s="14"/>
      <c r="M16" s="14"/>
      <c r="N16" s="14"/>
      <c r="O16" s="14"/>
      <c r="P16" s="14"/>
      <c r="Q16" s="13"/>
      <c r="R16" s="14"/>
      <c r="S16" s="14"/>
      <c r="T16" s="14"/>
      <c r="U16" s="14"/>
      <c r="V16" s="15"/>
      <c r="W16" s="14"/>
      <c r="X16" s="14"/>
      <c r="Y16" s="14"/>
      <c r="Z16" s="14">
        <v>2.5</v>
      </c>
      <c r="AA16" s="14"/>
      <c r="AB16" s="14"/>
      <c r="AC16" s="13"/>
      <c r="AD16" s="14">
        <v>2.5</v>
      </c>
      <c r="AE16" s="14">
        <v>0.5</v>
      </c>
      <c r="AF16" s="15"/>
      <c r="AG16" s="13"/>
      <c r="AH16" s="14"/>
      <c r="AI16" s="14">
        <v>2.5</v>
      </c>
      <c r="AJ16" s="15"/>
      <c r="AL16" s="16" t="s">
        <v>54</v>
      </c>
      <c r="AM16" s="14">
        <f t="shared" si="1"/>
        <v>8.75</v>
      </c>
      <c r="AN16">
        <f t="shared" si="2"/>
        <v>14.375</v>
      </c>
      <c r="AO16">
        <f t="shared" si="3"/>
        <v>17</v>
      </c>
      <c r="AP16">
        <f t="shared" si="4"/>
        <v>17.5</v>
      </c>
      <c r="AQ16">
        <f t="shared" si="5"/>
        <v>8.25</v>
      </c>
    </row>
    <row r="17" spans="1:43" ht="14.4" x14ac:dyDescent="0.3">
      <c r="A17" t="s">
        <v>55</v>
      </c>
      <c r="B17" s="12" t="s">
        <v>56</v>
      </c>
      <c r="C17" s="13"/>
      <c r="D17" s="14"/>
      <c r="E17" s="14"/>
      <c r="F17" s="14"/>
      <c r="G17" s="13"/>
      <c r="H17" s="14"/>
      <c r="I17" s="14"/>
      <c r="J17" s="14"/>
      <c r="K17" s="13"/>
      <c r="L17" s="14"/>
      <c r="M17" s="14"/>
      <c r="N17" s="14"/>
      <c r="O17" s="14"/>
      <c r="P17" s="14"/>
      <c r="Q17" s="13"/>
      <c r="R17" s="14"/>
      <c r="S17" s="14"/>
      <c r="T17" s="14"/>
      <c r="U17" s="14"/>
      <c r="V17" s="15"/>
      <c r="W17" s="14"/>
      <c r="X17" s="14"/>
      <c r="Y17" s="14"/>
      <c r="Z17" s="14"/>
      <c r="AA17" s="14"/>
      <c r="AB17" s="14"/>
      <c r="AC17" s="13"/>
      <c r="AD17" s="14"/>
      <c r="AE17" s="14"/>
      <c r="AF17" s="15"/>
      <c r="AG17" s="13"/>
      <c r="AH17" s="14"/>
      <c r="AI17" s="14"/>
      <c r="AJ17" s="15"/>
      <c r="AL17" s="16" t="s">
        <v>57</v>
      </c>
      <c r="AM17" s="14">
        <f t="shared" si="1"/>
        <v>43.75</v>
      </c>
      <c r="AN17">
        <f t="shared" si="2"/>
        <v>17</v>
      </c>
      <c r="AO17">
        <f t="shared" si="3"/>
        <v>55.625</v>
      </c>
      <c r="AP17">
        <f t="shared" si="4"/>
        <v>62.5</v>
      </c>
      <c r="AQ17">
        <f t="shared" si="5"/>
        <v>14.375</v>
      </c>
    </row>
    <row r="18" spans="1:43" ht="14.4" x14ac:dyDescent="0.3">
      <c r="A18" t="s">
        <v>58</v>
      </c>
      <c r="B18" s="12" t="s">
        <v>59</v>
      </c>
      <c r="C18" s="19"/>
      <c r="D18" s="18"/>
      <c r="E18" s="18"/>
      <c r="F18" s="18"/>
      <c r="G18" s="19">
        <v>15</v>
      </c>
      <c r="H18" s="18">
        <v>2.5</v>
      </c>
      <c r="I18" s="14"/>
      <c r="J18" s="18">
        <v>15</v>
      </c>
      <c r="K18" s="13"/>
      <c r="L18" s="14"/>
      <c r="M18" s="14"/>
      <c r="N18" s="14"/>
      <c r="O18" s="14"/>
      <c r="P18" s="14"/>
      <c r="Q18" s="13"/>
      <c r="R18" s="14"/>
      <c r="S18" s="14"/>
      <c r="T18" s="14"/>
      <c r="U18" s="14"/>
      <c r="V18" s="15"/>
      <c r="W18" s="14"/>
      <c r="X18" s="14"/>
      <c r="Y18" s="14"/>
      <c r="Z18" s="14"/>
      <c r="AA18" s="14"/>
      <c r="AB18" s="14"/>
      <c r="AC18" s="13"/>
      <c r="AD18" s="14"/>
      <c r="AE18" s="14"/>
      <c r="AF18" s="15">
        <v>0.5</v>
      </c>
      <c r="AG18" s="13">
        <v>2.5</v>
      </c>
      <c r="AH18" s="14"/>
      <c r="AI18" s="14"/>
      <c r="AJ18" s="15">
        <v>2.5</v>
      </c>
    </row>
    <row r="19" spans="1:43" ht="14.4" x14ac:dyDescent="0.3">
      <c r="A19" t="s">
        <v>60</v>
      </c>
      <c r="B19" s="12" t="s">
        <v>61</v>
      </c>
      <c r="C19" s="13"/>
      <c r="D19" s="14"/>
      <c r="E19" s="14"/>
      <c r="F19" s="14"/>
      <c r="G19" s="13"/>
      <c r="H19" s="14"/>
      <c r="I19" s="14"/>
      <c r="J19" s="14"/>
      <c r="K19" s="13"/>
      <c r="L19" s="14"/>
      <c r="M19" s="14"/>
      <c r="N19" s="14"/>
      <c r="O19" s="14"/>
      <c r="P19" s="14"/>
      <c r="Q19" s="13"/>
      <c r="R19" s="14"/>
      <c r="S19" s="14"/>
      <c r="T19" s="14"/>
      <c r="U19" s="14"/>
      <c r="V19" s="15"/>
      <c r="W19" s="14"/>
      <c r="X19" s="14"/>
      <c r="Y19" s="14"/>
      <c r="Z19" s="14"/>
      <c r="AA19" s="14"/>
      <c r="AB19" s="14"/>
      <c r="AC19" s="13"/>
      <c r="AD19" s="14"/>
      <c r="AE19" s="14"/>
      <c r="AF19" s="15"/>
      <c r="AG19" s="13"/>
      <c r="AH19" s="14"/>
      <c r="AI19" s="14"/>
      <c r="AJ19" s="15"/>
    </row>
    <row r="20" spans="1:43" ht="14.4" x14ac:dyDescent="0.3">
      <c r="A20" t="s">
        <v>62</v>
      </c>
      <c r="B20" s="12" t="s">
        <v>63</v>
      </c>
      <c r="C20" s="13"/>
      <c r="D20" s="14"/>
      <c r="E20" s="14"/>
      <c r="F20" s="14"/>
      <c r="G20" s="13"/>
      <c r="H20" s="14"/>
      <c r="I20" s="14"/>
      <c r="J20" s="14"/>
      <c r="K20" s="13"/>
      <c r="L20" s="14"/>
      <c r="M20" s="14"/>
      <c r="N20" s="14">
        <v>0.5</v>
      </c>
      <c r="O20" s="14"/>
      <c r="P20" s="14"/>
      <c r="Q20" s="13"/>
      <c r="R20" s="14"/>
      <c r="S20" s="14"/>
      <c r="T20" s="14"/>
      <c r="U20" s="14"/>
      <c r="V20" s="15"/>
      <c r="W20" s="14"/>
      <c r="X20" s="14"/>
      <c r="Y20" s="14"/>
      <c r="Z20" s="14"/>
      <c r="AA20" s="14"/>
      <c r="AB20" s="14"/>
      <c r="AC20" s="13"/>
      <c r="AD20" s="14"/>
      <c r="AE20" s="14"/>
      <c r="AF20" s="15"/>
      <c r="AG20" s="13"/>
      <c r="AH20" s="14"/>
      <c r="AI20" s="14"/>
      <c r="AJ20" s="15"/>
    </row>
    <row r="21" spans="1:43" ht="15.75" customHeight="1" x14ac:dyDescent="0.3">
      <c r="A21" t="s">
        <v>66</v>
      </c>
      <c r="B21" s="12"/>
      <c r="C21" s="13"/>
      <c r="D21" s="14"/>
      <c r="E21" s="14"/>
      <c r="F21" s="14"/>
      <c r="G21" s="13"/>
      <c r="H21" s="14"/>
      <c r="I21" s="14"/>
      <c r="J21" s="14"/>
      <c r="K21" s="13"/>
      <c r="L21" s="14"/>
      <c r="M21" s="14"/>
      <c r="N21" s="14"/>
      <c r="O21" s="14"/>
      <c r="P21" s="14"/>
      <c r="Q21" s="13"/>
      <c r="R21" s="14"/>
      <c r="S21" s="14">
        <v>0.5</v>
      </c>
      <c r="T21" s="14"/>
      <c r="U21" s="14"/>
      <c r="V21" s="15"/>
      <c r="W21" s="14"/>
      <c r="X21" s="14"/>
      <c r="Y21" s="14"/>
      <c r="Z21" s="14"/>
      <c r="AA21" s="14"/>
      <c r="AB21" s="14"/>
      <c r="AC21" s="13"/>
      <c r="AD21" s="14"/>
      <c r="AE21" s="14"/>
      <c r="AF21" s="15"/>
      <c r="AG21" s="13"/>
      <c r="AH21" s="14"/>
      <c r="AI21" s="14"/>
      <c r="AJ21" s="15"/>
    </row>
    <row r="22" spans="1:43" ht="15.75" customHeight="1" x14ac:dyDescent="0.3">
      <c r="B22" s="12"/>
      <c r="C22" s="13"/>
      <c r="D22" s="14"/>
      <c r="E22" s="14"/>
      <c r="F22" s="14"/>
      <c r="G22" s="13"/>
      <c r="H22" s="14"/>
      <c r="I22" s="14"/>
      <c r="J22" s="14"/>
      <c r="K22" s="13"/>
      <c r="L22" s="14"/>
      <c r="M22" s="14"/>
      <c r="N22" s="14"/>
      <c r="O22" s="14"/>
      <c r="P22" s="14"/>
      <c r="Q22" s="13"/>
      <c r="R22" s="14"/>
      <c r="S22" s="14"/>
      <c r="T22" s="14"/>
      <c r="U22" s="14"/>
      <c r="V22" s="15"/>
      <c r="W22" s="14"/>
      <c r="X22" s="14"/>
      <c r="Y22" s="14"/>
      <c r="Z22" s="14"/>
      <c r="AA22" s="14"/>
      <c r="AB22" s="14"/>
      <c r="AC22" s="13"/>
      <c r="AD22" s="14"/>
      <c r="AE22" s="14"/>
      <c r="AF22" s="15"/>
      <c r="AG22" s="13"/>
      <c r="AH22" s="14"/>
      <c r="AI22" s="14"/>
      <c r="AJ22" s="15"/>
    </row>
    <row r="23" spans="1:43" ht="15.75" customHeight="1" x14ac:dyDescent="0.3">
      <c r="B23" s="12"/>
      <c r="C23" s="13"/>
      <c r="D23" s="14"/>
      <c r="E23" s="14"/>
      <c r="F23" s="14"/>
      <c r="G23" s="13"/>
      <c r="H23" s="14"/>
      <c r="I23" s="14"/>
      <c r="J23" s="14"/>
      <c r="K23" s="13"/>
      <c r="L23" s="14"/>
      <c r="M23" s="14"/>
      <c r="N23" s="14"/>
      <c r="O23" s="14"/>
      <c r="P23" s="14"/>
      <c r="Q23" s="13"/>
      <c r="R23" s="14"/>
      <c r="S23" s="14"/>
      <c r="T23" s="14"/>
      <c r="U23" s="14"/>
      <c r="V23" s="15"/>
      <c r="W23" s="14"/>
      <c r="X23" s="14"/>
      <c r="Y23" s="14"/>
      <c r="Z23" s="14"/>
      <c r="AA23" s="14"/>
      <c r="AB23" s="14"/>
      <c r="AC23" s="13"/>
      <c r="AD23" s="14"/>
      <c r="AE23" s="14"/>
      <c r="AF23" s="15"/>
      <c r="AG23" s="13"/>
      <c r="AH23" s="14"/>
      <c r="AI23" s="14"/>
      <c r="AJ23" s="15"/>
    </row>
    <row r="24" spans="1:43" ht="15.75" customHeight="1" x14ac:dyDescent="0.3">
      <c r="A24" s="23" t="s">
        <v>68</v>
      </c>
      <c r="B24" s="24"/>
      <c r="C24" s="29">
        <f t="shared" ref="C24:O24" si="6">SUM(C8:C23)</f>
        <v>15.5</v>
      </c>
      <c r="D24" s="30">
        <f t="shared" si="6"/>
        <v>1</v>
      </c>
      <c r="E24" s="30">
        <f t="shared" si="6"/>
        <v>32.5</v>
      </c>
      <c r="F24" s="31">
        <f t="shared" si="6"/>
        <v>15</v>
      </c>
      <c r="G24" s="29">
        <f t="shared" si="6"/>
        <v>15</v>
      </c>
      <c r="H24" s="30">
        <f t="shared" si="6"/>
        <v>3</v>
      </c>
      <c r="I24" s="30">
        <f t="shared" si="6"/>
        <v>20</v>
      </c>
      <c r="J24" s="31">
        <f t="shared" si="6"/>
        <v>20</v>
      </c>
      <c r="K24" s="25">
        <f t="shared" si="6"/>
        <v>0</v>
      </c>
      <c r="L24" s="26">
        <f t="shared" si="6"/>
        <v>0</v>
      </c>
      <c r="M24" s="26">
        <f t="shared" si="6"/>
        <v>0</v>
      </c>
      <c r="N24" s="26">
        <f t="shared" si="6"/>
        <v>0.5</v>
      </c>
      <c r="O24" s="26">
        <f t="shared" si="6"/>
        <v>0</v>
      </c>
      <c r="P24" s="26"/>
      <c r="Q24" s="25"/>
      <c r="R24" s="26">
        <f t="shared" ref="R24:U24" si="7">SUM(R8:R23)</f>
        <v>0</v>
      </c>
      <c r="S24" s="26">
        <f t="shared" si="7"/>
        <v>0.5</v>
      </c>
      <c r="T24" s="26">
        <f t="shared" si="7"/>
        <v>0.5</v>
      </c>
      <c r="U24" s="26">
        <f t="shared" si="7"/>
        <v>2.5</v>
      </c>
      <c r="V24" s="28"/>
      <c r="W24" s="26"/>
      <c r="X24" s="26">
        <f t="shared" ref="X24:AA24" si="8">SUM(X8:X23)</f>
        <v>0</v>
      </c>
      <c r="Y24" s="26">
        <f t="shared" si="8"/>
        <v>2.5</v>
      </c>
      <c r="Z24" s="26">
        <f t="shared" si="8"/>
        <v>2.5</v>
      </c>
      <c r="AA24" s="26">
        <f t="shared" si="8"/>
        <v>0</v>
      </c>
      <c r="AB24" s="26"/>
      <c r="AC24" s="25">
        <f t="shared" ref="AC24:AJ24" si="9">SUM(AC8:AC23)</f>
        <v>2.5</v>
      </c>
      <c r="AD24" s="26">
        <f t="shared" si="9"/>
        <v>2.5</v>
      </c>
      <c r="AE24" s="26">
        <f t="shared" si="9"/>
        <v>0.5</v>
      </c>
      <c r="AF24" s="28">
        <f t="shared" si="9"/>
        <v>0.5</v>
      </c>
      <c r="AG24" s="25">
        <f t="shared" si="9"/>
        <v>3</v>
      </c>
      <c r="AH24" s="26">
        <f t="shared" si="9"/>
        <v>2.5</v>
      </c>
      <c r="AI24" s="26">
        <f t="shared" si="9"/>
        <v>2.5</v>
      </c>
      <c r="AJ24" s="28">
        <f t="shared" si="9"/>
        <v>2.5</v>
      </c>
      <c r="AK24" s="26"/>
      <c r="AL24" s="26"/>
      <c r="AM24" s="26"/>
      <c r="AN24" s="26"/>
      <c r="AO24" s="26"/>
      <c r="AP24" s="26"/>
      <c r="AQ24" s="26"/>
    </row>
    <row r="25" spans="1:43" ht="15.75" customHeight="1" x14ac:dyDescent="0.3">
      <c r="B25" s="12"/>
      <c r="C25" s="13"/>
      <c r="D25" s="14"/>
      <c r="E25" s="14"/>
      <c r="F25" s="14"/>
      <c r="G25" s="13"/>
      <c r="H25" s="14"/>
      <c r="I25" s="14"/>
      <c r="J25" s="14"/>
      <c r="K25" s="13"/>
      <c r="L25" s="14"/>
      <c r="M25" s="14"/>
      <c r="N25" s="14"/>
      <c r="O25" s="14"/>
      <c r="P25" s="14"/>
      <c r="Q25" s="13"/>
      <c r="R25" s="14"/>
      <c r="S25" s="14"/>
      <c r="T25" s="14"/>
      <c r="U25" s="14"/>
      <c r="V25" s="15"/>
      <c r="W25" s="14"/>
      <c r="X25" s="14"/>
      <c r="Y25" s="14"/>
      <c r="Z25" s="14"/>
      <c r="AA25" s="14"/>
      <c r="AB25" s="14"/>
      <c r="AC25" s="13"/>
      <c r="AD25" s="14"/>
      <c r="AE25" s="14"/>
      <c r="AF25" s="15"/>
      <c r="AG25" s="13"/>
      <c r="AH25" s="14"/>
      <c r="AI25" s="14"/>
      <c r="AJ25" s="15"/>
    </row>
    <row r="26" spans="1:43" ht="15.75" customHeight="1" x14ac:dyDescent="0.3">
      <c r="A26" s="88" t="s">
        <v>33</v>
      </c>
      <c r="B26" s="17"/>
      <c r="C26" s="13"/>
      <c r="D26" s="14"/>
      <c r="E26" s="14"/>
      <c r="F26" s="14"/>
      <c r="G26" s="13"/>
      <c r="H26" s="14"/>
      <c r="I26" s="14"/>
      <c r="J26" s="14"/>
      <c r="K26" s="13"/>
      <c r="L26" s="14">
        <v>0.5</v>
      </c>
      <c r="M26" s="14"/>
      <c r="N26" s="14"/>
      <c r="O26" s="14"/>
      <c r="P26" s="14"/>
      <c r="Q26" s="13"/>
      <c r="R26" s="14"/>
      <c r="S26" s="14"/>
      <c r="T26" s="14"/>
      <c r="U26" s="14"/>
      <c r="V26" s="15"/>
      <c r="W26" s="14">
        <v>0.5</v>
      </c>
      <c r="X26" s="14"/>
      <c r="Y26" s="14"/>
      <c r="Z26" s="14"/>
      <c r="AA26" s="14"/>
      <c r="AB26" s="14"/>
      <c r="AC26" s="13"/>
      <c r="AD26" s="14"/>
      <c r="AE26" s="14"/>
      <c r="AF26" s="15"/>
      <c r="AG26" s="13"/>
      <c r="AH26" s="14"/>
      <c r="AI26" s="14"/>
      <c r="AJ26" s="15"/>
    </row>
    <row r="27" spans="1:43" ht="15.75" customHeight="1" x14ac:dyDescent="0.3">
      <c r="A27" t="s">
        <v>69</v>
      </c>
      <c r="B27" s="12" t="s">
        <v>70</v>
      </c>
      <c r="C27" s="13"/>
      <c r="D27" s="14"/>
      <c r="E27" s="14"/>
      <c r="F27" s="14"/>
      <c r="G27" s="13"/>
      <c r="H27" s="14"/>
      <c r="I27" s="14"/>
      <c r="J27" s="14"/>
      <c r="K27" s="13"/>
      <c r="L27" s="14"/>
      <c r="M27" s="14"/>
      <c r="N27" s="14"/>
      <c r="O27" s="14"/>
      <c r="P27" s="14"/>
      <c r="Q27" s="13"/>
      <c r="R27" s="14"/>
      <c r="S27" s="14"/>
      <c r="T27" s="14"/>
      <c r="U27" s="14"/>
      <c r="V27" s="15"/>
      <c r="W27" s="14"/>
      <c r="X27" s="14"/>
      <c r="Y27" s="14"/>
      <c r="Z27" s="14"/>
      <c r="AA27" s="14"/>
      <c r="AB27" s="14"/>
      <c r="AC27" s="13"/>
      <c r="AD27" s="14"/>
      <c r="AE27" s="14"/>
      <c r="AF27" s="15"/>
      <c r="AG27" s="13"/>
      <c r="AH27" s="14"/>
      <c r="AI27" s="14"/>
      <c r="AJ27" s="15"/>
    </row>
    <row r="28" spans="1:43" ht="15.75" customHeight="1" x14ac:dyDescent="0.3">
      <c r="A28" t="s">
        <v>71</v>
      </c>
      <c r="B28" s="12" t="s">
        <v>72</v>
      </c>
      <c r="C28" s="13"/>
      <c r="D28" s="14"/>
      <c r="E28" s="14"/>
      <c r="F28" s="18">
        <v>2.5</v>
      </c>
      <c r="G28" s="13"/>
      <c r="H28" s="14"/>
      <c r="I28" s="14"/>
      <c r="J28" s="14"/>
      <c r="K28" s="13"/>
      <c r="L28" s="14"/>
      <c r="M28" s="14"/>
      <c r="N28" s="14"/>
      <c r="O28" s="14"/>
      <c r="P28" s="14"/>
      <c r="Q28" s="13"/>
      <c r="R28" s="14"/>
      <c r="S28" s="14"/>
      <c r="T28" s="14"/>
      <c r="U28" s="14"/>
      <c r="V28" s="15"/>
      <c r="W28" s="14"/>
      <c r="X28" s="14"/>
      <c r="Y28" s="14"/>
      <c r="Z28" s="14"/>
      <c r="AA28" s="14"/>
      <c r="AB28" s="14"/>
      <c r="AC28" s="13"/>
      <c r="AD28" s="14"/>
      <c r="AE28" s="14"/>
      <c r="AF28" s="15"/>
      <c r="AG28" s="13"/>
      <c r="AH28" s="14"/>
      <c r="AI28" s="14"/>
      <c r="AJ28" s="15"/>
    </row>
    <row r="29" spans="1:43" ht="15.75" customHeight="1" x14ac:dyDescent="0.3">
      <c r="A29" t="s">
        <v>121</v>
      </c>
      <c r="B29" s="12" t="s">
        <v>77</v>
      </c>
      <c r="C29" s="13"/>
      <c r="D29" s="14"/>
      <c r="E29" s="14"/>
      <c r="F29" s="14"/>
      <c r="G29" s="13"/>
      <c r="H29" s="14"/>
      <c r="I29" s="14"/>
      <c r="J29" s="14"/>
      <c r="K29" s="13"/>
      <c r="L29" s="14"/>
      <c r="M29" s="14"/>
      <c r="N29" s="14"/>
      <c r="O29" s="14"/>
      <c r="P29" s="14"/>
      <c r="Q29" s="13"/>
      <c r="R29" s="14"/>
      <c r="S29" s="14"/>
      <c r="T29" s="14"/>
      <c r="U29" s="14"/>
      <c r="V29" s="15"/>
      <c r="W29" s="14"/>
      <c r="X29" s="14"/>
      <c r="Y29" s="14"/>
      <c r="Z29" s="14"/>
      <c r="AA29" s="14"/>
      <c r="AB29" s="14"/>
      <c r="AC29" s="13"/>
      <c r="AD29" s="14"/>
      <c r="AE29" s="14"/>
      <c r="AF29" s="15"/>
      <c r="AG29" s="13"/>
      <c r="AH29" s="14"/>
      <c r="AI29" s="14"/>
      <c r="AJ29" s="15"/>
    </row>
    <row r="30" spans="1:43" ht="15.75" customHeight="1" x14ac:dyDescent="0.3">
      <c r="A30" t="s">
        <v>122</v>
      </c>
      <c r="B30" s="12" t="s">
        <v>77</v>
      </c>
      <c r="C30" s="13"/>
      <c r="D30" s="14"/>
      <c r="E30" s="14"/>
      <c r="F30" s="14"/>
      <c r="G30" s="13"/>
      <c r="H30" s="14"/>
      <c r="I30" s="14"/>
      <c r="J30" s="14"/>
      <c r="K30" s="13"/>
      <c r="L30" s="14"/>
      <c r="M30" s="14"/>
      <c r="N30" s="14"/>
      <c r="O30" s="14"/>
      <c r="P30" s="14"/>
      <c r="Q30" s="13"/>
      <c r="R30" s="14"/>
      <c r="S30" s="14"/>
      <c r="T30" s="14"/>
      <c r="U30" s="14"/>
      <c r="V30" s="15"/>
      <c r="W30" s="14"/>
      <c r="X30" s="14"/>
      <c r="Y30" s="14"/>
      <c r="Z30" s="14"/>
      <c r="AA30" s="14"/>
      <c r="AB30" s="14"/>
      <c r="AC30" s="13"/>
      <c r="AD30" s="14"/>
      <c r="AE30" s="14"/>
      <c r="AF30" s="15"/>
      <c r="AG30" s="13"/>
      <c r="AH30" s="14"/>
      <c r="AI30" s="14"/>
      <c r="AJ30" s="15"/>
    </row>
    <row r="31" spans="1:43" ht="15.75" customHeight="1" x14ac:dyDescent="0.3">
      <c r="A31" t="s">
        <v>73</v>
      </c>
      <c r="B31" s="12" t="s">
        <v>74</v>
      </c>
      <c r="C31" s="13"/>
      <c r="D31" s="14"/>
      <c r="E31" s="14"/>
      <c r="F31" s="14"/>
      <c r="G31" s="13"/>
      <c r="H31" s="14"/>
      <c r="I31" s="14"/>
      <c r="J31" s="14"/>
      <c r="K31" s="13"/>
      <c r="L31" s="14"/>
      <c r="M31" s="14"/>
      <c r="N31" s="14"/>
      <c r="O31" s="14"/>
      <c r="P31" s="14"/>
      <c r="Q31" s="13"/>
      <c r="R31" s="14"/>
      <c r="S31" s="14"/>
      <c r="T31" s="14"/>
      <c r="U31" s="14"/>
      <c r="V31" s="15"/>
      <c r="W31" s="14"/>
      <c r="X31" s="14"/>
      <c r="Y31" s="14"/>
      <c r="Z31" s="14"/>
      <c r="AA31" s="14"/>
      <c r="AB31" s="14"/>
      <c r="AC31" s="13"/>
      <c r="AD31" s="14"/>
      <c r="AE31" s="14"/>
      <c r="AF31" s="15"/>
      <c r="AG31" s="13"/>
      <c r="AH31" s="14"/>
      <c r="AI31" s="14"/>
      <c r="AJ31" s="15"/>
    </row>
    <row r="32" spans="1:43" ht="15.75" customHeight="1" x14ac:dyDescent="0.3">
      <c r="A32" s="22" t="s">
        <v>123</v>
      </c>
      <c r="B32" s="12"/>
      <c r="C32" s="19">
        <v>0.5</v>
      </c>
      <c r="D32" s="18">
        <v>0.5</v>
      </c>
      <c r="E32" s="18">
        <v>0.5</v>
      </c>
      <c r="F32" s="18">
        <v>0.5</v>
      </c>
      <c r="G32" s="13"/>
      <c r="H32" s="14"/>
      <c r="I32" s="14"/>
      <c r="J32" s="14"/>
      <c r="K32" s="13"/>
      <c r="L32" s="14"/>
      <c r="M32" s="14"/>
      <c r="N32" s="14"/>
      <c r="O32" s="14"/>
      <c r="P32" s="14"/>
      <c r="Q32" s="13"/>
      <c r="R32" s="14"/>
      <c r="S32" s="14"/>
      <c r="T32" s="14"/>
      <c r="U32" s="14"/>
      <c r="V32" s="15"/>
      <c r="W32" s="14"/>
      <c r="X32" s="14"/>
      <c r="Y32" s="14"/>
      <c r="Z32" s="14"/>
      <c r="AA32" s="14"/>
      <c r="AB32" s="14"/>
      <c r="AC32" s="13"/>
      <c r="AD32" s="14"/>
      <c r="AE32" s="14"/>
      <c r="AF32" s="15"/>
      <c r="AG32" s="13"/>
      <c r="AH32" s="14"/>
      <c r="AI32" s="14"/>
      <c r="AJ32" s="15"/>
    </row>
    <row r="33" spans="1:43" ht="15.75" customHeight="1" x14ac:dyDescent="0.3">
      <c r="B33" s="12"/>
      <c r="C33" s="13"/>
      <c r="D33" s="14"/>
      <c r="E33" s="14"/>
      <c r="F33" s="14"/>
      <c r="G33" s="13"/>
      <c r="H33" s="14"/>
      <c r="I33" s="14"/>
      <c r="J33" s="14"/>
      <c r="K33" s="13"/>
      <c r="L33" s="14"/>
      <c r="M33" s="14"/>
      <c r="N33" s="14"/>
      <c r="O33" s="14"/>
      <c r="P33" s="14"/>
      <c r="Q33" s="13"/>
      <c r="R33" s="14"/>
      <c r="S33" s="14"/>
      <c r="T33" s="14"/>
      <c r="U33" s="14"/>
      <c r="V33" s="15"/>
      <c r="W33" s="14"/>
      <c r="X33" s="14"/>
      <c r="Y33" s="14"/>
      <c r="Z33" s="14"/>
      <c r="AA33" s="14"/>
      <c r="AB33" s="14"/>
      <c r="AC33" s="13"/>
      <c r="AD33" s="14"/>
      <c r="AE33" s="14"/>
      <c r="AF33" s="15"/>
      <c r="AG33" s="13"/>
      <c r="AH33" s="14"/>
      <c r="AI33" s="14"/>
      <c r="AJ33" s="15"/>
    </row>
    <row r="34" spans="1:43" ht="15.75" customHeight="1" x14ac:dyDescent="0.3">
      <c r="A34" s="23" t="s">
        <v>80</v>
      </c>
      <c r="B34" s="24"/>
      <c r="C34" s="29">
        <f t="shared" ref="C34:O34" si="10">SUM(C25:C33)</f>
        <v>0.5</v>
      </c>
      <c r="D34" s="30">
        <f t="shared" si="10"/>
        <v>0.5</v>
      </c>
      <c r="E34" s="30">
        <f t="shared" si="10"/>
        <v>0.5</v>
      </c>
      <c r="F34" s="31">
        <f t="shared" si="10"/>
        <v>3</v>
      </c>
      <c r="G34" s="29">
        <f t="shared" si="10"/>
        <v>0</v>
      </c>
      <c r="H34" s="30">
        <f t="shared" si="10"/>
        <v>0</v>
      </c>
      <c r="I34" s="30">
        <f t="shared" si="10"/>
        <v>0</v>
      </c>
      <c r="J34" s="31">
        <f t="shared" si="10"/>
        <v>0</v>
      </c>
      <c r="K34" s="25">
        <f t="shared" si="10"/>
        <v>0</v>
      </c>
      <c r="L34" s="26">
        <f t="shared" si="10"/>
        <v>0.5</v>
      </c>
      <c r="M34" s="26">
        <f t="shared" si="10"/>
        <v>0</v>
      </c>
      <c r="N34" s="26">
        <f t="shared" si="10"/>
        <v>0</v>
      </c>
      <c r="O34" s="26">
        <f t="shared" si="10"/>
        <v>0</v>
      </c>
      <c r="P34" s="26"/>
      <c r="Q34" s="25"/>
      <c r="R34" s="26">
        <f t="shared" ref="R34:U34" si="11">SUM(R25:R33)</f>
        <v>0</v>
      </c>
      <c r="S34" s="26">
        <f t="shared" si="11"/>
        <v>0</v>
      </c>
      <c r="T34" s="26">
        <f t="shared" si="11"/>
        <v>0</v>
      </c>
      <c r="U34" s="26">
        <f t="shared" si="11"/>
        <v>0</v>
      </c>
      <c r="V34" s="28"/>
      <c r="W34" s="26"/>
      <c r="X34" s="26">
        <f t="shared" ref="X34:AA34" si="12">SUM(X25:X33)</f>
        <v>0</v>
      </c>
      <c r="Y34" s="26">
        <f t="shared" si="12"/>
        <v>0</v>
      </c>
      <c r="Z34" s="26">
        <f t="shared" si="12"/>
        <v>0</v>
      </c>
      <c r="AA34" s="26">
        <f t="shared" si="12"/>
        <v>0</v>
      </c>
      <c r="AB34" s="26"/>
      <c r="AC34" s="25">
        <f t="shared" ref="AC34:AJ34" si="13">SUM(AC25:AC33)</f>
        <v>0</v>
      </c>
      <c r="AD34" s="26">
        <f t="shared" si="13"/>
        <v>0</v>
      </c>
      <c r="AE34" s="26">
        <f t="shared" si="13"/>
        <v>0</v>
      </c>
      <c r="AF34" s="28">
        <f t="shared" si="13"/>
        <v>0</v>
      </c>
      <c r="AG34" s="25">
        <f t="shared" si="13"/>
        <v>0</v>
      </c>
      <c r="AH34" s="26">
        <f t="shared" si="13"/>
        <v>0</v>
      </c>
      <c r="AI34" s="26">
        <f t="shared" si="13"/>
        <v>0</v>
      </c>
      <c r="AJ34" s="28">
        <f t="shared" si="13"/>
        <v>0</v>
      </c>
      <c r="AK34" s="26"/>
      <c r="AL34" s="26"/>
      <c r="AM34" s="26"/>
      <c r="AN34" s="26"/>
      <c r="AO34" s="26"/>
      <c r="AP34" s="26"/>
      <c r="AQ34" s="26"/>
    </row>
    <row r="35" spans="1:43" ht="15.75" customHeight="1" x14ac:dyDescent="0.3">
      <c r="B35" s="12"/>
      <c r="C35" s="13"/>
      <c r="D35" s="14"/>
      <c r="E35" s="14"/>
      <c r="F35" s="14"/>
      <c r="G35" s="13"/>
      <c r="H35" s="14"/>
      <c r="I35" s="14"/>
      <c r="J35" s="14"/>
      <c r="K35" s="13"/>
      <c r="L35" s="14"/>
      <c r="M35" s="14"/>
      <c r="N35" s="14"/>
      <c r="O35" s="14"/>
      <c r="P35" s="14"/>
      <c r="Q35" s="13"/>
      <c r="R35" s="14"/>
      <c r="S35" s="14"/>
      <c r="T35" s="14"/>
      <c r="U35" s="14"/>
      <c r="V35" s="15"/>
      <c r="W35" s="14"/>
      <c r="X35" s="14"/>
      <c r="Y35" s="14"/>
      <c r="Z35" s="14"/>
      <c r="AA35" s="14"/>
      <c r="AB35" s="14"/>
      <c r="AC35" s="13"/>
      <c r="AD35" s="14"/>
      <c r="AE35" s="14"/>
      <c r="AF35" s="15"/>
      <c r="AG35" s="13"/>
      <c r="AH35" s="14"/>
      <c r="AI35" s="14"/>
      <c r="AJ35" s="15"/>
    </row>
    <row r="36" spans="1:43" ht="15.75" customHeight="1" x14ac:dyDescent="0.3">
      <c r="A36" s="16" t="s">
        <v>36</v>
      </c>
      <c r="B36" s="17"/>
      <c r="C36" s="13"/>
      <c r="D36" s="14"/>
      <c r="E36" s="14"/>
      <c r="F36" s="14"/>
      <c r="G36" s="13"/>
      <c r="H36" s="14"/>
      <c r="I36" s="14"/>
      <c r="J36" s="14"/>
      <c r="K36" s="13"/>
      <c r="L36" s="14"/>
      <c r="M36" s="14"/>
      <c r="N36" s="14"/>
      <c r="O36" s="14"/>
      <c r="P36" s="14"/>
      <c r="Q36" s="13"/>
      <c r="R36" s="14"/>
      <c r="S36" s="14"/>
      <c r="T36" s="14"/>
      <c r="U36" s="14"/>
      <c r="V36" s="15"/>
      <c r="W36" s="14"/>
      <c r="X36" s="14"/>
      <c r="Y36" s="14"/>
      <c r="Z36" s="14"/>
      <c r="AA36" s="14"/>
      <c r="AB36" s="14"/>
      <c r="AC36" s="13"/>
      <c r="AD36" s="14"/>
      <c r="AE36" s="14"/>
      <c r="AF36" s="15"/>
      <c r="AG36" s="13"/>
      <c r="AH36" s="14"/>
      <c r="AI36" s="14"/>
      <c r="AJ36" s="15"/>
    </row>
    <row r="37" spans="1:43" ht="15.75" customHeight="1" x14ac:dyDescent="0.3">
      <c r="A37" t="s">
        <v>81</v>
      </c>
      <c r="B37" s="12" t="s">
        <v>82</v>
      </c>
      <c r="C37" s="13"/>
      <c r="D37" s="14"/>
      <c r="E37" s="14"/>
      <c r="F37" s="18">
        <v>0.5</v>
      </c>
      <c r="G37" s="13"/>
      <c r="H37" s="14"/>
      <c r="I37" s="18">
        <v>0.5</v>
      </c>
      <c r="J37" s="14"/>
      <c r="K37" s="13"/>
      <c r="L37" s="14"/>
      <c r="M37" s="14"/>
      <c r="N37" s="14"/>
      <c r="O37" s="14"/>
      <c r="P37" s="14"/>
      <c r="Q37" s="13"/>
      <c r="R37" s="14"/>
      <c r="S37" s="14"/>
      <c r="T37" s="14"/>
      <c r="U37" s="14"/>
      <c r="V37" s="15"/>
      <c r="W37" s="14"/>
      <c r="X37" s="14"/>
      <c r="Y37" s="14"/>
      <c r="Z37" s="14"/>
      <c r="AA37" s="14"/>
      <c r="AB37" s="14"/>
      <c r="AC37" s="13"/>
      <c r="AD37" s="14"/>
      <c r="AE37" s="14"/>
      <c r="AF37" s="15"/>
      <c r="AG37" s="13"/>
      <c r="AH37" s="14"/>
      <c r="AI37" s="14"/>
      <c r="AJ37" s="15"/>
    </row>
    <row r="38" spans="1:43" ht="15.75" customHeight="1" x14ac:dyDescent="0.3">
      <c r="A38" t="s">
        <v>83</v>
      </c>
      <c r="B38" s="12" t="s">
        <v>84</v>
      </c>
      <c r="C38" s="13"/>
      <c r="D38" s="14"/>
      <c r="E38" s="14"/>
      <c r="F38" s="14"/>
      <c r="G38" s="13"/>
      <c r="H38" s="14"/>
      <c r="I38" s="14"/>
      <c r="J38" s="14"/>
      <c r="K38" s="13"/>
      <c r="L38" s="14"/>
      <c r="M38" s="14"/>
      <c r="N38" s="14"/>
      <c r="O38" s="14"/>
      <c r="P38" s="14"/>
      <c r="Q38" s="13"/>
      <c r="R38" s="14"/>
      <c r="S38" s="14"/>
      <c r="T38" s="14"/>
      <c r="U38" s="14"/>
      <c r="V38" s="15"/>
      <c r="W38" s="14"/>
      <c r="X38" s="14"/>
      <c r="Y38" s="14"/>
      <c r="Z38" s="14"/>
      <c r="AA38" s="14"/>
      <c r="AB38" s="14"/>
      <c r="AC38" s="13"/>
      <c r="AD38" s="14"/>
      <c r="AE38" s="14"/>
      <c r="AF38" s="15"/>
      <c r="AG38" s="13"/>
      <c r="AH38" s="14"/>
      <c r="AI38" s="14"/>
      <c r="AJ38" s="15"/>
    </row>
    <row r="39" spans="1:43" ht="15.75" customHeight="1" x14ac:dyDescent="0.3">
      <c r="A39" t="s">
        <v>85</v>
      </c>
      <c r="B39" s="12" t="s">
        <v>86</v>
      </c>
      <c r="C39" s="13"/>
      <c r="D39" s="14"/>
      <c r="E39" s="18">
        <v>2.5</v>
      </c>
      <c r="F39" s="18">
        <v>2.5</v>
      </c>
      <c r="G39" s="13"/>
      <c r="H39" s="14"/>
      <c r="I39" s="14"/>
      <c r="J39" s="18">
        <v>0.5</v>
      </c>
      <c r="K39" s="13"/>
      <c r="L39" s="14"/>
      <c r="M39" s="14"/>
      <c r="N39" s="14"/>
      <c r="O39" s="14"/>
      <c r="P39" s="14"/>
      <c r="Q39" s="13"/>
      <c r="R39" s="14">
        <v>0.5</v>
      </c>
      <c r="S39" s="14"/>
      <c r="T39" s="14"/>
      <c r="U39" s="14">
        <v>0.5</v>
      </c>
      <c r="V39" s="15"/>
      <c r="W39" s="14"/>
      <c r="X39" s="14"/>
      <c r="Y39" s="14"/>
      <c r="Z39" s="14"/>
      <c r="AA39" s="14"/>
      <c r="AB39" s="14"/>
      <c r="AC39" s="13">
        <v>0.5</v>
      </c>
      <c r="AD39" s="14"/>
      <c r="AE39" s="14"/>
      <c r="AF39" s="15">
        <v>2.5</v>
      </c>
      <c r="AG39" s="13">
        <v>2.5</v>
      </c>
      <c r="AH39" s="14"/>
      <c r="AI39" s="14"/>
      <c r="AJ39" s="15"/>
    </row>
    <row r="40" spans="1:43" ht="15.75" customHeight="1" x14ac:dyDescent="0.3">
      <c r="A40" t="s">
        <v>87</v>
      </c>
      <c r="B40" s="12" t="s">
        <v>88</v>
      </c>
      <c r="C40" s="13"/>
      <c r="D40" s="14"/>
      <c r="E40" s="14"/>
      <c r="F40" s="14"/>
      <c r="G40" s="13"/>
      <c r="H40" s="14"/>
      <c r="I40" s="14"/>
      <c r="J40" s="18">
        <v>2.5</v>
      </c>
      <c r="K40" s="13"/>
      <c r="L40" s="14"/>
      <c r="M40" s="14"/>
      <c r="N40" s="14"/>
      <c r="O40" s="14"/>
      <c r="P40" s="14"/>
      <c r="Q40" s="13"/>
      <c r="R40" s="14"/>
      <c r="S40" s="14"/>
      <c r="T40" s="14"/>
      <c r="U40" s="14"/>
      <c r="V40" s="15"/>
      <c r="W40" s="14"/>
      <c r="X40" s="14"/>
      <c r="Y40" s="14"/>
      <c r="Z40" s="14"/>
      <c r="AA40" s="14"/>
      <c r="AB40" s="14"/>
      <c r="AC40" s="13"/>
      <c r="AD40" s="14"/>
      <c r="AE40" s="14"/>
      <c r="AF40" s="15"/>
      <c r="AG40" s="13"/>
      <c r="AH40" s="14"/>
      <c r="AI40" s="14"/>
      <c r="AJ40" s="15"/>
    </row>
    <row r="41" spans="1:43" ht="15.75" customHeight="1" x14ac:dyDescent="0.3">
      <c r="A41" t="s">
        <v>89</v>
      </c>
      <c r="B41" s="12" t="s">
        <v>90</v>
      </c>
      <c r="C41" s="13"/>
      <c r="D41" s="14"/>
      <c r="E41" s="14"/>
      <c r="F41" s="18">
        <v>2.5</v>
      </c>
      <c r="G41" s="13"/>
      <c r="H41" s="14"/>
      <c r="I41" s="14"/>
      <c r="J41" s="14"/>
      <c r="K41" s="13"/>
      <c r="L41" s="14"/>
      <c r="M41" s="14"/>
      <c r="N41" s="14"/>
      <c r="O41" s="14"/>
      <c r="P41" s="14"/>
      <c r="Q41" s="13"/>
      <c r="R41" s="14"/>
      <c r="S41" s="14"/>
      <c r="T41" s="14"/>
      <c r="U41" s="14"/>
      <c r="V41" s="15"/>
      <c r="W41" s="14"/>
      <c r="X41" s="14"/>
      <c r="Y41" s="14"/>
      <c r="Z41" s="14"/>
      <c r="AA41" s="14"/>
      <c r="AB41" s="14"/>
      <c r="AC41" s="13"/>
      <c r="AD41" s="14"/>
      <c r="AE41" s="14"/>
      <c r="AF41" s="15"/>
      <c r="AG41" s="13"/>
      <c r="AH41" s="14"/>
      <c r="AI41" s="14"/>
      <c r="AJ41" s="15"/>
    </row>
    <row r="42" spans="1:43" ht="15.75" customHeight="1" x14ac:dyDescent="0.3">
      <c r="A42" t="s">
        <v>124</v>
      </c>
      <c r="B42" s="12" t="s">
        <v>125</v>
      </c>
      <c r="C42" s="13"/>
      <c r="D42" s="14"/>
      <c r="E42" s="14"/>
      <c r="F42" s="14"/>
      <c r="G42" s="13"/>
      <c r="H42" s="14"/>
      <c r="I42" s="14"/>
      <c r="J42" s="14"/>
      <c r="K42" s="13"/>
      <c r="L42" s="14"/>
      <c r="M42" s="14"/>
      <c r="N42" s="14"/>
      <c r="O42" s="14"/>
      <c r="P42" s="14"/>
      <c r="Q42" s="13"/>
      <c r="R42" s="14"/>
      <c r="S42" s="14"/>
      <c r="T42" s="14"/>
      <c r="U42" s="14"/>
      <c r="V42" s="15"/>
      <c r="W42" s="14"/>
      <c r="X42" s="14"/>
      <c r="Y42" s="14"/>
      <c r="Z42" s="14"/>
      <c r="AA42" s="14"/>
      <c r="AB42" s="14"/>
      <c r="AC42" s="13"/>
      <c r="AD42" s="14"/>
      <c r="AE42" s="14"/>
      <c r="AF42" s="15"/>
      <c r="AG42" s="13"/>
      <c r="AH42" s="14"/>
      <c r="AI42" s="14"/>
      <c r="AJ42" s="15"/>
    </row>
    <row r="43" spans="1:43" ht="15.75" customHeight="1" x14ac:dyDescent="0.3">
      <c r="B43" s="12"/>
      <c r="C43" s="13"/>
      <c r="D43" s="14"/>
      <c r="E43" s="14"/>
      <c r="F43" s="14"/>
      <c r="G43" s="13"/>
      <c r="H43" s="14"/>
      <c r="I43" s="14"/>
      <c r="J43" s="14"/>
      <c r="K43" s="13"/>
      <c r="L43" s="14"/>
      <c r="M43" s="14"/>
      <c r="N43" s="14"/>
      <c r="O43" s="14"/>
      <c r="P43" s="14"/>
      <c r="Q43" s="13"/>
      <c r="R43" s="14"/>
      <c r="S43" s="14"/>
      <c r="T43" s="14"/>
      <c r="U43" s="14"/>
      <c r="V43" s="15"/>
      <c r="W43" s="14"/>
      <c r="X43" s="14"/>
      <c r="Y43" s="14"/>
      <c r="Z43" s="14"/>
      <c r="AA43" s="14"/>
      <c r="AB43" s="14"/>
      <c r="AC43" s="13"/>
      <c r="AD43" s="14"/>
      <c r="AE43" s="14"/>
      <c r="AF43" s="15"/>
      <c r="AG43" s="13"/>
      <c r="AH43" s="14"/>
      <c r="AI43" s="14"/>
      <c r="AJ43" s="15"/>
    </row>
    <row r="44" spans="1:43" ht="15.75" customHeight="1" x14ac:dyDescent="0.3">
      <c r="B44" s="12"/>
      <c r="C44" s="13"/>
      <c r="D44" s="14"/>
      <c r="E44" s="14"/>
      <c r="F44" s="14"/>
      <c r="G44" s="13"/>
      <c r="H44" s="14"/>
      <c r="I44" s="14"/>
      <c r="J44" s="14"/>
      <c r="K44" s="13"/>
      <c r="L44" s="14"/>
      <c r="M44" s="14"/>
      <c r="N44" s="14"/>
      <c r="O44" s="14"/>
      <c r="P44" s="14"/>
      <c r="Q44" s="13"/>
      <c r="R44" s="14"/>
      <c r="S44" s="14"/>
      <c r="T44" s="14"/>
      <c r="U44" s="14"/>
      <c r="V44" s="15"/>
      <c r="W44" s="14"/>
      <c r="X44" s="14"/>
      <c r="Y44" s="14"/>
      <c r="Z44" s="14"/>
      <c r="AA44" s="14"/>
      <c r="AB44" s="14"/>
      <c r="AC44" s="13"/>
      <c r="AD44" s="14"/>
      <c r="AE44" s="14"/>
      <c r="AF44" s="15"/>
      <c r="AG44" s="13"/>
      <c r="AH44" s="14"/>
      <c r="AI44" s="14"/>
      <c r="AJ44" s="15"/>
    </row>
    <row r="45" spans="1:43" ht="15.75" customHeight="1" x14ac:dyDescent="0.3">
      <c r="A45" s="23" t="s">
        <v>126</v>
      </c>
      <c r="B45" s="24"/>
      <c r="C45" s="29">
        <f t="shared" ref="C45:O45" si="14">SUM(C35:C44)</f>
        <v>0</v>
      </c>
      <c r="D45" s="30">
        <f t="shared" si="14"/>
        <v>0</v>
      </c>
      <c r="E45" s="30">
        <f t="shared" si="14"/>
        <v>2.5</v>
      </c>
      <c r="F45" s="31">
        <f t="shared" si="14"/>
        <v>5.5</v>
      </c>
      <c r="G45" s="29">
        <f t="shared" si="14"/>
        <v>0</v>
      </c>
      <c r="H45" s="30">
        <f t="shared" si="14"/>
        <v>0</v>
      </c>
      <c r="I45" s="30">
        <f t="shared" si="14"/>
        <v>0.5</v>
      </c>
      <c r="J45" s="31">
        <f t="shared" si="14"/>
        <v>3</v>
      </c>
      <c r="K45" s="25">
        <f t="shared" si="14"/>
        <v>0</v>
      </c>
      <c r="L45" s="26">
        <f t="shared" si="14"/>
        <v>0</v>
      </c>
      <c r="M45" s="26">
        <f t="shared" si="14"/>
        <v>0</v>
      </c>
      <c r="N45" s="26">
        <f t="shared" si="14"/>
        <v>0</v>
      </c>
      <c r="O45" s="26">
        <f t="shared" si="14"/>
        <v>0</v>
      </c>
      <c r="P45" s="26"/>
      <c r="Q45" s="25"/>
      <c r="R45" s="26">
        <f t="shared" ref="R45:U45" si="15">SUM(R35:R44)</f>
        <v>0.5</v>
      </c>
      <c r="S45" s="26">
        <f t="shared" si="15"/>
        <v>0</v>
      </c>
      <c r="T45" s="26">
        <f t="shared" si="15"/>
        <v>0</v>
      </c>
      <c r="U45" s="26">
        <f t="shared" si="15"/>
        <v>0.5</v>
      </c>
      <c r="V45" s="28"/>
      <c r="W45" s="26"/>
      <c r="X45" s="26">
        <f t="shared" ref="X45:AA45" si="16">SUM(X35:X44)</f>
        <v>0</v>
      </c>
      <c r="Y45" s="26">
        <f t="shared" si="16"/>
        <v>0</v>
      </c>
      <c r="Z45" s="26">
        <f t="shared" si="16"/>
        <v>0</v>
      </c>
      <c r="AA45" s="26">
        <f t="shared" si="16"/>
        <v>0</v>
      </c>
      <c r="AB45" s="26"/>
      <c r="AC45" s="25">
        <f t="shared" ref="AC45:AJ45" si="17">SUM(AC35:AC44)</f>
        <v>0.5</v>
      </c>
      <c r="AD45" s="26">
        <f t="shared" si="17"/>
        <v>0</v>
      </c>
      <c r="AE45" s="26">
        <f t="shared" si="17"/>
        <v>0</v>
      </c>
      <c r="AF45" s="28">
        <f t="shared" si="17"/>
        <v>2.5</v>
      </c>
      <c r="AG45" s="25">
        <f t="shared" si="17"/>
        <v>2.5</v>
      </c>
      <c r="AH45" s="26">
        <f t="shared" si="17"/>
        <v>0</v>
      </c>
      <c r="AI45" s="26">
        <f t="shared" si="17"/>
        <v>0</v>
      </c>
      <c r="AJ45" s="28">
        <f t="shared" si="17"/>
        <v>0</v>
      </c>
      <c r="AK45" s="26"/>
      <c r="AL45" s="26"/>
      <c r="AM45" s="26"/>
      <c r="AN45" s="26"/>
      <c r="AO45" s="26"/>
      <c r="AP45" s="26"/>
      <c r="AQ45" s="26"/>
    </row>
    <row r="46" spans="1:43" ht="15.75" customHeight="1" x14ac:dyDescent="0.3">
      <c r="B46" s="12"/>
      <c r="C46" s="13"/>
      <c r="D46" s="14"/>
      <c r="E46" s="14"/>
      <c r="F46" s="14"/>
      <c r="G46" s="13"/>
      <c r="H46" s="14"/>
      <c r="I46" s="14"/>
      <c r="J46" s="14"/>
      <c r="K46" s="13"/>
      <c r="L46" s="14"/>
      <c r="M46" s="14"/>
      <c r="N46" s="14"/>
      <c r="O46" s="14"/>
      <c r="P46" s="14"/>
      <c r="Q46" s="13"/>
      <c r="R46" s="14"/>
      <c r="S46" s="14"/>
      <c r="T46" s="14"/>
      <c r="U46" s="14"/>
      <c r="V46" s="15"/>
      <c r="W46" s="14"/>
      <c r="X46" s="14"/>
      <c r="Y46" s="14"/>
      <c r="Z46" s="14"/>
      <c r="AA46" s="14"/>
      <c r="AB46" s="14"/>
      <c r="AC46" s="13"/>
      <c r="AD46" s="14"/>
      <c r="AE46" s="14"/>
      <c r="AF46" s="15"/>
      <c r="AG46" s="13"/>
      <c r="AH46" s="14"/>
      <c r="AI46" s="14"/>
      <c r="AJ46" s="15"/>
    </row>
    <row r="47" spans="1:43" ht="15.75" customHeight="1" x14ac:dyDescent="0.3">
      <c r="A47" s="88" t="s">
        <v>39</v>
      </c>
      <c r="B47" s="17"/>
      <c r="C47" s="13"/>
      <c r="D47" s="14"/>
      <c r="E47" s="14"/>
      <c r="F47" s="14"/>
      <c r="G47" s="13"/>
      <c r="H47" s="14"/>
      <c r="I47" s="14"/>
      <c r="J47" s="14"/>
      <c r="K47" s="13"/>
      <c r="L47" s="14"/>
      <c r="M47" s="90">
        <v>0.5</v>
      </c>
      <c r="N47" s="14"/>
      <c r="O47" s="14"/>
      <c r="P47" s="14"/>
      <c r="Q47" s="13"/>
      <c r="R47" s="14"/>
      <c r="S47" s="14"/>
      <c r="T47" s="14"/>
      <c r="U47" s="14"/>
      <c r="V47" s="15"/>
      <c r="W47" s="14"/>
      <c r="X47" s="14"/>
      <c r="Y47" s="14"/>
      <c r="Z47" s="14"/>
      <c r="AA47" s="14"/>
      <c r="AB47" s="14"/>
      <c r="AC47" s="13"/>
      <c r="AD47" s="14"/>
      <c r="AE47" s="14"/>
      <c r="AF47" s="15"/>
      <c r="AG47" s="13"/>
      <c r="AH47" s="14"/>
      <c r="AI47" s="14"/>
      <c r="AJ47" s="15"/>
    </row>
    <row r="48" spans="1:43" ht="15.75" customHeight="1" x14ac:dyDescent="0.3">
      <c r="A48" s="14" t="s">
        <v>92</v>
      </c>
      <c r="B48" s="12" t="s">
        <v>93</v>
      </c>
      <c r="C48" s="13"/>
      <c r="D48" s="14"/>
      <c r="E48" s="14"/>
      <c r="F48" s="14"/>
      <c r="G48" s="13"/>
      <c r="H48" s="14"/>
      <c r="I48" s="14"/>
      <c r="J48" s="14"/>
      <c r="K48" s="13"/>
      <c r="L48" s="14"/>
      <c r="M48" s="14"/>
      <c r="N48" s="14"/>
      <c r="O48" s="14"/>
      <c r="P48" s="14"/>
      <c r="Q48" s="13"/>
      <c r="R48" s="14"/>
      <c r="S48" s="14"/>
      <c r="T48" s="14"/>
      <c r="U48" s="14"/>
      <c r="V48" s="15"/>
      <c r="W48" s="14"/>
      <c r="X48" s="14"/>
      <c r="Y48" s="14"/>
      <c r="Z48" s="14"/>
      <c r="AA48" s="14"/>
      <c r="AB48" s="14"/>
      <c r="AC48" s="13"/>
      <c r="AD48" s="14"/>
      <c r="AE48" s="14"/>
      <c r="AF48" s="15"/>
      <c r="AG48" s="13"/>
      <c r="AH48" s="14"/>
      <c r="AI48" s="14"/>
      <c r="AJ48" s="15"/>
    </row>
    <row r="49" spans="1:43" ht="15.75" customHeight="1" x14ac:dyDescent="0.3">
      <c r="A49" s="14" t="s">
        <v>127</v>
      </c>
      <c r="B49" s="12"/>
      <c r="C49" s="13"/>
      <c r="D49" s="14"/>
      <c r="E49" s="14"/>
      <c r="F49" s="14"/>
      <c r="G49" s="13"/>
      <c r="H49" s="14"/>
      <c r="I49" s="14"/>
      <c r="J49" s="14"/>
      <c r="K49" s="13"/>
      <c r="L49" s="14"/>
      <c r="M49" s="14">
        <v>0.5</v>
      </c>
      <c r="N49" s="14"/>
      <c r="O49" s="14"/>
      <c r="P49" s="14"/>
      <c r="Q49" s="13"/>
      <c r="R49" s="14"/>
      <c r="S49" s="14"/>
      <c r="T49" s="14"/>
      <c r="U49" s="14"/>
      <c r="V49" s="15"/>
      <c r="W49" s="14"/>
      <c r="X49" s="14"/>
      <c r="Y49" s="14"/>
      <c r="Z49" s="14"/>
      <c r="AA49" s="14"/>
      <c r="AB49" s="14"/>
      <c r="AC49" s="13"/>
      <c r="AD49" s="14"/>
      <c r="AE49" s="14"/>
      <c r="AF49" s="15"/>
      <c r="AG49" s="13"/>
      <c r="AH49" s="14"/>
      <c r="AI49" s="14"/>
      <c r="AJ49" s="15"/>
    </row>
    <row r="50" spans="1:43" ht="15.75" customHeight="1" x14ac:dyDescent="0.3">
      <c r="A50" s="18" t="s">
        <v>128</v>
      </c>
      <c r="B50" s="12"/>
      <c r="C50" s="19">
        <v>0.5</v>
      </c>
      <c r="D50" s="14"/>
      <c r="E50" s="14"/>
      <c r="F50" s="14"/>
      <c r="G50" s="13"/>
      <c r="H50" s="14"/>
      <c r="I50" s="14"/>
      <c r="J50" s="14"/>
      <c r="K50" s="13"/>
      <c r="L50" s="14"/>
      <c r="M50" s="14"/>
      <c r="N50" s="14"/>
      <c r="O50" s="14"/>
      <c r="P50" s="14"/>
      <c r="Q50" s="13"/>
      <c r="R50" s="14"/>
      <c r="S50" s="14"/>
      <c r="T50" s="14"/>
      <c r="U50" s="14"/>
      <c r="V50" s="15"/>
      <c r="W50" s="14"/>
      <c r="X50" s="14"/>
      <c r="Y50" s="14"/>
      <c r="Z50" s="14"/>
      <c r="AA50" s="14"/>
      <c r="AB50" s="14"/>
      <c r="AC50" s="13"/>
      <c r="AD50" s="14"/>
      <c r="AE50" s="14"/>
      <c r="AF50" s="15"/>
      <c r="AG50" s="13"/>
      <c r="AH50" s="14"/>
      <c r="AI50" s="14"/>
      <c r="AJ50" s="15"/>
    </row>
    <row r="51" spans="1:43" ht="15.75" customHeight="1" x14ac:dyDescent="0.3">
      <c r="A51" s="23" t="s">
        <v>129</v>
      </c>
      <c r="B51" s="24"/>
      <c r="C51" s="29">
        <f t="shared" ref="C51:O51" si="18">SUM(C46:C50)</f>
        <v>0.5</v>
      </c>
      <c r="D51" s="30">
        <f t="shared" si="18"/>
        <v>0</v>
      </c>
      <c r="E51" s="30">
        <f t="shared" si="18"/>
        <v>0</v>
      </c>
      <c r="F51" s="31">
        <f t="shared" si="18"/>
        <v>0</v>
      </c>
      <c r="G51" s="29">
        <f t="shared" si="18"/>
        <v>0</v>
      </c>
      <c r="H51" s="30">
        <f t="shared" si="18"/>
        <v>0</v>
      </c>
      <c r="I51" s="30">
        <f t="shared" si="18"/>
        <v>0</v>
      </c>
      <c r="J51" s="31">
        <f t="shared" si="18"/>
        <v>0</v>
      </c>
      <c r="K51" s="25">
        <f t="shared" si="18"/>
        <v>0</v>
      </c>
      <c r="L51" s="26">
        <f t="shared" si="18"/>
        <v>0</v>
      </c>
      <c r="M51" s="26">
        <f t="shared" si="18"/>
        <v>1</v>
      </c>
      <c r="N51" s="26">
        <f t="shared" si="18"/>
        <v>0</v>
      </c>
      <c r="O51" s="26">
        <f t="shared" si="18"/>
        <v>0</v>
      </c>
      <c r="P51" s="26"/>
      <c r="Q51" s="25"/>
      <c r="R51" s="26">
        <f t="shared" ref="R51:U51" si="19">SUM(R46:R50)</f>
        <v>0</v>
      </c>
      <c r="S51" s="26">
        <f t="shared" si="19"/>
        <v>0</v>
      </c>
      <c r="T51" s="26">
        <f t="shared" si="19"/>
        <v>0</v>
      </c>
      <c r="U51" s="26">
        <f t="shared" si="19"/>
        <v>0</v>
      </c>
      <c r="V51" s="28"/>
      <c r="W51" s="26"/>
      <c r="X51" s="26">
        <f t="shared" ref="X51:AA51" si="20">SUM(X46:X50)</f>
        <v>0</v>
      </c>
      <c r="Y51" s="26">
        <f t="shared" si="20"/>
        <v>0</v>
      </c>
      <c r="Z51" s="26">
        <f t="shared" si="20"/>
        <v>0</v>
      </c>
      <c r="AA51" s="26">
        <f t="shared" si="20"/>
        <v>0</v>
      </c>
      <c r="AB51" s="26"/>
      <c r="AC51" s="25">
        <f t="shared" ref="AC51:AJ51" si="21">SUM(AC46:AC50)</f>
        <v>0</v>
      </c>
      <c r="AD51" s="26">
        <f t="shared" si="21"/>
        <v>0</v>
      </c>
      <c r="AE51" s="26">
        <f t="shared" si="21"/>
        <v>0</v>
      </c>
      <c r="AF51" s="28">
        <f t="shared" si="21"/>
        <v>0</v>
      </c>
      <c r="AG51" s="25">
        <f t="shared" si="21"/>
        <v>0</v>
      </c>
      <c r="AH51" s="26">
        <f t="shared" si="21"/>
        <v>0</v>
      </c>
      <c r="AI51" s="26">
        <f t="shared" si="21"/>
        <v>0</v>
      </c>
      <c r="AJ51" s="28">
        <f t="shared" si="21"/>
        <v>0</v>
      </c>
      <c r="AK51" s="26"/>
      <c r="AL51" s="26"/>
      <c r="AM51" s="26"/>
      <c r="AN51" s="26"/>
      <c r="AO51" s="26"/>
      <c r="AP51" s="26"/>
      <c r="AQ51" s="26"/>
    </row>
    <row r="52" spans="1:43" ht="15.75" customHeight="1" x14ac:dyDescent="0.3">
      <c r="A52" s="16"/>
      <c r="B52" s="17"/>
      <c r="C52" s="13"/>
      <c r="D52" s="14"/>
      <c r="E52" s="14"/>
      <c r="F52" s="14"/>
      <c r="G52" s="13"/>
      <c r="H52" s="14"/>
      <c r="I52" s="14"/>
      <c r="J52" s="14"/>
      <c r="K52" s="13"/>
      <c r="L52" s="14"/>
      <c r="M52" s="14"/>
      <c r="N52" s="14"/>
      <c r="O52" s="14"/>
      <c r="P52" s="14"/>
      <c r="Q52" s="13"/>
      <c r="R52" s="14"/>
      <c r="S52" s="14"/>
      <c r="T52" s="14"/>
      <c r="U52" s="14"/>
      <c r="V52" s="15"/>
      <c r="W52" s="14"/>
      <c r="X52" s="14"/>
      <c r="Y52" s="14"/>
      <c r="Z52" s="14"/>
      <c r="AA52" s="14"/>
      <c r="AB52" s="14"/>
      <c r="AC52" s="13"/>
      <c r="AD52" s="14"/>
      <c r="AE52" s="14"/>
      <c r="AF52" s="15"/>
      <c r="AG52" s="13"/>
      <c r="AH52" s="14"/>
      <c r="AI52" s="14"/>
      <c r="AJ52" s="15"/>
    </row>
    <row r="53" spans="1:43" ht="15.75" customHeight="1" x14ac:dyDescent="0.3">
      <c r="A53" s="16" t="s">
        <v>42</v>
      </c>
      <c r="B53" s="17"/>
      <c r="C53" s="13"/>
      <c r="D53" s="14"/>
      <c r="E53" s="14"/>
      <c r="F53" s="14"/>
      <c r="G53" s="13"/>
      <c r="H53" s="14"/>
      <c r="I53" s="14"/>
      <c r="J53" s="14"/>
      <c r="K53" s="13"/>
      <c r="L53" s="14"/>
      <c r="M53" s="14"/>
      <c r="N53" s="14"/>
      <c r="O53" s="14"/>
      <c r="P53" s="14"/>
      <c r="Q53" s="13"/>
      <c r="R53" s="14"/>
      <c r="S53" s="14"/>
      <c r="T53" s="14"/>
      <c r="U53" s="14"/>
      <c r="V53" s="15"/>
      <c r="W53" s="14"/>
      <c r="X53" s="14"/>
      <c r="Y53" s="14"/>
      <c r="Z53" s="14"/>
      <c r="AA53" s="14"/>
      <c r="AB53" s="14"/>
      <c r="AC53" s="13"/>
      <c r="AD53" s="14"/>
      <c r="AE53" s="14"/>
      <c r="AF53" s="15"/>
      <c r="AG53" s="13"/>
      <c r="AH53" s="14"/>
      <c r="AI53" s="14"/>
      <c r="AJ53" s="15"/>
    </row>
    <row r="54" spans="1:43" ht="15.75" customHeight="1" x14ac:dyDescent="0.3">
      <c r="A54" s="14" t="s">
        <v>96</v>
      </c>
      <c r="B54" s="12" t="s">
        <v>97</v>
      </c>
      <c r="C54" s="19">
        <v>37.5</v>
      </c>
      <c r="D54" s="18">
        <v>37.5</v>
      </c>
      <c r="E54" s="18">
        <v>2.5</v>
      </c>
      <c r="F54" s="18">
        <v>15</v>
      </c>
      <c r="G54" s="19">
        <v>85</v>
      </c>
      <c r="H54" s="18">
        <v>85</v>
      </c>
      <c r="I54" s="18">
        <v>62.5</v>
      </c>
      <c r="J54" s="18">
        <v>62.5</v>
      </c>
      <c r="K54" s="13">
        <v>15</v>
      </c>
      <c r="L54" s="14">
        <v>85</v>
      </c>
      <c r="M54" s="14">
        <v>85</v>
      </c>
      <c r="N54" s="14">
        <v>37.5</v>
      </c>
      <c r="O54" s="14">
        <v>15</v>
      </c>
      <c r="P54" s="14"/>
      <c r="Q54" s="13"/>
      <c r="R54" s="14">
        <v>97.5</v>
      </c>
      <c r="S54" s="14">
        <v>85</v>
      </c>
      <c r="T54" s="14">
        <v>62.5</v>
      </c>
      <c r="U54" s="14">
        <v>37.5</v>
      </c>
      <c r="V54" s="15"/>
      <c r="W54" s="14"/>
      <c r="X54" s="14">
        <v>85</v>
      </c>
      <c r="Y54" s="14">
        <v>62.5</v>
      </c>
      <c r="Z54" s="14">
        <v>62.5</v>
      </c>
      <c r="AA54" s="14">
        <v>62.5</v>
      </c>
      <c r="AB54" s="14"/>
      <c r="AC54" s="13">
        <v>97.5</v>
      </c>
      <c r="AD54" s="14">
        <v>97.5</v>
      </c>
      <c r="AE54" s="14">
        <v>62.5</v>
      </c>
      <c r="AF54" s="15">
        <v>37.5</v>
      </c>
      <c r="AG54" s="13">
        <v>37.5</v>
      </c>
      <c r="AH54" s="14"/>
      <c r="AI54" s="14">
        <v>62.5</v>
      </c>
      <c r="AJ54" s="15">
        <v>37.5</v>
      </c>
    </row>
    <row r="55" spans="1:43" ht="15.75" customHeight="1" x14ac:dyDescent="0.3">
      <c r="A55" s="14" t="s">
        <v>98</v>
      </c>
      <c r="B55" s="12" t="s">
        <v>99</v>
      </c>
      <c r="C55" s="13"/>
      <c r="D55" s="14"/>
      <c r="E55" s="14"/>
      <c r="F55" s="18">
        <v>37.5</v>
      </c>
      <c r="G55" s="13"/>
      <c r="H55" s="18">
        <v>2.5</v>
      </c>
      <c r="I55" s="14"/>
      <c r="J55" s="14"/>
      <c r="K55" s="13">
        <v>0.5</v>
      </c>
      <c r="L55" s="14">
        <v>15</v>
      </c>
      <c r="M55" s="14"/>
      <c r="N55" s="14"/>
      <c r="O55" s="14">
        <v>15</v>
      </c>
      <c r="P55" s="14"/>
      <c r="Q55" s="13"/>
      <c r="R55" s="14">
        <v>2.5</v>
      </c>
      <c r="S55" s="14"/>
      <c r="T55" s="14"/>
      <c r="U55" s="14">
        <v>2.5</v>
      </c>
      <c r="V55" s="15"/>
      <c r="W55" s="14"/>
      <c r="X55" s="14">
        <v>2.5</v>
      </c>
      <c r="Y55" s="14"/>
      <c r="Z55" s="14"/>
      <c r="AA55" s="14">
        <v>15</v>
      </c>
      <c r="AB55" s="14"/>
      <c r="AC55" s="13">
        <v>15</v>
      </c>
      <c r="AD55" s="14"/>
      <c r="AE55" s="14"/>
      <c r="AF55" s="15"/>
      <c r="AG55" s="13"/>
      <c r="AH55" s="14"/>
      <c r="AI55" s="14">
        <v>62.5</v>
      </c>
      <c r="AJ55" s="15">
        <v>37.5</v>
      </c>
    </row>
    <row r="56" spans="1:43" ht="15.75" customHeight="1" x14ac:dyDescent="0.3">
      <c r="A56" s="14" t="s">
        <v>100</v>
      </c>
      <c r="B56" s="12" t="s">
        <v>101</v>
      </c>
      <c r="C56" s="13"/>
      <c r="D56" s="14"/>
      <c r="E56" s="18">
        <v>0.5</v>
      </c>
      <c r="F56" s="14"/>
      <c r="G56" s="13"/>
      <c r="H56" s="14"/>
      <c r="I56" s="14"/>
      <c r="J56" s="14"/>
      <c r="K56" s="13"/>
      <c r="L56" s="14"/>
      <c r="M56" s="14"/>
      <c r="N56" s="14"/>
      <c r="O56" s="14"/>
      <c r="P56" s="14"/>
      <c r="Q56" s="13"/>
      <c r="R56" s="14"/>
      <c r="S56" s="14"/>
      <c r="T56" s="14"/>
      <c r="U56" s="14"/>
      <c r="V56" s="15"/>
      <c r="W56" s="14"/>
      <c r="X56" s="14"/>
      <c r="Y56" s="14"/>
      <c r="Z56" s="14"/>
      <c r="AA56" s="14"/>
      <c r="AB56" s="14"/>
      <c r="AC56" s="13"/>
      <c r="AD56" s="14"/>
      <c r="AE56" s="14"/>
      <c r="AF56" s="15"/>
      <c r="AG56" s="13"/>
      <c r="AH56" s="14"/>
      <c r="AI56" s="14"/>
      <c r="AJ56" s="15"/>
    </row>
    <row r="57" spans="1:43" ht="15.75" customHeight="1" x14ac:dyDescent="0.3">
      <c r="A57" s="14" t="s">
        <v>102</v>
      </c>
      <c r="B57" s="12" t="s">
        <v>103</v>
      </c>
      <c r="C57" s="13"/>
      <c r="D57" s="14"/>
      <c r="E57" s="14"/>
      <c r="F57" s="14"/>
      <c r="G57" s="13"/>
      <c r="H57" s="14"/>
      <c r="I57" s="14"/>
      <c r="J57" s="14"/>
      <c r="K57" s="13"/>
      <c r="L57" s="14"/>
      <c r="M57" s="14"/>
      <c r="N57" s="14"/>
      <c r="O57" s="14"/>
      <c r="P57" s="14"/>
      <c r="Q57" s="13"/>
      <c r="R57" s="14"/>
      <c r="S57" s="14"/>
      <c r="T57" s="14"/>
      <c r="U57" s="14"/>
      <c r="V57" s="15"/>
      <c r="W57" s="14"/>
      <c r="X57" s="14"/>
      <c r="Y57" s="14"/>
      <c r="Z57" s="14"/>
      <c r="AA57" s="14"/>
      <c r="AB57" s="14"/>
      <c r="AC57" s="13"/>
      <c r="AD57" s="14"/>
      <c r="AE57" s="14"/>
      <c r="AF57" s="15"/>
      <c r="AG57" s="13"/>
      <c r="AH57" s="14"/>
      <c r="AI57" s="14"/>
      <c r="AJ57" s="15"/>
    </row>
    <row r="58" spans="1:43" ht="15.75" customHeight="1" x14ac:dyDescent="0.3">
      <c r="A58" s="14" t="s">
        <v>104</v>
      </c>
      <c r="B58" s="12" t="s">
        <v>105</v>
      </c>
      <c r="C58" s="13"/>
      <c r="D58" s="14"/>
      <c r="E58" s="14"/>
      <c r="F58" s="14"/>
      <c r="G58" s="13"/>
      <c r="H58" s="14"/>
      <c r="I58" s="14"/>
      <c r="J58" s="14"/>
      <c r="K58" s="13"/>
      <c r="L58" s="14"/>
      <c r="M58" s="14"/>
      <c r="N58" s="14"/>
      <c r="O58" s="14"/>
      <c r="P58" s="14"/>
      <c r="Q58" s="13"/>
      <c r="R58" s="14"/>
      <c r="S58" s="14"/>
      <c r="T58" s="14"/>
      <c r="U58" s="14"/>
      <c r="V58" s="15"/>
      <c r="W58" s="14"/>
      <c r="X58" s="14"/>
      <c r="Y58" s="14"/>
      <c r="Z58" s="14"/>
      <c r="AA58" s="14"/>
      <c r="AB58" s="14"/>
      <c r="AC58" s="13"/>
      <c r="AD58" s="14"/>
      <c r="AE58" s="14"/>
      <c r="AF58" s="15"/>
      <c r="AG58" s="13"/>
      <c r="AH58" s="14"/>
      <c r="AI58" s="14"/>
      <c r="AJ58" s="15"/>
    </row>
    <row r="59" spans="1:43" ht="15.75" customHeight="1" x14ac:dyDescent="0.3">
      <c r="A59" s="14" t="s">
        <v>130</v>
      </c>
      <c r="B59" s="12" t="s">
        <v>131</v>
      </c>
      <c r="C59" s="13"/>
      <c r="D59" s="14"/>
      <c r="E59" s="14"/>
      <c r="F59" s="14"/>
      <c r="G59" s="13"/>
      <c r="H59" s="14"/>
      <c r="I59" s="14"/>
      <c r="J59" s="14"/>
      <c r="K59" s="13"/>
      <c r="L59" s="14"/>
      <c r="M59" s="14"/>
      <c r="N59" s="14"/>
      <c r="O59" s="14"/>
      <c r="P59" s="14"/>
      <c r="Q59" s="13">
        <v>0.5</v>
      </c>
      <c r="R59" s="14"/>
      <c r="S59" s="14"/>
      <c r="T59" s="14"/>
      <c r="U59" s="14"/>
      <c r="V59" s="15"/>
      <c r="W59" s="14"/>
      <c r="X59" s="14"/>
      <c r="Y59" s="14"/>
      <c r="Z59" s="14"/>
      <c r="AA59" s="14"/>
      <c r="AB59" s="14"/>
      <c r="AC59" s="13"/>
      <c r="AD59" s="14"/>
      <c r="AE59" s="14"/>
      <c r="AF59" s="15"/>
      <c r="AG59" s="13"/>
      <c r="AH59" s="14"/>
      <c r="AI59" s="14"/>
      <c r="AJ59" s="15"/>
    </row>
    <row r="60" spans="1:43" ht="15.75" customHeight="1" x14ac:dyDescent="0.3">
      <c r="A60" s="14"/>
      <c r="B60" s="12"/>
      <c r="C60" s="13"/>
      <c r="D60" s="14"/>
      <c r="E60" s="14"/>
      <c r="F60" s="14"/>
      <c r="G60" s="13"/>
      <c r="H60" s="14"/>
      <c r="I60" s="14"/>
      <c r="J60" s="14"/>
      <c r="K60" s="13"/>
      <c r="L60" s="14"/>
      <c r="M60" s="14"/>
      <c r="N60" s="14"/>
      <c r="O60" s="14"/>
      <c r="P60" s="14"/>
      <c r="Q60" s="13"/>
      <c r="R60" s="14"/>
      <c r="S60" s="14"/>
      <c r="T60" s="14"/>
      <c r="U60" s="14"/>
      <c r="V60" s="15"/>
      <c r="W60" s="14"/>
      <c r="X60" s="14"/>
      <c r="Y60" s="14"/>
      <c r="Z60" s="14"/>
      <c r="AA60" s="14"/>
      <c r="AB60" s="14"/>
      <c r="AC60" s="13"/>
      <c r="AD60" s="14"/>
      <c r="AE60" s="14"/>
      <c r="AF60" s="15"/>
      <c r="AG60" s="13"/>
      <c r="AH60" s="14"/>
      <c r="AI60" s="14"/>
      <c r="AJ60" s="15"/>
    </row>
    <row r="61" spans="1:43" ht="15.75" customHeight="1" x14ac:dyDescent="0.3">
      <c r="A61" s="14"/>
      <c r="B61" s="12"/>
      <c r="C61" s="13"/>
      <c r="D61" s="14"/>
      <c r="E61" s="14"/>
      <c r="F61" s="14"/>
      <c r="G61" s="13"/>
      <c r="H61" s="14"/>
      <c r="I61" s="14"/>
      <c r="J61" s="14"/>
      <c r="K61" s="13"/>
      <c r="L61" s="14"/>
      <c r="M61" s="14"/>
      <c r="N61" s="14"/>
      <c r="O61" s="14"/>
      <c r="P61" s="14"/>
      <c r="Q61" s="13"/>
      <c r="R61" s="14"/>
      <c r="S61" s="14"/>
      <c r="T61" s="14"/>
      <c r="U61" s="14"/>
      <c r="V61" s="15"/>
      <c r="W61" s="14"/>
      <c r="X61" s="14"/>
      <c r="Y61" s="14"/>
      <c r="Z61" s="14"/>
      <c r="AA61" s="14"/>
      <c r="AB61" s="14"/>
      <c r="AC61" s="13"/>
      <c r="AD61" s="14"/>
      <c r="AE61" s="14"/>
      <c r="AF61" s="15"/>
      <c r="AG61" s="13"/>
      <c r="AH61" s="14"/>
      <c r="AI61" s="14"/>
      <c r="AJ61" s="15"/>
    </row>
    <row r="62" spans="1:43" ht="15.75" customHeight="1" x14ac:dyDescent="0.3">
      <c r="A62" s="14"/>
      <c r="B62" s="12"/>
      <c r="C62" s="13"/>
      <c r="D62" s="14"/>
      <c r="E62" s="14"/>
      <c r="F62" s="14"/>
      <c r="G62" s="13"/>
      <c r="H62" s="14"/>
      <c r="I62" s="14"/>
      <c r="J62" s="14"/>
      <c r="K62" s="13"/>
      <c r="L62" s="14"/>
      <c r="M62" s="14"/>
      <c r="N62" s="14"/>
      <c r="O62" s="14"/>
      <c r="P62" s="14"/>
      <c r="Q62" s="13"/>
      <c r="R62" s="14"/>
      <c r="S62" s="14"/>
      <c r="T62" s="14"/>
      <c r="U62" s="14"/>
      <c r="V62" s="15"/>
      <c r="W62" s="14"/>
      <c r="X62" s="14"/>
      <c r="Y62" s="14"/>
      <c r="Z62" s="14"/>
      <c r="AA62" s="14"/>
      <c r="AB62" s="14"/>
      <c r="AC62" s="13"/>
      <c r="AD62" s="14"/>
      <c r="AE62" s="14"/>
      <c r="AF62" s="15"/>
      <c r="AG62" s="13"/>
      <c r="AH62" s="14"/>
      <c r="AI62" s="14"/>
      <c r="AJ62" s="15"/>
    </row>
    <row r="63" spans="1:43" ht="15.75" customHeight="1" x14ac:dyDescent="0.3">
      <c r="A63" s="23" t="s">
        <v>106</v>
      </c>
      <c r="B63" s="24"/>
      <c r="C63" s="29">
        <f t="shared" ref="C63:O63" si="22">SUM(C52:C62)</f>
        <v>37.5</v>
      </c>
      <c r="D63" s="30">
        <f t="shared" si="22"/>
        <v>37.5</v>
      </c>
      <c r="E63" s="30">
        <f t="shared" si="22"/>
        <v>3</v>
      </c>
      <c r="F63" s="31">
        <f t="shared" si="22"/>
        <v>52.5</v>
      </c>
      <c r="G63" s="29">
        <f t="shared" si="22"/>
        <v>85</v>
      </c>
      <c r="H63" s="30">
        <f t="shared" si="22"/>
        <v>87.5</v>
      </c>
      <c r="I63" s="30">
        <f t="shared" si="22"/>
        <v>62.5</v>
      </c>
      <c r="J63" s="31">
        <f t="shared" si="22"/>
        <v>62.5</v>
      </c>
      <c r="K63" s="25">
        <f t="shared" si="22"/>
        <v>15.5</v>
      </c>
      <c r="L63" s="26">
        <f t="shared" si="22"/>
        <v>100</v>
      </c>
      <c r="M63" s="26">
        <f t="shared" si="22"/>
        <v>85</v>
      </c>
      <c r="N63" s="26">
        <f t="shared" si="22"/>
        <v>37.5</v>
      </c>
      <c r="O63" s="26">
        <f t="shared" si="22"/>
        <v>30</v>
      </c>
      <c r="P63" s="26"/>
      <c r="Q63" s="25"/>
      <c r="R63" s="26">
        <f t="shared" ref="R63:U63" si="23">SUM(R52:R62)</f>
        <v>100</v>
      </c>
      <c r="S63" s="26">
        <f t="shared" si="23"/>
        <v>85</v>
      </c>
      <c r="T63" s="26">
        <f t="shared" si="23"/>
        <v>62.5</v>
      </c>
      <c r="U63" s="26">
        <f t="shared" si="23"/>
        <v>40</v>
      </c>
      <c r="V63" s="28"/>
      <c r="W63" s="26"/>
      <c r="X63" s="26">
        <f t="shared" ref="X63:AA63" si="24">SUM(X52:X62)</f>
        <v>87.5</v>
      </c>
      <c r="Y63" s="26">
        <f t="shared" si="24"/>
        <v>62.5</v>
      </c>
      <c r="Z63" s="26">
        <f t="shared" si="24"/>
        <v>62.5</v>
      </c>
      <c r="AA63" s="26">
        <f t="shared" si="24"/>
        <v>77.5</v>
      </c>
      <c r="AB63" s="26"/>
      <c r="AC63" s="25">
        <f t="shared" ref="AC63:AJ63" si="25">SUM(AC52:AC62)</f>
        <v>112.5</v>
      </c>
      <c r="AD63" s="26">
        <f t="shared" si="25"/>
        <v>97.5</v>
      </c>
      <c r="AE63" s="26">
        <f t="shared" si="25"/>
        <v>62.5</v>
      </c>
      <c r="AF63" s="28">
        <f t="shared" si="25"/>
        <v>37.5</v>
      </c>
      <c r="AG63" s="25">
        <f t="shared" si="25"/>
        <v>37.5</v>
      </c>
      <c r="AH63" s="26">
        <f t="shared" si="25"/>
        <v>0</v>
      </c>
      <c r="AI63" s="26">
        <f t="shared" si="25"/>
        <v>125</v>
      </c>
      <c r="AJ63" s="28">
        <f t="shared" si="25"/>
        <v>75</v>
      </c>
      <c r="AK63" s="26"/>
      <c r="AL63" s="26"/>
      <c r="AM63" s="26"/>
      <c r="AN63" s="26"/>
      <c r="AO63" s="26"/>
      <c r="AP63" s="26"/>
      <c r="AQ63" s="26"/>
    </row>
    <row r="64" spans="1:43" ht="15.75" customHeight="1" x14ac:dyDescent="0.3">
      <c r="A64" s="14"/>
      <c r="B64" s="12"/>
      <c r="C64" s="13"/>
      <c r="D64" s="14"/>
      <c r="E64" s="14"/>
      <c r="F64" s="14"/>
      <c r="G64" s="13"/>
      <c r="H64" s="14"/>
      <c r="I64" s="14"/>
      <c r="J64" s="14"/>
      <c r="K64" s="13"/>
      <c r="L64" s="14"/>
      <c r="M64" s="14"/>
      <c r="N64" s="14"/>
      <c r="O64" s="14"/>
      <c r="P64" s="14"/>
      <c r="Q64" s="13"/>
      <c r="R64" s="14"/>
      <c r="S64" s="14"/>
      <c r="T64" s="14"/>
      <c r="U64" s="14"/>
      <c r="V64" s="15"/>
      <c r="W64" s="14"/>
      <c r="X64" s="14"/>
      <c r="Y64" s="14"/>
      <c r="Z64" s="14"/>
      <c r="AA64" s="14"/>
      <c r="AB64" s="14"/>
      <c r="AC64" s="13"/>
      <c r="AD64" s="14"/>
      <c r="AE64" s="14"/>
      <c r="AF64" s="15"/>
      <c r="AG64" s="13"/>
      <c r="AH64" s="14"/>
      <c r="AI64" s="14"/>
      <c r="AJ64" s="15"/>
    </row>
    <row r="65" spans="1:43" ht="15.75" customHeight="1" x14ac:dyDescent="0.3">
      <c r="A65" s="16" t="s">
        <v>45</v>
      </c>
      <c r="B65" s="12"/>
      <c r="C65" s="13"/>
      <c r="D65" s="14"/>
      <c r="E65" s="14"/>
      <c r="F65" s="14"/>
      <c r="G65" s="13"/>
      <c r="H65" s="14"/>
      <c r="I65" s="14"/>
      <c r="J65" s="14"/>
      <c r="K65" s="13"/>
      <c r="L65" s="14"/>
      <c r="M65" s="14"/>
      <c r="N65" s="14"/>
      <c r="O65" s="14"/>
      <c r="P65" s="14"/>
      <c r="Q65" s="13"/>
      <c r="R65" s="14"/>
      <c r="S65" s="14"/>
      <c r="T65" s="14"/>
      <c r="U65" s="14"/>
      <c r="V65" s="15"/>
      <c r="W65" s="14"/>
      <c r="X65" s="14"/>
      <c r="Y65" s="14"/>
      <c r="Z65" s="14"/>
      <c r="AA65" s="14"/>
      <c r="AB65" s="14"/>
      <c r="AC65" s="13"/>
      <c r="AD65" s="14"/>
      <c r="AE65" s="14"/>
      <c r="AF65" s="15"/>
      <c r="AG65" s="13"/>
      <c r="AH65" s="14"/>
      <c r="AI65" s="14"/>
      <c r="AJ65" s="15"/>
    </row>
    <row r="66" spans="1:43" ht="15.75" customHeight="1" x14ac:dyDescent="0.3">
      <c r="A66" s="14" t="s">
        <v>107</v>
      </c>
      <c r="B66" s="12" t="s">
        <v>108</v>
      </c>
      <c r="C66" s="19">
        <v>37.5</v>
      </c>
      <c r="D66" s="18">
        <v>15</v>
      </c>
      <c r="E66" s="18">
        <v>2.5</v>
      </c>
      <c r="F66" s="18">
        <v>15</v>
      </c>
      <c r="G66" s="13"/>
      <c r="H66" s="14"/>
      <c r="I66" s="14"/>
      <c r="J66" s="14"/>
      <c r="K66" s="13"/>
      <c r="L66" s="14"/>
      <c r="M66" s="14"/>
      <c r="N66" s="14"/>
      <c r="O66" s="14">
        <v>37.5</v>
      </c>
      <c r="P66" s="14"/>
      <c r="Q66" s="13"/>
      <c r="R66" s="14"/>
      <c r="S66" s="14"/>
      <c r="T66" s="14"/>
      <c r="U66" s="14">
        <v>0.5</v>
      </c>
      <c r="V66" s="15">
        <v>37.5</v>
      </c>
      <c r="W66" s="14"/>
      <c r="X66" s="14"/>
      <c r="Y66" s="14"/>
      <c r="Z66" s="14"/>
      <c r="AA66" s="14"/>
      <c r="AB66" s="14">
        <v>37.5</v>
      </c>
      <c r="AC66" s="13"/>
      <c r="AD66" s="14"/>
      <c r="AE66" s="14"/>
      <c r="AF66" s="15"/>
      <c r="AG66" s="13"/>
      <c r="AH66" s="14"/>
      <c r="AI66" s="14"/>
      <c r="AJ66" s="15"/>
    </row>
    <row r="67" spans="1:43" ht="15.75" customHeight="1" x14ac:dyDescent="0.3">
      <c r="A67" s="14" t="s">
        <v>110</v>
      </c>
      <c r="B67" s="12" t="s">
        <v>111</v>
      </c>
      <c r="C67" s="13"/>
      <c r="D67" s="14"/>
      <c r="E67" s="14"/>
      <c r="F67" s="14"/>
      <c r="G67" s="13"/>
      <c r="H67" s="14"/>
      <c r="I67" s="14"/>
      <c r="J67" s="14"/>
      <c r="K67" s="13"/>
      <c r="L67" s="14"/>
      <c r="M67" s="14"/>
      <c r="N67" s="14"/>
      <c r="O67" s="14"/>
      <c r="P67" s="14"/>
      <c r="Q67" s="13"/>
      <c r="R67" s="14"/>
      <c r="S67" s="14"/>
      <c r="T67" s="14"/>
      <c r="U67" s="14"/>
      <c r="V67" s="15"/>
      <c r="W67" s="14"/>
      <c r="X67" s="14"/>
      <c r="Y67" s="14"/>
      <c r="Z67" s="14"/>
      <c r="AA67" s="14"/>
      <c r="AB67" s="14"/>
      <c r="AC67" s="13"/>
      <c r="AD67" s="14"/>
      <c r="AE67" s="14"/>
      <c r="AF67" s="15"/>
      <c r="AG67" s="13"/>
      <c r="AH67" s="14"/>
      <c r="AI67" s="14"/>
      <c r="AJ67" s="15"/>
    </row>
    <row r="68" spans="1:43" ht="15.75" customHeight="1" x14ac:dyDescent="0.3">
      <c r="A68" s="14"/>
      <c r="B68" s="12"/>
      <c r="C68" s="13"/>
      <c r="D68" s="14"/>
      <c r="E68" s="14"/>
      <c r="F68" s="14"/>
      <c r="G68" s="13"/>
      <c r="H68" s="14"/>
      <c r="I68" s="14"/>
      <c r="J68" s="14"/>
      <c r="K68" s="13"/>
      <c r="L68" s="14"/>
      <c r="M68" s="14"/>
      <c r="N68" s="14"/>
      <c r="O68" s="14"/>
      <c r="P68" s="14"/>
      <c r="Q68" s="13"/>
      <c r="R68" s="14"/>
      <c r="S68" s="14"/>
      <c r="T68" s="14"/>
      <c r="U68" s="14"/>
      <c r="V68" s="15"/>
      <c r="W68" s="14"/>
      <c r="X68" s="14"/>
      <c r="Y68" s="14"/>
      <c r="Z68" s="14"/>
      <c r="AA68" s="14"/>
      <c r="AB68" s="14"/>
      <c r="AC68" s="13"/>
      <c r="AD68" s="14"/>
      <c r="AE68" s="14"/>
      <c r="AF68" s="15"/>
      <c r="AG68" s="13"/>
      <c r="AH68" s="14"/>
      <c r="AI68" s="14"/>
      <c r="AJ68" s="15"/>
    </row>
    <row r="69" spans="1:43" ht="15.75" customHeight="1" x14ac:dyDescent="0.3">
      <c r="A69" s="14"/>
      <c r="B69" s="12"/>
      <c r="C69" s="13"/>
      <c r="D69" s="14"/>
      <c r="E69" s="14"/>
      <c r="F69" s="14"/>
      <c r="G69" s="13"/>
      <c r="H69" s="14"/>
      <c r="I69" s="14"/>
      <c r="J69" s="14"/>
      <c r="K69" s="13"/>
      <c r="L69" s="14"/>
      <c r="M69" s="14"/>
      <c r="N69" s="14"/>
      <c r="O69" s="14"/>
      <c r="P69" s="14"/>
      <c r="Q69" s="13"/>
      <c r="R69" s="14"/>
      <c r="S69" s="14"/>
      <c r="T69" s="14"/>
      <c r="U69" s="14"/>
      <c r="V69" s="15"/>
      <c r="W69" s="14"/>
      <c r="X69" s="14"/>
      <c r="Y69" s="14"/>
      <c r="Z69" s="14"/>
      <c r="AA69" s="14"/>
      <c r="AB69" s="14"/>
      <c r="AC69" s="13"/>
      <c r="AD69" s="14"/>
      <c r="AE69" s="14"/>
      <c r="AF69" s="15"/>
      <c r="AG69" s="13"/>
      <c r="AH69" s="14"/>
      <c r="AI69" s="14"/>
      <c r="AJ69" s="15"/>
    </row>
    <row r="70" spans="1:43" ht="15.75" customHeight="1" x14ac:dyDescent="0.3">
      <c r="A70" s="14"/>
      <c r="B70" s="12"/>
      <c r="C70" s="13"/>
      <c r="D70" s="14"/>
      <c r="E70" s="14"/>
      <c r="F70" s="14"/>
      <c r="G70" s="13"/>
      <c r="H70" s="14"/>
      <c r="I70" s="14"/>
      <c r="J70" s="14"/>
      <c r="K70" s="13"/>
      <c r="L70" s="14"/>
      <c r="M70" s="14"/>
      <c r="N70" s="14"/>
      <c r="O70" s="14"/>
      <c r="P70" s="14"/>
      <c r="Q70" s="13"/>
      <c r="R70" s="14"/>
      <c r="S70" s="14"/>
      <c r="T70" s="14"/>
      <c r="U70" s="14"/>
      <c r="V70" s="15"/>
      <c r="W70" s="14"/>
      <c r="X70" s="14"/>
      <c r="Y70" s="14"/>
      <c r="Z70" s="14"/>
      <c r="AA70" s="14"/>
      <c r="AB70" s="14"/>
      <c r="AC70" s="13"/>
      <c r="AD70" s="14"/>
      <c r="AE70" s="14"/>
      <c r="AF70" s="15"/>
      <c r="AG70" s="13"/>
      <c r="AH70" s="14"/>
      <c r="AI70" s="14"/>
      <c r="AJ70" s="15"/>
    </row>
    <row r="71" spans="1:43" ht="15.75" customHeight="1" x14ac:dyDescent="0.3">
      <c r="A71" s="23" t="s">
        <v>112</v>
      </c>
      <c r="B71" s="24"/>
      <c r="C71" s="29">
        <f t="shared" ref="C71:O71" si="26">SUM(C64:C70)</f>
        <v>37.5</v>
      </c>
      <c r="D71" s="30">
        <f t="shared" si="26"/>
        <v>15</v>
      </c>
      <c r="E71" s="30">
        <f t="shared" si="26"/>
        <v>2.5</v>
      </c>
      <c r="F71" s="30">
        <f t="shared" si="26"/>
        <v>15</v>
      </c>
      <c r="G71" s="30">
        <f t="shared" si="26"/>
        <v>0</v>
      </c>
      <c r="H71" s="30">
        <f t="shared" si="26"/>
        <v>0</v>
      </c>
      <c r="I71" s="30">
        <f t="shared" si="26"/>
        <v>0</v>
      </c>
      <c r="J71" s="30">
        <f t="shared" si="26"/>
        <v>0</v>
      </c>
      <c r="K71" s="26">
        <f t="shared" si="26"/>
        <v>0</v>
      </c>
      <c r="L71" s="26">
        <f t="shared" si="26"/>
        <v>0</v>
      </c>
      <c r="M71" s="26">
        <f t="shared" si="26"/>
        <v>0</v>
      </c>
      <c r="N71" s="26">
        <f t="shared" si="26"/>
        <v>0</v>
      </c>
      <c r="O71" s="26">
        <f t="shared" si="26"/>
        <v>37.5</v>
      </c>
      <c r="P71" s="26"/>
      <c r="Q71" s="25"/>
      <c r="R71" s="26">
        <f t="shared" ref="R71:U71" si="27">SUM(R64:R70)</f>
        <v>0</v>
      </c>
      <c r="S71" s="26">
        <f t="shared" si="27"/>
        <v>0</v>
      </c>
      <c r="T71" s="26">
        <f t="shared" si="27"/>
        <v>0</v>
      </c>
      <c r="U71" s="26">
        <f t="shared" si="27"/>
        <v>0.5</v>
      </c>
      <c r="V71" s="28"/>
      <c r="W71" s="26"/>
      <c r="X71" s="26">
        <f t="shared" ref="X71:AA71" si="28">SUM(X64:X70)</f>
        <v>0</v>
      </c>
      <c r="Y71" s="26">
        <f t="shared" si="28"/>
        <v>0</v>
      </c>
      <c r="Z71" s="26">
        <f t="shared" si="28"/>
        <v>0</v>
      </c>
      <c r="AA71" s="26">
        <f t="shared" si="28"/>
        <v>0</v>
      </c>
      <c r="AB71" s="26"/>
      <c r="AC71" s="25">
        <f t="shared" ref="AC71:AJ71" si="29">SUM(AC64:AC70)</f>
        <v>0</v>
      </c>
      <c r="AD71" s="26">
        <f t="shared" si="29"/>
        <v>0</v>
      </c>
      <c r="AE71" s="26">
        <f t="shared" si="29"/>
        <v>0</v>
      </c>
      <c r="AF71" s="28">
        <f t="shared" si="29"/>
        <v>0</v>
      </c>
      <c r="AG71" s="25">
        <f t="shared" si="29"/>
        <v>0</v>
      </c>
      <c r="AH71" s="26">
        <f t="shared" si="29"/>
        <v>0</v>
      </c>
      <c r="AI71" s="26">
        <f t="shared" si="29"/>
        <v>0</v>
      </c>
      <c r="AJ71" s="28">
        <f t="shared" si="29"/>
        <v>0</v>
      </c>
      <c r="AK71" s="26"/>
      <c r="AL71" s="26"/>
      <c r="AM71" s="26"/>
      <c r="AN71" s="26"/>
      <c r="AO71" s="26"/>
      <c r="AP71" s="26"/>
      <c r="AQ71" s="26"/>
    </row>
    <row r="72" spans="1:43" ht="15.75" customHeight="1" x14ac:dyDescent="0.3">
      <c r="A72" s="14"/>
      <c r="B72" s="32"/>
      <c r="C72" s="13"/>
      <c r="D72" s="13"/>
      <c r="E72" s="13"/>
      <c r="F72" s="13"/>
      <c r="G72" s="13"/>
      <c r="H72" s="13"/>
      <c r="I72" s="13"/>
      <c r="J72" s="13"/>
      <c r="K72" s="33"/>
      <c r="L72" s="34"/>
      <c r="M72" s="34"/>
      <c r="N72" s="34"/>
      <c r="O72" s="34"/>
      <c r="P72" s="34"/>
      <c r="Q72" s="33"/>
      <c r="R72" s="34"/>
      <c r="S72" s="34"/>
      <c r="T72" s="34"/>
      <c r="U72" s="34"/>
      <c r="V72" s="35"/>
      <c r="W72" s="34"/>
      <c r="X72" s="34"/>
      <c r="Y72" s="34"/>
      <c r="Z72" s="34"/>
      <c r="AA72" s="34"/>
      <c r="AB72" s="34"/>
      <c r="AC72" s="33"/>
      <c r="AD72" s="34"/>
      <c r="AE72" s="34"/>
      <c r="AF72" s="35"/>
      <c r="AG72" s="33"/>
      <c r="AH72" s="34"/>
      <c r="AI72" s="34"/>
      <c r="AJ72" s="35"/>
    </row>
    <row r="73" spans="1:43" ht="15.75" customHeight="1" x14ac:dyDescent="0.3">
      <c r="A73" s="36" t="s">
        <v>113</v>
      </c>
      <c r="B73" s="37"/>
      <c r="C73" s="38"/>
      <c r="D73" s="38"/>
      <c r="E73" s="38"/>
      <c r="F73" s="38"/>
      <c r="G73" s="38"/>
      <c r="H73" s="38"/>
      <c r="I73" s="38"/>
      <c r="J73" s="38"/>
      <c r="K73" s="38"/>
      <c r="L73" s="39"/>
      <c r="M73" s="39"/>
      <c r="N73" s="39"/>
      <c r="O73" s="39"/>
      <c r="P73" s="39"/>
      <c r="Q73" s="38"/>
      <c r="R73" s="39"/>
      <c r="S73" s="39"/>
      <c r="T73" s="39"/>
      <c r="U73" s="39"/>
      <c r="V73" s="40"/>
      <c r="W73" s="39"/>
      <c r="X73" s="39"/>
      <c r="Y73" s="39"/>
      <c r="Z73" s="39"/>
      <c r="AA73" s="39"/>
      <c r="AB73" s="39"/>
      <c r="AC73" s="38"/>
      <c r="AD73" s="39"/>
      <c r="AE73" s="39"/>
      <c r="AF73" s="40"/>
      <c r="AG73" s="38"/>
      <c r="AH73" s="39"/>
      <c r="AI73" s="39"/>
      <c r="AJ73" s="40"/>
    </row>
    <row r="74" spans="1:43" ht="15.75" customHeight="1" x14ac:dyDescent="0.3">
      <c r="A74" t="s">
        <v>51</v>
      </c>
      <c r="B74" s="41" t="s">
        <v>114</v>
      </c>
      <c r="C74" s="19">
        <v>0.5</v>
      </c>
      <c r="D74" s="19">
        <v>0.5</v>
      </c>
      <c r="E74" s="19">
        <v>0.5</v>
      </c>
      <c r="F74" s="19">
        <v>0.5</v>
      </c>
      <c r="G74" s="13"/>
      <c r="H74" s="13"/>
      <c r="I74" s="13"/>
      <c r="J74" s="19">
        <v>0.5</v>
      </c>
      <c r="K74" s="13">
        <v>2.5</v>
      </c>
      <c r="L74" s="14">
        <v>0.5</v>
      </c>
      <c r="M74" s="14">
        <v>2.5</v>
      </c>
      <c r="N74" s="14">
        <v>2.5</v>
      </c>
      <c r="O74" s="14">
        <v>0</v>
      </c>
      <c r="P74" s="14">
        <v>0</v>
      </c>
      <c r="Q74" s="13">
        <v>0.5</v>
      </c>
      <c r="R74" s="14">
        <v>0.5</v>
      </c>
      <c r="S74" s="14">
        <v>2.5</v>
      </c>
      <c r="T74" s="14">
        <v>2.5</v>
      </c>
      <c r="U74" s="14">
        <v>0</v>
      </c>
      <c r="V74" s="15">
        <v>0.5</v>
      </c>
      <c r="W74" s="14">
        <v>0.5</v>
      </c>
      <c r="X74" s="14">
        <v>0.5</v>
      </c>
      <c r="Y74" s="14">
        <v>2.5</v>
      </c>
      <c r="Z74" s="14">
        <v>0.5</v>
      </c>
      <c r="AA74" s="14">
        <v>0.5</v>
      </c>
      <c r="AB74" s="14">
        <v>0.5</v>
      </c>
      <c r="AC74" s="13">
        <v>2.5</v>
      </c>
      <c r="AD74" s="14">
        <v>2.5</v>
      </c>
      <c r="AE74" s="14">
        <v>0</v>
      </c>
      <c r="AF74" s="15">
        <v>0</v>
      </c>
      <c r="AG74" s="13">
        <v>2.5</v>
      </c>
      <c r="AH74" s="14">
        <v>2.5</v>
      </c>
      <c r="AI74" s="14">
        <v>15</v>
      </c>
      <c r="AJ74" s="15">
        <v>2.5</v>
      </c>
    </row>
    <row r="75" spans="1:43" ht="15.75" customHeight="1" x14ac:dyDescent="0.3">
      <c r="A75" t="s">
        <v>54</v>
      </c>
      <c r="B75" s="41" t="s">
        <v>115</v>
      </c>
      <c r="C75" s="19">
        <v>652.5</v>
      </c>
      <c r="D75" s="19">
        <v>0.5</v>
      </c>
      <c r="E75" s="19">
        <v>37.5</v>
      </c>
      <c r="F75" s="19">
        <v>62.5</v>
      </c>
      <c r="G75" s="19">
        <v>0.5</v>
      </c>
      <c r="H75" s="19">
        <v>2.5</v>
      </c>
      <c r="I75" s="19">
        <v>0.5</v>
      </c>
      <c r="J75" s="19">
        <v>37.5</v>
      </c>
      <c r="K75" s="13">
        <v>37.5</v>
      </c>
      <c r="L75" s="14">
        <v>2.5</v>
      </c>
      <c r="M75" s="14">
        <v>2.5</v>
      </c>
      <c r="N75" s="14">
        <v>15</v>
      </c>
      <c r="O75" s="14">
        <v>15</v>
      </c>
      <c r="P75" s="14">
        <v>37.5</v>
      </c>
      <c r="Q75" s="13">
        <v>62.5</v>
      </c>
      <c r="R75" s="14">
        <v>15</v>
      </c>
      <c r="S75" s="14">
        <v>2.5</v>
      </c>
      <c r="T75" s="14">
        <v>2.5</v>
      </c>
      <c r="U75" s="14">
        <v>37.5</v>
      </c>
      <c r="V75" s="15">
        <v>37.5</v>
      </c>
      <c r="W75" s="14">
        <v>15</v>
      </c>
      <c r="X75" s="14">
        <v>15</v>
      </c>
      <c r="Y75" s="14">
        <v>15</v>
      </c>
      <c r="Z75" s="14">
        <v>0.5</v>
      </c>
      <c r="AA75" s="14">
        <v>37.5</v>
      </c>
      <c r="AB75" s="14">
        <v>37.5</v>
      </c>
      <c r="AC75" s="13">
        <v>15</v>
      </c>
      <c r="AD75" s="14">
        <v>15</v>
      </c>
      <c r="AE75" s="14">
        <v>2.5</v>
      </c>
      <c r="AF75" s="15">
        <v>37.5</v>
      </c>
      <c r="AG75" s="13">
        <v>15</v>
      </c>
      <c r="AH75" s="14">
        <v>0.5</v>
      </c>
      <c r="AI75" s="14">
        <v>2.5</v>
      </c>
      <c r="AJ75" s="15">
        <v>15</v>
      </c>
    </row>
    <row r="76" spans="1:43" ht="15.75" customHeight="1" x14ac:dyDescent="0.3">
      <c r="A76" t="s">
        <v>116</v>
      </c>
      <c r="B76" s="41" t="s">
        <v>117</v>
      </c>
      <c r="C76" s="19"/>
      <c r="D76" s="19"/>
      <c r="E76" s="19"/>
      <c r="F76" s="19"/>
      <c r="G76" s="19">
        <v>2.5</v>
      </c>
      <c r="H76" s="19">
        <v>15</v>
      </c>
      <c r="I76" s="19">
        <v>37.5</v>
      </c>
      <c r="J76" s="19">
        <v>15</v>
      </c>
      <c r="K76" s="13">
        <v>62.5</v>
      </c>
      <c r="L76" s="14">
        <v>37.5</v>
      </c>
      <c r="M76" s="14">
        <v>62.5</v>
      </c>
      <c r="N76" s="14">
        <v>37.5</v>
      </c>
      <c r="O76" s="14">
        <v>37.5</v>
      </c>
      <c r="P76" s="14">
        <v>62.5</v>
      </c>
      <c r="Q76" s="13">
        <v>15</v>
      </c>
      <c r="R76" s="14">
        <v>0.5</v>
      </c>
      <c r="S76" s="14">
        <v>15</v>
      </c>
      <c r="T76" s="14">
        <v>37.5</v>
      </c>
      <c r="U76" s="14">
        <v>15</v>
      </c>
      <c r="V76" s="15">
        <v>37.5</v>
      </c>
      <c r="W76" s="14">
        <v>62.5</v>
      </c>
      <c r="X76" s="14">
        <v>85</v>
      </c>
      <c r="Y76" s="14">
        <v>62.5</v>
      </c>
      <c r="Z76" s="14">
        <v>37.5</v>
      </c>
      <c r="AA76" s="14">
        <v>37.5</v>
      </c>
      <c r="AB76" s="14">
        <v>37.5</v>
      </c>
      <c r="AC76" s="13">
        <v>62.5</v>
      </c>
      <c r="AD76" s="14">
        <v>62.5</v>
      </c>
      <c r="AE76" s="14">
        <v>62.5</v>
      </c>
      <c r="AF76" s="15">
        <v>62.5</v>
      </c>
      <c r="AG76" s="13">
        <v>2.5</v>
      </c>
      <c r="AH76" s="14">
        <v>37.5</v>
      </c>
      <c r="AI76" s="14">
        <v>15</v>
      </c>
      <c r="AJ76" s="15">
        <v>2.5</v>
      </c>
    </row>
    <row r="77" spans="1:43" ht="15.75" customHeight="1" x14ac:dyDescent="0.3">
      <c r="A77" t="s">
        <v>118</v>
      </c>
      <c r="B77" s="41"/>
      <c r="C77" s="19"/>
      <c r="D77" s="19"/>
      <c r="E77" s="19"/>
      <c r="F77" s="19"/>
      <c r="G77" s="19">
        <v>97.5</v>
      </c>
      <c r="H77" s="19">
        <v>85</v>
      </c>
      <c r="I77" s="19">
        <v>62.5</v>
      </c>
      <c r="J77" s="19">
        <v>37.5</v>
      </c>
      <c r="K77" s="13"/>
      <c r="L77" s="14"/>
      <c r="M77" s="14"/>
      <c r="N77" s="14"/>
      <c r="O77" s="14"/>
      <c r="P77" s="14">
        <v>0.5</v>
      </c>
      <c r="Q77" s="13"/>
      <c r="R77" s="14"/>
      <c r="S77" s="14"/>
      <c r="T77" s="14"/>
      <c r="U77" s="14"/>
      <c r="V77" s="15"/>
      <c r="W77" s="14"/>
      <c r="X77" s="14"/>
      <c r="Y77" s="14"/>
      <c r="Z77" s="14"/>
      <c r="AA77" s="14"/>
      <c r="AB77" s="14"/>
      <c r="AC77" s="13">
        <v>15</v>
      </c>
      <c r="AD77" s="14">
        <v>15</v>
      </c>
      <c r="AE77" s="14">
        <v>37.5</v>
      </c>
      <c r="AF77" s="15">
        <v>15</v>
      </c>
      <c r="AG77" s="13"/>
      <c r="AH77" s="14"/>
      <c r="AI77" s="14"/>
      <c r="AJ77" s="15"/>
    </row>
    <row r="78" spans="1:43" ht="15.75" customHeight="1" x14ac:dyDescent="0.3">
      <c r="A78" s="35" t="s">
        <v>119</v>
      </c>
      <c r="B78" s="42"/>
      <c r="C78" s="33"/>
      <c r="D78" s="33"/>
      <c r="E78" s="33"/>
      <c r="F78" s="33"/>
      <c r="G78" s="33"/>
      <c r="H78" s="33"/>
      <c r="I78" s="33"/>
      <c r="J78" s="33"/>
      <c r="K78" s="33"/>
      <c r="L78" s="34"/>
      <c r="M78" s="34"/>
      <c r="N78" s="34">
        <v>15</v>
      </c>
      <c r="O78" s="34"/>
      <c r="P78" s="34"/>
      <c r="Q78" s="33"/>
      <c r="R78" s="34"/>
      <c r="S78" s="34">
        <v>2.5</v>
      </c>
      <c r="T78" s="34">
        <v>15</v>
      </c>
      <c r="U78" s="34"/>
      <c r="V78" s="35"/>
      <c r="W78" s="34"/>
      <c r="X78" s="34"/>
      <c r="Y78" s="34"/>
      <c r="Z78" s="34"/>
      <c r="AA78" s="34"/>
      <c r="AB78" s="34"/>
      <c r="AC78" s="33"/>
      <c r="AD78" s="34"/>
      <c r="AE78" s="34">
        <v>15</v>
      </c>
      <c r="AF78" s="35"/>
      <c r="AG78" s="33"/>
      <c r="AH78" s="34"/>
      <c r="AI78" s="34"/>
      <c r="AJ78" s="35"/>
    </row>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7">
    <mergeCell ref="AM6:AQ6"/>
    <mergeCell ref="A7:B7"/>
    <mergeCell ref="K6:P6"/>
    <mergeCell ref="Q6:V6"/>
    <mergeCell ref="W6:AB6"/>
    <mergeCell ref="AC6:AF6"/>
    <mergeCell ref="AG6:AJ6"/>
  </mergeCells>
  <pageMargins left="0.7" right="0.7" top="0.75" bottom="0.75" header="0" footer="0"/>
  <pageSetup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R1001"/>
  <sheetViews>
    <sheetView zoomScale="70" zoomScaleNormal="70" workbookViewId="0">
      <pane xSplit="2" ySplit="7" topLeftCell="C20" activePane="bottomRight" state="frozen"/>
      <selection pane="topRight" activeCell="C1" sqref="C1"/>
      <selection pane="bottomLeft" activeCell="A8" sqref="A8"/>
      <selection pane="bottomRight" activeCell="T28" sqref="T28"/>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4" width="8.6640625" customWidth="1"/>
  </cols>
  <sheetData>
    <row r="1" spans="1:44" ht="18" x14ac:dyDescent="0.35">
      <c r="A1" s="1" t="s">
        <v>0</v>
      </c>
      <c r="K1" t="s">
        <v>1</v>
      </c>
    </row>
    <row r="2" spans="1:44" ht="18" x14ac:dyDescent="0.35">
      <c r="A2" s="1" t="s">
        <v>2</v>
      </c>
      <c r="C2" s="2"/>
      <c r="D2" s="2"/>
      <c r="E2" s="2"/>
      <c r="F2" s="2"/>
      <c r="G2" s="2"/>
      <c r="H2" s="2"/>
      <c r="I2" s="2"/>
      <c r="J2" s="2"/>
      <c r="K2" s="3" t="s">
        <v>3</v>
      </c>
      <c r="L2" s="3" t="s">
        <v>4</v>
      </c>
      <c r="M2" s="3" t="s">
        <v>5</v>
      </c>
      <c r="N2" s="3" t="s">
        <v>6</v>
      </c>
      <c r="O2" s="3" t="s">
        <v>7</v>
      </c>
      <c r="P2" s="3" t="s">
        <v>8</v>
      </c>
      <c r="Q2" s="3" t="s">
        <v>9</v>
      </c>
    </row>
    <row r="3" spans="1:44" ht="18" x14ac:dyDescent="0.35">
      <c r="A3" s="1" t="s">
        <v>10</v>
      </c>
      <c r="C3" s="2"/>
      <c r="D3" s="2"/>
      <c r="E3" s="2"/>
      <c r="F3" s="2"/>
      <c r="G3" s="2"/>
      <c r="H3" s="2"/>
      <c r="I3" s="2"/>
      <c r="J3" s="2"/>
      <c r="K3" s="3">
        <v>0.5</v>
      </c>
      <c r="L3" s="3">
        <v>2.5</v>
      </c>
      <c r="M3" s="3">
        <v>15</v>
      </c>
      <c r="N3" s="3">
        <v>37.5</v>
      </c>
      <c r="O3" s="3">
        <v>62.5</v>
      </c>
      <c r="P3" s="3">
        <v>85</v>
      </c>
      <c r="Q3" s="3">
        <v>97.5</v>
      </c>
    </row>
    <row r="4" spans="1:44" ht="18" x14ac:dyDescent="0.35">
      <c r="A4" s="1" t="s">
        <v>132</v>
      </c>
    </row>
    <row r="5" spans="1:44" ht="14.4" x14ac:dyDescent="0.3">
      <c r="K5" t="s">
        <v>12</v>
      </c>
    </row>
    <row r="6" spans="1:44" ht="14.4" x14ac:dyDescent="0.3">
      <c r="C6" s="4"/>
      <c r="D6" s="4"/>
      <c r="E6" s="4"/>
      <c r="F6" s="4"/>
      <c r="G6" s="4" t="s">
        <v>133</v>
      </c>
      <c r="H6" s="5"/>
      <c r="I6" s="5"/>
      <c r="J6" s="5"/>
      <c r="K6" s="101" t="s">
        <v>15</v>
      </c>
      <c r="L6" s="102"/>
      <c r="M6" s="102"/>
      <c r="N6" s="102"/>
      <c r="O6" s="102"/>
      <c r="P6" s="103"/>
      <c r="Q6" s="101" t="s">
        <v>16</v>
      </c>
      <c r="R6" s="102"/>
      <c r="S6" s="102"/>
      <c r="T6" s="102"/>
      <c r="U6" s="102"/>
      <c r="V6" s="103"/>
      <c r="W6" s="104" t="s">
        <v>17</v>
      </c>
      <c r="X6" s="102"/>
      <c r="Y6" s="102"/>
      <c r="Z6" s="102"/>
      <c r="AA6" s="102"/>
      <c r="AB6" s="103"/>
      <c r="AC6" s="101" t="s">
        <v>18</v>
      </c>
      <c r="AD6" s="102"/>
      <c r="AE6" s="102"/>
      <c r="AF6" s="103"/>
      <c r="AG6" s="101" t="s">
        <v>19</v>
      </c>
      <c r="AH6" s="102"/>
      <c r="AI6" s="102"/>
      <c r="AJ6" s="103"/>
      <c r="AM6" s="97" t="s">
        <v>20</v>
      </c>
      <c r="AN6" s="98"/>
      <c r="AO6" s="98"/>
      <c r="AP6" s="98"/>
      <c r="AQ6" s="98"/>
      <c r="AR6" s="2"/>
    </row>
    <row r="7" spans="1:44" ht="14.4" x14ac:dyDescent="0.3">
      <c r="A7" s="99" t="s">
        <v>21</v>
      </c>
      <c r="B7" s="100"/>
      <c r="C7" s="43" t="s">
        <v>26</v>
      </c>
      <c r="D7" s="43" t="s">
        <v>27</v>
      </c>
      <c r="E7" s="43" t="s">
        <v>28</v>
      </c>
      <c r="F7" s="43" t="s">
        <v>29</v>
      </c>
      <c r="G7" s="7" t="s">
        <v>26</v>
      </c>
      <c r="H7" s="7" t="s">
        <v>27</v>
      </c>
      <c r="I7" s="7" t="s">
        <v>28</v>
      </c>
      <c r="J7" s="7" t="s">
        <v>29</v>
      </c>
      <c r="K7" s="8" t="s">
        <v>30</v>
      </c>
      <c r="L7" s="8" t="s">
        <v>26</v>
      </c>
      <c r="M7" s="8" t="s">
        <v>27</v>
      </c>
      <c r="N7" s="8" t="s">
        <v>28</v>
      </c>
      <c r="O7" s="8" t="s">
        <v>29</v>
      </c>
      <c r="P7" s="9" t="s">
        <v>31</v>
      </c>
      <c r="Q7" s="8" t="s">
        <v>30</v>
      </c>
      <c r="R7" s="8" t="s">
        <v>26</v>
      </c>
      <c r="S7" s="8" t="s">
        <v>27</v>
      </c>
      <c r="T7" s="8" t="s">
        <v>28</v>
      </c>
      <c r="U7" s="8" t="s">
        <v>29</v>
      </c>
      <c r="V7" s="8" t="s">
        <v>31</v>
      </c>
      <c r="W7" s="10" t="s">
        <v>30</v>
      </c>
      <c r="X7" s="8" t="s">
        <v>26</v>
      </c>
      <c r="Y7" s="8" t="s">
        <v>27</v>
      </c>
      <c r="Z7" s="8" t="s">
        <v>28</v>
      </c>
      <c r="AA7" s="8" t="s">
        <v>29</v>
      </c>
      <c r="AB7" s="9" t="s">
        <v>31</v>
      </c>
      <c r="AC7" s="8" t="s">
        <v>26</v>
      </c>
      <c r="AD7" s="8" t="s">
        <v>27</v>
      </c>
      <c r="AE7" s="8" t="s">
        <v>28</v>
      </c>
      <c r="AF7" s="8" t="s">
        <v>29</v>
      </c>
      <c r="AG7" s="8" t="s">
        <v>26</v>
      </c>
      <c r="AH7" s="8" t="s">
        <v>27</v>
      </c>
      <c r="AI7" s="8" t="s">
        <v>28</v>
      </c>
      <c r="AJ7" s="8" t="s">
        <v>29</v>
      </c>
      <c r="AM7" s="11" t="s">
        <v>15</v>
      </c>
      <c r="AN7" s="11" t="s">
        <v>16</v>
      </c>
      <c r="AO7" s="11" t="s">
        <v>17</v>
      </c>
      <c r="AP7" s="11" t="s">
        <v>18</v>
      </c>
      <c r="AQ7" s="11" t="s">
        <v>19</v>
      </c>
      <c r="AR7" s="44" t="s">
        <v>133</v>
      </c>
    </row>
    <row r="8" spans="1:44" ht="14.4" x14ac:dyDescent="0.3">
      <c r="B8" s="12"/>
      <c r="C8" s="45"/>
      <c r="D8" s="46"/>
      <c r="E8" s="46"/>
      <c r="F8" s="47"/>
      <c r="G8" s="14"/>
      <c r="H8" s="14"/>
      <c r="I8" s="14"/>
      <c r="J8" s="15"/>
      <c r="K8" s="14"/>
      <c r="L8" s="14"/>
      <c r="M8" s="14"/>
      <c r="N8" s="14"/>
      <c r="O8" s="14"/>
      <c r="P8" s="14"/>
      <c r="Q8" s="13"/>
      <c r="R8" s="14"/>
      <c r="S8" s="14"/>
      <c r="T8" s="14"/>
      <c r="U8" s="14"/>
      <c r="V8" s="15"/>
      <c r="W8" s="14"/>
      <c r="X8" s="14"/>
      <c r="Y8" s="14"/>
      <c r="Z8" s="14"/>
      <c r="AA8" s="14"/>
      <c r="AB8" s="14"/>
      <c r="AC8" s="13"/>
      <c r="AD8" s="14"/>
      <c r="AE8" s="14"/>
      <c r="AF8" s="15"/>
      <c r="AG8" s="13"/>
      <c r="AH8" s="14"/>
      <c r="AI8" s="14"/>
      <c r="AJ8" s="15"/>
      <c r="AL8" s="16" t="s">
        <v>32</v>
      </c>
      <c r="AM8" s="14">
        <f>AVERAGE(L24:O24)</f>
        <v>0.875</v>
      </c>
      <c r="AN8">
        <f>AVERAGE(R24:U24)</f>
        <v>0.75</v>
      </c>
      <c r="AO8">
        <f>AVERAGE(X24:AA24)</f>
        <v>0.625</v>
      </c>
      <c r="AP8">
        <f>AVERAGE(AC24:AF24)</f>
        <v>6.375</v>
      </c>
      <c r="AQ8">
        <f>AVERAGE(AG24:AJ24)</f>
        <v>6.5</v>
      </c>
    </row>
    <row r="9" spans="1:44" ht="14.4" x14ac:dyDescent="0.3">
      <c r="A9" s="16" t="s">
        <v>32</v>
      </c>
      <c r="B9" s="17"/>
      <c r="C9" s="13"/>
      <c r="D9" s="14"/>
      <c r="E9" s="14"/>
      <c r="F9" s="15"/>
      <c r="G9" s="14"/>
      <c r="H9" s="14"/>
      <c r="I9" s="14"/>
      <c r="J9" s="15"/>
      <c r="K9" s="14"/>
      <c r="L9" s="14"/>
      <c r="M9" s="14"/>
      <c r="N9" s="14"/>
      <c r="O9" s="14"/>
      <c r="P9" s="14"/>
      <c r="Q9" s="13"/>
      <c r="R9" s="14"/>
      <c r="S9" s="14"/>
      <c r="T9" s="14"/>
      <c r="U9" s="14"/>
      <c r="V9" s="15"/>
      <c r="W9" s="14"/>
      <c r="X9" s="14"/>
      <c r="Y9" s="14"/>
      <c r="Z9" s="14"/>
      <c r="AA9" s="14"/>
      <c r="AB9" s="14"/>
      <c r="AC9" s="13"/>
      <c r="AD9" s="14"/>
      <c r="AE9" s="14"/>
      <c r="AF9" s="15"/>
      <c r="AG9" s="13"/>
      <c r="AH9" s="14"/>
      <c r="AI9" s="14"/>
      <c r="AJ9" s="15"/>
      <c r="AL9" s="16" t="s">
        <v>33</v>
      </c>
      <c r="AM9" s="14">
        <f>AVERAGE(L35:O35)</f>
        <v>0.125</v>
      </c>
      <c r="AN9">
        <f>AVERAGE(R35:U35)</f>
        <v>0.25</v>
      </c>
      <c r="AO9">
        <f>AVERAGE(X35:AA35)</f>
        <v>0</v>
      </c>
      <c r="AP9">
        <f>AVERAGE(AC35:AF35)</f>
        <v>0</v>
      </c>
      <c r="AQ9">
        <f>AVERAGE(AG35:AJ35)</f>
        <v>0</v>
      </c>
    </row>
    <row r="10" spans="1:44" ht="14.4" x14ac:dyDescent="0.3">
      <c r="A10" t="s">
        <v>34</v>
      </c>
      <c r="B10" s="12" t="s">
        <v>35</v>
      </c>
      <c r="C10" s="13"/>
      <c r="D10" s="14"/>
      <c r="E10" s="14"/>
      <c r="F10" s="15"/>
      <c r="G10" s="14"/>
      <c r="H10" s="14"/>
      <c r="I10" s="14"/>
      <c r="J10" s="15"/>
      <c r="K10" s="14"/>
      <c r="L10" s="14"/>
      <c r="M10" s="14">
        <v>0.5</v>
      </c>
      <c r="N10" s="14"/>
      <c r="O10" s="14"/>
      <c r="P10" s="14"/>
      <c r="Q10" s="13"/>
      <c r="R10" s="14"/>
      <c r="S10" s="14">
        <v>0.5</v>
      </c>
      <c r="T10" s="14"/>
      <c r="U10" s="14"/>
      <c r="V10" s="15"/>
      <c r="W10" s="14"/>
      <c r="X10" s="14"/>
      <c r="Y10" s="14">
        <v>2.5</v>
      </c>
      <c r="Z10" s="14"/>
      <c r="AA10" s="14"/>
      <c r="AB10" s="14"/>
      <c r="AC10" s="13"/>
      <c r="AD10" s="14"/>
      <c r="AE10" s="14"/>
      <c r="AF10" s="15"/>
      <c r="AG10" s="13"/>
      <c r="AH10" s="14"/>
      <c r="AI10" s="14"/>
      <c r="AJ10" s="15"/>
      <c r="AL10" s="16" t="s">
        <v>36</v>
      </c>
      <c r="AM10" s="14">
        <f>AVERAGE(L46:O46)</f>
        <v>0.75</v>
      </c>
      <c r="AN10">
        <f>AVERAGE(R46:U46)</f>
        <v>0.625</v>
      </c>
      <c r="AO10">
        <f>AVERAGE(X46:AA46)</f>
        <v>0</v>
      </c>
      <c r="AP10">
        <f>AVERAGE(AC46:AF46)</f>
        <v>0</v>
      </c>
      <c r="AQ10">
        <f>AVERAGE(AG46:AJ46)</f>
        <v>0.125</v>
      </c>
    </row>
    <row r="11" spans="1:44" ht="14.4" x14ac:dyDescent="0.3">
      <c r="A11" t="s">
        <v>37</v>
      </c>
      <c r="B11" s="12" t="s">
        <v>38</v>
      </c>
      <c r="C11" s="13"/>
      <c r="D11" s="18">
        <v>15</v>
      </c>
      <c r="E11" s="14"/>
      <c r="F11" s="15"/>
      <c r="G11" s="14"/>
      <c r="H11" s="14"/>
      <c r="I11" s="14"/>
      <c r="J11" s="48">
        <v>15</v>
      </c>
      <c r="K11" s="14"/>
      <c r="L11" s="14"/>
      <c r="M11" s="14"/>
      <c r="N11" s="14"/>
      <c r="O11" s="14"/>
      <c r="P11" s="14"/>
      <c r="Q11" s="13"/>
      <c r="R11" s="14"/>
      <c r="S11" s="14"/>
      <c r="T11" s="14"/>
      <c r="U11" s="14"/>
      <c r="V11" s="15"/>
      <c r="W11" s="14"/>
      <c r="X11" s="14"/>
      <c r="Y11" s="14"/>
      <c r="Z11" s="14"/>
      <c r="AA11" s="14"/>
      <c r="AB11" s="14"/>
      <c r="AC11" s="13"/>
      <c r="AD11" s="14"/>
      <c r="AE11" s="14"/>
      <c r="AF11" s="15">
        <v>2.5</v>
      </c>
      <c r="AG11" s="13">
        <v>2.5</v>
      </c>
      <c r="AH11" s="14"/>
      <c r="AI11" s="14"/>
      <c r="AJ11" s="15"/>
      <c r="AL11" s="16" t="s">
        <v>39</v>
      </c>
      <c r="AM11" s="14">
        <f>AVERAGE(L53:O53)</f>
        <v>0.625</v>
      </c>
      <c r="AN11">
        <f>AVERAGE(R53:U53)</f>
        <v>0</v>
      </c>
      <c r="AO11">
        <f>AVERAGE(X53:AA53)</f>
        <v>0</v>
      </c>
      <c r="AP11">
        <f>AVERAGE(AC53:AF53)</f>
        <v>0</v>
      </c>
      <c r="AQ11">
        <f>AVERAGE(AG53:AJ53)</f>
        <v>0</v>
      </c>
    </row>
    <row r="12" spans="1:44" ht="14.4" x14ac:dyDescent="0.3">
      <c r="A12" t="s">
        <v>40</v>
      </c>
      <c r="B12" s="12" t="s">
        <v>41</v>
      </c>
      <c r="C12" s="13"/>
      <c r="D12" s="14"/>
      <c r="E12" s="14"/>
      <c r="F12" s="15"/>
      <c r="G12" s="14"/>
      <c r="H12" s="18">
        <v>2.5</v>
      </c>
      <c r="I12" s="14"/>
      <c r="J12" s="15"/>
      <c r="K12" s="14"/>
      <c r="L12" s="14"/>
      <c r="M12" s="14"/>
      <c r="N12" s="14"/>
      <c r="O12" s="14"/>
      <c r="P12" s="14"/>
      <c r="Q12" s="13"/>
      <c r="R12" s="14"/>
      <c r="S12" s="14">
        <v>2.5</v>
      </c>
      <c r="T12" s="14"/>
      <c r="U12" s="14"/>
      <c r="V12" s="15"/>
      <c r="W12" s="14"/>
      <c r="X12" s="14"/>
      <c r="Y12" s="14"/>
      <c r="Z12" s="14"/>
      <c r="AA12" s="14"/>
      <c r="AB12" s="14"/>
      <c r="AC12" s="13">
        <v>2.5</v>
      </c>
      <c r="AD12" s="14">
        <v>0.5</v>
      </c>
      <c r="AE12" s="14"/>
      <c r="AF12" s="15"/>
      <c r="AG12" s="13"/>
      <c r="AH12" s="14"/>
      <c r="AI12" s="14"/>
      <c r="AJ12" s="15">
        <v>0.5</v>
      </c>
      <c r="AL12" s="16" t="s">
        <v>42</v>
      </c>
      <c r="AM12" s="14">
        <f>AVERAGE(L62:O62)</f>
        <v>59.375</v>
      </c>
      <c r="AN12">
        <f>AVERAGE(R62:U62)</f>
        <v>57.5</v>
      </c>
      <c r="AO12">
        <f>AVERAGE(X62:AA62)</f>
        <v>44.375</v>
      </c>
      <c r="AP12">
        <f>AVERAGE(AC62:AF62)</f>
        <v>56.25</v>
      </c>
      <c r="AQ12">
        <f>AVERAGE(AG62:AJ62)</f>
        <v>66.875</v>
      </c>
    </row>
    <row r="13" spans="1:44" ht="14.4" x14ac:dyDescent="0.3">
      <c r="A13" t="s">
        <v>43</v>
      </c>
      <c r="B13" s="12" t="s">
        <v>44</v>
      </c>
      <c r="C13" s="19"/>
      <c r="D13" s="18"/>
      <c r="E13" s="18"/>
      <c r="F13" s="48"/>
      <c r="G13" s="18">
        <v>0.5</v>
      </c>
      <c r="H13" s="14"/>
      <c r="I13" s="14"/>
      <c r="J13" s="15"/>
      <c r="K13" s="14"/>
      <c r="L13" s="14"/>
      <c r="M13" s="14"/>
      <c r="N13" s="14"/>
      <c r="O13" s="14"/>
      <c r="P13" s="14"/>
      <c r="Q13" s="13"/>
      <c r="R13" s="14"/>
      <c r="S13" s="14"/>
      <c r="T13" s="14"/>
      <c r="U13" s="14"/>
      <c r="V13" s="15"/>
      <c r="W13" s="14"/>
      <c r="X13" s="14"/>
      <c r="Y13" s="14"/>
      <c r="Z13" s="14"/>
      <c r="AA13" s="14"/>
      <c r="AB13" s="14"/>
      <c r="AC13" s="13"/>
      <c r="AD13" s="14"/>
      <c r="AE13" s="14"/>
      <c r="AF13" s="15"/>
      <c r="AG13" s="13"/>
      <c r="AH13" s="14"/>
      <c r="AI13" s="14"/>
      <c r="AJ13" s="15"/>
      <c r="AL13" s="16" t="s">
        <v>45</v>
      </c>
      <c r="AM13">
        <f>AVERAGE(L69:O69)</f>
        <v>0</v>
      </c>
      <c r="AN13">
        <f>AVERAGE(R69:U69)</f>
        <v>0</v>
      </c>
      <c r="AO13">
        <f>AVERAGE(X69:AA69)</f>
        <v>0</v>
      </c>
      <c r="AP13">
        <f>AVERAGE(AC69:AF69)</f>
        <v>0</v>
      </c>
      <c r="AQ13">
        <f>AVERAGE(AG69:AJ69)</f>
        <v>0</v>
      </c>
    </row>
    <row r="14" spans="1:44" ht="14.4" x14ac:dyDescent="0.3">
      <c r="A14" t="s">
        <v>46</v>
      </c>
      <c r="B14" s="12" t="s">
        <v>47</v>
      </c>
      <c r="C14" s="13"/>
      <c r="D14" s="14"/>
      <c r="E14" s="14"/>
      <c r="F14" s="15"/>
      <c r="G14" s="14"/>
      <c r="H14" s="14"/>
      <c r="I14" s="14"/>
      <c r="J14" s="15"/>
      <c r="K14" s="14"/>
      <c r="L14" s="14"/>
      <c r="M14" s="14"/>
      <c r="N14" s="14"/>
      <c r="O14" s="14"/>
      <c r="P14" s="14"/>
      <c r="Q14" s="13"/>
      <c r="R14" s="14"/>
      <c r="S14" s="14"/>
      <c r="T14" s="14"/>
      <c r="U14" s="14"/>
      <c r="V14" s="15"/>
      <c r="W14" s="14"/>
      <c r="X14" s="14"/>
      <c r="Y14" s="14"/>
      <c r="Z14" s="14"/>
      <c r="AA14" s="14"/>
      <c r="AB14" s="14"/>
      <c r="AC14" s="13"/>
      <c r="AD14" s="14"/>
      <c r="AE14" s="14"/>
      <c r="AF14" s="15"/>
      <c r="AG14" s="13"/>
      <c r="AH14" s="14"/>
      <c r="AI14" s="14"/>
      <c r="AJ14" s="15"/>
      <c r="AL14" s="20" t="s">
        <v>48</v>
      </c>
      <c r="AM14" s="21">
        <f t="shared" ref="AM14:AQ14" si="0">SUM(AM8:AM13)</f>
        <v>61.75</v>
      </c>
      <c r="AN14" s="21">
        <f t="shared" si="0"/>
        <v>59.125</v>
      </c>
      <c r="AO14" s="21">
        <f t="shared" si="0"/>
        <v>45</v>
      </c>
      <c r="AP14" s="21">
        <f t="shared" si="0"/>
        <v>62.625</v>
      </c>
      <c r="AQ14" s="21">
        <f t="shared" si="0"/>
        <v>73.5</v>
      </c>
      <c r="AR14" s="49"/>
    </row>
    <row r="15" spans="1:44" ht="14.4" x14ac:dyDescent="0.3">
      <c r="A15" t="s">
        <v>49</v>
      </c>
      <c r="B15" s="12" t="s">
        <v>50</v>
      </c>
      <c r="C15" s="13"/>
      <c r="D15" s="14"/>
      <c r="E15" s="14"/>
      <c r="F15" s="15"/>
      <c r="G15" s="14"/>
      <c r="H15" s="14"/>
      <c r="I15" s="14"/>
      <c r="J15" s="15"/>
      <c r="K15" s="14"/>
      <c r="L15" s="14">
        <v>0.5</v>
      </c>
      <c r="M15" s="14"/>
      <c r="N15" s="14"/>
      <c r="O15" s="14"/>
      <c r="P15" s="14"/>
      <c r="Q15" s="13"/>
      <c r="R15" s="14"/>
      <c r="S15" s="14"/>
      <c r="T15" s="14"/>
      <c r="U15" s="14"/>
      <c r="V15" s="15"/>
      <c r="W15" s="14"/>
      <c r="X15" s="14"/>
      <c r="Y15" s="14"/>
      <c r="Z15" s="14"/>
      <c r="AA15" s="14"/>
      <c r="AB15" s="14"/>
      <c r="AC15" s="13"/>
      <c r="AD15" s="14"/>
      <c r="AE15" s="14"/>
      <c r="AF15" s="15"/>
      <c r="AG15" s="13"/>
      <c r="AH15" s="14"/>
      <c r="AI15" s="14"/>
      <c r="AJ15" s="15"/>
      <c r="AL15" s="16" t="s">
        <v>51</v>
      </c>
      <c r="AM15" s="14">
        <f t="shared" ref="AM15:AM17" si="1">AVERAGE(L72:O72)</f>
        <v>11.875</v>
      </c>
      <c r="AN15">
        <f t="shared" ref="AN15:AN17" si="2">AVERAGE(R72:U72)</f>
        <v>5.625</v>
      </c>
      <c r="AO15">
        <f t="shared" ref="AO15:AO17" si="3">AVERAGE(X72:AA72)</f>
        <v>5.625</v>
      </c>
      <c r="AP15">
        <f t="shared" ref="AP15:AP17" si="4">AVERAGE(AC72:AF72)</f>
        <v>8.125</v>
      </c>
      <c r="AQ15">
        <f t="shared" ref="AQ15:AQ17" si="5">AVERAGE(AG72:AJ72)</f>
        <v>18.75</v>
      </c>
    </row>
    <row r="16" spans="1:44" ht="14.4" x14ac:dyDescent="0.3">
      <c r="A16" t="s">
        <v>52</v>
      </c>
      <c r="B16" s="12" t="s">
        <v>53</v>
      </c>
      <c r="C16" s="19">
        <v>0.5</v>
      </c>
      <c r="D16" s="14"/>
      <c r="E16" s="14"/>
      <c r="F16" s="15"/>
      <c r="G16" s="14"/>
      <c r="H16" s="18">
        <v>2.5</v>
      </c>
      <c r="I16" s="18">
        <v>15</v>
      </c>
      <c r="J16" s="48">
        <v>0.5</v>
      </c>
      <c r="K16" s="14"/>
      <c r="L16" s="14"/>
      <c r="M16" s="14"/>
      <c r="N16" s="14"/>
      <c r="O16" s="14"/>
      <c r="P16" s="14"/>
      <c r="Q16" s="13"/>
      <c r="R16" s="14"/>
      <c r="S16" s="14"/>
      <c r="T16" s="14"/>
      <c r="U16" s="14"/>
      <c r="V16" s="15"/>
      <c r="W16" s="14"/>
      <c r="X16" s="14"/>
      <c r="Y16" s="14"/>
      <c r="Z16" s="14"/>
      <c r="AA16" s="14"/>
      <c r="AB16" s="14"/>
      <c r="AC16" s="13"/>
      <c r="AD16" s="14"/>
      <c r="AE16" s="14">
        <v>2.5</v>
      </c>
      <c r="AF16" s="15"/>
      <c r="AG16" s="13"/>
      <c r="AH16" s="14">
        <v>2.5</v>
      </c>
      <c r="AI16" s="14">
        <v>15</v>
      </c>
      <c r="AJ16" s="15">
        <v>2.5</v>
      </c>
      <c r="AL16" s="16" t="s">
        <v>54</v>
      </c>
      <c r="AM16" s="14">
        <f t="shared" si="1"/>
        <v>17</v>
      </c>
      <c r="AN16">
        <f t="shared" si="2"/>
        <v>13.875</v>
      </c>
      <c r="AO16">
        <f t="shared" si="3"/>
        <v>22.5</v>
      </c>
      <c r="AP16">
        <f t="shared" si="4"/>
        <v>16.875</v>
      </c>
      <c r="AQ16">
        <f t="shared" si="5"/>
        <v>1.875</v>
      </c>
    </row>
    <row r="17" spans="1:44" ht="14.4" x14ac:dyDescent="0.3">
      <c r="A17" t="s">
        <v>55</v>
      </c>
      <c r="B17" s="12" t="s">
        <v>56</v>
      </c>
      <c r="C17" s="13"/>
      <c r="D17" s="14"/>
      <c r="E17" s="14"/>
      <c r="F17" s="15"/>
      <c r="G17" s="14"/>
      <c r="H17" s="14"/>
      <c r="I17" s="14"/>
      <c r="J17" s="15"/>
      <c r="K17" s="14"/>
      <c r="L17" s="14"/>
      <c r="M17" s="14"/>
      <c r="N17" s="14"/>
      <c r="O17" s="14"/>
      <c r="P17" s="14"/>
      <c r="Q17" s="13"/>
      <c r="R17" s="14"/>
      <c r="S17" s="14"/>
      <c r="T17" s="14"/>
      <c r="U17" s="14"/>
      <c r="V17" s="15"/>
      <c r="W17" s="14"/>
      <c r="X17" s="14"/>
      <c r="Y17" s="14"/>
      <c r="Z17" s="14"/>
      <c r="AA17" s="14"/>
      <c r="AB17" s="14"/>
      <c r="AC17" s="13"/>
      <c r="AD17" s="14"/>
      <c r="AE17" s="14"/>
      <c r="AF17" s="15"/>
      <c r="AG17" s="13"/>
      <c r="AH17" s="14"/>
      <c r="AI17" s="14"/>
      <c r="AJ17" s="15"/>
      <c r="AL17" s="16" t="s">
        <v>57</v>
      </c>
      <c r="AM17" s="14">
        <f t="shared" si="1"/>
        <v>31.875</v>
      </c>
      <c r="AN17">
        <f t="shared" si="2"/>
        <v>32</v>
      </c>
      <c r="AO17">
        <f t="shared" si="3"/>
        <v>35</v>
      </c>
      <c r="AP17">
        <f t="shared" si="4"/>
        <v>35</v>
      </c>
      <c r="AQ17">
        <f t="shared" si="5"/>
        <v>13.75</v>
      </c>
    </row>
    <row r="18" spans="1:44" ht="14.4" x14ac:dyDescent="0.3">
      <c r="A18" t="s">
        <v>58</v>
      </c>
      <c r="B18" s="12" t="s">
        <v>59</v>
      </c>
      <c r="C18" s="13"/>
      <c r="D18" s="14"/>
      <c r="E18" s="14"/>
      <c r="F18" s="15"/>
      <c r="G18" s="14"/>
      <c r="H18" s="14"/>
      <c r="I18" s="14"/>
      <c r="J18" s="15"/>
      <c r="K18" s="14"/>
      <c r="L18" s="14"/>
      <c r="M18" s="14"/>
      <c r="N18" s="14"/>
      <c r="O18" s="14"/>
      <c r="P18" s="14"/>
      <c r="Q18" s="13"/>
      <c r="R18" s="14"/>
      <c r="S18" s="14"/>
      <c r="T18" s="14"/>
      <c r="U18" s="14"/>
      <c r="V18" s="15"/>
      <c r="W18" s="14"/>
      <c r="X18" s="14"/>
      <c r="Y18" s="14"/>
      <c r="Z18" s="14"/>
      <c r="AA18" s="14"/>
      <c r="AB18" s="14"/>
      <c r="AC18" s="13">
        <v>2.5</v>
      </c>
      <c r="AD18" s="14">
        <v>15</v>
      </c>
      <c r="AE18" s="14"/>
      <c r="AF18" s="15"/>
      <c r="AG18" s="13"/>
      <c r="AH18" s="14"/>
      <c r="AI18" s="14">
        <v>0.5</v>
      </c>
      <c r="AJ18" s="15">
        <v>2.5</v>
      </c>
      <c r="AL18" s="14"/>
      <c r="AM18" s="14"/>
      <c r="AN18" s="14"/>
      <c r="AO18" s="14"/>
      <c r="AP18" s="14"/>
      <c r="AQ18" s="14"/>
      <c r="AR18" s="14"/>
    </row>
    <row r="19" spans="1:44" ht="14.4" x14ac:dyDescent="0.3">
      <c r="A19" t="s">
        <v>60</v>
      </c>
      <c r="B19" s="12" t="s">
        <v>61</v>
      </c>
      <c r="C19" s="19"/>
      <c r="D19" s="18"/>
      <c r="E19" s="18"/>
      <c r="F19" s="48"/>
      <c r="G19" s="18">
        <v>37.5</v>
      </c>
      <c r="H19" s="18">
        <v>37.5</v>
      </c>
      <c r="I19" s="14"/>
      <c r="J19" s="15"/>
      <c r="K19" s="14"/>
      <c r="L19" s="14"/>
      <c r="M19" s="14"/>
      <c r="N19" s="14"/>
      <c r="O19" s="14"/>
      <c r="P19" s="14"/>
      <c r="Q19" s="13"/>
      <c r="R19" s="14"/>
      <c r="S19" s="14"/>
      <c r="T19" s="14"/>
      <c r="U19" s="14"/>
      <c r="V19" s="15"/>
      <c r="W19" s="14"/>
      <c r="X19" s="14"/>
      <c r="Y19" s="14"/>
      <c r="Z19" s="14"/>
      <c r="AA19" s="14"/>
      <c r="AB19" s="14"/>
      <c r="AC19" s="13"/>
      <c r="AD19" s="14"/>
      <c r="AE19" s="14"/>
      <c r="AF19" s="15"/>
      <c r="AG19" s="13"/>
      <c r="AH19" s="14"/>
      <c r="AI19" s="14"/>
      <c r="AJ19" s="15"/>
    </row>
    <row r="20" spans="1:44" ht="14.4" x14ac:dyDescent="0.3">
      <c r="A20" t="s">
        <v>62</v>
      </c>
      <c r="B20" s="12" t="s">
        <v>63</v>
      </c>
      <c r="C20" s="13"/>
      <c r="D20" s="14"/>
      <c r="E20" s="14"/>
      <c r="F20" s="15"/>
      <c r="G20" s="14"/>
      <c r="H20" s="14"/>
      <c r="I20" s="14"/>
      <c r="J20" s="15"/>
      <c r="K20" s="14"/>
      <c r="L20" s="14"/>
      <c r="M20" s="14">
        <v>2.5</v>
      </c>
      <c r="N20" s="14"/>
      <c r="O20" s="14"/>
      <c r="P20" s="14"/>
      <c r="Q20" s="13"/>
      <c r="R20" s="14"/>
      <c r="S20" s="14"/>
      <c r="T20" s="14"/>
      <c r="U20" s="14"/>
      <c r="V20" s="15"/>
      <c r="W20" s="14"/>
      <c r="X20" s="14"/>
      <c r="Y20" s="14"/>
      <c r="Z20" s="14"/>
      <c r="AA20" s="14"/>
      <c r="AB20" s="14"/>
      <c r="AC20" s="13"/>
      <c r="AD20" s="14"/>
      <c r="AE20" s="14"/>
      <c r="AF20" s="15"/>
      <c r="AG20" s="13"/>
      <c r="AH20" s="14"/>
      <c r="AI20" s="14"/>
      <c r="AJ20" s="15"/>
    </row>
    <row r="21" spans="1:44" ht="15.75" customHeight="1" x14ac:dyDescent="0.3">
      <c r="B21" s="12"/>
      <c r="C21" s="13"/>
      <c r="D21" s="14"/>
      <c r="E21" s="14"/>
      <c r="F21" s="15"/>
      <c r="G21" s="14"/>
      <c r="H21" s="14"/>
      <c r="I21" s="14"/>
      <c r="J21" s="15"/>
      <c r="K21" s="14"/>
      <c r="L21" s="14"/>
      <c r="M21" s="14"/>
      <c r="N21" s="14"/>
      <c r="O21" s="14"/>
      <c r="P21" s="14"/>
      <c r="Q21" s="13"/>
      <c r="R21" s="14"/>
      <c r="S21" s="14"/>
      <c r="T21" s="14"/>
      <c r="U21" s="14"/>
      <c r="V21" s="15"/>
      <c r="W21" s="14"/>
      <c r="X21" s="14"/>
      <c r="Y21" s="14"/>
      <c r="Z21" s="14"/>
      <c r="AA21" s="14"/>
      <c r="AB21" s="14"/>
      <c r="AC21" s="13"/>
      <c r="AD21" s="14"/>
      <c r="AE21" s="14"/>
      <c r="AF21" s="15"/>
      <c r="AG21" s="13"/>
      <c r="AH21" s="14"/>
      <c r="AI21" s="14"/>
      <c r="AJ21" s="15"/>
    </row>
    <row r="22" spans="1:44" ht="15.75" customHeight="1" x14ac:dyDescent="0.3">
      <c r="B22" s="12"/>
      <c r="C22" s="13"/>
      <c r="D22" s="14"/>
      <c r="E22" s="14"/>
      <c r="F22" s="15"/>
      <c r="G22" s="14"/>
      <c r="H22" s="14"/>
      <c r="I22" s="14"/>
      <c r="J22" s="15"/>
      <c r="K22" s="14"/>
      <c r="L22" s="14"/>
      <c r="M22" s="14"/>
      <c r="N22" s="14"/>
      <c r="O22" s="14"/>
      <c r="P22" s="14"/>
      <c r="Q22" s="13"/>
      <c r="R22" s="14"/>
      <c r="S22" s="14"/>
      <c r="T22" s="14"/>
      <c r="U22" s="14"/>
      <c r="V22" s="15"/>
      <c r="W22" s="14"/>
      <c r="X22" s="14"/>
      <c r="Y22" s="14"/>
      <c r="Z22" s="14"/>
      <c r="AA22" s="14"/>
      <c r="AB22" s="14"/>
      <c r="AC22" s="13"/>
      <c r="AD22" s="14"/>
      <c r="AE22" s="14"/>
      <c r="AF22" s="15"/>
      <c r="AG22" s="13"/>
      <c r="AH22" s="14"/>
      <c r="AI22" s="14"/>
      <c r="AJ22" s="15"/>
    </row>
    <row r="23" spans="1:44" ht="15.75" customHeight="1" x14ac:dyDescent="0.3">
      <c r="B23" s="12"/>
      <c r="C23" s="13"/>
      <c r="D23" s="14"/>
      <c r="E23" s="14"/>
      <c r="F23" s="15"/>
      <c r="G23" s="14"/>
      <c r="H23" s="14"/>
      <c r="I23" s="14"/>
      <c r="J23" s="15"/>
      <c r="K23" s="14"/>
      <c r="L23" s="14"/>
      <c r="M23" s="14"/>
      <c r="N23" s="14"/>
      <c r="O23" s="14"/>
      <c r="P23" s="14"/>
      <c r="Q23" s="13"/>
      <c r="R23" s="14"/>
      <c r="S23" s="14"/>
      <c r="T23" s="14"/>
      <c r="U23" s="14"/>
      <c r="V23" s="15"/>
      <c r="W23" s="14"/>
      <c r="X23" s="14"/>
      <c r="Y23" s="14"/>
      <c r="Z23" s="14"/>
      <c r="AA23" s="14"/>
      <c r="AB23" s="14"/>
      <c r="AC23" s="13"/>
      <c r="AD23" s="14"/>
      <c r="AE23" s="14"/>
      <c r="AF23" s="15"/>
      <c r="AG23" s="13"/>
      <c r="AH23" s="14"/>
      <c r="AI23" s="14"/>
      <c r="AJ23" s="15"/>
    </row>
    <row r="24" spans="1:44" ht="15.75" customHeight="1" x14ac:dyDescent="0.3">
      <c r="A24" s="23" t="s">
        <v>68</v>
      </c>
      <c r="B24" s="50"/>
      <c r="C24" s="26">
        <f t="shared" ref="C24:O24" si="6">SUM(C8:C23)</f>
        <v>0.5</v>
      </c>
      <c r="D24" s="26">
        <f t="shared" si="6"/>
        <v>15</v>
      </c>
      <c r="E24" s="26">
        <f t="shared" si="6"/>
        <v>0</v>
      </c>
      <c r="F24" s="26">
        <f t="shared" si="6"/>
        <v>0</v>
      </c>
      <c r="G24" s="26">
        <f t="shared" si="6"/>
        <v>38</v>
      </c>
      <c r="H24" s="26">
        <f t="shared" si="6"/>
        <v>42.5</v>
      </c>
      <c r="I24" s="26">
        <f t="shared" si="6"/>
        <v>15</v>
      </c>
      <c r="J24" s="26">
        <f t="shared" si="6"/>
        <v>15.5</v>
      </c>
      <c r="K24" s="26">
        <f t="shared" si="6"/>
        <v>0</v>
      </c>
      <c r="L24" s="26">
        <f t="shared" si="6"/>
        <v>0.5</v>
      </c>
      <c r="M24" s="26">
        <f t="shared" si="6"/>
        <v>3</v>
      </c>
      <c r="N24" s="26">
        <f t="shared" si="6"/>
        <v>0</v>
      </c>
      <c r="O24" s="26">
        <f t="shared" si="6"/>
        <v>0</v>
      </c>
      <c r="P24" s="26"/>
      <c r="Q24" s="25"/>
      <c r="R24" s="26">
        <f t="shared" ref="R24:U24" si="7">SUM(R8:R23)</f>
        <v>0</v>
      </c>
      <c r="S24" s="26">
        <f t="shared" si="7"/>
        <v>3</v>
      </c>
      <c r="T24" s="26">
        <f t="shared" si="7"/>
        <v>0</v>
      </c>
      <c r="U24" s="26">
        <f t="shared" si="7"/>
        <v>0</v>
      </c>
      <c r="V24" s="28"/>
      <c r="W24" s="26"/>
      <c r="X24" s="26">
        <f t="shared" ref="X24:AA24" si="8">SUM(X8:X23)</f>
        <v>0</v>
      </c>
      <c r="Y24" s="26">
        <f t="shared" si="8"/>
        <v>2.5</v>
      </c>
      <c r="Z24" s="26">
        <f t="shared" si="8"/>
        <v>0</v>
      </c>
      <c r="AA24" s="26">
        <f t="shared" si="8"/>
        <v>0</v>
      </c>
      <c r="AB24" s="26"/>
      <c r="AC24" s="25">
        <f t="shared" ref="AC24:AJ24" si="9">SUM(AC8:AC23)</f>
        <v>5</v>
      </c>
      <c r="AD24" s="26">
        <f t="shared" si="9"/>
        <v>15.5</v>
      </c>
      <c r="AE24" s="26">
        <f t="shared" si="9"/>
        <v>2.5</v>
      </c>
      <c r="AF24" s="28">
        <f t="shared" si="9"/>
        <v>2.5</v>
      </c>
      <c r="AG24" s="25">
        <f t="shared" si="9"/>
        <v>2.5</v>
      </c>
      <c r="AH24" s="26">
        <f t="shared" si="9"/>
        <v>2.5</v>
      </c>
      <c r="AI24" s="26">
        <f t="shared" si="9"/>
        <v>15.5</v>
      </c>
      <c r="AJ24" s="28">
        <f t="shared" si="9"/>
        <v>5.5</v>
      </c>
      <c r="AK24" s="26"/>
      <c r="AL24" s="26"/>
      <c r="AM24" s="26"/>
      <c r="AN24" s="26"/>
      <c r="AO24" s="26"/>
      <c r="AP24" s="26"/>
      <c r="AQ24" s="26"/>
      <c r="AR24" s="51"/>
    </row>
    <row r="25" spans="1:44" ht="15.75" customHeight="1" x14ac:dyDescent="0.3">
      <c r="B25" s="12"/>
      <c r="C25" s="13"/>
      <c r="D25" s="14"/>
      <c r="E25" s="14"/>
      <c r="F25" s="15"/>
      <c r="G25" s="46"/>
      <c r="H25" s="46"/>
      <c r="I25" s="46"/>
      <c r="J25" s="47"/>
      <c r="K25" s="14"/>
      <c r="L25" s="14"/>
      <c r="M25" s="14"/>
      <c r="N25" s="14"/>
      <c r="O25" s="14"/>
      <c r="P25" s="14"/>
      <c r="Q25" s="13"/>
      <c r="R25" s="14"/>
      <c r="S25" s="14"/>
      <c r="T25" s="14"/>
      <c r="U25" s="14"/>
      <c r="V25" s="15"/>
      <c r="W25" s="14"/>
      <c r="X25" s="14"/>
      <c r="Y25" s="14"/>
      <c r="Z25" s="14"/>
      <c r="AA25" s="14"/>
      <c r="AB25" s="14"/>
      <c r="AC25" s="13"/>
      <c r="AD25" s="14"/>
      <c r="AE25" s="14"/>
      <c r="AF25" s="15"/>
      <c r="AG25" s="13"/>
      <c r="AH25" s="14"/>
      <c r="AI25" s="14"/>
      <c r="AJ25" s="15"/>
    </row>
    <row r="26" spans="1:44" ht="15.75" customHeight="1" x14ac:dyDescent="0.3">
      <c r="A26" s="88" t="s">
        <v>33</v>
      </c>
      <c r="B26" s="17"/>
      <c r="C26" s="13"/>
      <c r="D26" s="14"/>
      <c r="E26" s="14"/>
      <c r="F26" s="15"/>
      <c r="G26" s="14"/>
      <c r="H26" s="14"/>
      <c r="I26" s="14"/>
      <c r="J26" s="15"/>
      <c r="K26" s="14"/>
      <c r="L26" s="14"/>
      <c r="M26" s="14"/>
      <c r="N26" s="14"/>
      <c r="O26" s="14">
        <v>0.5</v>
      </c>
      <c r="P26" s="14"/>
      <c r="Q26" s="13"/>
      <c r="R26" s="14"/>
      <c r="S26" s="14"/>
      <c r="T26" s="14"/>
      <c r="U26" s="14"/>
      <c r="V26" s="15"/>
      <c r="W26" s="90">
        <v>0.5</v>
      </c>
      <c r="X26" s="14"/>
      <c r="Y26" s="14"/>
      <c r="Z26" s="14"/>
      <c r="AA26" s="14"/>
      <c r="AB26" s="14"/>
      <c r="AC26" s="13"/>
      <c r="AD26" s="14"/>
      <c r="AE26" s="14"/>
      <c r="AF26" s="15"/>
      <c r="AG26" s="13"/>
      <c r="AH26" s="14"/>
      <c r="AI26" s="14"/>
      <c r="AJ26" s="15"/>
    </row>
    <row r="27" spans="1:44" ht="15.75" customHeight="1" x14ac:dyDescent="0.3">
      <c r="A27" t="s">
        <v>69</v>
      </c>
      <c r="B27" s="12" t="s">
        <v>70</v>
      </c>
      <c r="C27" s="13"/>
      <c r="D27" s="14"/>
      <c r="E27" s="14"/>
      <c r="F27" s="15"/>
      <c r="G27" s="14"/>
      <c r="H27" s="14"/>
      <c r="I27" s="14"/>
      <c r="J27" s="15"/>
      <c r="K27" s="14"/>
      <c r="L27" s="14"/>
      <c r="M27" s="14"/>
      <c r="N27" s="14"/>
      <c r="O27" s="14"/>
      <c r="P27" s="14"/>
      <c r="Q27" s="13"/>
      <c r="R27" s="14">
        <v>0.5</v>
      </c>
      <c r="S27" s="14"/>
      <c r="T27" s="14"/>
      <c r="U27" s="14"/>
      <c r="V27" s="15">
        <v>0.5</v>
      </c>
      <c r="W27" s="14"/>
      <c r="X27" s="14"/>
      <c r="Y27" s="14"/>
      <c r="Z27" s="14"/>
      <c r="AA27" s="14"/>
      <c r="AB27" s="14"/>
      <c r="AC27" s="13"/>
      <c r="AD27" s="14"/>
      <c r="AE27" s="14"/>
      <c r="AF27" s="15"/>
      <c r="AG27" s="13"/>
      <c r="AH27" s="14"/>
      <c r="AI27" s="14"/>
      <c r="AJ27" s="15"/>
    </row>
    <row r="28" spans="1:44" ht="15.75" customHeight="1" x14ac:dyDescent="0.3">
      <c r="A28" t="s">
        <v>71</v>
      </c>
      <c r="B28" s="12" t="s">
        <v>72</v>
      </c>
      <c r="C28" s="13"/>
      <c r="D28" s="14"/>
      <c r="E28" s="14"/>
      <c r="F28" s="15"/>
      <c r="G28" s="14"/>
      <c r="H28" s="14"/>
      <c r="I28" s="14"/>
      <c r="J28" s="15"/>
      <c r="K28" s="14"/>
      <c r="L28" s="14"/>
      <c r="M28" s="14"/>
      <c r="N28" s="14"/>
      <c r="O28" s="14"/>
      <c r="P28" s="14"/>
      <c r="Q28" s="13"/>
      <c r="R28" s="14"/>
      <c r="S28" s="14"/>
      <c r="T28" s="14"/>
      <c r="U28" s="14"/>
      <c r="V28" s="15"/>
      <c r="W28" s="14"/>
      <c r="X28" s="14"/>
      <c r="Y28" s="14"/>
      <c r="Z28" s="14"/>
      <c r="AA28" s="14"/>
      <c r="AB28" s="14"/>
      <c r="AC28" s="13"/>
      <c r="AD28" s="14"/>
      <c r="AE28" s="14"/>
      <c r="AF28" s="15"/>
      <c r="AG28" s="13"/>
      <c r="AH28" s="14"/>
      <c r="AI28" s="14"/>
      <c r="AJ28" s="15"/>
    </row>
    <row r="29" spans="1:44" ht="15.75" customHeight="1" x14ac:dyDescent="0.3">
      <c r="A29" t="s">
        <v>76</v>
      </c>
      <c r="B29" s="12" t="s">
        <v>77</v>
      </c>
      <c r="C29" s="13"/>
      <c r="D29" s="14"/>
      <c r="E29" s="14"/>
      <c r="F29" s="15"/>
      <c r="G29" s="14"/>
      <c r="H29" s="14"/>
      <c r="I29" s="14"/>
      <c r="J29" s="15"/>
      <c r="K29" s="14"/>
      <c r="L29" s="14"/>
      <c r="M29" s="14"/>
      <c r="N29" s="14"/>
      <c r="O29" s="14"/>
      <c r="P29" s="14"/>
      <c r="Q29" s="13"/>
      <c r="R29" s="14"/>
      <c r="S29" s="14"/>
      <c r="T29" s="14"/>
      <c r="U29" s="14"/>
      <c r="V29" s="15"/>
      <c r="W29" s="14"/>
      <c r="X29" s="14"/>
      <c r="Y29" s="14"/>
      <c r="Z29" s="14"/>
      <c r="AA29" s="14"/>
      <c r="AB29" s="14"/>
      <c r="AC29" s="13"/>
      <c r="AD29" s="14"/>
      <c r="AE29" s="14"/>
      <c r="AF29" s="15"/>
      <c r="AG29" s="13"/>
      <c r="AH29" s="14"/>
      <c r="AI29" s="14"/>
      <c r="AJ29" s="15"/>
    </row>
    <row r="30" spans="1:44" ht="15.75" customHeight="1" x14ac:dyDescent="0.3">
      <c r="A30" t="s">
        <v>75</v>
      </c>
      <c r="B30" s="12" t="s">
        <v>77</v>
      </c>
      <c r="C30" s="13"/>
      <c r="D30" s="14"/>
      <c r="E30" s="14"/>
      <c r="F30" s="15"/>
      <c r="G30" s="14"/>
      <c r="H30" s="14"/>
      <c r="I30" s="14"/>
      <c r="J30" s="15"/>
      <c r="K30" s="14"/>
      <c r="L30" s="14"/>
      <c r="M30" s="14"/>
      <c r="N30" s="14"/>
      <c r="O30" s="14"/>
      <c r="P30" s="14"/>
      <c r="Q30" s="13"/>
      <c r="R30" s="14"/>
      <c r="S30" s="14"/>
      <c r="T30" s="14"/>
      <c r="U30" s="14">
        <v>0.5</v>
      </c>
      <c r="V30" s="15">
        <v>0.5</v>
      </c>
      <c r="W30" s="14"/>
      <c r="X30" s="14"/>
      <c r="Y30" s="14"/>
      <c r="Z30" s="14"/>
      <c r="AA30" s="14"/>
      <c r="AB30" s="14"/>
      <c r="AC30" s="13"/>
      <c r="AD30" s="14"/>
      <c r="AE30" s="14"/>
      <c r="AF30" s="15"/>
      <c r="AG30" s="13"/>
      <c r="AH30" s="14"/>
      <c r="AI30" s="14"/>
      <c r="AJ30" s="15"/>
    </row>
    <row r="31" spans="1:44" ht="15.75" customHeight="1" x14ac:dyDescent="0.3">
      <c r="A31" t="s">
        <v>73</v>
      </c>
      <c r="B31" s="12" t="s">
        <v>74</v>
      </c>
      <c r="C31" s="13"/>
      <c r="D31" s="14"/>
      <c r="E31" s="14"/>
      <c r="F31" s="15"/>
      <c r="G31" s="14"/>
      <c r="H31" s="14"/>
      <c r="I31" s="14"/>
      <c r="J31" s="15"/>
      <c r="K31" s="14"/>
      <c r="L31" s="14"/>
      <c r="M31" s="14"/>
      <c r="N31" s="14"/>
      <c r="O31" s="14"/>
      <c r="P31" s="14"/>
      <c r="Q31" s="13"/>
      <c r="R31" s="14"/>
      <c r="S31" s="14"/>
      <c r="T31" s="14"/>
      <c r="U31" s="14"/>
      <c r="V31" s="15"/>
      <c r="W31" s="14"/>
      <c r="X31" s="14"/>
      <c r="Y31" s="14"/>
      <c r="Z31" s="14"/>
      <c r="AA31" s="14"/>
      <c r="AB31" s="14"/>
      <c r="AC31" s="13"/>
      <c r="AD31" s="14"/>
      <c r="AE31" s="14"/>
      <c r="AF31" s="15"/>
      <c r="AG31" s="13"/>
      <c r="AH31" s="14"/>
      <c r="AI31" s="14"/>
      <c r="AJ31" s="15"/>
    </row>
    <row r="32" spans="1:44" ht="15.75" customHeight="1" x14ac:dyDescent="0.3">
      <c r="A32" t="s">
        <v>134</v>
      </c>
      <c r="B32" s="12" t="s">
        <v>135</v>
      </c>
      <c r="C32" s="13"/>
      <c r="D32" s="14"/>
      <c r="E32" s="14"/>
      <c r="F32" s="15"/>
      <c r="G32" s="14"/>
      <c r="H32" s="14"/>
      <c r="I32" s="14"/>
      <c r="J32" s="15"/>
      <c r="K32" s="14"/>
      <c r="L32" s="14"/>
      <c r="M32" s="14"/>
      <c r="N32" s="14"/>
      <c r="O32" s="14"/>
      <c r="P32" s="14"/>
      <c r="Q32" s="13"/>
      <c r="R32" s="14"/>
      <c r="S32" s="14"/>
      <c r="T32" s="14"/>
      <c r="U32" s="14"/>
      <c r="V32" s="15">
        <v>0.5</v>
      </c>
      <c r="W32" s="14"/>
      <c r="X32" s="14"/>
      <c r="Y32" s="14"/>
      <c r="Z32" s="14"/>
      <c r="AA32" s="14"/>
      <c r="AB32" s="14">
        <v>15</v>
      </c>
      <c r="AC32" s="13"/>
      <c r="AD32" s="14"/>
      <c r="AE32" s="14"/>
      <c r="AF32" s="15"/>
      <c r="AG32" s="13"/>
      <c r="AH32" s="14"/>
      <c r="AI32" s="14"/>
      <c r="AJ32" s="15"/>
    </row>
    <row r="33" spans="1:44" ht="15.75" customHeight="1" x14ac:dyDescent="0.3">
      <c r="A33" s="22" t="s">
        <v>136</v>
      </c>
      <c r="B33" s="52" t="s">
        <v>137</v>
      </c>
      <c r="C33" s="13"/>
      <c r="D33" s="14"/>
      <c r="E33" s="14"/>
      <c r="F33" s="15"/>
      <c r="G33" s="14"/>
      <c r="H33" s="14"/>
      <c r="I33" s="14"/>
      <c r="J33" s="48">
        <v>0.5</v>
      </c>
      <c r="K33" s="14"/>
      <c r="L33" s="14"/>
      <c r="M33" s="14"/>
      <c r="N33" s="14"/>
      <c r="O33" s="14"/>
      <c r="P33" s="14"/>
      <c r="Q33" s="13"/>
      <c r="R33" s="14"/>
      <c r="S33" s="14"/>
      <c r="T33" s="14"/>
      <c r="U33" s="14"/>
      <c r="V33" s="15"/>
      <c r="W33" s="14"/>
      <c r="X33" s="14"/>
      <c r="Y33" s="14"/>
      <c r="Z33" s="14"/>
      <c r="AA33" s="14"/>
      <c r="AB33" s="14"/>
      <c r="AC33" s="13"/>
      <c r="AD33" s="14"/>
      <c r="AE33" s="14"/>
      <c r="AF33" s="15"/>
      <c r="AG33" s="13"/>
      <c r="AH33" s="14"/>
      <c r="AI33" s="14"/>
      <c r="AJ33" s="15"/>
    </row>
    <row r="34" spans="1:44" ht="15.75" customHeight="1" x14ac:dyDescent="0.3">
      <c r="A34" s="53" t="s">
        <v>138</v>
      </c>
      <c r="B34" s="52"/>
      <c r="C34" s="18">
        <v>15</v>
      </c>
      <c r="D34" s="18">
        <v>2.5</v>
      </c>
      <c r="E34" s="18">
        <v>0.5</v>
      </c>
      <c r="F34" s="18">
        <v>2.5</v>
      </c>
      <c r="G34" s="14"/>
      <c r="H34" s="14"/>
      <c r="I34" s="14"/>
      <c r="J34" s="18"/>
      <c r="K34" s="14"/>
      <c r="L34" s="14"/>
      <c r="M34" s="14"/>
      <c r="N34" s="14"/>
      <c r="O34" s="14"/>
      <c r="P34" s="14"/>
      <c r="Q34" s="13"/>
      <c r="R34" s="14"/>
      <c r="S34" s="14"/>
      <c r="T34" s="14"/>
      <c r="U34" s="14"/>
      <c r="V34" s="15"/>
      <c r="W34" s="14"/>
      <c r="X34" s="14"/>
      <c r="Y34" s="14"/>
      <c r="Z34" s="14"/>
      <c r="AA34" s="14"/>
      <c r="AB34" s="14"/>
      <c r="AC34" s="13"/>
      <c r="AD34" s="14"/>
      <c r="AE34" s="14"/>
      <c r="AF34" s="15"/>
      <c r="AG34" s="13"/>
      <c r="AH34" s="14"/>
      <c r="AI34" s="14"/>
      <c r="AJ34" s="15"/>
    </row>
    <row r="35" spans="1:44" ht="15.75" customHeight="1" x14ac:dyDescent="0.3">
      <c r="A35" s="23" t="s">
        <v>80</v>
      </c>
      <c r="B35" s="50"/>
      <c r="C35" s="26">
        <f t="shared" ref="C35:AJ35" si="10">SUM(C25:C34)</f>
        <v>15</v>
      </c>
      <c r="D35" s="26">
        <f t="shared" si="10"/>
        <v>2.5</v>
      </c>
      <c r="E35" s="26">
        <f t="shared" si="10"/>
        <v>0.5</v>
      </c>
      <c r="F35" s="26">
        <f t="shared" si="10"/>
        <v>2.5</v>
      </c>
      <c r="G35" s="26">
        <f t="shared" si="10"/>
        <v>0</v>
      </c>
      <c r="H35" s="26">
        <f t="shared" si="10"/>
        <v>0</v>
      </c>
      <c r="I35" s="26">
        <f t="shared" si="10"/>
        <v>0</v>
      </c>
      <c r="J35" s="26">
        <f t="shared" si="10"/>
        <v>0.5</v>
      </c>
      <c r="K35" s="26">
        <f t="shared" si="10"/>
        <v>0</v>
      </c>
      <c r="L35" s="26">
        <f t="shared" si="10"/>
        <v>0</v>
      </c>
      <c r="M35" s="26">
        <f t="shared" si="10"/>
        <v>0</v>
      </c>
      <c r="N35" s="26">
        <f t="shared" si="10"/>
        <v>0</v>
      </c>
      <c r="O35" s="26">
        <f t="shared" si="10"/>
        <v>0.5</v>
      </c>
      <c r="P35" s="26">
        <f t="shared" si="10"/>
        <v>0</v>
      </c>
      <c r="Q35" s="26">
        <f t="shared" si="10"/>
        <v>0</v>
      </c>
      <c r="R35" s="26">
        <f t="shared" si="10"/>
        <v>0.5</v>
      </c>
      <c r="S35" s="26">
        <f t="shared" si="10"/>
        <v>0</v>
      </c>
      <c r="T35" s="26">
        <f t="shared" si="10"/>
        <v>0</v>
      </c>
      <c r="U35" s="26">
        <f t="shared" si="10"/>
        <v>0.5</v>
      </c>
      <c r="V35" s="26">
        <f t="shared" si="10"/>
        <v>1.5</v>
      </c>
      <c r="W35" s="26">
        <f t="shared" si="10"/>
        <v>0.5</v>
      </c>
      <c r="X35" s="26">
        <f t="shared" si="10"/>
        <v>0</v>
      </c>
      <c r="Y35" s="26">
        <f t="shared" si="10"/>
        <v>0</v>
      </c>
      <c r="Z35" s="26">
        <f t="shared" si="10"/>
        <v>0</v>
      </c>
      <c r="AA35" s="26">
        <f t="shared" si="10"/>
        <v>0</v>
      </c>
      <c r="AB35" s="26">
        <f t="shared" si="10"/>
        <v>15</v>
      </c>
      <c r="AC35" s="26">
        <f t="shared" si="10"/>
        <v>0</v>
      </c>
      <c r="AD35" s="26">
        <f t="shared" si="10"/>
        <v>0</v>
      </c>
      <c r="AE35" s="26">
        <f t="shared" si="10"/>
        <v>0</v>
      </c>
      <c r="AF35" s="26">
        <f t="shared" si="10"/>
        <v>0</v>
      </c>
      <c r="AG35" s="26">
        <f t="shared" si="10"/>
        <v>0</v>
      </c>
      <c r="AH35" s="26">
        <f t="shared" si="10"/>
        <v>0</v>
      </c>
      <c r="AI35" s="26">
        <f t="shared" si="10"/>
        <v>0</v>
      </c>
      <c r="AJ35" s="26">
        <f t="shared" si="10"/>
        <v>0</v>
      </c>
      <c r="AK35" s="26"/>
      <c r="AL35" s="26"/>
      <c r="AM35" s="26"/>
      <c r="AN35" s="26"/>
      <c r="AO35" s="26"/>
      <c r="AP35" s="26"/>
      <c r="AQ35" s="26"/>
      <c r="AR35" s="51"/>
    </row>
    <row r="36" spans="1:44" ht="15.75" customHeight="1" x14ac:dyDescent="0.3">
      <c r="B36" s="12"/>
      <c r="C36" s="45"/>
      <c r="D36" s="46"/>
      <c r="E36" s="46"/>
      <c r="F36" s="47"/>
      <c r="G36" s="46"/>
      <c r="H36" s="46"/>
      <c r="I36" s="46"/>
      <c r="J36" s="47"/>
      <c r="K36" s="14"/>
      <c r="L36" s="14"/>
      <c r="M36" s="14"/>
      <c r="N36" s="14"/>
      <c r="O36" s="14"/>
      <c r="P36" s="14"/>
      <c r="Q36" s="13"/>
      <c r="R36" s="14"/>
      <c r="S36" s="14"/>
      <c r="T36" s="14"/>
      <c r="U36" s="14"/>
      <c r="V36" s="15"/>
      <c r="W36" s="14"/>
      <c r="X36" s="14"/>
      <c r="Y36" s="14"/>
      <c r="Z36" s="14"/>
      <c r="AA36" s="14"/>
      <c r="AB36" s="14"/>
      <c r="AC36" s="13"/>
      <c r="AD36" s="14"/>
      <c r="AE36" s="14"/>
      <c r="AF36" s="15"/>
      <c r="AG36" s="13"/>
      <c r="AH36" s="14"/>
      <c r="AI36" s="14"/>
      <c r="AJ36" s="15"/>
    </row>
    <row r="37" spans="1:44" ht="15.75" customHeight="1" x14ac:dyDescent="0.3">
      <c r="A37" s="88" t="s">
        <v>36</v>
      </c>
      <c r="B37" s="17"/>
      <c r="C37" s="13"/>
      <c r="D37" s="14"/>
      <c r="E37" s="14"/>
      <c r="F37" s="15"/>
      <c r="G37" s="14"/>
      <c r="H37" s="14"/>
      <c r="I37" s="14"/>
      <c r="J37" s="15"/>
      <c r="K37" s="14"/>
      <c r="L37" s="14"/>
      <c r="M37" s="14"/>
      <c r="N37" s="14"/>
      <c r="O37" s="90">
        <v>2.5</v>
      </c>
      <c r="P37" s="14"/>
      <c r="Q37" s="13"/>
      <c r="R37" s="14"/>
      <c r="S37" s="14"/>
      <c r="T37" s="14"/>
      <c r="U37" s="14"/>
      <c r="V37" s="15"/>
      <c r="W37" s="14"/>
      <c r="X37" s="14"/>
      <c r="Y37" s="14"/>
      <c r="Z37" s="14"/>
      <c r="AA37" s="14"/>
      <c r="AB37" s="14"/>
      <c r="AC37" s="13"/>
      <c r="AD37" s="14"/>
      <c r="AE37" s="14"/>
      <c r="AF37" s="15"/>
      <c r="AG37" s="13"/>
      <c r="AH37" s="14"/>
      <c r="AI37" s="14"/>
      <c r="AJ37" s="15"/>
    </row>
    <row r="38" spans="1:44" ht="15.75" customHeight="1" x14ac:dyDescent="0.3">
      <c r="A38" t="s">
        <v>81</v>
      </c>
      <c r="B38" s="12" t="s">
        <v>82</v>
      </c>
      <c r="C38" s="19"/>
      <c r="D38" s="18"/>
      <c r="E38" s="18"/>
      <c r="F38" s="48"/>
      <c r="G38" s="18">
        <v>2.5</v>
      </c>
      <c r="H38" s="14"/>
      <c r="I38" s="14"/>
      <c r="J38" s="15"/>
      <c r="K38" s="14"/>
      <c r="L38" s="18">
        <v>0.5</v>
      </c>
      <c r="M38" s="14"/>
      <c r="N38" s="14"/>
      <c r="O38" s="14"/>
      <c r="P38" s="14"/>
      <c r="Q38" s="13"/>
      <c r="R38" s="14"/>
      <c r="S38" s="14"/>
      <c r="T38" s="14"/>
      <c r="U38" s="14"/>
      <c r="V38" s="15"/>
      <c r="W38" s="14"/>
      <c r="X38" s="14"/>
      <c r="Y38" s="14"/>
      <c r="Z38" s="14"/>
      <c r="AA38" s="14"/>
      <c r="AB38" s="14"/>
      <c r="AC38" s="13"/>
      <c r="AD38" s="14"/>
      <c r="AE38" s="14"/>
      <c r="AF38" s="15"/>
      <c r="AG38" s="13"/>
      <c r="AH38" s="14"/>
      <c r="AI38" s="14"/>
      <c r="AJ38" s="15"/>
    </row>
    <row r="39" spans="1:44" ht="15.75" customHeight="1" x14ac:dyDescent="0.3">
      <c r="A39" t="s">
        <v>83</v>
      </c>
      <c r="B39" s="12" t="s">
        <v>84</v>
      </c>
      <c r="C39" s="13"/>
      <c r="D39" s="14"/>
      <c r="E39" s="14"/>
      <c r="F39" s="15"/>
      <c r="G39" s="14"/>
      <c r="H39" s="14"/>
      <c r="I39" s="14"/>
      <c r="J39" s="15"/>
      <c r="K39" s="14"/>
      <c r="L39" s="14"/>
      <c r="M39" s="14"/>
      <c r="N39" s="14"/>
      <c r="O39" s="14"/>
      <c r="P39" s="14"/>
      <c r="Q39" s="13"/>
      <c r="R39" s="14"/>
      <c r="S39" s="14"/>
      <c r="T39" s="14"/>
      <c r="U39" s="14"/>
      <c r="V39" s="15"/>
      <c r="W39" s="14"/>
      <c r="X39" s="14"/>
      <c r="Y39" s="14"/>
      <c r="Z39" s="14"/>
      <c r="AA39" s="14"/>
      <c r="AB39" s="14"/>
      <c r="AC39" s="13"/>
      <c r="AD39" s="14"/>
      <c r="AE39" s="14"/>
      <c r="AF39" s="15"/>
      <c r="AG39" s="13"/>
      <c r="AH39" s="14"/>
      <c r="AI39" s="14"/>
      <c r="AJ39" s="15"/>
    </row>
    <row r="40" spans="1:44" ht="15.75" customHeight="1" x14ac:dyDescent="0.3">
      <c r="A40" t="s">
        <v>85</v>
      </c>
      <c r="B40" s="12" t="s">
        <v>86</v>
      </c>
      <c r="C40" s="19">
        <v>2.5</v>
      </c>
      <c r="D40" s="14"/>
      <c r="E40" s="14"/>
      <c r="F40" s="15"/>
      <c r="G40" s="14"/>
      <c r="H40" s="14"/>
      <c r="I40" s="14"/>
      <c r="J40" s="48">
        <v>2.5</v>
      </c>
      <c r="K40" s="14"/>
      <c r="L40" s="14"/>
      <c r="M40" s="14"/>
      <c r="N40" s="14"/>
      <c r="O40" s="14"/>
      <c r="P40" s="14"/>
      <c r="Q40" s="13"/>
      <c r="R40" s="14"/>
      <c r="S40" s="14"/>
      <c r="T40" s="14"/>
      <c r="U40" s="14"/>
      <c r="V40" s="15">
        <v>0.5</v>
      </c>
      <c r="W40" s="14"/>
      <c r="X40" s="14"/>
      <c r="Y40" s="14"/>
      <c r="Z40" s="14"/>
      <c r="AA40" s="14"/>
      <c r="AB40" s="14"/>
      <c r="AC40" s="13"/>
      <c r="AD40" s="14"/>
      <c r="AE40" s="14"/>
      <c r="AF40" s="15"/>
      <c r="AG40" s="13"/>
      <c r="AH40" s="14"/>
      <c r="AI40" s="14"/>
      <c r="AJ40" s="15">
        <v>0.5</v>
      </c>
    </row>
    <row r="41" spans="1:44" ht="15.75" customHeight="1" x14ac:dyDescent="0.3">
      <c r="A41" t="s">
        <v>87</v>
      </c>
      <c r="B41" s="12" t="s">
        <v>88</v>
      </c>
      <c r="C41" s="13"/>
      <c r="D41" s="14"/>
      <c r="E41" s="14"/>
      <c r="F41" s="15"/>
      <c r="G41" s="14"/>
      <c r="H41" s="14"/>
      <c r="I41" s="14"/>
      <c r="J41" s="15"/>
      <c r="K41" s="14"/>
      <c r="L41" s="14"/>
      <c r="M41" s="14"/>
      <c r="N41" s="14"/>
      <c r="O41" s="14"/>
      <c r="P41" s="14"/>
      <c r="Q41" s="13"/>
      <c r="R41" s="14"/>
      <c r="S41" s="14"/>
      <c r="T41" s="14"/>
      <c r="U41" s="14"/>
      <c r="V41" s="15"/>
      <c r="W41" s="14"/>
      <c r="X41" s="14"/>
      <c r="Y41" s="14"/>
      <c r="Z41" s="14"/>
      <c r="AA41" s="14"/>
      <c r="AB41" s="14"/>
      <c r="AC41" s="13"/>
      <c r="AD41" s="14"/>
      <c r="AE41" s="14"/>
      <c r="AF41" s="15"/>
      <c r="AG41" s="13"/>
      <c r="AH41" s="14"/>
      <c r="AI41" s="14"/>
      <c r="AJ41" s="15"/>
    </row>
    <row r="42" spans="1:44" ht="15.75" customHeight="1" x14ac:dyDescent="0.3">
      <c r="A42" t="s">
        <v>89</v>
      </c>
      <c r="B42" s="12" t="s">
        <v>90</v>
      </c>
      <c r="C42" s="13"/>
      <c r="D42" s="14"/>
      <c r="E42" s="14"/>
      <c r="F42" s="15"/>
      <c r="G42" s="14"/>
      <c r="H42" s="14"/>
      <c r="I42" s="14"/>
      <c r="J42" s="15"/>
      <c r="K42" s="14"/>
      <c r="L42" s="14"/>
      <c r="M42" s="14"/>
      <c r="N42" s="14"/>
      <c r="O42" s="14"/>
      <c r="P42" s="14"/>
      <c r="Q42" s="13"/>
      <c r="R42" s="14"/>
      <c r="S42" s="14"/>
      <c r="T42" s="14"/>
      <c r="U42" s="14"/>
      <c r="V42" s="15"/>
      <c r="W42" s="14"/>
      <c r="X42" s="14"/>
      <c r="Y42" s="14"/>
      <c r="Z42" s="14"/>
      <c r="AA42" s="14"/>
      <c r="AB42" s="14"/>
      <c r="AC42" s="13"/>
      <c r="AD42" s="14"/>
      <c r="AE42" s="14"/>
      <c r="AF42" s="15"/>
      <c r="AG42" s="13"/>
      <c r="AH42" s="14"/>
      <c r="AI42" s="14"/>
      <c r="AJ42" s="15"/>
    </row>
    <row r="43" spans="1:44" ht="15.75" customHeight="1" x14ac:dyDescent="0.3">
      <c r="A43" t="s">
        <v>66</v>
      </c>
      <c r="B43" s="12"/>
      <c r="C43" s="13"/>
      <c r="D43" s="14"/>
      <c r="E43" s="14"/>
      <c r="F43" s="15"/>
      <c r="G43" s="14"/>
      <c r="H43" s="14"/>
      <c r="I43" s="14"/>
      <c r="J43" s="15"/>
      <c r="K43" s="14"/>
      <c r="L43" s="14"/>
      <c r="M43" s="14"/>
      <c r="N43" s="14"/>
      <c r="O43" s="14"/>
      <c r="P43" s="14"/>
      <c r="Q43" s="13"/>
      <c r="R43" s="14"/>
      <c r="S43" s="14"/>
      <c r="T43" s="14"/>
      <c r="U43" s="14">
        <v>2.5</v>
      </c>
      <c r="V43" s="15">
        <v>0.5</v>
      </c>
      <c r="W43" s="14"/>
      <c r="X43" s="14"/>
      <c r="Y43" s="14"/>
      <c r="Z43" s="14"/>
      <c r="AA43" s="14"/>
      <c r="AB43" s="14"/>
      <c r="AC43" s="13"/>
      <c r="AD43" s="14"/>
      <c r="AE43" s="14"/>
      <c r="AF43" s="15"/>
      <c r="AG43" s="13"/>
      <c r="AH43" s="14"/>
      <c r="AI43" s="14"/>
      <c r="AJ43" s="15"/>
    </row>
    <row r="44" spans="1:44" ht="15.75" customHeight="1" x14ac:dyDescent="0.3">
      <c r="A44" s="22" t="s">
        <v>139</v>
      </c>
      <c r="B44" s="12"/>
      <c r="C44" s="13"/>
      <c r="D44" s="14"/>
      <c r="E44" s="14"/>
      <c r="F44" s="15"/>
      <c r="G44" s="14"/>
      <c r="H44" s="14"/>
      <c r="I44" s="18">
        <v>2.5</v>
      </c>
      <c r="J44" s="15"/>
      <c r="K44" s="14"/>
      <c r="L44" s="14"/>
      <c r="M44" s="14"/>
      <c r="N44" s="14"/>
      <c r="O44" s="14"/>
      <c r="P44" s="14"/>
      <c r="Q44" s="13"/>
      <c r="R44" s="14"/>
      <c r="S44" s="14"/>
      <c r="T44" s="14"/>
      <c r="U44" s="14"/>
      <c r="V44" s="15"/>
      <c r="W44" s="14"/>
      <c r="X44" s="14"/>
      <c r="Y44" s="14"/>
      <c r="Z44" s="14"/>
      <c r="AA44" s="14"/>
      <c r="AB44" s="14"/>
      <c r="AC44" s="13"/>
      <c r="AD44" s="14"/>
      <c r="AE44" s="14"/>
      <c r="AF44" s="15"/>
      <c r="AG44" s="13"/>
      <c r="AH44" s="14"/>
      <c r="AI44" s="14"/>
      <c r="AJ44" s="15"/>
    </row>
    <row r="45" spans="1:44" ht="15.75" customHeight="1" x14ac:dyDescent="0.3">
      <c r="B45" s="12"/>
      <c r="C45" s="13"/>
      <c r="D45" s="14"/>
      <c r="E45" s="14"/>
      <c r="F45" s="15"/>
      <c r="G45" s="14"/>
      <c r="H45" s="14"/>
      <c r="I45" s="14"/>
      <c r="J45" s="15"/>
      <c r="K45" s="14"/>
      <c r="L45" s="14"/>
      <c r="M45" s="14"/>
      <c r="N45" s="14"/>
      <c r="O45" s="14"/>
      <c r="P45" s="14"/>
      <c r="Q45" s="13"/>
      <c r="R45" s="14"/>
      <c r="S45" s="14"/>
      <c r="T45" s="14"/>
      <c r="U45" s="14"/>
      <c r="V45" s="15"/>
      <c r="W45" s="14"/>
      <c r="X45" s="14"/>
      <c r="Y45" s="14"/>
      <c r="Z45" s="14"/>
      <c r="AA45" s="14"/>
      <c r="AB45" s="14"/>
      <c r="AC45" s="13"/>
      <c r="AD45" s="14"/>
      <c r="AE45" s="14"/>
      <c r="AF45" s="15"/>
      <c r="AG45" s="13"/>
      <c r="AH45" s="14"/>
      <c r="AI45" s="14"/>
      <c r="AJ45" s="15"/>
    </row>
    <row r="46" spans="1:44" ht="15.75" customHeight="1" x14ac:dyDescent="0.3">
      <c r="A46" s="23" t="s">
        <v>91</v>
      </c>
      <c r="B46" s="50"/>
      <c r="C46" s="26">
        <f t="shared" ref="C46:AJ46" si="11">SUM(C36:C45)</f>
        <v>2.5</v>
      </c>
      <c r="D46" s="26">
        <f t="shared" si="11"/>
        <v>0</v>
      </c>
      <c r="E46" s="26">
        <f t="shared" si="11"/>
        <v>0</v>
      </c>
      <c r="F46" s="26">
        <f t="shared" si="11"/>
        <v>0</v>
      </c>
      <c r="G46" s="26">
        <f t="shared" si="11"/>
        <v>2.5</v>
      </c>
      <c r="H46" s="26">
        <f t="shared" si="11"/>
        <v>0</v>
      </c>
      <c r="I46" s="26">
        <f t="shared" si="11"/>
        <v>2.5</v>
      </c>
      <c r="J46" s="26">
        <f t="shared" si="11"/>
        <v>2.5</v>
      </c>
      <c r="K46" s="26">
        <f t="shared" si="11"/>
        <v>0</v>
      </c>
      <c r="L46" s="26">
        <f t="shared" si="11"/>
        <v>0.5</v>
      </c>
      <c r="M46" s="26">
        <f t="shared" si="11"/>
        <v>0</v>
      </c>
      <c r="N46" s="26">
        <f t="shared" si="11"/>
        <v>0</v>
      </c>
      <c r="O46" s="26">
        <f t="shared" si="11"/>
        <v>2.5</v>
      </c>
      <c r="P46" s="26">
        <f t="shared" si="11"/>
        <v>0</v>
      </c>
      <c r="Q46" s="26">
        <f t="shared" si="11"/>
        <v>0</v>
      </c>
      <c r="R46" s="26">
        <f t="shared" si="11"/>
        <v>0</v>
      </c>
      <c r="S46" s="26">
        <f t="shared" si="11"/>
        <v>0</v>
      </c>
      <c r="T46" s="26">
        <f t="shared" si="11"/>
        <v>0</v>
      </c>
      <c r="U46" s="26">
        <f t="shared" si="11"/>
        <v>2.5</v>
      </c>
      <c r="V46" s="26">
        <f t="shared" si="11"/>
        <v>1</v>
      </c>
      <c r="W46" s="26">
        <f t="shared" si="11"/>
        <v>0</v>
      </c>
      <c r="X46" s="26">
        <f t="shared" si="11"/>
        <v>0</v>
      </c>
      <c r="Y46" s="26">
        <f t="shared" si="11"/>
        <v>0</v>
      </c>
      <c r="Z46" s="26">
        <f t="shared" si="11"/>
        <v>0</v>
      </c>
      <c r="AA46" s="26">
        <f t="shared" si="11"/>
        <v>0</v>
      </c>
      <c r="AB46" s="26">
        <f t="shared" si="11"/>
        <v>0</v>
      </c>
      <c r="AC46" s="26">
        <f t="shared" si="11"/>
        <v>0</v>
      </c>
      <c r="AD46" s="26">
        <f t="shared" si="11"/>
        <v>0</v>
      </c>
      <c r="AE46" s="26">
        <f t="shared" si="11"/>
        <v>0</v>
      </c>
      <c r="AF46" s="26">
        <f t="shared" si="11"/>
        <v>0</v>
      </c>
      <c r="AG46" s="26">
        <f t="shared" si="11"/>
        <v>0</v>
      </c>
      <c r="AH46" s="26">
        <f t="shared" si="11"/>
        <v>0</v>
      </c>
      <c r="AI46" s="26">
        <f t="shared" si="11"/>
        <v>0</v>
      </c>
      <c r="AJ46" s="26">
        <f t="shared" si="11"/>
        <v>0.5</v>
      </c>
      <c r="AK46" s="26"/>
      <c r="AL46" s="26"/>
      <c r="AM46" s="26"/>
      <c r="AN46" s="26"/>
      <c r="AO46" s="26"/>
      <c r="AP46" s="26"/>
      <c r="AQ46" s="26"/>
      <c r="AR46" s="51"/>
    </row>
    <row r="47" spans="1:44" ht="15.75" customHeight="1" x14ac:dyDescent="0.3">
      <c r="B47" s="12"/>
      <c r="C47" s="45"/>
      <c r="D47" s="46"/>
      <c r="E47" s="46"/>
      <c r="F47" s="47"/>
      <c r="G47" s="46"/>
      <c r="H47" s="46"/>
      <c r="I47" s="46"/>
      <c r="J47" s="47"/>
      <c r="K47" s="14"/>
      <c r="L47" s="14"/>
      <c r="M47" s="14"/>
      <c r="N47" s="14"/>
      <c r="O47" s="14"/>
      <c r="P47" s="14"/>
      <c r="Q47" s="13"/>
      <c r="R47" s="14"/>
      <c r="S47" s="14"/>
      <c r="T47" s="14"/>
      <c r="U47" s="14"/>
      <c r="V47" s="15"/>
      <c r="W47" s="14"/>
      <c r="X47" s="14"/>
      <c r="Y47" s="14"/>
      <c r="Z47" s="14"/>
      <c r="AA47" s="14"/>
      <c r="AB47" s="14"/>
      <c r="AC47" s="13"/>
      <c r="AD47" s="14"/>
      <c r="AE47" s="14"/>
      <c r="AF47" s="15"/>
      <c r="AG47" s="13"/>
      <c r="AH47" s="14"/>
      <c r="AI47" s="14"/>
      <c r="AJ47" s="15"/>
    </row>
    <row r="48" spans="1:44" ht="15.75" customHeight="1" x14ac:dyDescent="0.3">
      <c r="A48" s="16" t="s">
        <v>39</v>
      </c>
      <c r="B48" s="17"/>
      <c r="C48" s="13"/>
      <c r="D48" s="14"/>
      <c r="E48" s="14"/>
      <c r="F48" s="15"/>
      <c r="G48" s="14"/>
      <c r="H48" s="14"/>
      <c r="I48" s="14"/>
      <c r="J48" s="15"/>
      <c r="K48" s="14"/>
      <c r="L48" s="14"/>
      <c r="M48" s="14"/>
      <c r="N48" s="14"/>
      <c r="O48" s="14">
        <v>2.5</v>
      </c>
      <c r="P48" s="14">
        <v>2.5</v>
      </c>
      <c r="Q48" s="13"/>
      <c r="R48" s="14"/>
      <c r="S48" s="14"/>
      <c r="T48" s="14"/>
      <c r="U48" s="14"/>
      <c r="V48" s="15"/>
      <c r="W48" s="14"/>
      <c r="X48" s="14"/>
      <c r="Y48" s="14"/>
      <c r="Z48" s="14"/>
      <c r="AA48" s="14"/>
      <c r="AB48" s="14"/>
      <c r="AC48" s="13"/>
      <c r="AD48" s="14"/>
      <c r="AE48" s="14"/>
      <c r="AF48" s="15"/>
      <c r="AG48" s="13"/>
      <c r="AH48" s="14"/>
      <c r="AI48" s="14"/>
      <c r="AJ48" s="15"/>
    </row>
    <row r="49" spans="1:44" ht="15.75" customHeight="1" x14ac:dyDescent="0.3">
      <c r="A49" s="14" t="s">
        <v>92</v>
      </c>
      <c r="B49" s="12" t="s">
        <v>93</v>
      </c>
      <c r="C49" s="13"/>
      <c r="D49" s="14"/>
      <c r="E49" s="14"/>
      <c r="F49" s="15"/>
      <c r="G49" s="14"/>
      <c r="H49" s="14"/>
      <c r="I49" s="14"/>
      <c r="J49" s="15"/>
      <c r="K49" s="14"/>
      <c r="L49" s="14"/>
      <c r="M49" s="14"/>
      <c r="N49" s="14"/>
      <c r="O49" s="14"/>
      <c r="P49" s="14"/>
      <c r="Q49" s="13"/>
      <c r="R49" s="14"/>
      <c r="S49" s="14"/>
      <c r="T49" s="14"/>
      <c r="U49" s="14"/>
      <c r="V49" s="15"/>
      <c r="W49" s="14"/>
      <c r="X49" s="14"/>
      <c r="Y49" s="14"/>
      <c r="Z49" s="14"/>
      <c r="AA49" s="14"/>
      <c r="AB49" s="14"/>
      <c r="AC49" s="13"/>
      <c r="AD49" s="14"/>
      <c r="AE49" s="14"/>
      <c r="AF49" s="15"/>
      <c r="AG49" s="13"/>
      <c r="AH49" s="14"/>
      <c r="AI49" s="14"/>
      <c r="AJ49" s="15"/>
    </row>
    <row r="50" spans="1:44" ht="15.75" customHeight="1" x14ac:dyDescent="0.3">
      <c r="A50" s="14" t="s">
        <v>127</v>
      </c>
      <c r="B50" s="12"/>
      <c r="C50" s="13"/>
      <c r="D50" s="14"/>
      <c r="E50" s="14"/>
      <c r="F50" s="15"/>
      <c r="G50" s="14"/>
      <c r="H50" s="14"/>
      <c r="I50" s="14"/>
      <c r="J50" s="15"/>
      <c r="K50" s="14"/>
      <c r="L50" s="14"/>
      <c r="M50" s="14"/>
      <c r="N50" s="14"/>
      <c r="O50" s="14"/>
      <c r="P50" s="14"/>
      <c r="Q50" s="13"/>
      <c r="R50" s="14"/>
      <c r="S50" s="14"/>
      <c r="T50" s="14"/>
      <c r="U50" s="14"/>
      <c r="V50" s="15"/>
      <c r="W50" s="14"/>
      <c r="X50" s="14"/>
      <c r="Y50" s="14"/>
      <c r="Z50" s="14"/>
      <c r="AA50" s="14"/>
      <c r="AB50" s="14"/>
      <c r="AC50" s="13"/>
      <c r="AD50" s="14"/>
      <c r="AE50" s="14"/>
      <c r="AF50" s="15"/>
      <c r="AG50" s="13"/>
      <c r="AH50" s="14"/>
      <c r="AI50" s="14"/>
      <c r="AJ50" s="15"/>
    </row>
    <row r="51" spans="1:44" ht="15.75" customHeight="1" x14ac:dyDescent="0.3">
      <c r="A51" s="18" t="s">
        <v>140</v>
      </c>
      <c r="B51" s="12"/>
      <c r="C51" s="13"/>
      <c r="D51" s="14"/>
      <c r="E51" s="14"/>
      <c r="F51" s="15"/>
      <c r="G51" s="14"/>
      <c r="H51" s="14"/>
      <c r="I51" s="14"/>
      <c r="J51" s="48">
        <v>0.5</v>
      </c>
      <c r="K51" s="14"/>
      <c r="L51" s="14"/>
      <c r="M51" s="14"/>
      <c r="N51" s="14"/>
      <c r="O51" s="14"/>
      <c r="P51" s="14"/>
      <c r="Q51" s="13"/>
      <c r="R51" s="14"/>
      <c r="S51" s="14"/>
      <c r="T51" s="14"/>
      <c r="U51" s="14"/>
      <c r="V51" s="15"/>
      <c r="W51" s="14"/>
      <c r="X51" s="14"/>
      <c r="Y51" s="14"/>
      <c r="Z51" s="14"/>
      <c r="AA51" s="14"/>
      <c r="AB51" s="14"/>
      <c r="AC51" s="13"/>
      <c r="AD51" s="14"/>
      <c r="AE51" s="14"/>
      <c r="AF51" s="15"/>
      <c r="AG51" s="13"/>
      <c r="AH51" s="14"/>
      <c r="AI51" s="14"/>
      <c r="AJ51" s="15"/>
    </row>
    <row r="52" spans="1:44" ht="15.75" customHeight="1" x14ac:dyDescent="0.3">
      <c r="A52" s="54" t="s">
        <v>141</v>
      </c>
      <c r="B52" s="12"/>
      <c r="C52" s="19">
        <v>0.5</v>
      </c>
      <c r="D52" s="14"/>
      <c r="E52" s="18">
        <v>0.5</v>
      </c>
      <c r="F52" s="48">
        <v>0.5</v>
      </c>
      <c r="G52" s="14"/>
      <c r="H52" s="14"/>
      <c r="I52" s="14"/>
      <c r="J52" s="15"/>
      <c r="K52" s="14"/>
      <c r="L52" s="14"/>
      <c r="M52" s="14"/>
      <c r="N52" s="14"/>
      <c r="O52" s="14"/>
      <c r="P52" s="14"/>
      <c r="Q52" s="13"/>
      <c r="R52" s="14"/>
      <c r="S52" s="14"/>
      <c r="T52" s="14"/>
      <c r="U52" s="14"/>
      <c r="V52" s="15"/>
      <c r="W52" s="14"/>
      <c r="X52" s="14"/>
      <c r="Y52" s="14"/>
      <c r="Z52" s="14"/>
      <c r="AA52" s="14"/>
      <c r="AB52" s="14"/>
      <c r="AC52" s="13"/>
      <c r="AD52" s="14"/>
      <c r="AE52" s="14"/>
      <c r="AF52" s="15"/>
      <c r="AG52" s="13"/>
      <c r="AH52" s="14"/>
      <c r="AI52" s="14"/>
      <c r="AJ52" s="15"/>
    </row>
    <row r="53" spans="1:44" ht="15.75" customHeight="1" x14ac:dyDescent="0.3">
      <c r="A53" s="23" t="s">
        <v>95</v>
      </c>
      <c r="B53" s="50"/>
      <c r="C53" s="26">
        <f t="shared" ref="C53:AJ53" si="12">SUM(C47:C52)</f>
        <v>0.5</v>
      </c>
      <c r="D53" s="26">
        <f t="shared" si="12"/>
        <v>0</v>
      </c>
      <c r="E53" s="26">
        <f t="shared" si="12"/>
        <v>0.5</v>
      </c>
      <c r="F53" s="26">
        <f t="shared" si="12"/>
        <v>0.5</v>
      </c>
      <c r="G53" s="26">
        <f t="shared" si="12"/>
        <v>0</v>
      </c>
      <c r="H53" s="26">
        <f t="shared" si="12"/>
        <v>0</v>
      </c>
      <c r="I53" s="26">
        <f t="shared" si="12"/>
        <v>0</v>
      </c>
      <c r="J53" s="26">
        <f t="shared" si="12"/>
        <v>0.5</v>
      </c>
      <c r="K53" s="26">
        <f t="shared" si="12"/>
        <v>0</v>
      </c>
      <c r="L53" s="26">
        <f t="shared" si="12"/>
        <v>0</v>
      </c>
      <c r="M53" s="26">
        <f t="shared" si="12"/>
        <v>0</v>
      </c>
      <c r="N53" s="26">
        <f t="shared" si="12"/>
        <v>0</v>
      </c>
      <c r="O53" s="26">
        <f t="shared" si="12"/>
        <v>2.5</v>
      </c>
      <c r="P53" s="26">
        <f t="shared" si="12"/>
        <v>2.5</v>
      </c>
      <c r="Q53" s="26">
        <f t="shared" si="12"/>
        <v>0</v>
      </c>
      <c r="R53" s="26">
        <f t="shared" si="12"/>
        <v>0</v>
      </c>
      <c r="S53" s="26">
        <f t="shared" si="12"/>
        <v>0</v>
      </c>
      <c r="T53" s="26">
        <f t="shared" si="12"/>
        <v>0</v>
      </c>
      <c r="U53" s="26">
        <f t="shared" si="12"/>
        <v>0</v>
      </c>
      <c r="V53" s="26">
        <f t="shared" si="12"/>
        <v>0</v>
      </c>
      <c r="W53" s="26">
        <f t="shared" si="12"/>
        <v>0</v>
      </c>
      <c r="X53" s="26">
        <f t="shared" si="12"/>
        <v>0</v>
      </c>
      <c r="Y53" s="26">
        <f t="shared" si="12"/>
        <v>0</v>
      </c>
      <c r="Z53" s="26">
        <f t="shared" si="12"/>
        <v>0</v>
      </c>
      <c r="AA53" s="26">
        <f t="shared" si="12"/>
        <v>0</v>
      </c>
      <c r="AB53" s="26">
        <f t="shared" si="12"/>
        <v>0</v>
      </c>
      <c r="AC53" s="26">
        <f t="shared" si="12"/>
        <v>0</v>
      </c>
      <c r="AD53" s="26">
        <f t="shared" si="12"/>
        <v>0</v>
      </c>
      <c r="AE53" s="26">
        <f t="shared" si="12"/>
        <v>0</v>
      </c>
      <c r="AF53" s="26">
        <f t="shared" si="12"/>
        <v>0</v>
      </c>
      <c r="AG53" s="26">
        <f t="shared" si="12"/>
        <v>0</v>
      </c>
      <c r="AH53" s="26">
        <f t="shared" si="12"/>
        <v>0</v>
      </c>
      <c r="AI53" s="26">
        <f t="shared" si="12"/>
        <v>0</v>
      </c>
      <c r="AJ53" s="26">
        <f t="shared" si="12"/>
        <v>0</v>
      </c>
      <c r="AK53" s="26"/>
      <c r="AL53" s="26"/>
      <c r="AM53" s="26"/>
      <c r="AN53" s="26"/>
      <c r="AO53" s="26"/>
      <c r="AP53" s="26"/>
      <c r="AQ53" s="26"/>
      <c r="AR53" s="51"/>
    </row>
    <row r="54" spans="1:44" ht="15.75" customHeight="1" x14ac:dyDescent="0.3">
      <c r="A54" s="16"/>
      <c r="B54" s="17"/>
      <c r="C54" s="45"/>
      <c r="D54" s="46"/>
      <c r="E54" s="46"/>
      <c r="F54" s="47"/>
      <c r="G54" s="46"/>
      <c r="H54" s="46"/>
      <c r="I54" s="46"/>
      <c r="J54" s="47"/>
      <c r="K54" s="14"/>
      <c r="L54" s="14"/>
      <c r="M54" s="14"/>
      <c r="N54" s="14"/>
      <c r="O54" s="14"/>
      <c r="P54" s="14"/>
      <c r="Q54" s="13"/>
      <c r="R54" s="14"/>
      <c r="S54" s="14"/>
      <c r="T54" s="14"/>
      <c r="U54" s="14"/>
      <c r="V54" s="15"/>
      <c r="W54" s="14"/>
      <c r="X54" s="14"/>
      <c r="Y54" s="14"/>
      <c r="Z54" s="14"/>
      <c r="AA54" s="14"/>
      <c r="AB54" s="14"/>
      <c r="AC54" s="13"/>
      <c r="AD54" s="14"/>
      <c r="AE54" s="14"/>
      <c r="AF54" s="15"/>
      <c r="AG54" s="13"/>
      <c r="AH54" s="14"/>
      <c r="AI54" s="14"/>
      <c r="AJ54" s="15"/>
    </row>
    <row r="55" spans="1:44" ht="15.75" customHeight="1" x14ac:dyDescent="0.3">
      <c r="A55" s="16" t="s">
        <v>42</v>
      </c>
      <c r="B55" s="17"/>
      <c r="C55" s="13"/>
      <c r="D55" s="14"/>
      <c r="E55" s="14"/>
      <c r="F55" s="15"/>
      <c r="G55" s="14"/>
      <c r="H55" s="14"/>
      <c r="I55" s="14"/>
      <c r="J55" s="15"/>
      <c r="K55" s="14"/>
      <c r="L55" s="14"/>
      <c r="M55" s="14"/>
      <c r="N55" s="14"/>
      <c r="O55" s="14"/>
      <c r="P55" s="14"/>
      <c r="Q55" s="13"/>
      <c r="R55" s="14"/>
      <c r="S55" s="14"/>
      <c r="T55" s="14"/>
      <c r="U55" s="14"/>
      <c r="V55" s="15"/>
      <c r="W55" s="14"/>
      <c r="X55" s="14"/>
      <c r="Y55" s="14"/>
      <c r="Z55" s="14"/>
      <c r="AA55" s="14"/>
      <c r="AB55" s="14"/>
      <c r="AC55" s="13"/>
      <c r="AD55" s="14"/>
      <c r="AE55" s="14"/>
      <c r="AF55" s="15"/>
      <c r="AG55" s="13"/>
      <c r="AH55" s="14"/>
      <c r="AI55" s="14"/>
      <c r="AJ55" s="15"/>
    </row>
    <row r="56" spans="1:44" ht="15.75" customHeight="1" x14ac:dyDescent="0.3">
      <c r="A56" s="14" t="s">
        <v>96</v>
      </c>
      <c r="B56" s="12" t="s">
        <v>97</v>
      </c>
      <c r="C56" s="19">
        <v>97.5</v>
      </c>
      <c r="D56" s="18">
        <v>15</v>
      </c>
      <c r="E56" s="18">
        <v>37.5</v>
      </c>
      <c r="F56" s="48">
        <v>85</v>
      </c>
      <c r="G56" s="18">
        <v>37.5</v>
      </c>
      <c r="H56" s="18">
        <v>15</v>
      </c>
      <c r="I56" s="18">
        <v>37.5</v>
      </c>
      <c r="J56" s="48">
        <v>85</v>
      </c>
      <c r="K56" s="14"/>
      <c r="L56" s="14">
        <v>97.5</v>
      </c>
      <c r="M56" s="14">
        <v>2.5</v>
      </c>
      <c r="N56" s="14">
        <v>37.5</v>
      </c>
      <c r="O56" s="14">
        <v>97.5</v>
      </c>
      <c r="P56" s="14">
        <v>15</v>
      </c>
      <c r="Q56" s="13"/>
      <c r="R56" s="14">
        <v>62.5</v>
      </c>
      <c r="S56" s="14">
        <v>15</v>
      </c>
      <c r="T56" s="14">
        <v>37.5</v>
      </c>
      <c r="U56" s="14">
        <v>97.5</v>
      </c>
      <c r="V56" s="15">
        <v>15</v>
      </c>
      <c r="W56" s="14"/>
      <c r="X56" s="14">
        <v>2.5</v>
      </c>
      <c r="Y56" s="14">
        <v>15</v>
      </c>
      <c r="Z56" s="14">
        <v>37.5</v>
      </c>
      <c r="AA56" s="14">
        <v>85</v>
      </c>
      <c r="AB56" s="14">
        <v>15</v>
      </c>
      <c r="AC56" s="13">
        <v>37.5</v>
      </c>
      <c r="AD56" s="14">
        <v>15</v>
      </c>
      <c r="AE56" s="14">
        <v>37.5</v>
      </c>
      <c r="AF56" s="15">
        <v>97.5</v>
      </c>
      <c r="AG56" s="13">
        <v>85</v>
      </c>
      <c r="AH56" s="14">
        <v>62.5</v>
      </c>
      <c r="AI56" s="14">
        <v>15</v>
      </c>
      <c r="AJ56" s="15">
        <v>85</v>
      </c>
    </row>
    <row r="57" spans="1:44" ht="15.75" customHeight="1" x14ac:dyDescent="0.3">
      <c r="A57" s="14" t="s">
        <v>98</v>
      </c>
      <c r="B57" s="12" t="s">
        <v>99</v>
      </c>
      <c r="C57" s="19"/>
      <c r="D57" s="18"/>
      <c r="E57" s="18"/>
      <c r="F57" s="48"/>
      <c r="G57" s="18">
        <v>15</v>
      </c>
      <c r="H57" s="14"/>
      <c r="I57" s="14"/>
      <c r="J57" s="15"/>
      <c r="K57" s="14"/>
      <c r="L57" s="14">
        <v>2.5</v>
      </c>
      <c r="M57" s="14"/>
      <c r="N57" s="14"/>
      <c r="O57" s="14"/>
      <c r="P57" s="14">
        <v>2.5</v>
      </c>
      <c r="Q57" s="13"/>
      <c r="R57" s="14">
        <v>15</v>
      </c>
      <c r="S57" s="14"/>
      <c r="T57" s="14"/>
      <c r="U57" s="14">
        <v>2.5</v>
      </c>
      <c r="V57" s="15">
        <v>0.5</v>
      </c>
      <c r="W57" s="14"/>
      <c r="X57" s="14">
        <v>37.5</v>
      </c>
      <c r="Y57" s="14"/>
      <c r="Z57" s="14"/>
      <c r="AA57" s="14"/>
      <c r="AB57" s="14">
        <v>2.5</v>
      </c>
      <c r="AC57" s="13">
        <v>37.5</v>
      </c>
      <c r="AD57" s="14"/>
      <c r="AE57" s="14"/>
      <c r="AF57" s="15"/>
      <c r="AG57" s="13">
        <v>2.5</v>
      </c>
      <c r="AH57" s="14"/>
      <c r="AI57" s="14">
        <v>2.5</v>
      </c>
      <c r="AJ57" s="15">
        <v>15</v>
      </c>
    </row>
    <row r="58" spans="1:44" ht="15.75" customHeight="1" x14ac:dyDescent="0.3">
      <c r="A58" s="14" t="s">
        <v>100</v>
      </c>
      <c r="B58" s="12" t="s">
        <v>101</v>
      </c>
      <c r="C58" s="13"/>
      <c r="D58" s="14"/>
      <c r="E58" s="14"/>
      <c r="F58" s="15"/>
      <c r="G58" s="14"/>
      <c r="H58" s="14"/>
      <c r="I58" s="14"/>
      <c r="J58" s="15"/>
      <c r="K58" s="14"/>
      <c r="L58" s="14"/>
      <c r="M58" s="14"/>
      <c r="N58" s="14"/>
      <c r="O58" s="14"/>
      <c r="P58" s="14"/>
      <c r="Q58" s="13"/>
      <c r="R58" s="14"/>
      <c r="S58" s="14"/>
      <c r="T58" s="14"/>
      <c r="U58" s="14"/>
      <c r="V58" s="15"/>
      <c r="W58" s="14"/>
      <c r="X58" s="14"/>
      <c r="Y58" s="14"/>
      <c r="Z58" s="14"/>
      <c r="AA58" s="14"/>
      <c r="AB58" s="14"/>
      <c r="AC58" s="13"/>
      <c r="AD58" s="14"/>
      <c r="AE58" s="14"/>
      <c r="AF58" s="15"/>
      <c r="AG58" s="13"/>
      <c r="AH58" s="14"/>
      <c r="AI58" s="14"/>
      <c r="AJ58" s="15"/>
    </row>
    <row r="59" spans="1:44" ht="15.75" customHeight="1" x14ac:dyDescent="0.3">
      <c r="A59" s="14" t="s">
        <v>102</v>
      </c>
      <c r="B59" s="12" t="s">
        <v>103</v>
      </c>
      <c r="C59" s="13"/>
      <c r="D59" s="14"/>
      <c r="E59" s="14"/>
      <c r="F59" s="15"/>
      <c r="G59" s="14"/>
      <c r="H59" s="14"/>
      <c r="I59" s="14"/>
      <c r="J59" s="15"/>
      <c r="K59" s="14"/>
      <c r="L59" s="14"/>
      <c r="M59" s="14"/>
      <c r="N59" s="14"/>
      <c r="O59" s="14"/>
      <c r="P59" s="14"/>
      <c r="Q59" s="13"/>
      <c r="R59" s="14"/>
      <c r="S59" s="14"/>
      <c r="T59" s="14"/>
      <c r="U59" s="14"/>
      <c r="V59" s="15"/>
      <c r="W59" s="14"/>
      <c r="X59" s="14"/>
      <c r="Y59" s="14"/>
      <c r="Z59" s="14"/>
      <c r="AA59" s="14"/>
      <c r="AB59" s="14"/>
      <c r="AC59" s="13"/>
      <c r="AD59" s="14"/>
      <c r="AE59" s="14"/>
      <c r="AF59" s="15"/>
      <c r="AG59" s="13"/>
      <c r="AH59" s="14"/>
      <c r="AI59" s="14"/>
      <c r="AJ59" s="15"/>
    </row>
    <row r="60" spans="1:44" ht="15.75" customHeight="1" x14ac:dyDescent="0.3">
      <c r="A60" s="14" t="s">
        <v>104</v>
      </c>
      <c r="B60" s="12" t="s">
        <v>105</v>
      </c>
      <c r="C60" s="13"/>
      <c r="D60" s="14"/>
      <c r="E60" s="14"/>
      <c r="F60" s="15"/>
      <c r="G60" s="14"/>
      <c r="H60" s="14"/>
      <c r="I60" s="14"/>
      <c r="J60" s="15"/>
      <c r="K60" s="14"/>
      <c r="L60" s="14"/>
      <c r="M60" s="14"/>
      <c r="N60" s="14"/>
      <c r="O60" s="14"/>
      <c r="P60" s="14"/>
      <c r="Q60" s="13"/>
      <c r="R60" s="14"/>
      <c r="S60" s="14"/>
      <c r="T60" s="14"/>
      <c r="U60" s="14"/>
      <c r="V60" s="15"/>
      <c r="W60" s="14"/>
      <c r="X60" s="14"/>
      <c r="Y60" s="14"/>
      <c r="Z60" s="14"/>
      <c r="AA60" s="14"/>
      <c r="AB60" s="14"/>
      <c r="AC60" s="13"/>
      <c r="AD60" s="14"/>
      <c r="AE60" s="14"/>
      <c r="AF60" s="15"/>
      <c r="AG60" s="13"/>
      <c r="AH60" s="14"/>
      <c r="AI60" s="14"/>
      <c r="AJ60" s="15"/>
    </row>
    <row r="61" spans="1:44" ht="15.75" customHeight="1" x14ac:dyDescent="0.3">
      <c r="A61" s="14"/>
      <c r="B61" s="12"/>
      <c r="C61" s="13"/>
      <c r="D61" s="14"/>
      <c r="E61" s="14"/>
      <c r="F61" s="15"/>
      <c r="G61" s="14"/>
      <c r="H61" s="14"/>
      <c r="I61" s="14"/>
      <c r="J61" s="15"/>
      <c r="K61" s="14"/>
      <c r="L61" s="14"/>
      <c r="M61" s="14"/>
      <c r="N61" s="14"/>
      <c r="O61" s="14"/>
      <c r="P61" s="14"/>
      <c r="Q61" s="13"/>
      <c r="R61" s="14"/>
      <c r="S61" s="14"/>
      <c r="T61" s="14"/>
      <c r="U61" s="14"/>
      <c r="V61" s="15"/>
      <c r="W61" s="14"/>
      <c r="X61" s="14"/>
      <c r="Y61" s="14"/>
      <c r="Z61" s="14"/>
      <c r="AA61" s="14"/>
      <c r="AB61" s="14"/>
      <c r="AC61" s="13"/>
      <c r="AD61" s="14"/>
      <c r="AE61" s="14"/>
      <c r="AF61" s="15"/>
      <c r="AG61" s="13"/>
      <c r="AH61" s="14"/>
      <c r="AI61" s="14"/>
      <c r="AJ61" s="15"/>
    </row>
    <row r="62" spans="1:44" ht="15.75" customHeight="1" x14ac:dyDescent="0.3">
      <c r="A62" s="23" t="s">
        <v>106</v>
      </c>
      <c r="B62" s="50"/>
      <c r="C62" s="26">
        <f t="shared" ref="C62:O62" si="13">SUM(C54:C61)</f>
        <v>97.5</v>
      </c>
      <c r="D62" s="26">
        <f t="shared" si="13"/>
        <v>15</v>
      </c>
      <c r="E62" s="26">
        <f t="shared" si="13"/>
        <v>37.5</v>
      </c>
      <c r="F62" s="26">
        <f t="shared" si="13"/>
        <v>85</v>
      </c>
      <c r="G62" s="26">
        <f t="shared" si="13"/>
        <v>52.5</v>
      </c>
      <c r="H62" s="26">
        <f t="shared" si="13"/>
        <v>15</v>
      </c>
      <c r="I62" s="26">
        <f t="shared" si="13"/>
        <v>37.5</v>
      </c>
      <c r="J62" s="26">
        <f t="shared" si="13"/>
        <v>85</v>
      </c>
      <c r="K62" s="26">
        <f t="shared" si="13"/>
        <v>0</v>
      </c>
      <c r="L62" s="26">
        <f t="shared" si="13"/>
        <v>100</v>
      </c>
      <c r="M62" s="26">
        <f t="shared" si="13"/>
        <v>2.5</v>
      </c>
      <c r="N62" s="26">
        <f t="shared" si="13"/>
        <v>37.5</v>
      </c>
      <c r="O62" s="26">
        <f t="shared" si="13"/>
        <v>97.5</v>
      </c>
      <c r="P62" s="26"/>
      <c r="Q62" s="25"/>
      <c r="R62" s="26">
        <f t="shared" ref="R62:U62" si="14">SUM(R54:R61)</f>
        <v>77.5</v>
      </c>
      <c r="S62" s="26">
        <f t="shared" si="14"/>
        <v>15</v>
      </c>
      <c r="T62" s="26">
        <f t="shared" si="14"/>
        <v>37.5</v>
      </c>
      <c r="U62" s="26">
        <f t="shared" si="14"/>
        <v>100</v>
      </c>
      <c r="V62" s="28"/>
      <c r="W62" s="26"/>
      <c r="X62" s="26">
        <f t="shared" ref="X62:AA62" si="15">SUM(X54:X61)</f>
        <v>40</v>
      </c>
      <c r="Y62" s="26">
        <f t="shared" si="15"/>
        <v>15</v>
      </c>
      <c r="Z62" s="26">
        <f t="shared" si="15"/>
        <v>37.5</v>
      </c>
      <c r="AA62" s="26">
        <f t="shared" si="15"/>
        <v>85</v>
      </c>
      <c r="AB62" s="26"/>
      <c r="AC62" s="25">
        <f t="shared" ref="AC62:AJ62" si="16">SUM(AC54:AC61)</f>
        <v>75</v>
      </c>
      <c r="AD62" s="26">
        <f t="shared" si="16"/>
        <v>15</v>
      </c>
      <c r="AE62" s="26">
        <f t="shared" si="16"/>
        <v>37.5</v>
      </c>
      <c r="AF62" s="28">
        <f t="shared" si="16"/>
        <v>97.5</v>
      </c>
      <c r="AG62" s="25">
        <f t="shared" si="16"/>
        <v>87.5</v>
      </c>
      <c r="AH62" s="26">
        <f t="shared" si="16"/>
        <v>62.5</v>
      </c>
      <c r="AI62" s="26">
        <f t="shared" si="16"/>
        <v>17.5</v>
      </c>
      <c r="AJ62" s="28">
        <f t="shared" si="16"/>
        <v>100</v>
      </c>
      <c r="AK62" s="26"/>
      <c r="AL62" s="26"/>
      <c r="AM62" s="26"/>
      <c r="AN62" s="26"/>
      <c r="AO62" s="26"/>
      <c r="AP62" s="26"/>
      <c r="AQ62" s="26"/>
      <c r="AR62" s="51"/>
    </row>
    <row r="63" spans="1:44" ht="15.75" customHeight="1" x14ac:dyDescent="0.3">
      <c r="A63" s="14"/>
      <c r="B63" s="12"/>
      <c r="C63" s="45"/>
      <c r="D63" s="46"/>
      <c r="E63" s="46"/>
      <c r="F63" s="47"/>
      <c r="G63" s="46"/>
      <c r="H63" s="46"/>
      <c r="I63" s="46"/>
      <c r="J63" s="47"/>
      <c r="K63" s="14"/>
      <c r="L63" s="14"/>
      <c r="M63" s="14"/>
      <c r="N63" s="14"/>
      <c r="O63" s="14"/>
      <c r="P63" s="14"/>
      <c r="Q63" s="13"/>
      <c r="R63" s="14"/>
      <c r="S63" s="14"/>
      <c r="T63" s="14"/>
      <c r="U63" s="14"/>
      <c r="V63" s="15"/>
      <c r="W63" s="14"/>
      <c r="X63" s="14"/>
      <c r="Y63" s="14"/>
      <c r="Z63" s="14"/>
      <c r="AA63" s="14"/>
      <c r="AB63" s="14"/>
      <c r="AC63" s="13"/>
      <c r="AD63" s="14"/>
      <c r="AE63" s="14"/>
      <c r="AF63" s="15"/>
      <c r="AG63" s="13"/>
      <c r="AH63" s="14"/>
      <c r="AI63" s="14"/>
      <c r="AJ63" s="15"/>
    </row>
    <row r="64" spans="1:44" ht="15.75" customHeight="1" x14ac:dyDescent="0.3">
      <c r="A64" s="16" t="s">
        <v>45</v>
      </c>
      <c r="B64" s="12"/>
      <c r="C64" s="13"/>
      <c r="D64" s="14"/>
      <c r="E64" s="14"/>
      <c r="F64" s="15"/>
      <c r="G64" s="14"/>
      <c r="H64" s="14"/>
      <c r="I64" s="14"/>
      <c r="J64" s="15"/>
      <c r="K64" s="14"/>
      <c r="L64" s="14"/>
      <c r="M64" s="14"/>
      <c r="N64" s="14"/>
      <c r="O64" s="14"/>
      <c r="P64" s="14"/>
      <c r="Q64" s="13"/>
      <c r="R64" s="14"/>
      <c r="S64" s="14"/>
      <c r="T64" s="14"/>
      <c r="U64" s="14"/>
      <c r="V64" s="15"/>
      <c r="W64" s="14"/>
      <c r="X64" s="14"/>
      <c r="Y64" s="14"/>
      <c r="Z64" s="14"/>
      <c r="AA64" s="14"/>
      <c r="AB64" s="14"/>
      <c r="AC64" s="13"/>
      <c r="AD64" s="14"/>
      <c r="AE64" s="14"/>
      <c r="AF64" s="15"/>
      <c r="AG64" s="13"/>
      <c r="AH64" s="14"/>
      <c r="AI64" s="14"/>
      <c r="AJ64" s="15"/>
    </row>
    <row r="65" spans="1:44" ht="15.75" customHeight="1" x14ac:dyDescent="0.3">
      <c r="A65" s="14" t="s">
        <v>107</v>
      </c>
      <c r="B65" s="12" t="s">
        <v>108</v>
      </c>
      <c r="C65" s="13"/>
      <c r="D65" s="14"/>
      <c r="E65" s="14"/>
      <c r="F65" s="15"/>
      <c r="G65" s="14"/>
      <c r="H65" s="14"/>
      <c r="I65" s="14"/>
      <c r="J65" s="15"/>
      <c r="K65" s="14"/>
      <c r="L65" s="14"/>
      <c r="M65" s="14"/>
      <c r="N65" s="14"/>
      <c r="O65" s="14"/>
      <c r="P65" s="14"/>
      <c r="Q65" s="13"/>
      <c r="R65" s="14"/>
      <c r="S65" s="14"/>
      <c r="T65" s="14"/>
      <c r="U65" s="14"/>
      <c r="V65" s="15"/>
      <c r="W65" s="14"/>
      <c r="X65" s="14"/>
      <c r="Y65" s="14"/>
      <c r="Z65" s="14"/>
      <c r="AA65" s="14"/>
      <c r="AB65" s="14"/>
      <c r="AC65" s="13"/>
      <c r="AD65" s="14"/>
      <c r="AE65" s="14"/>
      <c r="AF65" s="15"/>
      <c r="AG65" s="13"/>
      <c r="AH65" s="14"/>
      <c r="AI65" s="14"/>
      <c r="AJ65" s="15"/>
    </row>
    <row r="66" spans="1:44" ht="15.75" customHeight="1" x14ac:dyDescent="0.3">
      <c r="A66" s="14" t="s">
        <v>110</v>
      </c>
      <c r="B66" s="12" t="s">
        <v>111</v>
      </c>
      <c r="C66" s="13"/>
      <c r="D66" s="14"/>
      <c r="E66" s="14"/>
      <c r="F66" s="15"/>
      <c r="G66" s="14"/>
      <c r="H66" s="14"/>
      <c r="I66" s="14"/>
      <c r="J66" s="15"/>
      <c r="K66" s="14"/>
      <c r="L66" s="14"/>
      <c r="M66" s="14"/>
      <c r="N66" s="14"/>
      <c r="O66" s="14"/>
      <c r="P66" s="14"/>
      <c r="Q66" s="13"/>
      <c r="R66" s="14"/>
      <c r="S66" s="14"/>
      <c r="T66" s="14"/>
      <c r="U66" s="14"/>
      <c r="V66" s="15"/>
      <c r="W66" s="14"/>
      <c r="X66" s="14"/>
      <c r="Y66" s="14"/>
      <c r="Z66" s="14"/>
      <c r="AA66" s="14"/>
      <c r="AB66" s="14"/>
      <c r="AC66" s="13"/>
      <c r="AD66" s="14"/>
      <c r="AE66" s="14"/>
      <c r="AF66" s="15"/>
      <c r="AG66" s="13"/>
      <c r="AH66" s="14"/>
      <c r="AI66" s="14"/>
      <c r="AJ66" s="15"/>
    </row>
    <row r="67" spans="1:44" ht="15.75" customHeight="1" x14ac:dyDescent="0.3">
      <c r="A67" s="14"/>
      <c r="B67" s="12"/>
      <c r="C67" s="13"/>
      <c r="D67" s="14"/>
      <c r="E67" s="14"/>
      <c r="F67" s="15"/>
      <c r="G67" s="14"/>
      <c r="H67" s="14"/>
      <c r="I67" s="14"/>
      <c r="J67" s="15"/>
      <c r="K67" s="14"/>
      <c r="L67" s="14"/>
      <c r="M67" s="14"/>
      <c r="N67" s="14"/>
      <c r="O67" s="14"/>
      <c r="P67" s="14"/>
      <c r="Q67" s="13"/>
      <c r="R67" s="14"/>
      <c r="S67" s="14"/>
      <c r="T67" s="14"/>
      <c r="U67" s="14"/>
      <c r="V67" s="15"/>
      <c r="W67" s="14"/>
      <c r="X67" s="14"/>
      <c r="Y67" s="14"/>
      <c r="Z67" s="14"/>
      <c r="AA67" s="14"/>
      <c r="AB67" s="14"/>
      <c r="AC67" s="13"/>
      <c r="AD67" s="14"/>
      <c r="AE67" s="14"/>
      <c r="AF67" s="15"/>
      <c r="AG67" s="13"/>
      <c r="AH67" s="14"/>
      <c r="AI67" s="14"/>
      <c r="AJ67" s="15"/>
    </row>
    <row r="68" spans="1:44" ht="15.75" customHeight="1" x14ac:dyDescent="0.3">
      <c r="A68" s="14"/>
      <c r="B68" s="12"/>
      <c r="C68" s="13"/>
      <c r="D68" s="14"/>
      <c r="E68" s="14"/>
      <c r="F68" s="15"/>
      <c r="G68" s="14"/>
      <c r="H68" s="14"/>
      <c r="I68" s="14"/>
      <c r="J68" s="15"/>
      <c r="K68" s="14"/>
      <c r="L68" s="14"/>
      <c r="M68" s="14"/>
      <c r="N68" s="14"/>
      <c r="O68" s="14"/>
      <c r="P68" s="14"/>
      <c r="Q68" s="13"/>
      <c r="R68" s="14"/>
      <c r="S68" s="14"/>
      <c r="T68" s="14"/>
      <c r="U68" s="14"/>
      <c r="V68" s="15"/>
      <c r="W68" s="14"/>
      <c r="X68" s="14"/>
      <c r="Y68" s="14"/>
      <c r="Z68" s="14"/>
      <c r="AA68" s="14"/>
      <c r="AB68" s="14"/>
      <c r="AC68" s="13"/>
      <c r="AD68" s="14"/>
      <c r="AE68" s="14"/>
      <c r="AF68" s="15"/>
      <c r="AG68" s="13"/>
      <c r="AH68" s="14"/>
      <c r="AI68" s="14"/>
      <c r="AJ68" s="15"/>
    </row>
    <row r="69" spans="1:44" ht="15.75" customHeight="1" x14ac:dyDescent="0.3">
      <c r="A69" s="23" t="s">
        <v>112</v>
      </c>
      <c r="B69" s="50"/>
      <c r="C69" s="26">
        <f t="shared" ref="C69:O69" si="17">SUM(C63:C68)</f>
        <v>0</v>
      </c>
      <c r="D69" s="26">
        <f t="shared" si="17"/>
        <v>0</v>
      </c>
      <c r="E69" s="26">
        <f t="shared" si="17"/>
        <v>0</v>
      </c>
      <c r="F69" s="26">
        <f t="shared" si="17"/>
        <v>0</v>
      </c>
      <c r="G69" s="26">
        <f t="shared" si="17"/>
        <v>0</v>
      </c>
      <c r="H69" s="26">
        <f t="shared" si="17"/>
        <v>0</v>
      </c>
      <c r="I69" s="26">
        <f t="shared" si="17"/>
        <v>0</v>
      </c>
      <c r="J69" s="26">
        <f t="shared" si="17"/>
        <v>0</v>
      </c>
      <c r="K69" s="26">
        <f t="shared" si="17"/>
        <v>0</v>
      </c>
      <c r="L69" s="26">
        <f t="shared" si="17"/>
        <v>0</v>
      </c>
      <c r="M69" s="26">
        <f t="shared" si="17"/>
        <v>0</v>
      </c>
      <c r="N69" s="26">
        <f t="shared" si="17"/>
        <v>0</v>
      </c>
      <c r="O69" s="26">
        <f t="shared" si="17"/>
        <v>0</v>
      </c>
      <c r="P69" s="26"/>
      <c r="Q69" s="25"/>
      <c r="R69" s="26">
        <f t="shared" ref="R69:U69" si="18">SUM(R63:R68)</f>
        <v>0</v>
      </c>
      <c r="S69" s="26">
        <f t="shared" si="18"/>
        <v>0</v>
      </c>
      <c r="T69" s="26">
        <f t="shared" si="18"/>
        <v>0</v>
      </c>
      <c r="U69" s="26">
        <f t="shared" si="18"/>
        <v>0</v>
      </c>
      <c r="V69" s="28"/>
      <c r="W69" s="26"/>
      <c r="X69" s="26">
        <f t="shared" ref="X69:AA69" si="19">SUM(X63:X68)</f>
        <v>0</v>
      </c>
      <c r="Y69" s="26">
        <f t="shared" si="19"/>
        <v>0</v>
      </c>
      <c r="Z69" s="26">
        <f t="shared" si="19"/>
        <v>0</v>
      </c>
      <c r="AA69" s="26">
        <f t="shared" si="19"/>
        <v>0</v>
      </c>
      <c r="AB69" s="26"/>
      <c r="AC69" s="25">
        <f t="shared" ref="AC69:AJ69" si="20">SUM(AC63:AC68)</f>
        <v>0</v>
      </c>
      <c r="AD69" s="26">
        <f t="shared" si="20"/>
        <v>0</v>
      </c>
      <c r="AE69" s="26">
        <f t="shared" si="20"/>
        <v>0</v>
      </c>
      <c r="AF69" s="28">
        <f t="shared" si="20"/>
        <v>0</v>
      </c>
      <c r="AG69" s="25">
        <f t="shared" si="20"/>
        <v>0</v>
      </c>
      <c r="AH69" s="26">
        <f t="shared" si="20"/>
        <v>0</v>
      </c>
      <c r="AI69" s="26">
        <f t="shared" si="20"/>
        <v>0</v>
      </c>
      <c r="AJ69" s="28">
        <f t="shared" si="20"/>
        <v>0</v>
      </c>
      <c r="AK69" s="26"/>
      <c r="AL69" s="26"/>
      <c r="AM69" s="26"/>
      <c r="AN69" s="26"/>
      <c r="AO69" s="26"/>
      <c r="AP69" s="26"/>
      <c r="AQ69" s="26"/>
      <c r="AR69" s="51"/>
    </row>
    <row r="70" spans="1:44" ht="15.75" customHeight="1" x14ac:dyDescent="0.3">
      <c r="A70" s="14"/>
      <c r="B70" s="12"/>
      <c r="C70" s="33"/>
      <c r="D70" s="34"/>
      <c r="E70" s="34"/>
      <c r="F70" s="34"/>
      <c r="G70" s="33"/>
      <c r="H70" s="34"/>
      <c r="I70" s="34"/>
      <c r="J70" s="34"/>
      <c r="K70" s="34"/>
      <c r="L70" s="34"/>
      <c r="M70" s="34"/>
      <c r="N70" s="34"/>
      <c r="O70" s="34"/>
      <c r="P70" s="34"/>
      <c r="Q70" s="33"/>
      <c r="R70" s="34"/>
      <c r="S70" s="34"/>
      <c r="T70" s="34"/>
      <c r="U70" s="34"/>
      <c r="V70" s="35"/>
      <c r="W70" s="34"/>
      <c r="X70" s="34"/>
      <c r="Y70" s="34"/>
      <c r="Z70" s="34"/>
      <c r="AA70" s="34"/>
      <c r="AB70" s="34"/>
      <c r="AC70" s="33"/>
      <c r="AD70" s="34"/>
      <c r="AE70" s="34"/>
      <c r="AF70" s="35"/>
      <c r="AG70" s="33"/>
      <c r="AH70" s="34"/>
      <c r="AI70" s="34"/>
      <c r="AJ70" s="35"/>
    </row>
    <row r="71" spans="1:44" ht="15.75" customHeight="1" x14ac:dyDescent="0.3">
      <c r="A71" s="36" t="s">
        <v>113</v>
      </c>
      <c r="B71" s="55"/>
      <c r="C71" s="13"/>
      <c r="D71" s="14"/>
      <c r="E71" s="14"/>
      <c r="F71" s="14"/>
      <c r="G71" s="33"/>
      <c r="H71" s="34"/>
      <c r="I71" s="34"/>
      <c r="J71" s="34"/>
      <c r="K71" s="39"/>
      <c r="L71" s="39"/>
      <c r="M71" s="39"/>
      <c r="N71" s="39"/>
      <c r="O71" s="39"/>
      <c r="P71" s="39"/>
      <c r="Q71" s="38"/>
      <c r="R71" s="39"/>
      <c r="S71" s="39"/>
      <c r="T71" s="39"/>
      <c r="U71" s="39"/>
      <c r="V71" s="40"/>
      <c r="W71" s="39"/>
      <c r="X71" s="39"/>
      <c r="Y71" s="39"/>
      <c r="Z71" s="39"/>
      <c r="AA71" s="39"/>
      <c r="AB71" s="39"/>
      <c r="AC71" s="38"/>
      <c r="AD71" s="39"/>
      <c r="AE71" s="39"/>
      <c r="AF71" s="40"/>
      <c r="AG71" s="38"/>
      <c r="AH71" s="39"/>
      <c r="AI71" s="39"/>
      <c r="AJ71" s="40"/>
    </row>
    <row r="72" spans="1:44" ht="15.75" customHeight="1" x14ac:dyDescent="0.3">
      <c r="A72" t="s">
        <v>51</v>
      </c>
      <c r="B72" s="13" t="s">
        <v>114</v>
      </c>
      <c r="C72" s="56">
        <v>2.5</v>
      </c>
      <c r="D72" s="57">
        <v>37.5</v>
      </c>
      <c r="E72" s="57">
        <v>2.5</v>
      </c>
      <c r="F72" s="58">
        <v>2.5</v>
      </c>
      <c r="G72" s="57">
        <v>2.5</v>
      </c>
      <c r="H72" s="57">
        <v>15</v>
      </c>
      <c r="I72" s="57">
        <v>15</v>
      </c>
      <c r="J72" s="58">
        <v>15</v>
      </c>
      <c r="K72" s="14">
        <v>0.5</v>
      </c>
      <c r="L72" s="14">
        <v>15</v>
      </c>
      <c r="M72" s="14">
        <v>15</v>
      </c>
      <c r="N72" s="14">
        <v>15</v>
      </c>
      <c r="O72" s="14">
        <v>2.5</v>
      </c>
      <c r="P72" s="14">
        <v>0</v>
      </c>
      <c r="Q72" s="13">
        <v>0.5</v>
      </c>
      <c r="R72" s="14">
        <v>2.5</v>
      </c>
      <c r="S72" s="14">
        <v>2.5</v>
      </c>
      <c r="T72" s="14">
        <v>2.5</v>
      </c>
      <c r="U72" s="14">
        <v>15</v>
      </c>
      <c r="V72" s="15">
        <v>0</v>
      </c>
      <c r="W72" s="14">
        <v>0.5</v>
      </c>
      <c r="X72" s="14">
        <v>2.5</v>
      </c>
      <c r="Y72" s="14">
        <v>15</v>
      </c>
      <c r="Z72" s="14">
        <v>2.5</v>
      </c>
      <c r="AA72" s="14">
        <v>2.5</v>
      </c>
      <c r="AB72" s="15">
        <v>0.5</v>
      </c>
      <c r="AC72" s="13">
        <v>2.5</v>
      </c>
      <c r="AD72" s="14">
        <v>15</v>
      </c>
      <c r="AE72" s="14">
        <v>15</v>
      </c>
      <c r="AF72" s="15">
        <v>0</v>
      </c>
      <c r="AG72" s="13">
        <v>0</v>
      </c>
      <c r="AH72" s="14">
        <v>37.5</v>
      </c>
      <c r="AI72" s="14">
        <v>37.5</v>
      </c>
      <c r="AJ72" s="15">
        <v>0</v>
      </c>
    </row>
    <row r="73" spans="1:44" ht="15.75" customHeight="1" x14ac:dyDescent="0.3">
      <c r="A73" t="s">
        <v>54</v>
      </c>
      <c r="B73" s="13" t="s">
        <v>115</v>
      </c>
      <c r="C73" s="19">
        <v>0.5</v>
      </c>
      <c r="D73" s="18">
        <v>2.5</v>
      </c>
      <c r="E73" s="18">
        <v>15</v>
      </c>
      <c r="F73" s="48">
        <v>0.5</v>
      </c>
      <c r="G73" s="18">
        <v>15</v>
      </c>
      <c r="H73" s="18">
        <v>15</v>
      </c>
      <c r="I73" s="18">
        <v>2.5</v>
      </c>
      <c r="J73" s="48" t="s">
        <v>109</v>
      </c>
      <c r="K73" s="14">
        <v>62.5</v>
      </c>
      <c r="L73" s="14">
        <v>15</v>
      </c>
      <c r="M73" s="14">
        <v>37.5</v>
      </c>
      <c r="N73" s="14">
        <v>15</v>
      </c>
      <c r="O73" s="14">
        <v>0.5</v>
      </c>
      <c r="P73" s="14">
        <v>2.5</v>
      </c>
      <c r="Q73" s="13">
        <v>62.5</v>
      </c>
      <c r="R73" s="14">
        <v>37.5</v>
      </c>
      <c r="S73" s="14">
        <v>15</v>
      </c>
      <c r="T73" s="14">
        <v>2.5</v>
      </c>
      <c r="U73" s="14">
        <v>0.5</v>
      </c>
      <c r="V73" s="15">
        <v>2.5</v>
      </c>
      <c r="W73" s="14">
        <v>62.5</v>
      </c>
      <c r="X73" s="14">
        <v>37.5</v>
      </c>
      <c r="Y73" s="14">
        <v>15</v>
      </c>
      <c r="Z73" s="14">
        <v>37.5</v>
      </c>
      <c r="AA73" s="14">
        <v>0</v>
      </c>
      <c r="AB73" s="15">
        <v>2.5</v>
      </c>
      <c r="AC73" s="13">
        <v>37.5</v>
      </c>
      <c r="AD73" s="14">
        <v>15</v>
      </c>
      <c r="AE73" s="14">
        <v>15</v>
      </c>
      <c r="AF73" s="15">
        <v>0</v>
      </c>
      <c r="AG73" s="13">
        <v>0</v>
      </c>
      <c r="AH73" s="14">
        <v>2.5</v>
      </c>
      <c r="AI73" s="14">
        <v>2.5</v>
      </c>
      <c r="AJ73" s="15">
        <v>2.5</v>
      </c>
    </row>
    <row r="74" spans="1:44" ht="15.75" customHeight="1" x14ac:dyDescent="0.3">
      <c r="A74" t="s">
        <v>116</v>
      </c>
      <c r="B74" s="13" t="s">
        <v>117</v>
      </c>
      <c r="C74" s="19">
        <v>0.5</v>
      </c>
      <c r="D74" s="18">
        <v>37.5</v>
      </c>
      <c r="E74" s="18">
        <v>15</v>
      </c>
      <c r="F74" s="48">
        <v>0.5</v>
      </c>
      <c r="G74" s="18">
        <v>2.5</v>
      </c>
      <c r="H74" s="18">
        <v>37.5</v>
      </c>
      <c r="I74" s="18">
        <v>37.5</v>
      </c>
      <c r="J74" s="48" t="s">
        <v>109</v>
      </c>
      <c r="K74" s="14">
        <v>37.5</v>
      </c>
      <c r="L74" s="14">
        <v>37.5</v>
      </c>
      <c r="M74" s="14">
        <v>37.5</v>
      </c>
      <c r="N74" s="14">
        <v>37.5</v>
      </c>
      <c r="O74" s="14">
        <v>15</v>
      </c>
      <c r="P74" s="14">
        <v>85</v>
      </c>
      <c r="Q74" s="13">
        <v>37.5</v>
      </c>
      <c r="R74" s="14">
        <v>2.5</v>
      </c>
      <c r="S74" s="14">
        <v>62.5</v>
      </c>
      <c r="T74" s="14">
        <v>62.5</v>
      </c>
      <c r="U74" s="14">
        <v>0.5</v>
      </c>
      <c r="V74" s="15">
        <v>85</v>
      </c>
      <c r="W74" s="14">
        <v>62.5</v>
      </c>
      <c r="X74" s="14">
        <v>15</v>
      </c>
      <c r="Y74" s="14">
        <v>62.5</v>
      </c>
      <c r="Z74" s="14">
        <v>62.5</v>
      </c>
      <c r="AA74" s="14">
        <v>0</v>
      </c>
      <c r="AB74" s="15">
        <v>62.5</v>
      </c>
      <c r="AC74" s="13">
        <v>15</v>
      </c>
      <c r="AD74" s="14">
        <v>62.5</v>
      </c>
      <c r="AE74" s="14">
        <v>62.5</v>
      </c>
      <c r="AF74" s="15">
        <v>0</v>
      </c>
      <c r="AG74" s="13">
        <v>2.5</v>
      </c>
      <c r="AH74" s="14">
        <v>15</v>
      </c>
      <c r="AI74" s="14">
        <v>37.5</v>
      </c>
      <c r="AJ74" s="15">
        <v>0</v>
      </c>
    </row>
    <row r="75" spans="1:44" ht="15.75" customHeight="1" x14ac:dyDescent="0.3">
      <c r="A75" t="s">
        <v>118</v>
      </c>
      <c r="B75" s="13"/>
      <c r="C75" s="19"/>
      <c r="D75" s="18"/>
      <c r="E75" s="18"/>
      <c r="F75" s="48"/>
      <c r="G75" s="18">
        <v>85</v>
      </c>
      <c r="H75" s="18">
        <v>37.5</v>
      </c>
      <c r="I75" s="18">
        <v>37.5</v>
      </c>
      <c r="J75" s="48">
        <v>85</v>
      </c>
      <c r="K75" s="14"/>
      <c r="L75" s="14"/>
      <c r="M75" s="14"/>
      <c r="N75" s="14"/>
      <c r="O75" s="14">
        <v>15</v>
      </c>
      <c r="P75" s="14"/>
      <c r="Q75" s="13"/>
      <c r="R75" s="14"/>
      <c r="S75" s="14"/>
      <c r="T75" s="14"/>
      <c r="U75" s="14"/>
      <c r="V75" s="15"/>
      <c r="W75" s="14"/>
      <c r="X75" s="14"/>
      <c r="Y75" s="14"/>
      <c r="Z75" s="14"/>
      <c r="AA75" s="14"/>
      <c r="AB75" s="15"/>
      <c r="AC75" s="13">
        <v>2.5</v>
      </c>
      <c r="AD75" s="14">
        <v>2.5</v>
      </c>
      <c r="AE75" s="14">
        <v>2.5</v>
      </c>
      <c r="AF75" s="15">
        <v>85</v>
      </c>
      <c r="AG75" s="13"/>
      <c r="AH75" s="14"/>
      <c r="AI75" s="14"/>
      <c r="AJ75" s="15"/>
    </row>
    <row r="76" spans="1:44" ht="15.75" customHeight="1" x14ac:dyDescent="0.3">
      <c r="A76" s="35" t="s">
        <v>119</v>
      </c>
      <c r="B76" s="33"/>
      <c r="C76" s="33"/>
      <c r="D76" s="34"/>
      <c r="E76" s="34"/>
      <c r="F76" s="35"/>
      <c r="G76" s="34"/>
      <c r="H76" s="34"/>
      <c r="I76" s="34"/>
      <c r="J76" s="35"/>
      <c r="K76" s="34"/>
      <c r="L76" s="34"/>
      <c r="M76" s="34"/>
      <c r="N76" s="34">
        <v>0.5</v>
      </c>
      <c r="O76" s="34"/>
      <c r="P76" s="34"/>
      <c r="Q76" s="33"/>
      <c r="R76" s="34"/>
      <c r="S76" s="34"/>
      <c r="T76" s="34">
        <v>0.5</v>
      </c>
      <c r="U76" s="34"/>
      <c r="V76" s="35"/>
      <c r="W76" s="34"/>
      <c r="X76" s="34"/>
      <c r="Y76" s="34"/>
      <c r="Z76" s="34"/>
      <c r="AA76" s="34"/>
      <c r="AB76" s="35"/>
      <c r="AC76" s="33"/>
      <c r="AD76" s="34"/>
      <c r="AE76" s="34">
        <v>2.5</v>
      </c>
      <c r="AF76" s="35"/>
      <c r="AG76" s="33"/>
      <c r="AH76" s="34"/>
      <c r="AI76" s="34"/>
      <c r="AJ76" s="35"/>
    </row>
    <row r="77" spans="1:44" ht="15.75" customHeight="1" x14ac:dyDescent="0.3"/>
    <row r="78" spans="1:44" ht="15.75" customHeight="1" x14ac:dyDescent="0.3"/>
    <row r="79" spans="1:44" ht="15.75" customHeight="1" x14ac:dyDescent="0.3"/>
    <row r="80" spans="1:44"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sheetData>
  <mergeCells count="7">
    <mergeCell ref="AM6:AQ6"/>
    <mergeCell ref="A7:B7"/>
    <mergeCell ref="K6:P6"/>
    <mergeCell ref="Q6:V6"/>
    <mergeCell ref="W6:AB6"/>
    <mergeCell ref="AC6:AF6"/>
    <mergeCell ref="AG6:AJ6"/>
  </mergeCell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1002"/>
  <sheetViews>
    <sheetView zoomScale="70" zoomScaleNormal="70" workbookViewId="0">
      <pane xSplit="2" ySplit="7" topLeftCell="C8" activePane="bottomRight" state="frozen"/>
      <selection pane="topRight" activeCell="C1" sqref="C1"/>
      <selection pane="bottomLeft" activeCell="A8" sqref="A8"/>
      <selection pane="bottomRight" activeCell="B30" sqref="B30"/>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142</v>
      </c>
    </row>
    <row r="5" spans="1:43" ht="14.4" x14ac:dyDescent="0.3">
      <c r="C5" t="s">
        <v>12</v>
      </c>
    </row>
    <row r="6" spans="1:43" ht="14.4" x14ac:dyDescent="0.3">
      <c r="C6" s="4" t="s">
        <v>13</v>
      </c>
      <c r="D6" s="4"/>
      <c r="E6" s="4"/>
      <c r="F6" s="4"/>
      <c r="G6" s="4" t="s">
        <v>14</v>
      </c>
      <c r="H6" s="5"/>
      <c r="I6" s="5"/>
      <c r="J6" s="5"/>
      <c r="K6" s="101" t="s">
        <v>15</v>
      </c>
      <c r="L6" s="102"/>
      <c r="M6" s="102"/>
      <c r="N6" s="102"/>
      <c r="O6" s="102"/>
      <c r="P6" s="103"/>
      <c r="Q6" s="101" t="s">
        <v>16</v>
      </c>
      <c r="R6" s="102"/>
      <c r="S6" s="102"/>
      <c r="T6" s="102"/>
      <c r="U6" s="102"/>
      <c r="V6" s="103"/>
      <c r="W6" s="104" t="s">
        <v>17</v>
      </c>
      <c r="X6" s="102"/>
      <c r="Y6" s="102"/>
      <c r="Z6" s="102"/>
      <c r="AA6" s="102"/>
      <c r="AB6" s="103"/>
      <c r="AC6" s="101" t="s">
        <v>18</v>
      </c>
      <c r="AD6" s="102"/>
      <c r="AE6" s="102"/>
      <c r="AF6" s="103"/>
      <c r="AG6" s="101" t="s">
        <v>19</v>
      </c>
      <c r="AH6" s="102"/>
      <c r="AI6" s="102"/>
      <c r="AJ6" s="103"/>
      <c r="AM6" s="97" t="s">
        <v>20</v>
      </c>
      <c r="AN6" s="98"/>
      <c r="AO6" s="98"/>
      <c r="AP6" s="98"/>
      <c r="AQ6" s="98"/>
    </row>
    <row r="7" spans="1:43" ht="14.4" x14ac:dyDescent="0.3">
      <c r="A7" s="99" t="s">
        <v>21</v>
      </c>
      <c r="B7" s="100"/>
      <c r="C7" s="43" t="s">
        <v>26</v>
      </c>
      <c r="D7" s="43" t="s">
        <v>27</v>
      </c>
      <c r="E7" s="43" t="s">
        <v>28</v>
      </c>
      <c r="F7" s="43" t="s">
        <v>29</v>
      </c>
      <c r="G7" s="43" t="s">
        <v>26</v>
      </c>
      <c r="H7" s="43" t="s">
        <v>27</v>
      </c>
      <c r="I7" s="43" t="s">
        <v>28</v>
      </c>
      <c r="J7" s="43" t="s">
        <v>29</v>
      </c>
      <c r="K7" s="8" t="s">
        <v>30</v>
      </c>
      <c r="L7" s="8" t="s">
        <v>26</v>
      </c>
      <c r="M7" s="8" t="s">
        <v>27</v>
      </c>
      <c r="N7" s="8" t="s">
        <v>28</v>
      </c>
      <c r="O7" s="8" t="s">
        <v>29</v>
      </c>
      <c r="P7" s="9" t="s">
        <v>31</v>
      </c>
      <c r="Q7" s="8" t="s">
        <v>30</v>
      </c>
      <c r="R7" s="8" t="s">
        <v>26</v>
      </c>
      <c r="S7" s="8" t="s">
        <v>27</v>
      </c>
      <c r="T7" s="8" t="s">
        <v>28</v>
      </c>
      <c r="U7" s="8" t="s">
        <v>29</v>
      </c>
      <c r="V7" s="8" t="s">
        <v>31</v>
      </c>
      <c r="W7" s="10" t="s">
        <v>30</v>
      </c>
      <c r="X7" s="8" t="s">
        <v>26</v>
      </c>
      <c r="Y7" s="8" t="s">
        <v>27</v>
      </c>
      <c r="Z7" s="8" t="s">
        <v>28</v>
      </c>
      <c r="AA7" s="8" t="s">
        <v>29</v>
      </c>
      <c r="AB7" s="9" t="s">
        <v>31</v>
      </c>
      <c r="AC7" s="8" t="s">
        <v>26</v>
      </c>
      <c r="AD7" s="8" t="s">
        <v>27</v>
      </c>
      <c r="AE7" s="8" t="s">
        <v>28</v>
      </c>
      <c r="AF7" s="8" t="s">
        <v>29</v>
      </c>
      <c r="AG7" s="8" t="s">
        <v>26</v>
      </c>
      <c r="AH7" s="8" t="s">
        <v>27</v>
      </c>
      <c r="AI7" s="8" t="s">
        <v>28</v>
      </c>
      <c r="AJ7" s="8" t="s">
        <v>29</v>
      </c>
      <c r="AM7" s="11" t="s">
        <v>15</v>
      </c>
      <c r="AN7" s="11" t="s">
        <v>16</v>
      </c>
      <c r="AO7" s="11" t="s">
        <v>17</v>
      </c>
      <c r="AP7" s="11" t="s">
        <v>18</v>
      </c>
      <c r="AQ7" s="11" t="s">
        <v>19</v>
      </c>
    </row>
    <row r="8" spans="1:43" ht="14.4" x14ac:dyDescent="0.3">
      <c r="B8" s="12"/>
      <c r="C8" s="45"/>
      <c r="D8" s="46"/>
      <c r="E8" s="46"/>
      <c r="F8" s="46"/>
      <c r="G8" s="45"/>
      <c r="H8" s="46"/>
      <c r="I8" s="46"/>
      <c r="J8" s="47"/>
      <c r="K8" s="14"/>
      <c r="L8" s="14"/>
      <c r="M8" s="14"/>
      <c r="N8" s="14"/>
      <c r="O8" s="14"/>
      <c r="P8" s="14"/>
      <c r="Q8" s="13"/>
      <c r="R8" s="14"/>
      <c r="S8" s="14"/>
      <c r="T8" s="14"/>
      <c r="U8" s="14"/>
      <c r="V8" s="15"/>
      <c r="W8" s="14" t="s">
        <v>143</v>
      </c>
      <c r="X8" s="14"/>
      <c r="Y8" s="14"/>
      <c r="Z8" s="14"/>
      <c r="AA8" s="14"/>
      <c r="AB8" s="14"/>
      <c r="AC8" s="13"/>
      <c r="AD8" s="14"/>
      <c r="AE8" s="14"/>
      <c r="AF8" s="15"/>
      <c r="AG8" s="13"/>
      <c r="AH8" s="14"/>
      <c r="AI8" s="14"/>
      <c r="AJ8" s="15"/>
      <c r="AL8" s="16" t="s">
        <v>32</v>
      </c>
      <c r="AM8" s="14">
        <f>AVERAGE(L24:O24)</f>
        <v>0.375</v>
      </c>
      <c r="AN8">
        <f>AVERAGE(R24:U24)</f>
        <v>4.75</v>
      </c>
      <c r="AP8">
        <f>AVERAGE(AC24:AF24)</f>
        <v>4.375</v>
      </c>
      <c r="AQ8">
        <f>AVERAGE(AG24:AJ24)</f>
        <v>7.5</v>
      </c>
    </row>
    <row r="9" spans="1:43" ht="14.4" x14ac:dyDescent="0.3">
      <c r="A9" s="16" t="s">
        <v>32</v>
      </c>
      <c r="B9" s="17"/>
      <c r="C9" s="13"/>
      <c r="D9" s="14"/>
      <c r="E9" s="14"/>
      <c r="F9" s="14"/>
      <c r="G9" s="13"/>
      <c r="H9" s="14"/>
      <c r="I9" s="14"/>
      <c r="J9" s="15"/>
      <c r="K9" s="14"/>
      <c r="L9" s="14"/>
      <c r="M9" s="14"/>
      <c r="N9" s="14"/>
      <c r="O9" s="14"/>
      <c r="P9" s="14"/>
      <c r="Q9" s="13"/>
      <c r="R9" s="14"/>
      <c r="S9" s="14"/>
      <c r="T9" s="14"/>
      <c r="U9" s="14"/>
      <c r="V9" s="15"/>
      <c r="W9" s="14"/>
      <c r="X9" s="14"/>
      <c r="Y9" s="14"/>
      <c r="Z9" s="14"/>
      <c r="AA9" s="14"/>
      <c r="AB9" s="14"/>
      <c r="AC9" s="13"/>
      <c r="AD9" s="14"/>
      <c r="AE9" s="14"/>
      <c r="AF9" s="15"/>
      <c r="AG9" s="13"/>
      <c r="AH9" s="14"/>
      <c r="AI9" s="14"/>
      <c r="AJ9" s="15"/>
      <c r="AL9" s="16" t="s">
        <v>33</v>
      </c>
      <c r="AM9" s="14">
        <f>AVERAGE(L34:O34)</f>
        <v>0.125</v>
      </c>
      <c r="AN9">
        <f>AVERAGE(R34:U34)</f>
        <v>0.25</v>
      </c>
      <c r="AP9">
        <f>AVERAGE(AC34:AF34)</f>
        <v>0</v>
      </c>
      <c r="AQ9">
        <f>AVERAGE(AG34:AJ34)</f>
        <v>0</v>
      </c>
    </row>
    <row r="10" spans="1:43" ht="14.4" x14ac:dyDescent="0.3">
      <c r="A10" t="s">
        <v>34</v>
      </c>
      <c r="B10" s="12" t="s">
        <v>35</v>
      </c>
      <c r="C10" s="13"/>
      <c r="D10" s="14"/>
      <c r="E10" s="14"/>
      <c r="F10" s="14"/>
      <c r="G10" s="13"/>
      <c r="H10" s="14"/>
      <c r="I10" s="14"/>
      <c r="J10" s="15"/>
      <c r="K10" s="14"/>
      <c r="L10" s="14"/>
      <c r="M10" s="14"/>
      <c r="N10" s="14"/>
      <c r="O10" s="14">
        <v>0.5</v>
      </c>
      <c r="P10" s="14"/>
      <c r="Q10" s="13"/>
      <c r="R10" s="14"/>
      <c r="S10" s="14">
        <v>2.5</v>
      </c>
      <c r="T10" s="14"/>
      <c r="U10" s="14"/>
      <c r="V10" s="15"/>
      <c r="W10" s="14"/>
      <c r="X10" s="14"/>
      <c r="Y10" s="14"/>
      <c r="Z10" s="14"/>
      <c r="AA10" s="14"/>
      <c r="AB10" s="14"/>
      <c r="AC10" s="13"/>
      <c r="AD10" s="14"/>
      <c r="AE10" s="14"/>
      <c r="AF10" s="15"/>
      <c r="AG10" s="13"/>
      <c r="AH10" s="14"/>
      <c r="AI10" s="14"/>
      <c r="AJ10" s="15"/>
      <c r="AL10" s="16" t="s">
        <v>36</v>
      </c>
      <c r="AM10" s="14">
        <f>AVERAGE(L45:O45)</f>
        <v>0</v>
      </c>
      <c r="AN10">
        <f>AVERAGE(R45:U45)</f>
        <v>0.25</v>
      </c>
      <c r="AP10">
        <f>AVERAGE(AC45:AF45)</f>
        <v>0</v>
      </c>
      <c r="AQ10">
        <f>AVERAGE(AG45:AJ45)</f>
        <v>0.25</v>
      </c>
    </row>
    <row r="11" spans="1:43" ht="14.4" x14ac:dyDescent="0.3">
      <c r="A11" t="s">
        <v>37</v>
      </c>
      <c r="B11" s="12" t="s">
        <v>38</v>
      </c>
      <c r="C11" s="13"/>
      <c r="D11" s="14"/>
      <c r="E11" s="14"/>
      <c r="F11" s="14"/>
      <c r="G11" s="13"/>
      <c r="H11" s="14"/>
      <c r="I11" s="14"/>
      <c r="J11" s="15"/>
      <c r="K11" s="14">
        <v>2.5</v>
      </c>
      <c r="L11" s="14">
        <v>0.5</v>
      </c>
      <c r="M11" s="14"/>
      <c r="N11" s="14"/>
      <c r="O11" s="14"/>
      <c r="P11" s="14"/>
      <c r="Q11" s="13"/>
      <c r="R11" s="14"/>
      <c r="S11" s="14"/>
      <c r="T11" s="14"/>
      <c r="U11" s="14"/>
      <c r="V11" s="15"/>
      <c r="W11" s="14"/>
      <c r="X11" s="14"/>
      <c r="Y11" s="14"/>
      <c r="Z11" s="14"/>
      <c r="AA11" s="14"/>
      <c r="AB11" s="14"/>
      <c r="AC11" s="13"/>
      <c r="AD11" s="14"/>
      <c r="AE11" s="14"/>
      <c r="AF11" s="15"/>
      <c r="AG11" s="13"/>
      <c r="AH11" s="14"/>
      <c r="AI11" s="14"/>
      <c r="AJ11" s="15"/>
      <c r="AL11" s="16" t="s">
        <v>39</v>
      </c>
      <c r="AM11" s="14">
        <f>AVERAGE(L53:O53)</f>
        <v>0.125</v>
      </c>
      <c r="AN11">
        <f>AVERAGE(R53:U53)</f>
        <v>0</v>
      </c>
      <c r="AP11">
        <f>AVERAGE(AC53:AF53)</f>
        <v>0</v>
      </c>
      <c r="AQ11">
        <f>AVERAGE(AG53:AJ53)</f>
        <v>0</v>
      </c>
    </row>
    <row r="12" spans="1:43" ht="14.4" x14ac:dyDescent="0.3">
      <c r="A12" t="s">
        <v>40</v>
      </c>
      <c r="B12" s="12" t="s">
        <v>41</v>
      </c>
      <c r="C12" s="19"/>
      <c r="D12" s="18"/>
      <c r="E12" s="18"/>
      <c r="F12" s="18"/>
      <c r="G12" s="19">
        <v>15</v>
      </c>
      <c r="H12" s="14"/>
      <c r="I12" s="14"/>
      <c r="J12" s="15"/>
      <c r="K12" s="14"/>
      <c r="L12" s="14"/>
      <c r="M12" s="14"/>
      <c r="N12" s="14"/>
      <c r="O12" s="14"/>
      <c r="P12" s="14"/>
      <c r="Q12" s="13">
        <v>2.5</v>
      </c>
      <c r="R12" s="14">
        <v>0.5</v>
      </c>
      <c r="S12" s="14">
        <v>0.5</v>
      </c>
      <c r="T12" s="14"/>
      <c r="U12" s="14"/>
      <c r="V12" s="15"/>
      <c r="W12" s="14"/>
      <c r="X12" s="14"/>
      <c r="Y12" s="14"/>
      <c r="Z12" s="14"/>
      <c r="AA12" s="14"/>
      <c r="AB12" s="14"/>
      <c r="AC12" s="13"/>
      <c r="AD12" s="14"/>
      <c r="AE12" s="14"/>
      <c r="AF12" s="15"/>
      <c r="AG12" s="13"/>
      <c r="AH12" s="14"/>
      <c r="AI12" s="14"/>
      <c r="AJ12" s="15"/>
      <c r="AL12" s="16" t="s">
        <v>42</v>
      </c>
      <c r="AM12" s="14">
        <f>AVERAGE(L63:O63)</f>
        <v>55.75</v>
      </c>
      <c r="AN12">
        <f>AVERAGE(R63:U63)</f>
        <v>59.5</v>
      </c>
      <c r="AP12">
        <f>AVERAGE(AC63:AF63)</f>
        <v>63.125</v>
      </c>
      <c r="AQ12">
        <f>AVERAGE(AG63:AJ63)</f>
        <v>63.125</v>
      </c>
    </row>
    <row r="13" spans="1:43" ht="14.4" x14ac:dyDescent="0.3">
      <c r="A13" t="s">
        <v>43</v>
      </c>
      <c r="B13" s="12" t="s">
        <v>44</v>
      </c>
      <c r="C13" s="13"/>
      <c r="D13" s="14"/>
      <c r="E13" s="14"/>
      <c r="F13" s="14"/>
      <c r="G13" s="13"/>
      <c r="H13" s="14"/>
      <c r="I13" s="14"/>
      <c r="J13" s="15"/>
      <c r="K13" s="14"/>
      <c r="L13" s="14"/>
      <c r="M13" s="14"/>
      <c r="N13" s="14"/>
      <c r="O13" s="14"/>
      <c r="P13" s="14"/>
      <c r="Q13" s="13"/>
      <c r="R13" s="14"/>
      <c r="S13" s="14"/>
      <c r="T13" s="14"/>
      <c r="U13" s="14"/>
      <c r="V13" s="15"/>
      <c r="W13" s="14"/>
      <c r="X13" s="14"/>
      <c r="Y13" s="14"/>
      <c r="Z13" s="14"/>
      <c r="AA13" s="14"/>
      <c r="AB13" s="14"/>
      <c r="AC13" s="13"/>
      <c r="AD13" s="14"/>
      <c r="AE13" s="14"/>
      <c r="AF13" s="15"/>
      <c r="AG13" s="13"/>
      <c r="AH13" s="14"/>
      <c r="AI13" s="14"/>
      <c r="AJ13" s="15"/>
      <c r="AL13" s="16" t="s">
        <v>45</v>
      </c>
      <c r="AM13">
        <f>AVERAGE(L70:O70)</f>
        <v>0</v>
      </c>
      <c r="AN13">
        <f>AVERAGE(R70:U70)</f>
        <v>0</v>
      </c>
      <c r="AP13">
        <f>AVERAGE(AC70:AF70)</f>
        <v>0</v>
      </c>
      <c r="AQ13">
        <f>AVERAGE(AG70:AJ70)</f>
        <v>0</v>
      </c>
    </row>
    <row r="14" spans="1:43" ht="14.4" x14ac:dyDescent="0.3">
      <c r="A14" t="s">
        <v>46</v>
      </c>
      <c r="B14" s="12" t="s">
        <v>47</v>
      </c>
      <c r="C14" s="19">
        <v>0.5</v>
      </c>
      <c r="D14" s="14"/>
      <c r="E14" s="14"/>
      <c r="F14" s="14"/>
      <c r="G14" s="13"/>
      <c r="H14" s="14"/>
      <c r="I14" s="14"/>
      <c r="J14" s="15"/>
      <c r="K14" s="14"/>
      <c r="L14" s="14"/>
      <c r="M14" s="14"/>
      <c r="N14" s="14"/>
      <c r="O14" s="14"/>
      <c r="P14" s="14"/>
      <c r="Q14" s="13"/>
      <c r="R14" s="14"/>
      <c r="S14" s="14"/>
      <c r="T14" s="14"/>
      <c r="U14" s="14"/>
      <c r="V14" s="15"/>
      <c r="W14" s="14"/>
      <c r="X14" s="14"/>
      <c r="Y14" s="14"/>
      <c r="Z14" s="14"/>
      <c r="AA14" s="14"/>
      <c r="AB14" s="14"/>
      <c r="AC14" s="13"/>
      <c r="AD14" s="14"/>
      <c r="AE14" s="14"/>
      <c r="AF14" s="15"/>
      <c r="AG14" s="13"/>
      <c r="AH14" s="14"/>
      <c r="AI14" s="14"/>
      <c r="AJ14" s="15"/>
      <c r="AL14" s="20" t="s">
        <v>48</v>
      </c>
      <c r="AM14" s="21">
        <f t="shared" ref="AM14:AN14" si="0">SUM(AM8:AM13)</f>
        <v>56.375</v>
      </c>
      <c r="AN14" s="21">
        <f t="shared" si="0"/>
        <v>64.75</v>
      </c>
      <c r="AO14" s="21"/>
      <c r="AP14" s="21">
        <f t="shared" ref="AP14:AQ14" si="1">SUM(AP8:AP13)</f>
        <v>67.5</v>
      </c>
      <c r="AQ14" s="21">
        <f t="shared" si="1"/>
        <v>70.875</v>
      </c>
    </row>
    <row r="15" spans="1:43" ht="14.4" x14ac:dyDescent="0.3">
      <c r="A15" t="s">
        <v>49</v>
      </c>
      <c r="B15" s="12" t="s">
        <v>50</v>
      </c>
      <c r="C15" s="13"/>
      <c r="D15" s="14"/>
      <c r="E15" s="14"/>
      <c r="F15" s="14"/>
      <c r="G15" s="13"/>
      <c r="H15" s="14"/>
      <c r="I15" s="14"/>
      <c r="J15" s="15"/>
      <c r="K15" s="14"/>
      <c r="L15" s="14"/>
      <c r="M15" s="14"/>
      <c r="N15" s="14"/>
      <c r="O15" s="14"/>
      <c r="P15" s="14"/>
      <c r="Q15" s="13"/>
      <c r="R15" s="14"/>
      <c r="S15" s="14"/>
      <c r="T15" s="14"/>
      <c r="U15" s="14"/>
      <c r="V15" s="15"/>
      <c r="W15" s="14"/>
      <c r="X15" s="14"/>
      <c r="Y15" s="14"/>
      <c r="Z15" s="14"/>
      <c r="AA15" s="14"/>
      <c r="AB15" s="14"/>
      <c r="AC15" s="13"/>
      <c r="AD15" s="14"/>
      <c r="AE15" s="14"/>
      <c r="AF15" s="15"/>
      <c r="AG15" s="13"/>
      <c r="AH15" s="14"/>
      <c r="AI15" s="14"/>
      <c r="AJ15" s="15"/>
      <c r="AL15" s="16" t="s">
        <v>51</v>
      </c>
      <c r="AM15" s="14">
        <f t="shared" ref="AM15:AM17" si="2">AVERAGE(L73:O73)</f>
        <v>23.75</v>
      </c>
      <c r="AN15">
        <f t="shared" ref="AN15:AN17" si="3">AVERAGE(R73:U73)</f>
        <v>8.75</v>
      </c>
      <c r="AP15">
        <f t="shared" ref="AP15:AP17" si="4">AVERAGE(AC73:AF73)</f>
        <v>14.375</v>
      </c>
      <c r="AQ15">
        <f t="shared" ref="AQ15:AQ17" si="5">AVERAGE(AG73:AJ73)</f>
        <v>19.5</v>
      </c>
    </row>
    <row r="16" spans="1:43" ht="14.4" x14ac:dyDescent="0.3">
      <c r="A16" t="s">
        <v>52</v>
      </c>
      <c r="B16" s="12" t="s">
        <v>53</v>
      </c>
      <c r="C16" s="19">
        <v>15</v>
      </c>
      <c r="D16" s="18">
        <v>15</v>
      </c>
      <c r="E16" s="14"/>
      <c r="F16" s="14"/>
      <c r="G16" s="13"/>
      <c r="H16" s="14"/>
      <c r="I16" s="18">
        <v>0.5</v>
      </c>
      <c r="J16" s="15"/>
      <c r="K16" s="14"/>
      <c r="L16" s="14"/>
      <c r="M16" s="14"/>
      <c r="N16" s="14"/>
      <c r="O16" s="14"/>
      <c r="P16" s="14"/>
      <c r="Q16" s="13"/>
      <c r="R16" s="14"/>
      <c r="S16" s="14"/>
      <c r="T16" s="14"/>
      <c r="U16" s="14"/>
      <c r="V16" s="15"/>
      <c r="W16" s="14"/>
      <c r="X16" s="14"/>
      <c r="Y16" s="14"/>
      <c r="Z16" s="14"/>
      <c r="AA16" s="14"/>
      <c r="AB16" s="14"/>
      <c r="AC16" s="13"/>
      <c r="AD16" s="14"/>
      <c r="AE16" s="14"/>
      <c r="AF16" s="15"/>
      <c r="AG16" s="13"/>
      <c r="AH16" s="14"/>
      <c r="AI16" s="14"/>
      <c r="AJ16" s="15"/>
      <c r="AL16" s="16" t="s">
        <v>54</v>
      </c>
      <c r="AM16" s="14">
        <f t="shared" si="2"/>
        <v>17</v>
      </c>
      <c r="AN16">
        <f t="shared" si="3"/>
        <v>8.75</v>
      </c>
      <c r="AP16">
        <f t="shared" si="4"/>
        <v>8.25</v>
      </c>
      <c r="AQ16">
        <f t="shared" si="5"/>
        <v>5</v>
      </c>
    </row>
    <row r="17" spans="1:43" ht="14.4" x14ac:dyDescent="0.3">
      <c r="A17" t="s">
        <v>55</v>
      </c>
      <c r="B17" s="12" t="s">
        <v>56</v>
      </c>
      <c r="C17" s="13"/>
      <c r="D17" s="14"/>
      <c r="E17" s="14"/>
      <c r="F17" s="18">
        <v>37.5</v>
      </c>
      <c r="G17" s="13"/>
      <c r="H17" s="14"/>
      <c r="I17" s="14"/>
      <c r="J17" s="15"/>
      <c r="K17" s="14"/>
      <c r="L17" s="14"/>
      <c r="M17" s="14"/>
      <c r="N17" s="14"/>
      <c r="O17" s="14"/>
      <c r="P17" s="14"/>
      <c r="Q17" s="13"/>
      <c r="R17" s="14"/>
      <c r="S17" s="14"/>
      <c r="T17" s="14"/>
      <c r="U17" s="14"/>
      <c r="V17" s="15"/>
      <c r="W17" s="14"/>
      <c r="X17" s="14"/>
      <c r="Y17" s="14"/>
      <c r="Z17" s="14"/>
      <c r="AA17" s="14"/>
      <c r="AB17" s="14"/>
      <c r="AC17" s="13"/>
      <c r="AD17" s="14"/>
      <c r="AE17" s="14"/>
      <c r="AF17" s="15"/>
      <c r="AG17" s="13"/>
      <c r="AH17" s="14"/>
      <c r="AI17" s="14"/>
      <c r="AJ17" s="15"/>
      <c r="AL17" s="16" t="s">
        <v>57</v>
      </c>
      <c r="AM17" s="14">
        <f t="shared" si="2"/>
        <v>29.375</v>
      </c>
      <c r="AN17">
        <f t="shared" si="3"/>
        <v>32</v>
      </c>
      <c r="AP17">
        <f t="shared" si="4"/>
        <v>22.5</v>
      </c>
      <c r="AQ17">
        <f t="shared" si="5"/>
        <v>13.75</v>
      </c>
    </row>
    <row r="18" spans="1:43" ht="14.4" x14ac:dyDescent="0.3">
      <c r="A18" t="s">
        <v>58</v>
      </c>
      <c r="B18" s="12" t="s">
        <v>59</v>
      </c>
      <c r="C18" s="19"/>
      <c r="D18" s="18"/>
      <c r="E18" s="18"/>
      <c r="F18" s="18"/>
      <c r="G18" s="19">
        <v>15</v>
      </c>
      <c r="H18" s="18">
        <v>15</v>
      </c>
      <c r="I18" s="18">
        <v>0.5</v>
      </c>
      <c r="J18" s="15"/>
      <c r="K18" s="14"/>
      <c r="L18" s="14"/>
      <c r="M18" s="14"/>
      <c r="N18" s="14"/>
      <c r="O18" s="14"/>
      <c r="P18" s="14"/>
      <c r="Q18" s="13">
        <v>0.5</v>
      </c>
      <c r="R18" s="14">
        <v>15</v>
      </c>
      <c r="S18" s="14"/>
      <c r="T18" s="14"/>
      <c r="U18" s="14"/>
      <c r="V18" s="15"/>
      <c r="W18" s="14"/>
      <c r="X18" s="14"/>
      <c r="Y18" s="14"/>
      <c r="Z18" s="14"/>
      <c r="AA18" s="14"/>
      <c r="AB18" s="14"/>
      <c r="AC18" s="13">
        <v>15</v>
      </c>
      <c r="AD18" s="14">
        <v>2.5</v>
      </c>
      <c r="AE18" s="14"/>
      <c r="AF18" s="15"/>
      <c r="AG18" s="13"/>
      <c r="AH18" s="14"/>
      <c r="AI18" s="14">
        <v>15</v>
      </c>
      <c r="AJ18" s="15">
        <v>15</v>
      </c>
    </row>
    <row r="19" spans="1:43" ht="14.4" x14ac:dyDescent="0.3">
      <c r="A19" t="s">
        <v>60</v>
      </c>
      <c r="B19" s="12" t="s">
        <v>61</v>
      </c>
      <c r="C19" s="13"/>
      <c r="D19" s="14"/>
      <c r="E19" s="14"/>
      <c r="F19" s="14"/>
      <c r="G19" s="13"/>
      <c r="H19" s="14"/>
      <c r="I19" s="14"/>
      <c r="J19" s="15"/>
      <c r="K19" s="14"/>
      <c r="L19" s="14"/>
      <c r="M19" s="14"/>
      <c r="N19" s="14"/>
      <c r="O19" s="14"/>
      <c r="P19" s="14"/>
      <c r="Q19" s="13"/>
      <c r="R19" s="14"/>
      <c r="S19" s="14"/>
      <c r="T19" s="14"/>
      <c r="U19" s="14"/>
      <c r="V19" s="15"/>
      <c r="W19" s="14"/>
      <c r="X19" s="14"/>
      <c r="Y19" s="14"/>
      <c r="Z19" s="14"/>
      <c r="AA19" s="14"/>
      <c r="AB19" s="14"/>
      <c r="AC19" s="13"/>
      <c r="AD19" s="14"/>
      <c r="AE19" s="14"/>
      <c r="AF19" s="15"/>
      <c r="AG19" s="13"/>
      <c r="AH19" s="14"/>
      <c r="AI19" s="14"/>
      <c r="AJ19" s="15"/>
    </row>
    <row r="20" spans="1:43" ht="14.4" x14ac:dyDescent="0.3">
      <c r="A20" t="s">
        <v>62</v>
      </c>
      <c r="B20" s="12" t="s">
        <v>63</v>
      </c>
      <c r="C20" s="13"/>
      <c r="D20" s="14"/>
      <c r="E20" s="14"/>
      <c r="F20" s="14"/>
      <c r="G20" s="13"/>
      <c r="H20" s="14"/>
      <c r="I20" s="14"/>
      <c r="J20" s="15"/>
      <c r="K20" s="14"/>
      <c r="L20" s="14"/>
      <c r="M20" s="14">
        <v>0.5</v>
      </c>
      <c r="N20" s="14"/>
      <c r="O20" s="14"/>
      <c r="P20" s="14"/>
      <c r="Q20" s="13"/>
      <c r="R20" s="14"/>
      <c r="S20" s="14"/>
      <c r="T20" s="14"/>
      <c r="U20" s="14"/>
      <c r="V20" s="15"/>
      <c r="W20" s="14"/>
      <c r="X20" s="14"/>
      <c r="Y20" s="14"/>
      <c r="Z20" s="14"/>
      <c r="AA20" s="14"/>
      <c r="AB20" s="14"/>
      <c r="AC20" s="13"/>
      <c r="AD20" s="14"/>
      <c r="AE20" s="14"/>
      <c r="AF20" s="15"/>
      <c r="AG20" s="13"/>
      <c r="AH20" s="14"/>
      <c r="AI20" s="14"/>
      <c r="AJ20" s="15"/>
    </row>
    <row r="21" spans="1:43" ht="15.75" customHeight="1" x14ac:dyDescent="0.3">
      <c r="A21" s="59" t="s">
        <v>66</v>
      </c>
      <c r="B21" s="12"/>
      <c r="C21" s="13"/>
      <c r="D21" s="14"/>
      <c r="E21" s="14"/>
      <c r="F21" s="14"/>
      <c r="G21" s="13"/>
      <c r="H21" s="14"/>
      <c r="I21" s="14"/>
      <c r="J21" s="15"/>
      <c r="K21" s="14"/>
      <c r="L21" s="14"/>
      <c r="M21" s="14"/>
      <c r="N21" s="14"/>
      <c r="O21" s="14"/>
      <c r="P21" s="14"/>
      <c r="Q21" s="13"/>
      <c r="R21" s="14"/>
      <c r="S21" s="14"/>
      <c r="T21" s="14">
        <v>0.5</v>
      </c>
      <c r="U21" s="14"/>
      <c r="V21" s="15"/>
      <c r="W21" s="14"/>
      <c r="X21" s="14"/>
      <c r="Y21" s="14"/>
      <c r="Z21" s="14"/>
      <c r="AA21" s="14"/>
      <c r="AB21" s="14"/>
      <c r="AC21" s="13"/>
      <c r="AD21" s="14"/>
      <c r="AE21" s="14"/>
      <c r="AF21" s="15"/>
      <c r="AG21" s="13"/>
      <c r="AH21" s="14"/>
      <c r="AI21" s="14"/>
      <c r="AJ21" s="15"/>
    </row>
    <row r="22" spans="1:43" ht="15.75" customHeight="1" x14ac:dyDescent="0.3">
      <c r="B22" s="12"/>
      <c r="C22" s="13"/>
      <c r="D22" s="14"/>
      <c r="E22" s="14"/>
      <c r="F22" s="14"/>
      <c r="G22" s="13"/>
      <c r="H22" s="14"/>
      <c r="I22" s="14"/>
      <c r="J22" s="15"/>
      <c r="K22" s="14"/>
      <c r="L22" s="14"/>
      <c r="M22" s="14"/>
      <c r="N22" s="14"/>
      <c r="O22" s="14"/>
      <c r="P22" s="14"/>
      <c r="Q22" s="13"/>
      <c r="R22" s="14"/>
      <c r="S22" s="14"/>
      <c r="T22" s="14"/>
      <c r="U22" s="14"/>
      <c r="V22" s="15"/>
      <c r="W22" s="14"/>
      <c r="X22" s="14"/>
      <c r="Y22" s="14"/>
      <c r="Z22" s="14"/>
      <c r="AA22" s="14"/>
      <c r="AB22" s="14"/>
      <c r="AC22" s="13"/>
      <c r="AD22" s="14"/>
      <c r="AE22" s="14"/>
      <c r="AF22" s="15"/>
      <c r="AG22" s="13"/>
      <c r="AH22" s="14"/>
      <c r="AI22" s="14"/>
      <c r="AJ22" s="15"/>
    </row>
    <row r="23" spans="1:43" ht="15.75" customHeight="1" x14ac:dyDescent="0.3">
      <c r="B23" s="12"/>
      <c r="C23" s="13"/>
      <c r="D23" s="14"/>
      <c r="E23" s="14"/>
      <c r="F23" s="14"/>
      <c r="G23" s="13"/>
      <c r="H23" s="14"/>
      <c r="I23" s="14"/>
      <c r="J23" s="15"/>
      <c r="K23" s="14"/>
      <c r="L23" s="14"/>
      <c r="M23" s="14"/>
      <c r="N23" s="14"/>
      <c r="O23" s="14"/>
      <c r="P23" s="14"/>
      <c r="Q23" s="13"/>
      <c r="R23" s="14"/>
      <c r="S23" s="14"/>
      <c r="T23" s="14"/>
      <c r="U23" s="14"/>
      <c r="V23" s="15"/>
      <c r="W23" s="14"/>
      <c r="X23" s="14"/>
      <c r="Y23" s="14"/>
      <c r="Z23" s="14"/>
      <c r="AA23" s="14"/>
      <c r="AB23" s="14"/>
      <c r="AC23" s="13"/>
      <c r="AD23" s="14"/>
      <c r="AE23" s="14"/>
      <c r="AF23" s="15"/>
      <c r="AG23" s="13"/>
      <c r="AH23" s="14"/>
      <c r="AI23" s="14"/>
      <c r="AJ23" s="15"/>
    </row>
    <row r="24" spans="1:43" ht="15.75" customHeight="1" x14ac:dyDescent="0.3">
      <c r="A24" s="23" t="s">
        <v>68</v>
      </c>
      <c r="B24" s="50"/>
      <c r="C24" s="26">
        <f t="shared" ref="C24:O24" si="6">SUM(C8:C23)</f>
        <v>15.5</v>
      </c>
      <c r="D24" s="26">
        <f t="shared" si="6"/>
        <v>15</v>
      </c>
      <c r="E24" s="26">
        <f t="shared" si="6"/>
        <v>0</v>
      </c>
      <c r="F24" s="26">
        <f t="shared" si="6"/>
        <v>37.5</v>
      </c>
      <c r="G24" s="26">
        <f t="shared" si="6"/>
        <v>30</v>
      </c>
      <c r="H24" s="26">
        <f t="shared" si="6"/>
        <v>15</v>
      </c>
      <c r="I24" s="26">
        <f t="shared" si="6"/>
        <v>1</v>
      </c>
      <c r="J24" s="26">
        <f t="shared" si="6"/>
        <v>0</v>
      </c>
      <c r="K24" s="26">
        <f t="shared" si="6"/>
        <v>2.5</v>
      </c>
      <c r="L24" s="26">
        <f t="shared" si="6"/>
        <v>0.5</v>
      </c>
      <c r="M24" s="26">
        <f t="shared" si="6"/>
        <v>0.5</v>
      </c>
      <c r="N24" s="26">
        <f t="shared" si="6"/>
        <v>0</v>
      </c>
      <c r="O24" s="26">
        <f t="shared" si="6"/>
        <v>0.5</v>
      </c>
      <c r="P24" s="26"/>
      <c r="Q24" s="25"/>
      <c r="R24" s="26">
        <f t="shared" ref="R24:U24" si="7">SUM(R8:R23)</f>
        <v>15.5</v>
      </c>
      <c r="S24" s="26">
        <f t="shared" si="7"/>
        <v>3</v>
      </c>
      <c r="T24" s="26">
        <f t="shared" si="7"/>
        <v>0.5</v>
      </c>
      <c r="U24" s="26">
        <f t="shared" si="7"/>
        <v>0</v>
      </c>
      <c r="V24" s="28"/>
      <c r="W24" s="26"/>
      <c r="X24" s="26"/>
      <c r="Y24" s="26"/>
      <c r="Z24" s="26"/>
      <c r="AA24" s="26"/>
      <c r="AB24" s="26"/>
      <c r="AC24" s="25">
        <f t="shared" ref="AC24:AJ24" si="8">SUM(AC8:AC23)</f>
        <v>15</v>
      </c>
      <c r="AD24" s="26">
        <f t="shared" si="8"/>
        <v>2.5</v>
      </c>
      <c r="AE24" s="26">
        <f t="shared" si="8"/>
        <v>0</v>
      </c>
      <c r="AF24" s="28">
        <f t="shared" si="8"/>
        <v>0</v>
      </c>
      <c r="AG24" s="25">
        <f t="shared" si="8"/>
        <v>0</v>
      </c>
      <c r="AH24" s="26">
        <f t="shared" si="8"/>
        <v>0</v>
      </c>
      <c r="AI24" s="26">
        <f t="shared" si="8"/>
        <v>15</v>
      </c>
      <c r="AJ24" s="28">
        <f t="shared" si="8"/>
        <v>15</v>
      </c>
      <c r="AK24" s="26"/>
      <c r="AL24" s="26"/>
      <c r="AM24" s="26"/>
      <c r="AN24" s="26"/>
      <c r="AO24" s="26"/>
      <c r="AP24" s="26"/>
      <c r="AQ24" s="26"/>
    </row>
    <row r="25" spans="1:43" ht="15.75" customHeight="1" x14ac:dyDescent="0.3">
      <c r="B25" s="12"/>
      <c r="C25" s="45"/>
      <c r="D25" s="46"/>
      <c r="E25" s="46"/>
      <c r="F25" s="46"/>
      <c r="G25" s="45"/>
      <c r="H25" s="46"/>
      <c r="I25" s="46"/>
      <c r="J25" s="47"/>
      <c r="K25" s="14"/>
      <c r="L25" s="14"/>
      <c r="M25" s="14"/>
      <c r="N25" s="14"/>
      <c r="O25" s="14"/>
      <c r="P25" s="14"/>
      <c r="Q25" s="13"/>
      <c r="R25" s="14"/>
      <c r="S25" s="14"/>
      <c r="T25" s="14"/>
      <c r="U25" s="14"/>
      <c r="V25" s="15"/>
      <c r="W25" s="14"/>
      <c r="X25" s="14"/>
      <c r="Y25" s="14"/>
      <c r="Z25" s="14"/>
      <c r="AA25" s="14"/>
      <c r="AB25" s="14"/>
      <c r="AC25" s="13"/>
      <c r="AD25" s="14"/>
      <c r="AE25" s="14"/>
      <c r="AF25" s="15"/>
      <c r="AG25" s="13"/>
      <c r="AH25" s="14"/>
      <c r="AI25" s="14"/>
      <c r="AJ25" s="15"/>
    </row>
    <row r="26" spans="1:43" ht="15.75" customHeight="1" x14ac:dyDescent="0.3">
      <c r="A26" s="88" t="s">
        <v>33</v>
      </c>
      <c r="B26" s="17"/>
      <c r="C26" s="13"/>
      <c r="D26" s="14"/>
      <c r="E26" s="14"/>
      <c r="F26" s="14"/>
      <c r="G26" s="13"/>
      <c r="H26" s="14"/>
      <c r="I26" s="14"/>
      <c r="J26" s="15"/>
      <c r="K26" s="14"/>
      <c r="L26" s="14"/>
      <c r="M26" s="90">
        <v>0.5</v>
      </c>
      <c r="N26" s="14"/>
      <c r="O26" s="14"/>
      <c r="P26" s="14"/>
      <c r="Q26" s="13"/>
      <c r="R26" s="14"/>
      <c r="S26" s="14"/>
      <c r="T26" s="14"/>
      <c r="U26" s="14"/>
      <c r="V26" s="15"/>
      <c r="W26" s="14"/>
      <c r="X26" s="14"/>
      <c r="Y26" s="14"/>
      <c r="Z26" s="14"/>
      <c r="AA26" s="14"/>
      <c r="AB26" s="14"/>
      <c r="AC26" s="13"/>
      <c r="AD26" s="14"/>
      <c r="AE26" s="14"/>
      <c r="AF26" s="15"/>
      <c r="AG26" s="13"/>
      <c r="AH26" s="14"/>
      <c r="AI26" s="14"/>
      <c r="AJ26" s="15"/>
    </row>
    <row r="27" spans="1:43" ht="15.75" customHeight="1" x14ac:dyDescent="0.3">
      <c r="A27" t="s">
        <v>69</v>
      </c>
      <c r="B27" s="12" t="s">
        <v>70</v>
      </c>
      <c r="C27" s="13"/>
      <c r="D27" s="14"/>
      <c r="E27" s="14"/>
      <c r="F27" s="14"/>
      <c r="G27" s="13"/>
      <c r="H27" s="14"/>
      <c r="I27" s="14"/>
      <c r="J27" s="15"/>
      <c r="K27" s="14"/>
      <c r="L27" s="14"/>
      <c r="M27" s="14"/>
      <c r="N27" s="14"/>
      <c r="O27" s="14"/>
      <c r="P27" s="14"/>
      <c r="Q27" s="13"/>
      <c r="R27" s="14"/>
      <c r="S27" s="14"/>
      <c r="T27" s="14"/>
      <c r="U27" s="14"/>
      <c r="V27" s="15">
        <v>2.5</v>
      </c>
      <c r="W27" s="14"/>
      <c r="X27" s="14"/>
      <c r="Y27" s="14"/>
      <c r="Z27" s="14"/>
      <c r="AA27" s="14"/>
      <c r="AB27" s="14"/>
      <c r="AC27" s="13"/>
      <c r="AD27" s="14"/>
      <c r="AE27" s="14"/>
      <c r="AF27" s="15"/>
      <c r="AG27" s="13"/>
      <c r="AH27" s="14"/>
      <c r="AI27" s="14"/>
      <c r="AJ27" s="15"/>
    </row>
    <row r="28" spans="1:43" ht="15.75" customHeight="1" x14ac:dyDescent="0.3">
      <c r="A28" t="s">
        <v>71</v>
      </c>
      <c r="B28" s="12" t="s">
        <v>72</v>
      </c>
      <c r="C28" s="13"/>
      <c r="D28" s="14"/>
      <c r="E28" s="14"/>
      <c r="F28" s="14"/>
      <c r="G28" s="13"/>
      <c r="H28" s="14"/>
      <c r="I28" s="14"/>
      <c r="J28" s="15"/>
      <c r="K28" s="14"/>
      <c r="L28" s="14"/>
      <c r="M28" s="14"/>
      <c r="N28" s="14"/>
      <c r="O28" s="14"/>
      <c r="P28" s="14"/>
      <c r="Q28" s="13"/>
      <c r="R28" s="14"/>
      <c r="S28" s="14"/>
      <c r="T28" s="14"/>
      <c r="U28" s="14"/>
      <c r="V28" s="15"/>
      <c r="W28" s="14"/>
      <c r="X28" s="14"/>
      <c r="Y28" s="14"/>
      <c r="Z28" s="14"/>
      <c r="AA28" s="14"/>
      <c r="AB28" s="14"/>
      <c r="AC28" s="13"/>
      <c r="AD28" s="14"/>
      <c r="AE28" s="14"/>
      <c r="AF28" s="15"/>
      <c r="AG28" s="13"/>
      <c r="AH28" s="14"/>
      <c r="AI28" s="14"/>
      <c r="AJ28" s="15"/>
    </row>
    <row r="29" spans="1:43" ht="15.75" customHeight="1" x14ac:dyDescent="0.3">
      <c r="A29" t="s">
        <v>75</v>
      </c>
      <c r="B29" s="12"/>
      <c r="C29" s="13"/>
      <c r="D29" s="14"/>
      <c r="E29" s="14"/>
      <c r="F29" s="14"/>
      <c r="G29" s="13"/>
      <c r="H29" s="14"/>
      <c r="I29" s="14"/>
      <c r="J29" s="15"/>
      <c r="K29" s="14"/>
      <c r="L29" s="14"/>
      <c r="M29" s="14"/>
      <c r="N29" s="14"/>
      <c r="O29" s="14"/>
      <c r="P29" s="14"/>
      <c r="Q29" s="13"/>
      <c r="R29" s="14"/>
      <c r="S29" s="14">
        <v>0.5</v>
      </c>
      <c r="T29" s="14"/>
      <c r="U29" s="14">
        <v>0.5</v>
      </c>
      <c r="V29" s="15">
        <v>2.5</v>
      </c>
      <c r="W29" s="14"/>
      <c r="X29" s="14"/>
      <c r="Y29" s="14"/>
      <c r="Z29" s="14"/>
      <c r="AA29" s="14"/>
      <c r="AB29" s="14"/>
      <c r="AC29" s="13"/>
      <c r="AD29" s="14"/>
      <c r="AE29" s="14"/>
      <c r="AF29" s="15"/>
      <c r="AG29" s="13"/>
      <c r="AH29" s="14"/>
      <c r="AI29" s="14"/>
      <c r="AJ29" s="15"/>
    </row>
    <row r="30" spans="1:43" ht="15.75" customHeight="1" x14ac:dyDescent="0.3">
      <c r="A30" t="s">
        <v>76</v>
      </c>
      <c r="B30" s="12" t="s">
        <v>77</v>
      </c>
      <c r="C30" s="13"/>
      <c r="D30" s="14"/>
      <c r="E30" s="14"/>
      <c r="F30" s="14"/>
      <c r="G30" s="13"/>
      <c r="H30" s="14"/>
      <c r="I30" s="14"/>
      <c r="J30" s="15"/>
      <c r="K30" s="14"/>
      <c r="L30" s="14"/>
      <c r="M30" s="14"/>
      <c r="N30" s="14"/>
      <c r="O30" s="14"/>
      <c r="P30" s="14"/>
      <c r="Q30" s="13"/>
      <c r="R30" s="14"/>
      <c r="S30" s="14"/>
      <c r="T30" s="14"/>
      <c r="U30" s="14"/>
      <c r="V30" s="15"/>
      <c r="W30" s="14"/>
      <c r="X30" s="14"/>
      <c r="Y30" s="14"/>
      <c r="Z30" s="14"/>
      <c r="AA30" s="14"/>
      <c r="AB30" s="14"/>
      <c r="AC30" s="13"/>
      <c r="AD30" s="14"/>
      <c r="AE30" s="14"/>
      <c r="AF30" s="15"/>
      <c r="AG30" s="13"/>
      <c r="AH30" s="14"/>
      <c r="AI30" s="14"/>
      <c r="AJ30" s="15"/>
    </row>
    <row r="31" spans="1:43" ht="15.75" customHeight="1" x14ac:dyDescent="0.3">
      <c r="A31" t="s">
        <v>134</v>
      </c>
      <c r="B31" s="12" t="s">
        <v>135</v>
      </c>
      <c r="C31" s="13"/>
      <c r="D31" s="14"/>
      <c r="E31" s="14"/>
      <c r="F31" s="14"/>
      <c r="G31" s="13"/>
      <c r="H31" s="14"/>
      <c r="I31" s="14"/>
      <c r="J31" s="15"/>
      <c r="K31" s="14"/>
      <c r="L31" s="14"/>
      <c r="M31" s="14"/>
      <c r="N31" s="14"/>
      <c r="O31" s="14"/>
      <c r="P31" s="14"/>
      <c r="Q31" s="13"/>
      <c r="R31" s="14"/>
      <c r="S31" s="14"/>
      <c r="T31" s="14"/>
      <c r="U31" s="14"/>
      <c r="V31" s="15">
        <v>0.5</v>
      </c>
      <c r="W31" s="14"/>
      <c r="X31" s="14"/>
      <c r="Y31" s="14"/>
      <c r="Z31" s="14"/>
      <c r="AA31" s="14"/>
      <c r="AB31" s="14"/>
      <c r="AC31" s="13"/>
      <c r="AD31" s="14"/>
      <c r="AE31" s="14"/>
      <c r="AF31" s="15"/>
      <c r="AG31" s="13"/>
      <c r="AH31" s="14"/>
      <c r="AI31" s="14"/>
      <c r="AJ31" s="15"/>
    </row>
    <row r="32" spans="1:43" ht="15.75" customHeight="1" x14ac:dyDescent="0.3">
      <c r="A32" s="22" t="s">
        <v>144</v>
      </c>
      <c r="B32" s="52" t="s">
        <v>145</v>
      </c>
      <c r="C32" s="13"/>
      <c r="D32" s="14"/>
      <c r="E32" s="14"/>
      <c r="F32" s="14"/>
      <c r="G32" s="13"/>
      <c r="H32" s="14"/>
      <c r="I32" s="14"/>
      <c r="J32" s="48">
        <v>0.5</v>
      </c>
      <c r="K32" s="14"/>
      <c r="L32" s="14"/>
      <c r="M32" s="14"/>
      <c r="N32" s="14"/>
      <c r="O32" s="14"/>
      <c r="P32" s="14"/>
      <c r="Q32" s="13"/>
      <c r="R32" s="14"/>
      <c r="S32" s="14"/>
      <c r="T32" s="14"/>
      <c r="U32" s="14"/>
      <c r="V32" s="15"/>
      <c r="W32" s="14"/>
      <c r="X32" s="14"/>
      <c r="Y32" s="14"/>
      <c r="Z32" s="14"/>
      <c r="AA32" s="14"/>
      <c r="AB32" s="14"/>
      <c r="AC32" s="13"/>
      <c r="AD32" s="14"/>
      <c r="AE32" s="14"/>
      <c r="AF32" s="15"/>
      <c r="AG32" s="13"/>
      <c r="AH32" s="14"/>
      <c r="AI32" s="14"/>
      <c r="AJ32" s="15"/>
    </row>
    <row r="33" spans="1:43" ht="15.75" customHeight="1" x14ac:dyDescent="0.3">
      <c r="A33" s="53" t="s">
        <v>123</v>
      </c>
      <c r="B33" s="52"/>
      <c r="C33" s="19">
        <v>2.5</v>
      </c>
      <c r="D33" s="18">
        <v>15</v>
      </c>
      <c r="E33" s="14"/>
      <c r="F33" s="18">
        <v>2.5</v>
      </c>
      <c r="G33" s="13"/>
      <c r="H33" s="14"/>
      <c r="I33" s="14"/>
      <c r="J33" s="18"/>
      <c r="K33" s="13"/>
      <c r="L33" s="14"/>
      <c r="M33" s="14"/>
      <c r="N33" s="14"/>
      <c r="O33" s="14"/>
      <c r="P33" s="14"/>
      <c r="Q33" s="13"/>
      <c r="R33" s="14"/>
      <c r="S33" s="14"/>
      <c r="T33" s="14"/>
      <c r="U33" s="14"/>
      <c r="V33" s="15"/>
      <c r="W33" s="14"/>
      <c r="X33" s="14"/>
      <c r="Y33" s="14"/>
      <c r="Z33" s="14"/>
      <c r="AA33" s="14"/>
      <c r="AB33" s="14"/>
      <c r="AC33" s="13"/>
      <c r="AD33" s="14"/>
      <c r="AE33" s="14"/>
      <c r="AF33" s="15"/>
      <c r="AG33" s="13"/>
      <c r="AH33" s="14"/>
      <c r="AI33" s="14"/>
      <c r="AJ33" s="15"/>
    </row>
    <row r="34" spans="1:43" ht="15.75" customHeight="1" x14ac:dyDescent="0.3">
      <c r="A34" s="23" t="s">
        <v>80</v>
      </c>
      <c r="B34" s="50"/>
      <c r="C34" s="26">
        <f t="shared" ref="C34:AJ34" si="9">SUM(C25:C33)</f>
        <v>2.5</v>
      </c>
      <c r="D34" s="26">
        <f t="shared" si="9"/>
        <v>15</v>
      </c>
      <c r="E34" s="26">
        <f t="shared" si="9"/>
        <v>0</v>
      </c>
      <c r="F34" s="26">
        <f t="shared" si="9"/>
        <v>2.5</v>
      </c>
      <c r="G34" s="26">
        <f t="shared" si="9"/>
        <v>0</v>
      </c>
      <c r="H34" s="26">
        <f t="shared" si="9"/>
        <v>0</v>
      </c>
      <c r="I34" s="26">
        <f t="shared" si="9"/>
        <v>0</v>
      </c>
      <c r="J34" s="26">
        <f t="shared" si="9"/>
        <v>0.5</v>
      </c>
      <c r="K34" s="26">
        <f t="shared" si="9"/>
        <v>0</v>
      </c>
      <c r="L34" s="26">
        <f t="shared" si="9"/>
        <v>0</v>
      </c>
      <c r="M34" s="26">
        <f t="shared" si="9"/>
        <v>0.5</v>
      </c>
      <c r="N34" s="26">
        <f t="shared" si="9"/>
        <v>0</v>
      </c>
      <c r="O34" s="26">
        <f t="shared" si="9"/>
        <v>0</v>
      </c>
      <c r="P34" s="26">
        <f t="shared" si="9"/>
        <v>0</v>
      </c>
      <c r="Q34" s="26">
        <f t="shared" si="9"/>
        <v>0</v>
      </c>
      <c r="R34" s="26">
        <f t="shared" si="9"/>
        <v>0</v>
      </c>
      <c r="S34" s="26">
        <f t="shared" si="9"/>
        <v>0.5</v>
      </c>
      <c r="T34" s="26">
        <f t="shared" si="9"/>
        <v>0</v>
      </c>
      <c r="U34" s="26">
        <f t="shared" si="9"/>
        <v>0.5</v>
      </c>
      <c r="V34" s="26">
        <f t="shared" si="9"/>
        <v>5.5</v>
      </c>
      <c r="W34" s="26">
        <f t="shared" si="9"/>
        <v>0</v>
      </c>
      <c r="X34" s="26">
        <f t="shared" si="9"/>
        <v>0</v>
      </c>
      <c r="Y34" s="26">
        <f t="shared" si="9"/>
        <v>0</v>
      </c>
      <c r="Z34" s="26">
        <f t="shared" si="9"/>
        <v>0</v>
      </c>
      <c r="AA34" s="26">
        <f t="shared" si="9"/>
        <v>0</v>
      </c>
      <c r="AB34" s="26">
        <f t="shared" si="9"/>
        <v>0</v>
      </c>
      <c r="AC34" s="26">
        <f t="shared" si="9"/>
        <v>0</v>
      </c>
      <c r="AD34" s="26">
        <f t="shared" si="9"/>
        <v>0</v>
      </c>
      <c r="AE34" s="26">
        <f t="shared" si="9"/>
        <v>0</v>
      </c>
      <c r="AF34" s="26">
        <f t="shared" si="9"/>
        <v>0</v>
      </c>
      <c r="AG34" s="26">
        <f t="shared" si="9"/>
        <v>0</v>
      </c>
      <c r="AH34" s="26">
        <f t="shared" si="9"/>
        <v>0</v>
      </c>
      <c r="AI34" s="26">
        <f t="shared" si="9"/>
        <v>0</v>
      </c>
      <c r="AJ34" s="26">
        <f t="shared" si="9"/>
        <v>0</v>
      </c>
      <c r="AK34" s="26"/>
      <c r="AL34" s="26"/>
      <c r="AM34" s="26"/>
      <c r="AN34" s="26"/>
      <c r="AO34" s="26"/>
      <c r="AP34" s="26"/>
      <c r="AQ34" s="26"/>
    </row>
    <row r="35" spans="1:43" ht="15.75" customHeight="1" x14ac:dyDescent="0.3">
      <c r="B35" s="12"/>
      <c r="C35" s="45"/>
      <c r="D35" s="46"/>
      <c r="E35" s="46"/>
      <c r="F35" s="46"/>
      <c r="G35" s="45"/>
      <c r="H35" s="46"/>
      <c r="I35" s="46"/>
      <c r="J35" s="47"/>
      <c r="K35" s="14"/>
      <c r="L35" s="14"/>
      <c r="M35" s="14"/>
      <c r="N35" s="14"/>
      <c r="O35" s="14"/>
      <c r="P35" s="14"/>
      <c r="Q35" s="13"/>
      <c r="R35" s="14"/>
      <c r="S35" s="14"/>
      <c r="T35" s="14"/>
      <c r="U35" s="14"/>
      <c r="V35" s="15"/>
      <c r="W35" s="14"/>
      <c r="X35" s="14"/>
      <c r="Y35" s="14"/>
      <c r="Z35" s="14"/>
      <c r="AA35" s="14"/>
      <c r="AB35" s="14"/>
      <c r="AC35" s="13"/>
      <c r="AD35" s="14"/>
      <c r="AE35" s="14"/>
      <c r="AF35" s="15"/>
      <c r="AG35" s="13"/>
      <c r="AH35" s="14"/>
      <c r="AI35" s="14"/>
      <c r="AJ35" s="15"/>
    </row>
    <row r="36" spans="1:43" ht="15.75" customHeight="1" x14ac:dyDescent="0.3">
      <c r="A36" s="16" t="s">
        <v>36</v>
      </c>
      <c r="B36" s="17"/>
      <c r="C36" s="13"/>
      <c r="D36" s="14"/>
      <c r="E36" s="14"/>
      <c r="F36" s="14"/>
      <c r="G36" s="13"/>
      <c r="H36" s="14"/>
      <c r="I36" s="14"/>
      <c r="J36" s="15"/>
      <c r="K36" s="14"/>
      <c r="L36" s="14"/>
      <c r="M36" s="14"/>
      <c r="N36" s="14"/>
      <c r="O36" s="14"/>
      <c r="P36" s="14"/>
      <c r="Q36" s="13"/>
      <c r="R36" s="14"/>
      <c r="S36" s="14"/>
      <c r="T36" s="14"/>
      <c r="U36" s="14"/>
      <c r="V36" s="15"/>
      <c r="W36" s="14"/>
      <c r="X36" s="14"/>
      <c r="Y36" s="14"/>
      <c r="Z36" s="14"/>
      <c r="AA36" s="14"/>
      <c r="AB36" s="14"/>
      <c r="AC36" s="13"/>
      <c r="AD36" s="14"/>
      <c r="AE36" s="14"/>
      <c r="AF36" s="15"/>
      <c r="AG36" s="13"/>
      <c r="AH36" s="14"/>
      <c r="AI36" s="14"/>
      <c r="AJ36" s="15"/>
    </row>
    <row r="37" spans="1:43" ht="15.75" customHeight="1" x14ac:dyDescent="0.3">
      <c r="A37" t="s">
        <v>81</v>
      </c>
      <c r="B37" s="12" t="s">
        <v>82</v>
      </c>
      <c r="C37" s="13"/>
      <c r="D37" s="14"/>
      <c r="E37" s="14"/>
      <c r="F37" s="14"/>
      <c r="G37" s="13"/>
      <c r="H37" s="14"/>
      <c r="I37" s="14"/>
      <c r="J37" s="15"/>
      <c r="K37" s="14"/>
      <c r="L37" s="14"/>
      <c r="M37" s="14"/>
      <c r="N37" s="14"/>
      <c r="O37" s="14"/>
      <c r="P37" s="14"/>
      <c r="Q37" s="13"/>
      <c r="R37" s="14"/>
      <c r="S37" s="14">
        <v>0.5</v>
      </c>
      <c r="T37" s="14"/>
      <c r="U37" s="14"/>
      <c r="V37" s="15"/>
      <c r="W37" s="14"/>
      <c r="X37" s="14"/>
      <c r="Y37" s="14"/>
      <c r="Z37" s="14"/>
      <c r="AA37" s="14"/>
      <c r="AB37" s="14"/>
      <c r="AC37" s="13"/>
      <c r="AD37" s="14"/>
      <c r="AE37" s="14"/>
      <c r="AF37" s="15"/>
      <c r="AG37" s="13"/>
      <c r="AH37" s="14"/>
      <c r="AI37" s="14">
        <v>0.5</v>
      </c>
      <c r="AJ37" s="15"/>
    </row>
    <row r="38" spans="1:43" ht="15.75" customHeight="1" x14ac:dyDescent="0.3">
      <c r="A38" t="s">
        <v>83</v>
      </c>
      <c r="B38" s="12" t="s">
        <v>84</v>
      </c>
      <c r="C38" s="13"/>
      <c r="D38" s="14"/>
      <c r="E38" s="14"/>
      <c r="F38" s="14"/>
      <c r="G38" s="13"/>
      <c r="H38" s="14"/>
      <c r="I38" s="14"/>
      <c r="J38" s="48">
        <v>2.5</v>
      </c>
      <c r="K38" s="14"/>
      <c r="L38" s="14"/>
      <c r="M38" s="14"/>
      <c r="N38" s="14"/>
      <c r="O38" s="14"/>
      <c r="P38" s="14"/>
      <c r="Q38" s="13"/>
      <c r="R38" s="14"/>
      <c r="S38" s="14"/>
      <c r="T38" s="14"/>
      <c r="U38" s="14"/>
      <c r="V38" s="15"/>
      <c r="W38" s="14"/>
      <c r="X38" s="14"/>
      <c r="Y38" s="14"/>
      <c r="Z38" s="14"/>
      <c r="AA38" s="14"/>
      <c r="AB38" s="14"/>
      <c r="AC38" s="13"/>
      <c r="AD38" s="14"/>
      <c r="AE38" s="14"/>
      <c r="AF38" s="15"/>
      <c r="AG38" s="13"/>
      <c r="AH38" s="14"/>
      <c r="AI38" s="14"/>
      <c r="AJ38" s="15"/>
    </row>
    <row r="39" spans="1:43" ht="15.75" customHeight="1" x14ac:dyDescent="0.3">
      <c r="A39" t="s">
        <v>85</v>
      </c>
      <c r="B39" s="12" t="s">
        <v>86</v>
      </c>
      <c r="C39" s="19">
        <v>0.5</v>
      </c>
      <c r="D39" s="18"/>
      <c r="E39" s="18"/>
      <c r="F39" s="18"/>
      <c r="G39" s="19">
        <v>0.5</v>
      </c>
      <c r="H39" s="14"/>
      <c r="I39" s="14"/>
      <c r="J39" s="15"/>
      <c r="K39" s="14"/>
      <c r="L39" s="14"/>
      <c r="M39" s="14"/>
      <c r="N39" s="14"/>
      <c r="O39" s="14"/>
      <c r="P39" s="14"/>
      <c r="Q39" s="13"/>
      <c r="R39" s="14"/>
      <c r="S39" s="14"/>
      <c r="T39" s="14"/>
      <c r="U39" s="14">
        <v>0.5</v>
      </c>
      <c r="V39" s="15">
        <v>0.5</v>
      </c>
      <c r="W39" s="14"/>
      <c r="X39" s="14"/>
      <c r="Y39" s="14"/>
      <c r="Z39" s="14"/>
      <c r="AA39" s="14"/>
      <c r="AB39" s="14"/>
      <c r="AC39" s="13"/>
      <c r="AD39" s="14"/>
      <c r="AE39" s="14"/>
      <c r="AF39" s="15"/>
      <c r="AG39" s="13"/>
      <c r="AH39" s="14"/>
      <c r="AI39" s="14">
        <v>0.5</v>
      </c>
      <c r="AJ39" s="15"/>
    </row>
    <row r="40" spans="1:43" ht="15.75" customHeight="1" x14ac:dyDescent="0.3">
      <c r="A40" t="s">
        <v>87</v>
      </c>
      <c r="B40" s="12" t="s">
        <v>88</v>
      </c>
      <c r="C40" s="13"/>
      <c r="D40" s="14"/>
      <c r="E40" s="14"/>
      <c r="F40" s="14"/>
      <c r="G40" s="13"/>
      <c r="H40" s="14"/>
      <c r="I40" s="14"/>
      <c r="J40" s="15"/>
      <c r="K40" s="14"/>
      <c r="L40" s="14"/>
      <c r="M40" s="14"/>
      <c r="N40" s="14"/>
      <c r="O40" s="14"/>
      <c r="P40" s="14"/>
      <c r="Q40" s="13"/>
      <c r="R40" s="14"/>
      <c r="S40" s="14"/>
      <c r="T40" s="14"/>
      <c r="U40" s="14"/>
      <c r="V40" s="15"/>
      <c r="W40" s="14"/>
      <c r="X40" s="14"/>
      <c r="Y40" s="14"/>
      <c r="Z40" s="14"/>
      <c r="AA40" s="14"/>
      <c r="AB40" s="14"/>
      <c r="AC40" s="13"/>
      <c r="AD40" s="14"/>
      <c r="AE40" s="14"/>
      <c r="AF40" s="15"/>
      <c r="AG40" s="13"/>
      <c r="AH40" s="14"/>
      <c r="AI40" s="14"/>
      <c r="AJ40" s="15"/>
    </row>
    <row r="41" spans="1:43" ht="15.75" customHeight="1" x14ac:dyDescent="0.3">
      <c r="A41" t="s">
        <v>89</v>
      </c>
      <c r="B41" s="12" t="s">
        <v>90</v>
      </c>
      <c r="C41" s="13"/>
      <c r="D41" s="14"/>
      <c r="E41" s="14"/>
      <c r="F41" s="14"/>
      <c r="G41" s="13"/>
      <c r="H41" s="14"/>
      <c r="I41" s="14"/>
      <c r="J41" s="15"/>
      <c r="K41" s="14"/>
      <c r="L41" s="14"/>
      <c r="M41" s="14"/>
      <c r="N41" s="14"/>
      <c r="O41" s="14"/>
      <c r="P41" s="14"/>
      <c r="Q41" s="13"/>
      <c r="R41" s="14"/>
      <c r="S41" s="14"/>
      <c r="T41" s="14"/>
      <c r="U41" s="14"/>
      <c r="V41" s="15"/>
      <c r="W41" s="14"/>
      <c r="X41" s="14"/>
      <c r="Y41" s="14"/>
      <c r="Z41" s="14"/>
      <c r="AA41" s="14"/>
      <c r="AB41" s="14"/>
      <c r="AC41" s="13"/>
      <c r="AD41" s="14"/>
      <c r="AE41" s="14"/>
      <c r="AF41" s="15"/>
      <c r="AG41" s="13"/>
      <c r="AH41" s="14"/>
      <c r="AI41" s="14"/>
      <c r="AJ41" s="15"/>
    </row>
    <row r="42" spans="1:43" ht="15.75" customHeight="1" x14ac:dyDescent="0.3">
      <c r="A42" s="22" t="s">
        <v>139</v>
      </c>
      <c r="B42" s="12"/>
      <c r="C42" s="13"/>
      <c r="D42" s="14"/>
      <c r="E42" s="14"/>
      <c r="F42" s="14"/>
      <c r="G42" s="13"/>
      <c r="H42" s="14"/>
      <c r="I42" s="18">
        <v>0.5</v>
      </c>
      <c r="J42" s="15"/>
      <c r="K42" s="14"/>
      <c r="L42" s="14"/>
      <c r="M42" s="14"/>
      <c r="N42" s="14"/>
      <c r="O42" s="14"/>
      <c r="P42" s="14"/>
      <c r="Q42" s="13"/>
      <c r="R42" s="14"/>
      <c r="S42" s="14"/>
      <c r="T42" s="14"/>
      <c r="U42" s="14"/>
      <c r="V42" s="15"/>
      <c r="W42" s="14"/>
      <c r="X42" s="14"/>
      <c r="Y42" s="14"/>
      <c r="Z42" s="14"/>
      <c r="AA42" s="14"/>
      <c r="AB42" s="14"/>
      <c r="AC42" s="13"/>
      <c r="AD42" s="14"/>
      <c r="AE42" s="14"/>
      <c r="AF42" s="15"/>
      <c r="AG42" s="13"/>
      <c r="AH42" s="14"/>
      <c r="AI42" s="14"/>
      <c r="AJ42" s="15"/>
    </row>
    <row r="43" spans="1:43" ht="15.75" customHeight="1" x14ac:dyDescent="0.3">
      <c r="A43" s="22" t="s">
        <v>146</v>
      </c>
      <c r="B43" s="52" t="s">
        <v>147</v>
      </c>
      <c r="C43" s="19">
        <v>0.5</v>
      </c>
      <c r="D43" s="18">
        <v>0.5</v>
      </c>
      <c r="E43" s="14"/>
      <c r="F43" s="14"/>
      <c r="G43" s="13"/>
      <c r="H43" s="14"/>
      <c r="I43" s="14"/>
      <c r="J43" s="15"/>
      <c r="K43" s="14"/>
      <c r="L43" s="14"/>
      <c r="M43" s="14"/>
      <c r="N43" s="14"/>
      <c r="O43" s="14"/>
      <c r="P43" s="14"/>
      <c r="Q43" s="13"/>
      <c r="R43" s="14"/>
      <c r="S43" s="14"/>
      <c r="T43" s="14"/>
      <c r="U43" s="14"/>
      <c r="V43" s="15"/>
      <c r="W43" s="14"/>
      <c r="X43" s="14"/>
      <c r="Y43" s="14"/>
      <c r="Z43" s="14"/>
      <c r="AA43" s="14"/>
      <c r="AB43" s="14"/>
      <c r="AC43" s="13"/>
      <c r="AD43" s="14"/>
      <c r="AE43" s="14"/>
      <c r="AF43" s="15"/>
      <c r="AG43" s="13"/>
      <c r="AH43" s="14"/>
      <c r="AI43" s="14"/>
      <c r="AJ43" s="15"/>
    </row>
    <row r="44" spans="1:43" ht="15.75" customHeight="1" x14ac:dyDescent="0.3">
      <c r="A44" s="22"/>
      <c r="B44" s="12"/>
      <c r="C44" s="14"/>
      <c r="D44" s="14"/>
      <c r="E44" s="14"/>
      <c r="F44" s="14"/>
      <c r="G44" s="14"/>
      <c r="H44" s="14"/>
      <c r="I44" s="14"/>
      <c r="J44" s="14"/>
      <c r="K44" s="14"/>
      <c r="L44" s="14"/>
      <c r="M44" s="14"/>
      <c r="N44" s="14"/>
      <c r="O44" s="14"/>
      <c r="P44" s="14"/>
      <c r="Q44" s="13"/>
      <c r="R44" s="14"/>
      <c r="S44" s="14"/>
      <c r="T44" s="14"/>
      <c r="U44" s="14"/>
      <c r="V44" s="15"/>
      <c r="W44" s="14"/>
      <c r="X44" s="14"/>
      <c r="Y44" s="14"/>
      <c r="Z44" s="14"/>
      <c r="AA44" s="14"/>
      <c r="AB44" s="14"/>
      <c r="AC44" s="13"/>
      <c r="AD44" s="14"/>
      <c r="AE44" s="14"/>
      <c r="AF44" s="15"/>
      <c r="AG44" s="13"/>
      <c r="AH44" s="14"/>
      <c r="AI44" s="14"/>
      <c r="AJ44" s="15"/>
    </row>
    <row r="45" spans="1:43" ht="15.75" customHeight="1" x14ac:dyDescent="0.3">
      <c r="A45" s="23" t="s">
        <v>91</v>
      </c>
      <c r="B45" s="50"/>
      <c r="C45" s="26">
        <f t="shared" ref="C45:AJ45" si="10">SUM(C35:C44)</f>
        <v>1</v>
      </c>
      <c r="D45" s="26">
        <f t="shared" si="10"/>
        <v>0.5</v>
      </c>
      <c r="E45" s="26">
        <f t="shared" si="10"/>
        <v>0</v>
      </c>
      <c r="F45" s="26">
        <f t="shared" si="10"/>
        <v>0</v>
      </c>
      <c r="G45" s="26">
        <f t="shared" si="10"/>
        <v>0.5</v>
      </c>
      <c r="H45" s="26">
        <f t="shared" si="10"/>
        <v>0</v>
      </c>
      <c r="I45" s="26">
        <f t="shared" si="10"/>
        <v>0.5</v>
      </c>
      <c r="J45" s="26">
        <f t="shared" si="10"/>
        <v>2.5</v>
      </c>
      <c r="K45" s="26">
        <f t="shared" si="10"/>
        <v>0</v>
      </c>
      <c r="L45" s="26">
        <f t="shared" si="10"/>
        <v>0</v>
      </c>
      <c r="M45" s="26">
        <f t="shared" si="10"/>
        <v>0</v>
      </c>
      <c r="N45" s="26">
        <f t="shared" si="10"/>
        <v>0</v>
      </c>
      <c r="O45" s="26">
        <f t="shared" si="10"/>
        <v>0</v>
      </c>
      <c r="P45" s="26">
        <f t="shared" si="10"/>
        <v>0</v>
      </c>
      <c r="Q45" s="26">
        <f t="shared" si="10"/>
        <v>0</v>
      </c>
      <c r="R45" s="26">
        <f t="shared" si="10"/>
        <v>0</v>
      </c>
      <c r="S45" s="26">
        <f t="shared" si="10"/>
        <v>0.5</v>
      </c>
      <c r="T45" s="26">
        <f t="shared" si="10"/>
        <v>0</v>
      </c>
      <c r="U45" s="26">
        <f t="shared" si="10"/>
        <v>0.5</v>
      </c>
      <c r="V45" s="26">
        <f t="shared" si="10"/>
        <v>0.5</v>
      </c>
      <c r="W45" s="26">
        <f t="shared" si="10"/>
        <v>0</v>
      </c>
      <c r="X45" s="26">
        <f t="shared" si="10"/>
        <v>0</v>
      </c>
      <c r="Y45" s="26">
        <f t="shared" si="10"/>
        <v>0</v>
      </c>
      <c r="Z45" s="26">
        <f t="shared" si="10"/>
        <v>0</v>
      </c>
      <c r="AA45" s="26">
        <f t="shared" si="10"/>
        <v>0</v>
      </c>
      <c r="AB45" s="26">
        <f t="shared" si="10"/>
        <v>0</v>
      </c>
      <c r="AC45" s="26">
        <f t="shared" si="10"/>
        <v>0</v>
      </c>
      <c r="AD45" s="26">
        <f t="shared" si="10"/>
        <v>0</v>
      </c>
      <c r="AE45" s="26">
        <f t="shared" si="10"/>
        <v>0</v>
      </c>
      <c r="AF45" s="26">
        <f t="shared" si="10"/>
        <v>0</v>
      </c>
      <c r="AG45" s="26">
        <f t="shared" si="10"/>
        <v>0</v>
      </c>
      <c r="AH45" s="26">
        <f t="shared" si="10"/>
        <v>0</v>
      </c>
      <c r="AI45" s="26">
        <f t="shared" si="10"/>
        <v>1</v>
      </c>
      <c r="AJ45" s="26">
        <f t="shared" si="10"/>
        <v>0</v>
      </c>
      <c r="AK45" s="26"/>
      <c r="AL45" s="26"/>
      <c r="AM45" s="26"/>
      <c r="AN45" s="26"/>
      <c r="AO45" s="26"/>
      <c r="AP45" s="26"/>
      <c r="AQ45" s="26"/>
    </row>
    <row r="46" spans="1:43" ht="15.75" customHeight="1" x14ac:dyDescent="0.3">
      <c r="B46" s="12"/>
      <c r="C46" s="45"/>
      <c r="D46" s="46"/>
      <c r="E46" s="46"/>
      <c r="F46" s="46"/>
      <c r="G46" s="45"/>
      <c r="H46" s="46"/>
      <c r="I46" s="46"/>
      <c r="J46" s="47"/>
      <c r="K46" s="14"/>
      <c r="L46" s="14"/>
      <c r="M46" s="14"/>
      <c r="N46" s="14"/>
      <c r="O46" s="14"/>
      <c r="P46" s="14"/>
      <c r="Q46" s="13"/>
      <c r="R46" s="14"/>
      <c r="S46" s="14"/>
      <c r="T46" s="14"/>
      <c r="U46" s="14"/>
      <c r="V46" s="15"/>
      <c r="W46" s="14"/>
      <c r="X46" s="14"/>
      <c r="Y46" s="14"/>
      <c r="Z46" s="14"/>
      <c r="AA46" s="14"/>
      <c r="AB46" s="14"/>
      <c r="AC46" s="13"/>
      <c r="AD46" s="14"/>
      <c r="AE46" s="14"/>
      <c r="AF46" s="15"/>
      <c r="AG46" s="13"/>
      <c r="AH46" s="14"/>
      <c r="AI46" s="14"/>
      <c r="AJ46" s="15"/>
    </row>
    <row r="47" spans="1:43" ht="15.75" customHeight="1" x14ac:dyDescent="0.3">
      <c r="A47" s="16" t="s">
        <v>39</v>
      </c>
      <c r="B47" s="17"/>
      <c r="C47" s="13"/>
      <c r="D47" s="14"/>
      <c r="E47" s="14"/>
      <c r="F47" s="14"/>
      <c r="G47" s="13"/>
      <c r="H47" s="14"/>
      <c r="I47" s="14"/>
      <c r="J47" s="15"/>
      <c r="K47" s="14"/>
      <c r="L47" s="14"/>
      <c r="M47" s="14"/>
      <c r="N47" s="14"/>
      <c r="O47" s="14"/>
      <c r="P47" s="14"/>
      <c r="Q47" s="13"/>
      <c r="R47" s="14"/>
      <c r="S47" s="14"/>
      <c r="T47" s="14"/>
      <c r="U47" s="14"/>
      <c r="V47" s="15"/>
      <c r="W47" s="14"/>
      <c r="X47" s="14"/>
      <c r="Y47" s="14"/>
      <c r="Z47" s="14"/>
      <c r="AA47" s="14"/>
      <c r="AB47" s="14"/>
      <c r="AC47" s="13"/>
      <c r="AD47" s="14"/>
      <c r="AE47" s="14"/>
      <c r="AF47" s="15"/>
      <c r="AG47" s="13"/>
      <c r="AH47" s="14"/>
      <c r="AI47" s="14"/>
      <c r="AJ47" s="15"/>
    </row>
    <row r="48" spans="1:43" ht="15.75" customHeight="1" x14ac:dyDescent="0.3">
      <c r="A48" s="14" t="s">
        <v>92</v>
      </c>
      <c r="B48" s="12" t="s">
        <v>93</v>
      </c>
      <c r="C48" s="13"/>
      <c r="D48" s="14"/>
      <c r="E48" s="14"/>
      <c r="F48" s="14"/>
      <c r="G48" s="13"/>
      <c r="H48" s="14"/>
      <c r="I48" s="14"/>
      <c r="J48" s="15"/>
      <c r="K48" s="14"/>
      <c r="L48" s="14"/>
      <c r="M48" s="14"/>
      <c r="N48" s="14"/>
      <c r="O48" s="14"/>
      <c r="P48" s="14"/>
      <c r="Q48" s="13"/>
      <c r="R48" s="14"/>
      <c r="S48" s="14"/>
      <c r="T48" s="14"/>
      <c r="U48" s="14"/>
      <c r="V48" s="15"/>
      <c r="W48" s="14"/>
      <c r="X48" s="14"/>
      <c r="Y48" s="14"/>
      <c r="Z48" s="14"/>
      <c r="AA48" s="14"/>
      <c r="AB48" s="14"/>
      <c r="AC48" s="13"/>
      <c r="AD48" s="14"/>
      <c r="AE48" s="14"/>
      <c r="AF48" s="15"/>
      <c r="AG48" s="13"/>
      <c r="AH48" s="14"/>
      <c r="AI48" s="14"/>
      <c r="AJ48" s="15"/>
    </row>
    <row r="49" spans="1:43" ht="15.75" customHeight="1" x14ac:dyDescent="0.3">
      <c r="A49" s="14" t="s">
        <v>124</v>
      </c>
      <c r="B49" s="12" t="s">
        <v>148</v>
      </c>
      <c r="C49" s="13"/>
      <c r="D49" s="14"/>
      <c r="E49" s="14"/>
      <c r="F49" s="14"/>
      <c r="G49" s="13"/>
      <c r="H49" s="14"/>
      <c r="I49" s="14"/>
      <c r="J49" s="15"/>
      <c r="K49" s="14"/>
      <c r="L49" s="14"/>
      <c r="M49" s="14"/>
      <c r="N49" s="14"/>
      <c r="O49" s="14"/>
      <c r="P49" s="14"/>
      <c r="Q49" s="13">
        <v>0.5</v>
      </c>
      <c r="R49" s="14"/>
      <c r="S49" s="14"/>
      <c r="T49" s="14"/>
      <c r="U49" s="14"/>
      <c r="V49" s="15"/>
      <c r="W49" s="14"/>
      <c r="X49" s="14"/>
      <c r="Y49" s="14"/>
      <c r="Z49" s="14"/>
      <c r="AA49" s="14"/>
      <c r="AB49" s="14"/>
      <c r="AC49" s="13"/>
      <c r="AD49" s="14"/>
      <c r="AE49" s="14"/>
      <c r="AF49" s="15"/>
      <c r="AG49" s="13"/>
      <c r="AH49" s="14"/>
      <c r="AI49" s="14"/>
      <c r="AJ49" s="15"/>
    </row>
    <row r="50" spans="1:43" ht="15.75" customHeight="1" x14ac:dyDescent="0.3">
      <c r="A50" s="14" t="s">
        <v>127</v>
      </c>
      <c r="B50" s="12"/>
      <c r="C50" s="13"/>
      <c r="D50" s="14"/>
      <c r="E50" s="14"/>
      <c r="F50" s="14"/>
      <c r="G50" s="13"/>
      <c r="H50" s="14"/>
      <c r="I50" s="14"/>
      <c r="J50" s="15"/>
      <c r="K50" s="14"/>
      <c r="L50" s="14"/>
      <c r="M50" s="14"/>
      <c r="N50" s="14"/>
      <c r="O50" s="14">
        <v>0.5</v>
      </c>
      <c r="P50" s="14"/>
      <c r="Q50" s="13"/>
      <c r="R50" s="14"/>
      <c r="S50" s="14"/>
      <c r="T50" s="14"/>
      <c r="U50" s="14"/>
      <c r="V50" s="15"/>
      <c r="W50" s="14"/>
      <c r="X50" s="14"/>
      <c r="Y50" s="14"/>
      <c r="Z50" s="14"/>
      <c r="AA50" s="14"/>
      <c r="AB50" s="14"/>
      <c r="AC50" s="13"/>
      <c r="AD50" s="14"/>
      <c r="AE50" s="14"/>
      <c r="AF50" s="15"/>
      <c r="AG50" s="13"/>
      <c r="AH50" s="14"/>
      <c r="AI50" s="14"/>
      <c r="AJ50" s="15"/>
    </row>
    <row r="51" spans="1:43" ht="15.75" customHeight="1" x14ac:dyDescent="0.3">
      <c r="A51" s="18" t="s">
        <v>149</v>
      </c>
      <c r="B51" s="12"/>
      <c r="C51" s="13"/>
      <c r="D51" s="14"/>
      <c r="E51" s="14"/>
      <c r="F51" s="14"/>
      <c r="G51" s="13"/>
      <c r="H51" s="14"/>
      <c r="I51" s="18">
        <v>2.5</v>
      </c>
      <c r="J51" s="48">
        <v>2.5</v>
      </c>
      <c r="K51" s="14"/>
      <c r="L51" s="14"/>
      <c r="M51" s="14"/>
      <c r="N51" s="14"/>
      <c r="O51" s="14"/>
      <c r="P51" s="14"/>
      <c r="Q51" s="13"/>
      <c r="R51" s="14"/>
      <c r="S51" s="14"/>
      <c r="T51" s="14"/>
      <c r="U51" s="14"/>
      <c r="V51" s="15"/>
      <c r="W51" s="14"/>
      <c r="X51" s="14"/>
      <c r="Y51" s="14"/>
      <c r="Z51" s="14"/>
      <c r="AA51" s="14"/>
      <c r="AB51" s="14"/>
      <c r="AC51" s="13"/>
      <c r="AD51" s="14"/>
      <c r="AE51" s="14"/>
      <c r="AF51" s="15"/>
      <c r="AG51" s="13"/>
      <c r="AH51" s="14"/>
      <c r="AI51" s="14"/>
      <c r="AJ51" s="15"/>
    </row>
    <row r="52" spans="1:43" ht="15.75" customHeight="1" x14ac:dyDescent="0.3">
      <c r="A52" s="54" t="s">
        <v>141</v>
      </c>
      <c r="B52" s="12"/>
      <c r="C52" s="13"/>
      <c r="D52" s="14"/>
      <c r="E52" s="14"/>
      <c r="F52" s="18">
        <v>1.5</v>
      </c>
      <c r="G52" s="13"/>
      <c r="H52" s="14"/>
      <c r="I52" s="14"/>
      <c r="J52" s="15"/>
      <c r="K52" s="14"/>
      <c r="L52" s="14"/>
      <c r="M52" s="14"/>
      <c r="N52" s="14"/>
      <c r="O52" s="14"/>
      <c r="P52" s="14"/>
      <c r="Q52" s="13"/>
      <c r="R52" s="14"/>
      <c r="S52" s="14"/>
      <c r="T52" s="14"/>
      <c r="U52" s="14"/>
      <c r="V52" s="15"/>
      <c r="W52" s="14"/>
      <c r="X52" s="14"/>
      <c r="Y52" s="14"/>
      <c r="Z52" s="14"/>
      <c r="AA52" s="14"/>
      <c r="AB52" s="14"/>
      <c r="AC52" s="13"/>
      <c r="AD52" s="14"/>
      <c r="AE52" s="14"/>
      <c r="AF52" s="15"/>
      <c r="AG52" s="13"/>
      <c r="AH52" s="14"/>
      <c r="AI52" s="14"/>
      <c r="AJ52" s="15"/>
    </row>
    <row r="53" spans="1:43" ht="15.75" customHeight="1" x14ac:dyDescent="0.3">
      <c r="A53" s="23" t="s">
        <v>95</v>
      </c>
      <c r="B53" s="50"/>
      <c r="C53" s="26">
        <f t="shared" ref="C53:AJ53" si="11">SUM(C46:C52)</f>
        <v>0</v>
      </c>
      <c r="D53" s="26">
        <f t="shared" si="11"/>
        <v>0</v>
      </c>
      <c r="E53" s="26">
        <f t="shared" si="11"/>
        <v>0</v>
      </c>
      <c r="F53" s="26">
        <f t="shared" si="11"/>
        <v>1.5</v>
      </c>
      <c r="G53" s="26">
        <f t="shared" si="11"/>
        <v>0</v>
      </c>
      <c r="H53" s="26">
        <f t="shared" si="11"/>
        <v>0</v>
      </c>
      <c r="I53" s="26">
        <f t="shared" si="11"/>
        <v>2.5</v>
      </c>
      <c r="J53" s="26">
        <f t="shared" si="11"/>
        <v>2.5</v>
      </c>
      <c r="K53" s="26">
        <f t="shared" si="11"/>
        <v>0</v>
      </c>
      <c r="L53" s="26">
        <f t="shared" si="11"/>
        <v>0</v>
      </c>
      <c r="M53" s="26">
        <f t="shared" si="11"/>
        <v>0</v>
      </c>
      <c r="N53" s="26">
        <f t="shared" si="11"/>
        <v>0</v>
      </c>
      <c r="O53" s="26">
        <f t="shared" si="11"/>
        <v>0.5</v>
      </c>
      <c r="P53" s="26">
        <f t="shared" si="11"/>
        <v>0</v>
      </c>
      <c r="Q53" s="26">
        <f t="shared" si="11"/>
        <v>0.5</v>
      </c>
      <c r="R53" s="26">
        <f t="shared" si="11"/>
        <v>0</v>
      </c>
      <c r="S53" s="26">
        <f t="shared" si="11"/>
        <v>0</v>
      </c>
      <c r="T53" s="26">
        <f t="shared" si="11"/>
        <v>0</v>
      </c>
      <c r="U53" s="26">
        <f t="shared" si="11"/>
        <v>0</v>
      </c>
      <c r="V53" s="26">
        <f t="shared" si="11"/>
        <v>0</v>
      </c>
      <c r="W53" s="26">
        <f t="shared" si="11"/>
        <v>0</v>
      </c>
      <c r="X53" s="26">
        <f t="shared" si="11"/>
        <v>0</v>
      </c>
      <c r="Y53" s="26">
        <f t="shared" si="11"/>
        <v>0</v>
      </c>
      <c r="Z53" s="26">
        <f t="shared" si="11"/>
        <v>0</v>
      </c>
      <c r="AA53" s="26">
        <f t="shared" si="11"/>
        <v>0</v>
      </c>
      <c r="AB53" s="26">
        <f t="shared" si="11"/>
        <v>0</v>
      </c>
      <c r="AC53" s="26">
        <f t="shared" si="11"/>
        <v>0</v>
      </c>
      <c r="AD53" s="26">
        <f t="shared" si="11"/>
        <v>0</v>
      </c>
      <c r="AE53" s="26">
        <f t="shared" si="11"/>
        <v>0</v>
      </c>
      <c r="AF53" s="26">
        <f t="shared" si="11"/>
        <v>0</v>
      </c>
      <c r="AG53" s="26">
        <f t="shared" si="11"/>
        <v>0</v>
      </c>
      <c r="AH53" s="26">
        <f t="shared" si="11"/>
        <v>0</v>
      </c>
      <c r="AI53" s="26">
        <f t="shared" si="11"/>
        <v>0</v>
      </c>
      <c r="AJ53" s="26">
        <f t="shared" si="11"/>
        <v>0</v>
      </c>
      <c r="AK53" s="26"/>
      <c r="AL53" s="26"/>
      <c r="AM53" s="26"/>
      <c r="AN53" s="26"/>
      <c r="AO53" s="26"/>
      <c r="AP53" s="26"/>
      <c r="AQ53" s="26"/>
    </row>
    <row r="54" spans="1:43" ht="15.75" customHeight="1" x14ac:dyDescent="0.3">
      <c r="A54" s="16"/>
      <c r="B54" s="17"/>
      <c r="C54" s="45"/>
      <c r="D54" s="46"/>
      <c r="E54" s="46"/>
      <c r="F54" s="46"/>
      <c r="G54" s="45"/>
      <c r="H54" s="46"/>
      <c r="I54" s="46"/>
      <c r="J54" s="47"/>
      <c r="K54" s="14"/>
      <c r="L54" s="14"/>
      <c r="M54" s="14"/>
      <c r="N54" s="14"/>
      <c r="O54" s="14"/>
      <c r="P54" s="14"/>
      <c r="Q54" s="13"/>
      <c r="R54" s="14"/>
      <c r="S54" s="14"/>
      <c r="T54" s="14"/>
      <c r="U54" s="14"/>
      <c r="V54" s="15"/>
      <c r="W54" s="14"/>
      <c r="X54" s="14"/>
      <c r="Y54" s="14"/>
      <c r="Z54" s="14"/>
      <c r="AA54" s="14"/>
      <c r="AB54" s="14"/>
      <c r="AC54" s="13"/>
      <c r="AD54" s="14"/>
      <c r="AE54" s="14"/>
      <c r="AF54" s="15"/>
      <c r="AG54" s="13"/>
      <c r="AH54" s="14"/>
      <c r="AI54" s="14"/>
      <c r="AJ54" s="15"/>
    </row>
    <row r="55" spans="1:43" ht="15.75" customHeight="1" x14ac:dyDescent="0.3">
      <c r="A55" s="16" t="s">
        <v>42</v>
      </c>
      <c r="B55" s="17"/>
      <c r="C55" s="13"/>
      <c r="D55" s="14"/>
      <c r="E55" s="14"/>
      <c r="F55" s="14"/>
      <c r="G55" s="13"/>
      <c r="H55" s="14"/>
      <c r="I55" s="14"/>
      <c r="J55" s="15"/>
      <c r="K55" s="14"/>
      <c r="L55" s="14"/>
      <c r="M55" s="14"/>
      <c r="N55" s="14"/>
      <c r="O55" s="14"/>
      <c r="P55" s="14"/>
      <c r="Q55" s="13"/>
      <c r="R55" s="14"/>
      <c r="S55" s="14"/>
      <c r="T55" s="14"/>
      <c r="U55" s="14"/>
      <c r="V55" s="15"/>
      <c r="W55" s="14"/>
      <c r="X55" s="14"/>
      <c r="Y55" s="14"/>
      <c r="Z55" s="14"/>
      <c r="AA55" s="14"/>
      <c r="AB55" s="14"/>
      <c r="AC55" s="13"/>
      <c r="AD55" s="14"/>
      <c r="AE55" s="14"/>
      <c r="AF55" s="15"/>
      <c r="AG55" s="13"/>
      <c r="AH55" s="14"/>
      <c r="AI55" s="14"/>
      <c r="AJ55" s="15"/>
    </row>
    <row r="56" spans="1:43" ht="15.75" customHeight="1" x14ac:dyDescent="0.3">
      <c r="A56" s="14" t="s">
        <v>96</v>
      </c>
      <c r="B56" s="12" t="s">
        <v>97</v>
      </c>
      <c r="C56" s="19">
        <v>15</v>
      </c>
      <c r="D56" s="18">
        <v>37.5</v>
      </c>
      <c r="E56" s="18">
        <v>37.5</v>
      </c>
      <c r="F56" s="18">
        <v>62.5</v>
      </c>
      <c r="G56" s="19">
        <v>85</v>
      </c>
      <c r="H56" s="18">
        <v>15</v>
      </c>
      <c r="I56" s="18">
        <v>37.5</v>
      </c>
      <c r="J56" s="48">
        <v>85</v>
      </c>
      <c r="K56" s="14">
        <v>15</v>
      </c>
      <c r="L56" s="14">
        <v>85</v>
      </c>
      <c r="M56" s="14">
        <v>2.5</v>
      </c>
      <c r="N56" s="14">
        <v>37.5</v>
      </c>
      <c r="O56" s="14">
        <v>97.5</v>
      </c>
      <c r="P56" s="14">
        <v>15</v>
      </c>
      <c r="Q56" s="13">
        <v>2.5</v>
      </c>
      <c r="R56" s="14">
        <v>85</v>
      </c>
      <c r="S56" s="14">
        <v>15</v>
      </c>
      <c r="T56" s="14">
        <v>37.5</v>
      </c>
      <c r="U56" s="14">
        <v>97.5</v>
      </c>
      <c r="V56" s="15">
        <v>2.5</v>
      </c>
      <c r="W56" s="14"/>
      <c r="X56" s="14"/>
      <c r="Y56" s="14"/>
      <c r="Z56" s="14"/>
      <c r="AA56" s="14"/>
      <c r="AB56" s="14"/>
      <c r="AC56" s="13">
        <v>97.5</v>
      </c>
      <c r="AD56" s="14">
        <v>15</v>
      </c>
      <c r="AE56" s="14">
        <v>37.5</v>
      </c>
      <c r="AF56" s="15">
        <v>85</v>
      </c>
      <c r="AG56" s="13">
        <v>37.5</v>
      </c>
      <c r="AH56" s="14">
        <v>62.5</v>
      </c>
      <c r="AI56" s="14">
        <v>15</v>
      </c>
      <c r="AJ56" s="15">
        <v>62.5</v>
      </c>
    </row>
    <row r="57" spans="1:43" ht="15.75" customHeight="1" x14ac:dyDescent="0.3">
      <c r="A57" s="14" t="s">
        <v>98</v>
      </c>
      <c r="B57" s="12" t="s">
        <v>99</v>
      </c>
      <c r="C57" s="13"/>
      <c r="D57" s="14"/>
      <c r="E57" s="14"/>
      <c r="F57" s="14"/>
      <c r="G57" s="13"/>
      <c r="H57" s="14"/>
      <c r="I57" s="14"/>
      <c r="J57" s="48">
        <v>2.5</v>
      </c>
      <c r="K57" s="14">
        <v>2.5</v>
      </c>
      <c r="L57" s="14"/>
      <c r="M57" s="14"/>
      <c r="N57" s="14"/>
      <c r="O57" s="14">
        <v>0.5</v>
      </c>
      <c r="P57" s="14">
        <v>2.5</v>
      </c>
      <c r="Q57" s="13">
        <v>2.5</v>
      </c>
      <c r="R57" s="14">
        <v>2.5</v>
      </c>
      <c r="S57" s="14"/>
      <c r="T57" s="14"/>
      <c r="U57" s="14">
        <v>0.5</v>
      </c>
      <c r="V57" s="15">
        <v>2.5</v>
      </c>
      <c r="W57" s="14"/>
      <c r="X57" s="14"/>
      <c r="Y57" s="14"/>
      <c r="Z57" s="14"/>
      <c r="AA57" s="14"/>
      <c r="AB57" s="14"/>
      <c r="AC57" s="13">
        <v>15</v>
      </c>
      <c r="AD57" s="14"/>
      <c r="AE57" s="14"/>
      <c r="AF57" s="15">
        <v>2.5</v>
      </c>
      <c r="AG57" s="13">
        <v>37.5</v>
      </c>
      <c r="AH57" s="14"/>
      <c r="AI57" s="14"/>
      <c r="AJ57" s="15">
        <v>37.5</v>
      </c>
    </row>
    <row r="58" spans="1:43" ht="15.75" customHeight="1" x14ac:dyDescent="0.3">
      <c r="A58" s="14" t="s">
        <v>100</v>
      </c>
      <c r="B58" s="12" t="s">
        <v>101</v>
      </c>
      <c r="C58" s="13"/>
      <c r="D58" s="14"/>
      <c r="E58" s="14"/>
      <c r="F58" s="14"/>
      <c r="G58" s="13"/>
      <c r="H58" s="14"/>
      <c r="I58" s="14"/>
      <c r="J58" s="15"/>
      <c r="K58" s="14"/>
      <c r="L58" s="14"/>
      <c r="M58" s="14"/>
      <c r="N58" s="14"/>
      <c r="O58" s="14"/>
      <c r="P58" s="14"/>
      <c r="Q58" s="13"/>
      <c r="R58" s="14"/>
      <c r="S58" s="14"/>
      <c r="T58" s="14"/>
      <c r="U58" s="14"/>
      <c r="V58" s="15"/>
      <c r="W58" s="14"/>
      <c r="X58" s="14"/>
      <c r="Y58" s="14"/>
      <c r="Z58" s="14"/>
      <c r="AA58" s="14"/>
      <c r="AB58" s="14"/>
      <c r="AC58" s="13"/>
      <c r="AD58" s="14"/>
      <c r="AE58" s="14"/>
      <c r="AF58" s="15"/>
      <c r="AG58" s="13"/>
      <c r="AH58" s="14"/>
      <c r="AI58" s="14"/>
      <c r="AJ58" s="15"/>
    </row>
    <row r="59" spans="1:43" ht="15.75" customHeight="1" x14ac:dyDescent="0.3">
      <c r="A59" s="14" t="s">
        <v>102</v>
      </c>
      <c r="B59" s="12" t="s">
        <v>103</v>
      </c>
      <c r="C59" s="13"/>
      <c r="D59" s="14"/>
      <c r="E59" s="14"/>
      <c r="F59" s="14"/>
      <c r="G59" s="13"/>
      <c r="H59" s="14"/>
      <c r="I59" s="14"/>
      <c r="J59" s="15"/>
      <c r="K59" s="14"/>
      <c r="L59" s="14"/>
      <c r="M59" s="14"/>
      <c r="N59" s="14"/>
      <c r="O59" s="14"/>
      <c r="P59" s="14"/>
      <c r="Q59" s="13"/>
      <c r="R59" s="14"/>
      <c r="S59" s="14"/>
      <c r="T59" s="14"/>
      <c r="U59" s="14"/>
      <c r="V59" s="15"/>
      <c r="W59" s="14"/>
      <c r="X59" s="14"/>
      <c r="Y59" s="14"/>
      <c r="Z59" s="14"/>
      <c r="AA59" s="14"/>
      <c r="AB59" s="14"/>
      <c r="AC59" s="13"/>
      <c r="AD59" s="14"/>
      <c r="AE59" s="14"/>
      <c r="AF59" s="15"/>
      <c r="AG59" s="13"/>
      <c r="AH59" s="14"/>
      <c r="AI59" s="14"/>
      <c r="AJ59" s="15"/>
    </row>
    <row r="60" spans="1:43" ht="15.75" customHeight="1" x14ac:dyDescent="0.3">
      <c r="A60" s="14" t="s">
        <v>104</v>
      </c>
      <c r="B60" s="12" t="s">
        <v>105</v>
      </c>
      <c r="C60" s="13"/>
      <c r="D60" s="14"/>
      <c r="E60" s="14"/>
      <c r="F60" s="14"/>
      <c r="G60" s="13"/>
      <c r="H60" s="14"/>
      <c r="I60" s="14"/>
      <c r="J60" s="15"/>
      <c r="K60" s="14"/>
      <c r="L60" s="14"/>
      <c r="M60" s="14"/>
      <c r="N60" s="14"/>
      <c r="O60" s="14"/>
      <c r="P60" s="14"/>
      <c r="Q60" s="13"/>
      <c r="R60" s="14"/>
      <c r="S60" s="14"/>
      <c r="T60" s="14"/>
      <c r="U60" s="14"/>
      <c r="V60" s="15"/>
      <c r="W60" s="14"/>
      <c r="X60" s="14"/>
      <c r="Y60" s="14"/>
      <c r="Z60" s="14"/>
      <c r="AA60" s="14"/>
      <c r="AB60" s="14"/>
      <c r="AC60" s="13"/>
      <c r="AD60" s="14"/>
      <c r="AE60" s="14"/>
      <c r="AF60" s="15"/>
      <c r="AG60" s="13"/>
      <c r="AH60" s="14"/>
      <c r="AI60" s="14"/>
      <c r="AJ60" s="15"/>
    </row>
    <row r="61" spans="1:43" ht="15.75" customHeight="1" x14ac:dyDescent="0.3">
      <c r="A61" s="14" t="s">
        <v>150</v>
      </c>
      <c r="B61" s="12" t="s">
        <v>151</v>
      </c>
      <c r="C61" s="13"/>
      <c r="D61" s="14"/>
      <c r="E61" s="14"/>
      <c r="F61" s="14"/>
      <c r="G61" s="13"/>
      <c r="H61" s="14"/>
      <c r="I61" s="14"/>
      <c r="J61" s="15"/>
      <c r="K61" s="14"/>
      <c r="L61" s="14"/>
      <c r="M61" s="14"/>
      <c r="N61" s="14"/>
      <c r="O61" s="14"/>
      <c r="P61" s="14"/>
      <c r="Q61" s="13"/>
      <c r="R61" s="14"/>
      <c r="S61" s="14"/>
      <c r="T61" s="14"/>
      <c r="U61" s="14"/>
      <c r="V61" s="15"/>
      <c r="W61" s="14"/>
      <c r="X61" s="14"/>
      <c r="Y61" s="14"/>
      <c r="Z61" s="14"/>
      <c r="AA61" s="14"/>
      <c r="AB61" s="14"/>
      <c r="AC61" s="13"/>
      <c r="AD61" s="14"/>
      <c r="AE61" s="14"/>
      <c r="AF61" s="15"/>
      <c r="AG61" s="13"/>
      <c r="AH61" s="14"/>
      <c r="AI61" s="14"/>
      <c r="AJ61" s="15"/>
    </row>
    <row r="62" spans="1:43" ht="15.75" customHeight="1" x14ac:dyDescent="0.3">
      <c r="A62" s="14"/>
      <c r="B62" s="12"/>
      <c r="C62" s="13"/>
      <c r="D62" s="14"/>
      <c r="E62" s="14"/>
      <c r="F62" s="14"/>
      <c r="G62" s="13"/>
      <c r="H62" s="14"/>
      <c r="I62" s="14"/>
      <c r="J62" s="15"/>
      <c r="K62" s="14"/>
      <c r="L62" s="14"/>
      <c r="M62" s="14"/>
      <c r="N62" s="14"/>
      <c r="O62" s="14"/>
      <c r="P62" s="14"/>
      <c r="Q62" s="13"/>
      <c r="R62" s="14"/>
      <c r="S62" s="14"/>
      <c r="T62" s="14"/>
      <c r="U62" s="14"/>
      <c r="V62" s="15"/>
      <c r="W62" s="14"/>
      <c r="X62" s="14"/>
      <c r="Y62" s="14"/>
      <c r="Z62" s="14"/>
      <c r="AA62" s="14"/>
      <c r="AB62" s="14"/>
      <c r="AC62" s="13"/>
      <c r="AD62" s="14"/>
      <c r="AE62" s="14"/>
      <c r="AF62" s="15"/>
      <c r="AG62" s="13"/>
      <c r="AH62" s="14"/>
      <c r="AI62" s="14"/>
      <c r="AJ62" s="15"/>
    </row>
    <row r="63" spans="1:43" ht="15.75" customHeight="1" x14ac:dyDescent="0.3">
      <c r="A63" s="23" t="s">
        <v>106</v>
      </c>
      <c r="B63" s="50"/>
      <c r="C63" s="26">
        <f t="shared" ref="C63:O63" si="12">SUM(C54:C62)</f>
        <v>15</v>
      </c>
      <c r="D63" s="26">
        <f t="shared" si="12"/>
        <v>37.5</v>
      </c>
      <c r="E63" s="26">
        <f t="shared" si="12"/>
        <v>37.5</v>
      </c>
      <c r="F63" s="26">
        <f t="shared" si="12"/>
        <v>62.5</v>
      </c>
      <c r="G63" s="26">
        <f t="shared" si="12"/>
        <v>85</v>
      </c>
      <c r="H63" s="26">
        <f t="shared" si="12"/>
        <v>15</v>
      </c>
      <c r="I63" s="26">
        <f t="shared" si="12"/>
        <v>37.5</v>
      </c>
      <c r="J63" s="26">
        <f t="shared" si="12"/>
        <v>87.5</v>
      </c>
      <c r="K63" s="26">
        <f t="shared" si="12"/>
        <v>17.5</v>
      </c>
      <c r="L63" s="26">
        <f t="shared" si="12"/>
        <v>85</v>
      </c>
      <c r="M63" s="26">
        <f t="shared" si="12"/>
        <v>2.5</v>
      </c>
      <c r="N63" s="26">
        <f t="shared" si="12"/>
        <v>37.5</v>
      </c>
      <c r="O63" s="26">
        <f t="shared" si="12"/>
        <v>98</v>
      </c>
      <c r="P63" s="26"/>
      <c r="Q63" s="25"/>
      <c r="R63" s="26">
        <f t="shared" ref="R63:U63" si="13">SUM(R54:R62)</f>
        <v>87.5</v>
      </c>
      <c r="S63" s="26">
        <f t="shared" si="13"/>
        <v>15</v>
      </c>
      <c r="T63" s="26">
        <f t="shared" si="13"/>
        <v>37.5</v>
      </c>
      <c r="U63" s="26">
        <f t="shared" si="13"/>
        <v>98</v>
      </c>
      <c r="V63" s="28"/>
      <c r="W63" s="26"/>
      <c r="X63" s="26"/>
      <c r="Y63" s="26"/>
      <c r="Z63" s="26"/>
      <c r="AA63" s="26"/>
      <c r="AB63" s="26"/>
      <c r="AC63" s="25">
        <f t="shared" ref="AC63:AJ63" si="14">SUM(AC54:AC62)</f>
        <v>112.5</v>
      </c>
      <c r="AD63" s="26">
        <f t="shared" si="14"/>
        <v>15</v>
      </c>
      <c r="AE63" s="26">
        <f t="shared" si="14"/>
        <v>37.5</v>
      </c>
      <c r="AF63" s="28">
        <f t="shared" si="14"/>
        <v>87.5</v>
      </c>
      <c r="AG63" s="25">
        <f t="shared" si="14"/>
        <v>75</v>
      </c>
      <c r="AH63" s="26">
        <f t="shared" si="14"/>
        <v>62.5</v>
      </c>
      <c r="AI63" s="26">
        <f t="shared" si="14"/>
        <v>15</v>
      </c>
      <c r="AJ63" s="28">
        <f t="shared" si="14"/>
        <v>100</v>
      </c>
      <c r="AK63" s="26"/>
      <c r="AL63" s="26"/>
      <c r="AM63" s="26"/>
      <c r="AN63" s="26"/>
      <c r="AO63" s="26"/>
      <c r="AP63" s="26"/>
      <c r="AQ63" s="26"/>
    </row>
    <row r="64" spans="1:43" ht="15.75" customHeight="1" x14ac:dyDescent="0.3">
      <c r="A64" s="14"/>
      <c r="B64" s="12"/>
      <c r="C64" s="45"/>
      <c r="D64" s="46"/>
      <c r="E64" s="46"/>
      <c r="F64" s="46"/>
      <c r="G64" s="45"/>
      <c r="H64" s="46"/>
      <c r="I64" s="46"/>
      <c r="J64" s="47"/>
      <c r="K64" s="14"/>
      <c r="L64" s="14"/>
      <c r="M64" s="14"/>
      <c r="N64" s="14"/>
      <c r="O64" s="14"/>
      <c r="P64" s="14"/>
      <c r="Q64" s="13"/>
      <c r="R64" s="14"/>
      <c r="S64" s="14"/>
      <c r="T64" s="14"/>
      <c r="U64" s="14"/>
      <c r="V64" s="15"/>
      <c r="W64" s="14"/>
      <c r="X64" s="14"/>
      <c r="Y64" s="14"/>
      <c r="Z64" s="14"/>
      <c r="AA64" s="14"/>
      <c r="AB64" s="14"/>
      <c r="AC64" s="13"/>
      <c r="AD64" s="14"/>
      <c r="AE64" s="14"/>
      <c r="AF64" s="15"/>
      <c r="AG64" s="13"/>
      <c r="AH64" s="14"/>
      <c r="AI64" s="14"/>
      <c r="AJ64" s="15"/>
    </row>
    <row r="65" spans="1:43" ht="15.75" customHeight="1" x14ac:dyDescent="0.3">
      <c r="A65" s="14"/>
      <c r="B65" s="12"/>
      <c r="C65" s="13"/>
      <c r="D65" s="14"/>
      <c r="E65" s="14"/>
      <c r="F65" s="14"/>
      <c r="G65" s="13"/>
      <c r="H65" s="14"/>
      <c r="I65" s="14"/>
      <c r="J65" s="15"/>
      <c r="K65" s="14"/>
      <c r="L65" s="14"/>
      <c r="M65" s="14"/>
      <c r="N65" s="14"/>
      <c r="O65" s="14"/>
      <c r="P65" s="14"/>
      <c r="Q65" s="13"/>
      <c r="R65" s="14"/>
      <c r="S65" s="14"/>
      <c r="T65" s="14"/>
      <c r="U65" s="14"/>
      <c r="V65" s="15"/>
      <c r="W65" s="14"/>
      <c r="X65" s="14"/>
      <c r="Y65" s="14"/>
      <c r="Z65" s="14"/>
      <c r="AA65" s="14"/>
      <c r="AB65" s="14"/>
      <c r="AC65" s="13"/>
      <c r="AD65" s="14"/>
      <c r="AE65" s="14"/>
      <c r="AF65" s="15"/>
      <c r="AG65" s="13"/>
      <c r="AH65" s="14"/>
      <c r="AI65" s="14"/>
      <c r="AJ65" s="15"/>
    </row>
    <row r="66" spans="1:43" ht="15.75" customHeight="1" x14ac:dyDescent="0.3">
      <c r="A66" s="16" t="s">
        <v>45</v>
      </c>
      <c r="B66" s="12"/>
      <c r="C66" s="13"/>
      <c r="D66" s="14"/>
      <c r="E66" s="14"/>
      <c r="F66" s="14"/>
      <c r="G66" s="13"/>
      <c r="H66" s="14"/>
      <c r="I66" s="14"/>
      <c r="J66" s="15"/>
      <c r="K66" s="14"/>
      <c r="L66" s="14"/>
      <c r="M66" s="14"/>
      <c r="N66" s="14"/>
      <c r="O66" s="14"/>
      <c r="P66" s="14"/>
      <c r="Q66" s="13"/>
      <c r="R66" s="14"/>
      <c r="S66" s="14"/>
      <c r="T66" s="14"/>
      <c r="U66" s="14"/>
      <c r="V66" s="15"/>
      <c r="W66" s="14"/>
      <c r="X66" s="14"/>
      <c r="Y66" s="14"/>
      <c r="Z66" s="14"/>
      <c r="AA66" s="14"/>
      <c r="AB66" s="14"/>
      <c r="AC66" s="13"/>
      <c r="AD66" s="14"/>
      <c r="AE66" s="14"/>
      <c r="AF66" s="15"/>
      <c r="AG66" s="13"/>
      <c r="AH66" s="14"/>
      <c r="AI66" s="14"/>
      <c r="AJ66" s="15"/>
    </row>
    <row r="67" spans="1:43" ht="15.75" customHeight="1" x14ac:dyDescent="0.3">
      <c r="A67" s="14" t="s">
        <v>107</v>
      </c>
      <c r="B67" s="12" t="s">
        <v>108</v>
      </c>
      <c r="C67" s="19">
        <v>32.5</v>
      </c>
      <c r="D67" s="14"/>
      <c r="E67" s="14"/>
      <c r="F67" s="14"/>
      <c r="G67" s="13"/>
      <c r="H67" s="14"/>
      <c r="I67" s="14"/>
      <c r="J67" s="15"/>
      <c r="K67" s="14"/>
      <c r="L67" s="14"/>
      <c r="M67" s="14"/>
      <c r="N67" s="14"/>
      <c r="O67" s="14"/>
      <c r="P67" s="14"/>
      <c r="Q67" s="13"/>
      <c r="R67" s="14"/>
      <c r="S67" s="14"/>
      <c r="T67" s="14"/>
      <c r="U67" s="14"/>
      <c r="V67" s="15"/>
      <c r="W67" s="14"/>
      <c r="X67" s="14"/>
      <c r="Y67" s="14"/>
      <c r="Z67" s="14"/>
      <c r="AA67" s="14"/>
      <c r="AB67" s="14"/>
      <c r="AC67" s="13"/>
      <c r="AD67" s="14"/>
      <c r="AE67" s="14"/>
      <c r="AF67" s="15"/>
      <c r="AG67" s="13"/>
      <c r="AH67" s="14"/>
      <c r="AI67" s="14"/>
      <c r="AJ67" s="15"/>
    </row>
    <row r="68" spans="1:43" ht="15.75" customHeight="1" x14ac:dyDescent="0.3">
      <c r="A68" s="14" t="s">
        <v>110</v>
      </c>
      <c r="B68" s="12" t="s">
        <v>111</v>
      </c>
      <c r="C68" s="13"/>
      <c r="D68" s="14"/>
      <c r="E68" s="14"/>
      <c r="F68" s="14"/>
      <c r="G68" s="13"/>
      <c r="H68" s="14"/>
      <c r="I68" s="14"/>
      <c r="J68" s="15"/>
      <c r="K68" s="14"/>
      <c r="L68" s="14"/>
      <c r="M68" s="14"/>
      <c r="N68" s="14"/>
      <c r="O68" s="14"/>
      <c r="P68" s="14"/>
      <c r="Q68" s="13"/>
      <c r="R68" s="14"/>
      <c r="S68" s="14"/>
      <c r="T68" s="14"/>
      <c r="U68" s="14"/>
      <c r="V68" s="15"/>
      <c r="W68" s="14"/>
      <c r="X68" s="14"/>
      <c r="Y68" s="14"/>
      <c r="Z68" s="14"/>
      <c r="AA68" s="14"/>
      <c r="AB68" s="14"/>
      <c r="AC68" s="13"/>
      <c r="AD68" s="14"/>
      <c r="AE68" s="14"/>
      <c r="AF68" s="15"/>
      <c r="AG68" s="13"/>
      <c r="AH68" s="14"/>
      <c r="AI68" s="14"/>
      <c r="AJ68" s="15"/>
    </row>
    <row r="69" spans="1:43" ht="15.75" customHeight="1" x14ac:dyDescent="0.3">
      <c r="A69" s="14"/>
      <c r="B69" s="12"/>
      <c r="C69" s="13"/>
      <c r="D69" s="14"/>
      <c r="E69" s="14"/>
      <c r="F69" s="14"/>
      <c r="G69" s="13"/>
      <c r="H69" s="14"/>
      <c r="I69" s="14"/>
      <c r="J69" s="15"/>
      <c r="K69" s="14"/>
      <c r="L69" s="14"/>
      <c r="M69" s="14"/>
      <c r="N69" s="14"/>
      <c r="O69" s="14"/>
      <c r="P69" s="14"/>
      <c r="Q69" s="13"/>
      <c r="R69" s="14"/>
      <c r="S69" s="14"/>
      <c r="T69" s="14"/>
      <c r="U69" s="14"/>
      <c r="V69" s="15"/>
      <c r="W69" s="14"/>
      <c r="X69" s="14"/>
      <c r="Y69" s="14"/>
      <c r="Z69" s="14"/>
      <c r="AA69" s="14"/>
      <c r="AB69" s="14"/>
      <c r="AC69" s="13"/>
      <c r="AD69" s="14"/>
      <c r="AE69" s="14"/>
      <c r="AF69" s="15"/>
      <c r="AG69" s="13"/>
      <c r="AH69" s="14"/>
      <c r="AI69" s="14"/>
      <c r="AJ69" s="15"/>
    </row>
    <row r="70" spans="1:43" ht="15.75" customHeight="1" x14ac:dyDescent="0.3">
      <c r="A70" s="23" t="s">
        <v>112</v>
      </c>
      <c r="B70" s="50"/>
      <c r="C70" s="26">
        <f t="shared" ref="C70:O70" si="15">SUM(C64:C69)</f>
        <v>32.5</v>
      </c>
      <c r="D70" s="26">
        <f t="shared" si="15"/>
        <v>0</v>
      </c>
      <c r="E70" s="26">
        <f t="shared" si="15"/>
        <v>0</v>
      </c>
      <c r="F70" s="26">
        <f t="shared" si="15"/>
        <v>0</v>
      </c>
      <c r="G70" s="26">
        <f t="shared" si="15"/>
        <v>0</v>
      </c>
      <c r="H70" s="26">
        <f t="shared" si="15"/>
        <v>0</v>
      </c>
      <c r="I70" s="26">
        <f t="shared" si="15"/>
        <v>0</v>
      </c>
      <c r="J70" s="26">
        <f t="shared" si="15"/>
        <v>0</v>
      </c>
      <c r="K70" s="26">
        <f t="shared" si="15"/>
        <v>0</v>
      </c>
      <c r="L70" s="26">
        <f t="shared" si="15"/>
        <v>0</v>
      </c>
      <c r="M70" s="26">
        <f t="shared" si="15"/>
        <v>0</v>
      </c>
      <c r="N70" s="26">
        <f t="shared" si="15"/>
        <v>0</v>
      </c>
      <c r="O70" s="26">
        <f t="shared" si="15"/>
        <v>0</v>
      </c>
      <c r="P70" s="26"/>
      <c r="Q70" s="25"/>
      <c r="R70" s="26">
        <f t="shared" ref="R70:U70" si="16">SUM(R64:R69)</f>
        <v>0</v>
      </c>
      <c r="S70" s="26">
        <f t="shared" si="16"/>
        <v>0</v>
      </c>
      <c r="T70" s="26">
        <f t="shared" si="16"/>
        <v>0</v>
      </c>
      <c r="U70" s="26">
        <f t="shared" si="16"/>
        <v>0</v>
      </c>
      <c r="V70" s="28"/>
      <c r="W70" s="26"/>
      <c r="X70" s="26"/>
      <c r="Y70" s="26"/>
      <c r="Z70" s="26"/>
      <c r="AA70" s="26"/>
      <c r="AB70" s="26"/>
      <c r="AC70" s="25">
        <f t="shared" ref="AC70:AJ70" si="17">SUM(AC64:AC69)</f>
        <v>0</v>
      </c>
      <c r="AD70" s="26">
        <f t="shared" si="17"/>
        <v>0</v>
      </c>
      <c r="AE70" s="26">
        <f t="shared" si="17"/>
        <v>0</v>
      </c>
      <c r="AF70" s="28">
        <f t="shared" si="17"/>
        <v>0</v>
      </c>
      <c r="AG70" s="25">
        <f t="shared" si="17"/>
        <v>0</v>
      </c>
      <c r="AH70" s="26">
        <f t="shared" si="17"/>
        <v>0</v>
      </c>
      <c r="AI70" s="26">
        <f t="shared" si="17"/>
        <v>0</v>
      </c>
      <c r="AJ70" s="28">
        <f t="shared" si="17"/>
        <v>0</v>
      </c>
      <c r="AK70" s="26"/>
      <c r="AL70" s="26"/>
      <c r="AM70" s="26"/>
      <c r="AN70" s="26"/>
      <c r="AO70" s="26"/>
      <c r="AP70" s="26"/>
      <c r="AQ70" s="26"/>
    </row>
    <row r="71" spans="1:43" ht="15.75" customHeight="1" x14ac:dyDescent="0.3">
      <c r="A71" s="14"/>
      <c r="B71" s="12"/>
      <c r="C71" s="45"/>
      <c r="D71" s="46"/>
      <c r="E71" s="46"/>
      <c r="F71" s="47"/>
      <c r="G71" s="46"/>
      <c r="H71" s="46"/>
      <c r="I71" s="46"/>
      <c r="J71" s="47"/>
      <c r="K71" s="34"/>
      <c r="L71" s="34"/>
      <c r="M71" s="34"/>
      <c r="N71" s="34"/>
      <c r="O71" s="34"/>
      <c r="P71" s="34"/>
      <c r="Q71" s="33"/>
      <c r="R71" s="34"/>
      <c r="S71" s="34"/>
      <c r="T71" s="34"/>
      <c r="U71" s="34"/>
      <c r="V71" s="35"/>
      <c r="W71" s="34"/>
      <c r="X71" s="34"/>
      <c r="Y71" s="34"/>
      <c r="Z71" s="34"/>
      <c r="AA71" s="34"/>
      <c r="AB71" s="34"/>
      <c r="AC71" s="33"/>
      <c r="AD71" s="34"/>
      <c r="AE71" s="34"/>
      <c r="AF71" s="35"/>
      <c r="AG71" s="33"/>
      <c r="AH71" s="34"/>
      <c r="AI71" s="34"/>
      <c r="AJ71" s="35"/>
    </row>
    <row r="72" spans="1:43" ht="15.75" customHeight="1" x14ac:dyDescent="0.3">
      <c r="A72" s="36" t="s">
        <v>113</v>
      </c>
      <c r="B72" s="55"/>
      <c r="C72" s="38"/>
      <c r="D72" s="39"/>
      <c r="E72" s="39"/>
      <c r="F72" s="40"/>
      <c r="G72" s="39"/>
      <c r="H72" s="39"/>
      <c r="I72" s="39"/>
      <c r="J72" s="40"/>
      <c r="K72" s="39"/>
      <c r="L72" s="39"/>
      <c r="M72" s="39"/>
      <c r="N72" s="39"/>
      <c r="O72" s="39"/>
      <c r="P72" s="39"/>
      <c r="Q72" s="38"/>
      <c r="R72" s="39"/>
      <c r="S72" s="39"/>
      <c r="T72" s="39"/>
      <c r="U72" s="39"/>
      <c r="V72" s="40"/>
      <c r="W72" s="39"/>
      <c r="X72" s="39"/>
      <c r="Y72" s="39"/>
      <c r="Z72" s="39"/>
      <c r="AA72" s="39"/>
      <c r="AB72" s="39"/>
      <c r="AC72" s="38"/>
      <c r="AD72" s="39"/>
      <c r="AE72" s="39"/>
      <c r="AF72" s="40"/>
      <c r="AG72" s="38"/>
      <c r="AH72" s="39"/>
      <c r="AI72" s="39"/>
      <c r="AJ72" s="40"/>
    </row>
    <row r="73" spans="1:43" ht="15.75" customHeight="1" x14ac:dyDescent="0.3">
      <c r="A73" t="s">
        <v>51</v>
      </c>
      <c r="B73" s="13" t="s">
        <v>114</v>
      </c>
      <c r="C73" s="19">
        <v>0.5</v>
      </c>
      <c r="D73" s="18">
        <v>15</v>
      </c>
      <c r="E73" s="18">
        <v>2.5</v>
      </c>
      <c r="F73" s="18">
        <v>0</v>
      </c>
      <c r="G73" s="19">
        <v>2.5</v>
      </c>
      <c r="H73" s="18">
        <v>37.5</v>
      </c>
      <c r="I73" s="18">
        <v>15</v>
      </c>
      <c r="J73" s="48">
        <v>2.5</v>
      </c>
      <c r="K73" s="14">
        <v>0.5</v>
      </c>
      <c r="L73" s="14">
        <v>15</v>
      </c>
      <c r="M73" s="14">
        <v>15</v>
      </c>
      <c r="N73" s="14">
        <v>62.5</v>
      </c>
      <c r="O73" s="14">
        <v>2.5</v>
      </c>
      <c r="P73" s="14">
        <v>0</v>
      </c>
      <c r="Q73" s="13">
        <v>0</v>
      </c>
      <c r="R73" s="14">
        <v>2.5</v>
      </c>
      <c r="S73" s="14">
        <v>15</v>
      </c>
      <c r="T73" s="14">
        <v>15</v>
      </c>
      <c r="U73" s="14">
        <v>2.5</v>
      </c>
      <c r="V73" s="15">
        <v>0</v>
      </c>
      <c r="W73" s="14"/>
      <c r="X73" s="14"/>
      <c r="Y73" s="14"/>
      <c r="Z73" s="14"/>
      <c r="AA73" s="14"/>
      <c r="AB73" s="14"/>
      <c r="AC73" s="13">
        <v>2.5</v>
      </c>
      <c r="AD73" s="14">
        <v>37.5</v>
      </c>
      <c r="AE73" s="14">
        <v>15</v>
      </c>
      <c r="AF73" s="15">
        <v>2.5</v>
      </c>
      <c r="AG73" s="13">
        <v>0.5</v>
      </c>
      <c r="AH73" s="14">
        <v>37.5</v>
      </c>
      <c r="AI73" s="14">
        <v>37.5</v>
      </c>
      <c r="AJ73" s="15">
        <v>2.5</v>
      </c>
    </row>
    <row r="74" spans="1:43" ht="15.75" customHeight="1" x14ac:dyDescent="0.3">
      <c r="A74" t="s">
        <v>54</v>
      </c>
      <c r="B74" s="13" t="s">
        <v>115</v>
      </c>
      <c r="C74" s="19">
        <v>62.5</v>
      </c>
      <c r="D74" s="18">
        <v>15</v>
      </c>
      <c r="E74" s="18">
        <v>0.5</v>
      </c>
      <c r="F74" s="18">
        <v>0.5</v>
      </c>
      <c r="G74" s="19">
        <v>0.5</v>
      </c>
      <c r="H74" s="18">
        <v>2.5</v>
      </c>
      <c r="I74" s="18">
        <v>2.5</v>
      </c>
      <c r="J74" s="48">
        <v>0.5</v>
      </c>
      <c r="K74" s="14">
        <v>37.5</v>
      </c>
      <c r="L74" s="14">
        <v>15</v>
      </c>
      <c r="M74" s="14">
        <v>15</v>
      </c>
      <c r="N74" s="14">
        <v>37.5</v>
      </c>
      <c r="O74" s="14">
        <v>0.5</v>
      </c>
      <c r="P74" s="14">
        <v>2.5</v>
      </c>
      <c r="Q74" s="13">
        <v>62.5</v>
      </c>
      <c r="R74" s="14">
        <v>2.5</v>
      </c>
      <c r="S74" s="14">
        <v>15</v>
      </c>
      <c r="T74" s="14">
        <v>15</v>
      </c>
      <c r="U74" s="14">
        <v>2.5</v>
      </c>
      <c r="V74" s="15">
        <v>15</v>
      </c>
      <c r="W74" s="14"/>
      <c r="X74" s="14"/>
      <c r="Y74" s="14"/>
      <c r="Z74" s="14"/>
      <c r="AA74" s="14"/>
      <c r="AB74" s="14"/>
      <c r="AC74" s="13">
        <v>0.5</v>
      </c>
      <c r="AD74" s="14">
        <v>15</v>
      </c>
      <c r="AE74" s="14">
        <v>15</v>
      </c>
      <c r="AF74" s="15">
        <v>2.5</v>
      </c>
      <c r="AG74" s="13">
        <v>2.5</v>
      </c>
      <c r="AH74" s="14">
        <v>2.5</v>
      </c>
      <c r="AI74" s="14">
        <v>15</v>
      </c>
      <c r="AJ74" s="15">
        <v>0</v>
      </c>
    </row>
    <row r="75" spans="1:43" ht="15.75" customHeight="1" x14ac:dyDescent="0.3">
      <c r="A75" t="s">
        <v>116</v>
      </c>
      <c r="B75" s="13" t="s">
        <v>117</v>
      </c>
      <c r="C75" s="19">
        <v>0.5</v>
      </c>
      <c r="D75" s="18">
        <v>37.5</v>
      </c>
      <c r="E75" s="18">
        <v>62.5</v>
      </c>
      <c r="F75" s="18">
        <v>0.5</v>
      </c>
      <c r="G75" s="19">
        <v>2.5</v>
      </c>
      <c r="H75" s="18">
        <v>37.5</v>
      </c>
      <c r="I75" s="18">
        <v>62.5</v>
      </c>
      <c r="J75" s="48">
        <v>2.5</v>
      </c>
      <c r="K75" s="14">
        <v>37.5</v>
      </c>
      <c r="L75" s="14">
        <v>15</v>
      </c>
      <c r="M75" s="14">
        <v>62.5</v>
      </c>
      <c r="N75" s="14">
        <v>37.5</v>
      </c>
      <c r="O75" s="14">
        <v>2.5</v>
      </c>
      <c r="P75" s="14">
        <v>85</v>
      </c>
      <c r="Q75" s="13">
        <v>37.5</v>
      </c>
      <c r="R75" s="14">
        <v>0.5</v>
      </c>
      <c r="S75" s="14">
        <v>62.5</v>
      </c>
      <c r="T75" s="14">
        <v>62.5</v>
      </c>
      <c r="U75" s="14">
        <v>2.5</v>
      </c>
      <c r="V75" s="15">
        <v>85</v>
      </c>
      <c r="W75" s="14"/>
      <c r="X75" s="14"/>
      <c r="Y75" s="14"/>
      <c r="Z75" s="14"/>
      <c r="AA75" s="14"/>
      <c r="AB75" s="14"/>
      <c r="AC75" s="13">
        <v>0</v>
      </c>
      <c r="AD75" s="14">
        <v>37.5</v>
      </c>
      <c r="AE75" s="14">
        <v>37.5</v>
      </c>
      <c r="AF75" s="15">
        <v>15</v>
      </c>
      <c r="AG75" s="13">
        <v>2.5</v>
      </c>
      <c r="AH75" s="14">
        <v>37.5</v>
      </c>
      <c r="AI75" s="14">
        <v>15</v>
      </c>
      <c r="AJ75" s="15">
        <v>0</v>
      </c>
    </row>
    <row r="76" spans="1:43" ht="15.75" customHeight="1" x14ac:dyDescent="0.3">
      <c r="A76" t="s">
        <v>118</v>
      </c>
      <c r="B76" s="13"/>
      <c r="C76" s="19"/>
      <c r="D76" s="18"/>
      <c r="E76" s="18"/>
      <c r="F76" s="18"/>
      <c r="G76" s="19">
        <v>85</v>
      </c>
      <c r="H76" s="18">
        <v>15</v>
      </c>
      <c r="I76" s="18">
        <v>37.5</v>
      </c>
      <c r="J76" s="48">
        <v>85</v>
      </c>
      <c r="K76" s="14"/>
      <c r="L76" s="14"/>
      <c r="M76" s="14"/>
      <c r="N76" s="14"/>
      <c r="O76" s="14">
        <v>37.5</v>
      </c>
      <c r="P76" s="14"/>
      <c r="Q76" s="13"/>
      <c r="R76" s="14"/>
      <c r="S76" s="14"/>
      <c r="T76" s="14"/>
      <c r="U76" s="14"/>
      <c r="V76" s="15"/>
      <c r="W76" s="14"/>
      <c r="X76" s="14"/>
      <c r="Y76" s="14"/>
      <c r="Z76" s="14"/>
      <c r="AA76" s="14"/>
      <c r="AB76" s="14"/>
      <c r="AC76" s="13">
        <v>85</v>
      </c>
      <c r="AD76" s="14">
        <v>0.5</v>
      </c>
      <c r="AE76" s="14">
        <v>15</v>
      </c>
      <c r="AF76" s="15">
        <v>62.5</v>
      </c>
      <c r="AG76" s="13"/>
      <c r="AH76" s="14"/>
      <c r="AI76" s="14"/>
      <c r="AJ76" s="15"/>
    </row>
    <row r="77" spans="1:43" ht="15.75" customHeight="1" x14ac:dyDescent="0.3">
      <c r="A77" s="35" t="s">
        <v>119</v>
      </c>
      <c r="B77" s="33"/>
      <c r="C77" s="33"/>
      <c r="D77" s="34"/>
      <c r="E77" s="34"/>
      <c r="F77" s="34"/>
      <c r="G77" s="33"/>
      <c r="H77" s="34"/>
      <c r="I77" s="34"/>
      <c r="J77" s="35"/>
      <c r="K77" s="34"/>
      <c r="L77" s="34"/>
      <c r="M77" s="34"/>
      <c r="N77" s="34">
        <v>0.5</v>
      </c>
      <c r="O77" s="34"/>
      <c r="P77" s="34"/>
      <c r="Q77" s="33"/>
      <c r="R77" s="34"/>
      <c r="S77" s="34"/>
      <c r="T77" s="34">
        <v>2.5</v>
      </c>
      <c r="U77" s="34"/>
      <c r="V77" s="35"/>
      <c r="W77" s="34"/>
      <c r="X77" s="34"/>
      <c r="Y77" s="34"/>
      <c r="Z77" s="34"/>
      <c r="AA77" s="34"/>
      <c r="AB77" s="34"/>
      <c r="AC77" s="33"/>
      <c r="AD77" s="34"/>
      <c r="AE77" s="34">
        <v>0.5</v>
      </c>
      <c r="AF77" s="35"/>
      <c r="AG77" s="33"/>
      <c r="AH77" s="34"/>
      <c r="AI77" s="34"/>
      <c r="AJ77" s="35"/>
    </row>
    <row r="78" spans="1:43" ht="15.75" customHeight="1" x14ac:dyDescent="0.3"/>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mergeCells count="7">
    <mergeCell ref="AM6:AQ6"/>
    <mergeCell ref="A7:B7"/>
    <mergeCell ref="K6:P6"/>
    <mergeCell ref="Q6:V6"/>
    <mergeCell ref="W6:AB6"/>
    <mergeCell ref="AC6:AF6"/>
    <mergeCell ref="AG6:AJ6"/>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1003"/>
  <sheetViews>
    <sheetView zoomScale="70" zoomScaleNormal="70" workbookViewId="0">
      <pane xSplit="2" ySplit="7" topLeftCell="X11" activePane="bottomRight" state="frozen"/>
      <selection pane="topRight" activeCell="C1" sqref="C1"/>
      <selection pane="bottomLeft" activeCell="A8" sqref="A8"/>
      <selection pane="bottomRight" activeCell="A35" sqref="A35:XFD35"/>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152</v>
      </c>
    </row>
    <row r="5" spans="1:43" ht="14.4" x14ac:dyDescent="0.3">
      <c r="K5" t="s">
        <v>12</v>
      </c>
    </row>
    <row r="6" spans="1:43" ht="14.4" x14ac:dyDescent="0.3">
      <c r="C6" s="4" t="s">
        <v>13</v>
      </c>
      <c r="D6" s="5"/>
      <c r="E6" s="5"/>
      <c r="F6" s="5"/>
      <c r="G6" s="5"/>
      <c r="H6" s="5"/>
      <c r="I6" s="5"/>
      <c r="J6" s="5"/>
      <c r="K6" s="101" t="s">
        <v>15</v>
      </c>
      <c r="L6" s="102"/>
      <c r="M6" s="102"/>
      <c r="N6" s="102"/>
      <c r="O6" s="102"/>
      <c r="P6" s="103"/>
      <c r="Q6" s="101" t="s">
        <v>16</v>
      </c>
      <c r="R6" s="102"/>
      <c r="S6" s="102"/>
      <c r="T6" s="102"/>
      <c r="U6" s="102"/>
      <c r="V6" s="103"/>
      <c r="W6" s="104" t="s">
        <v>17</v>
      </c>
      <c r="X6" s="102"/>
      <c r="Y6" s="102"/>
      <c r="Z6" s="102"/>
      <c r="AA6" s="102"/>
      <c r="AB6" s="103"/>
      <c r="AC6" s="101" t="s">
        <v>18</v>
      </c>
      <c r="AD6" s="102"/>
      <c r="AE6" s="102"/>
      <c r="AF6" s="103"/>
      <c r="AG6" s="101" t="s">
        <v>19</v>
      </c>
      <c r="AH6" s="102"/>
      <c r="AI6" s="102"/>
      <c r="AJ6" s="103"/>
      <c r="AM6" s="97" t="s">
        <v>20</v>
      </c>
      <c r="AN6" s="98"/>
      <c r="AO6" s="98"/>
      <c r="AP6" s="98"/>
      <c r="AQ6" s="98"/>
    </row>
    <row r="7" spans="1:43" ht="14.4" x14ac:dyDescent="0.3">
      <c r="A7" s="99" t="s">
        <v>21</v>
      </c>
      <c r="B7" s="100"/>
      <c r="C7" s="43" t="s">
        <v>26</v>
      </c>
      <c r="D7" s="43" t="s">
        <v>27</v>
      </c>
      <c r="E7" s="43" t="s">
        <v>28</v>
      </c>
      <c r="F7" s="43" t="s">
        <v>29</v>
      </c>
      <c r="G7" s="43" t="s">
        <v>26</v>
      </c>
      <c r="H7" s="43" t="s">
        <v>27</v>
      </c>
      <c r="I7" s="43" t="s">
        <v>28</v>
      </c>
      <c r="J7" s="43" t="s">
        <v>29</v>
      </c>
      <c r="K7" s="8" t="s">
        <v>30</v>
      </c>
      <c r="L7" s="8" t="s">
        <v>26</v>
      </c>
      <c r="M7" s="8" t="s">
        <v>27</v>
      </c>
      <c r="N7" s="8" t="s">
        <v>28</v>
      </c>
      <c r="O7" s="8" t="s">
        <v>29</v>
      </c>
      <c r="P7" s="9" t="s">
        <v>31</v>
      </c>
      <c r="Q7" s="8" t="s">
        <v>30</v>
      </c>
      <c r="R7" s="8" t="s">
        <v>26</v>
      </c>
      <c r="S7" s="8" t="s">
        <v>27</v>
      </c>
      <c r="T7" s="8" t="s">
        <v>28</v>
      </c>
      <c r="U7" s="8" t="s">
        <v>29</v>
      </c>
      <c r="V7" s="8" t="s">
        <v>31</v>
      </c>
      <c r="W7" s="10" t="s">
        <v>30</v>
      </c>
      <c r="X7" s="8" t="s">
        <v>26</v>
      </c>
      <c r="Y7" s="8" t="s">
        <v>27</v>
      </c>
      <c r="Z7" s="8" t="s">
        <v>28</v>
      </c>
      <c r="AA7" s="8" t="s">
        <v>29</v>
      </c>
      <c r="AB7" s="9" t="s">
        <v>31</v>
      </c>
      <c r="AC7" s="8" t="s">
        <v>26</v>
      </c>
      <c r="AD7" s="8" t="s">
        <v>27</v>
      </c>
      <c r="AE7" s="8" t="s">
        <v>28</v>
      </c>
      <c r="AF7" s="8" t="s">
        <v>29</v>
      </c>
      <c r="AG7" s="8" t="s">
        <v>26</v>
      </c>
      <c r="AH7" s="8" t="s">
        <v>27</v>
      </c>
      <c r="AI7" s="8" t="s">
        <v>28</v>
      </c>
      <c r="AJ7" s="8" t="s">
        <v>29</v>
      </c>
      <c r="AM7" s="11" t="s">
        <v>15</v>
      </c>
      <c r="AN7" s="11" t="s">
        <v>16</v>
      </c>
      <c r="AO7" s="11" t="s">
        <v>17</v>
      </c>
      <c r="AP7" s="11" t="s">
        <v>18</v>
      </c>
      <c r="AQ7" s="11" t="s">
        <v>19</v>
      </c>
    </row>
    <row r="8" spans="1:43" ht="14.4" x14ac:dyDescent="0.3">
      <c r="B8" s="12"/>
      <c r="C8" s="45"/>
      <c r="D8" s="46"/>
      <c r="E8" s="46"/>
      <c r="F8" s="46"/>
      <c r="G8" s="45"/>
      <c r="H8" s="46"/>
      <c r="I8" s="46"/>
      <c r="J8" s="47"/>
      <c r="K8" s="14"/>
      <c r="L8" s="14"/>
      <c r="M8" s="14"/>
      <c r="N8" s="14"/>
      <c r="O8" s="14"/>
      <c r="P8" s="14"/>
      <c r="Q8" s="13"/>
      <c r="R8" s="14"/>
      <c r="S8" s="14"/>
      <c r="T8" s="14"/>
      <c r="U8" s="14"/>
      <c r="V8" s="15"/>
      <c r="W8" s="14"/>
      <c r="X8" s="14"/>
      <c r="Y8" s="14"/>
      <c r="Z8" s="14"/>
      <c r="AA8" s="14"/>
      <c r="AB8" s="14"/>
      <c r="AC8" s="13"/>
      <c r="AD8" s="14"/>
      <c r="AE8" s="14"/>
      <c r="AF8" s="15"/>
      <c r="AG8" s="13"/>
      <c r="AH8" s="14"/>
      <c r="AI8" s="14"/>
      <c r="AJ8" s="15"/>
      <c r="AL8" s="16" t="s">
        <v>32</v>
      </c>
      <c r="AM8" s="14">
        <f>AVERAGE(L23:O23)</f>
        <v>4.5</v>
      </c>
      <c r="AN8">
        <f>AVERAGE(R23:U23)</f>
        <v>18.125</v>
      </c>
      <c r="AO8">
        <f>AVERAGE(X23:AA23)</f>
        <v>0.75</v>
      </c>
      <c r="AP8">
        <f>AVERAGE(AC23:AF23)</f>
        <v>9</v>
      </c>
      <c r="AQ8">
        <f>SUM(AG23:AJ23)</f>
        <v>51</v>
      </c>
    </row>
    <row r="9" spans="1:43" ht="14.4" x14ac:dyDescent="0.3">
      <c r="A9" s="16" t="s">
        <v>32</v>
      </c>
      <c r="B9" s="17"/>
      <c r="C9" s="13"/>
      <c r="D9" s="14"/>
      <c r="E9" s="14"/>
      <c r="F9" s="14"/>
      <c r="G9" s="13"/>
      <c r="H9" s="14"/>
      <c r="I9" s="14"/>
      <c r="J9" s="15"/>
      <c r="K9" s="14"/>
      <c r="L9" s="14"/>
      <c r="M9" s="14"/>
      <c r="N9" s="14"/>
      <c r="O9" s="14"/>
      <c r="P9" s="14"/>
      <c r="Q9" s="13"/>
      <c r="R9" s="14"/>
      <c r="S9" s="14"/>
      <c r="T9" s="14"/>
      <c r="U9" s="14"/>
      <c r="V9" s="15"/>
      <c r="W9" s="14"/>
      <c r="X9" s="14"/>
      <c r="Y9" s="14"/>
      <c r="Z9" s="14"/>
      <c r="AA9" s="14"/>
      <c r="AB9" s="14"/>
      <c r="AC9" s="13"/>
      <c r="AD9" s="14"/>
      <c r="AE9" s="14"/>
      <c r="AF9" s="15"/>
      <c r="AG9" s="13"/>
      <c r="AH9" s="14"/>
      <c r="AI9" s="14"/>
      <c r="AJ9" s="15"/>
      <c r="AL9" s="16" t="s">
        <v>33</v>
      </c>
      <c r="AM9" s="14">
        <f>AVERAGE(L33:O33)</f>
        <v>0.125</v>
      </c>
      <c r="AN9">
        <f>AVERAGE(R33:U33)</f>
        <v>0.875</v>
      </c>
      <c r="AO9">
        <f>AVERAGE(X33:AA33)</f>
        <v>0.625</v>
      </c>
      <c r="AP9">
        <f>AVERAGE(AC33:AF33)</f>
        <v>3.75</v>
      </c>
      <c r="AQ9">
        <f>AVERAGE(AG33:AJ33)</f>
        <v>0</v>
      </c>
    </row>
    <row r="10" spans="1:43" ht="14.4" x14ac:dyDescent="0.3">
      <c r="A10" t="s">
        <v>34</v>
      </c>
      <c r="B10" s="12" t="s">
        <v>35</v>
      </c>
      <c r="C10" s="19">
        <v>15</v>
      </c>
      <c r="D10" s="18">
        <v>0.5</v>
      </c>
      <c r="E10" s="14"/>
      <c r="F10" s="18">
        <v>2.5</v>
      </c>
      <c r="G10" s="13"/>
      <c r="H10" s="14"/>
      <c r="I10" s="14"/>
      <c r="J10" s="15"/>
      <c r="K10" s="14"/>
      <c r="L10" s="14"/>
      <c r="M10" s="14"/>
      <c r="N10" s="14"/>
      <c r="O10" s="14"/>
      <c r="P10" s="14"/>
      <c r="Q10" s="13"/>
      <c r="R10" s="14"/>
      <c r="S10" s="14"/>
      <c r="T10" s="14"/>
      <c r="U10" s="14"/>
      <c r="V10" s="15"/>
      <c r="W10" s="14"/>
      <c r="X10" s="14"/>
      <c r="Y10" s="14"/>
      <c r="Z10" s="14"/>
      <c r="AA10" s="14"/>
      <c r="AB10" s="14"/>
      <c r="AC10" s="13"/>
      <c r="AD10" s="14"/>
      <c r="AE10" s="14"/>
      <c r="AF10" s="15"/>
      <c r="AG10" s="13"/>
      <c r="AH10" s="14"/>
      <c r="AI10" s="14"/>
      <c r="AJ10" s="15"/>
      <c r="AL10" s="16" t="s">
        <v>36</v>
      </c>
      <c r="AM10" s="14">
        <f>AVERAGE(L43:O43)</f>
        <v>0.125</v>
      </c>
      <c r="AN10">
        <f>AVERAGE(R43:U43)</f>
        <v>0.375</v>
      </c>
      <c r="AO10">
        <f>AVERAGE(X43:AA43)</f>
        <v>0</v>
      </c>
      <c r="AP10">
        <f>AVERAGE(AC43:AF43)</f>
        <v>0.75</v>
      </c>
      <c r="AQ10">
        <f>AVERAGE(AG43:AJ43)</f>
        <v>0.125</v>
      </c>
    </row>
    <row r="11" spans="1:43" ht="14.4" x14ac:dyDescent="0.3">
      <c r="A11" t="s">
        <v>37</v>
      </c>
      <c r="B11" s="12" t="s">
        <v>38</v>
      </c>
      <c r="C11" s="13"/>
      <c r="D11" s="14"/>
      <c r="E11" s="14"/>
      <c r="F11" s="14"/>
      <c r="G11" s="13"/>
      <c r="H11" s="14"/>
      <c r="I11" s="14"/>
      <c r="J11" s="48">
        <v>2.5</v>
      </c>
      <c r="K11" s="14"/>
      <c r="L11" s="14"/>
      <c r="M11" s="14"/>
      <c r="N11" s="14"/>
      <c r="O11" s="14"/>
      <c r="P11" s="14"/>
      <c r="Q11" s="13"/>
      <c r="R11" s="14"/>
      <c r="S11" s="14"/>
      <c r="T11" s="14"/>
      <c r="U11" s="14"/>
      <c r="V11" s="15"/>
      <c r="W11" s="14"/>
      <c r="X11" s="14">
        <v>2.5</v>
      </c>
      <c r="Y11" s="14"/>
      <c r="Z11" s="14"/>
      <c r="AA11" s="14"/>
      <c r="AB11" s="14"/>
      <c r="AC11" s="13"/>
      <c r="AD11" s="14"/>
      <c r="AE11" s="14"/>
      <c r="AF11" s="15"/>
      <c r="AG11" s="13"/>
      <c r="AH11" s="14"/>
      <c r="AI11" s="14"/>
      <c r="AJ11" s="15"/>
      <c r="AL11" s="16" t="s">
        <v>39</v>
      </c>
      <c r="AM11" s="14">
        <f>AVERAGE(L52:O52)</f>
        <v>0.125</v>
      </c>
      <c r="AN11">
        <f>AVERAGE(R52:U52)</f>
        <v>0</v>
      </c>
      <c r="AO11">
        <f>AVERAGE(X52:AA52)</f>
        <v>0</v>
      </c>
      <c r="AP11">
        <f>AVERAGE(AC52:AF52)</f>
        <v>0</v>
      </c>
      <c r="AQ11">
        <f>AVERAGE(AG52:AJ52)</f>
        <v>0</v>
      </c>
    </row>
    <row r="12" spans="1:43" ht="14.4" x14ac:dyDescent="0.3">
      <c r="A12" t="s">
        <v>40</v>
      </c>
      <c r="B12" s="12" t="s">
        <v>41</v>
      </c>
      <c r="C12" s="19"/>
      <c r="D12" s="18"/>
      <c r="E12" s="18"/>
      <c r="F12" s="18"/>
      <c r="G12" s="19">
        <v>0.5</v>
      </c>
      <c r="H12" s="14"/>
      <c r="I12" s="14"/>
      <c r="J12" s="48">
        <v>0.5</v>
      </c>
      <c r="K12" s="14"/>
      <c r="L12" s="14"/>
      <c r="M12" s="14"/>
      <c r="N12" s="14"/>
      <c r="O12" s="14"/>
      <c r="P12" s="14"/>
      <c r="Q12" s="13"/>
      <c r="R12" s="14"/>
      <c r="S12" s="14"/>
      <c r="T12" s="14"/>
      <c r="U12" s="14">
        <v>2.5</v>
      </c>
      <c r="V12" s="15"/>
      <c r="W12" s="14"/>
      <c r="X12" s="14">
        <v>0.5</v>
      </c>
      <c r="Y12" s="14"/>
      <c r="Z12" s="14"/>
      <c r="AA12" s="14"/>
      <c r="AB12" s="14"/>
      <c r="AC12" s="13"/>
      <c r="AD12" s="14"/>
      <c r="AE12" s="14"/>
      <c r="AF12" s="15">
        <v>0.5</v>
      </c>
      <c r="AG12" s="13">
        <v>0.5</v>
      </c>
      <c r="AH12" s="14"/>
      <c r="AI12" s="14"/>
      <c r="AJ12" s="15"/>
      <c r="AL12" s="16" t="s">
        <v>42</v>
      </c>
      <c r="AM12" s="14">
        <f>AVERAGE(L67:O67)</f>
        <v>33.75</v>
      </c>
      <c r="AN12">
        <f>AVERAGE(R67:U67)</f>
        <v>28.125</v>
      </c>
      <c r="AO12">
        <f>AVERAGE(X67:AA67)</f>
        <v>62.5</v>
      </c>
      <c r="AP12">
        <f>AVERAGE(AC67:AF67)</f>
        <v>28.75</v>
      </c>
      <c r="AQ12">
        <f>AVERAGE(AG67:AJ67)</f>
        <v>35</v>
      </c>
    </row>
    <row r="13" spans="1:43" ht="14.4" x14ac:dyDescent="0.3">
      <c r="A13" t="s">
        <v>43</v>
      </c>
      <c r="B13" s="12" t="s">
        <v>44</v>
      </c>
      <c r="C13" s="13"/>
      <c r="D13" s="14"/>
      <c r="E13" s="14"/>
      <c r="F13" s="14"/>
      <c r="G13" s="13"/>
      <c r="H13" s="14"/>
      <c r="I13" s="14"/>
      <c r="J13" s="15"/>
      <c r="K13" s="14"/>
      <c r="L13" s="14"/>
      <c r="M13" s="14"/>
      <c r="N13" s="14"/>
      <c r="O13" s="14"/>
      <c r="P13" s="14"/>
      <c r="Q13" s="13"/>
      <c r="R13" s="14"/>
      <c r="S13" s="14"/>
      <c r="T13" s="14"/>
      <c r="U13" s="14"/>
      <c r="V13" s="15"/>
      <c r="W13" s="14"/>
      <c r="X13" s="14"/>
      <c r="Y13" s="14"/>
      <c r="Z13" s="14"/>
      <c r="AA13" s="14"/>
      <c r="AB13" s="14"/>
      <c r="AC13" s="13"/>
      <c r="AD13" s="14"/>
      <c r="AE13" s="14"/>
      <c r="AF13" s="15"/>
      <c r="AG13" s="13"/>
      <c r="AH13" s="14"/>
      <c r="AI13" s="14"/>
      <c r="AJ13" s="15"/>
      <c r="AL13" s="16" t="s">
        <v>45</v>
      </c>
      <c r="AM13">
        <f>AVERAGE(L74:O74)</f>
        <v>0</v>
      </c>
      <c r="AN13">
        <f>AVERAGE(R74:U74)</f>
        <v>3.75</v>
      </c>
      <c r="AO13">
        <f>AVERAGE(X74:AA74)</f>
        <v>0</v>
      </c>
      <c r="AP13">
        <f>AVERAGE(AC74:AF74)</f>
        <v>0</v>
      </c>
      <c r="AQ13">
        <f>AVERAGE(AG74:AJ74)</f>
        <v>3.75</v>
      </c>
    </row>
    <row r="14" spans="1:43" ht="14.4" x14ac:dyDescent="0.3">
      <c r="A14" t="s">
        <v>46</v>
      </c>
      <c r="B14" s="12" t="s">
        <v>47</v>
      </c>
      <c r="C14" s="13"/>
      <c r="D14" s="14"/>
      <c r="E14" s="14"/>
      <c r="F14" s="18">
        <v>2.5</v>
      </c>
      <c r="G14" s="13"/>
      <c r="H14" s="14"/>
      <c r="I14" s="14"/>
      <c r="J14" s="15"/>
      <c r="K14" s="14"/>
      <c r="L14" s="14">
        <v>15</v>
      </c>
      <c r="M14" s="14">
        <v>2.5</v>
      </c>
      <c r="N14" s="14"/>
      <c r="O14" s="14"/>
      <c r="P14" s="14"/>
      <c r="Q14" s="13"/>
      <c r="R14" s="14"/>
      <c r="S14" s="14"/>
      <c r="T14" s="14"/>
      <c r="U14" s="14"/>
      <c r="V14" s="15"/>
      <c r="W14" s="14"/>
      <c r="X14" s="14"/>
      <c r="Y14" s="14"/>
      <c r="Z14" s="14"/>
      <c r="AA14" s="14"/>
      <c r="AB14" s="14"/>
      <c r="AC14" s="13"/>
      <c r="AD14" s="14"/>
      <c r="AE14" s="14"/>
      <c r="AF14" s="15"/>
      <c r="AG14" s="13"/>
      <c r="AH14" s="14"/>
      <c r="AI14" s="14"/>
      <c r="AJ14" s="15"/>
      <c r="AL14" s="20" t="s">
        <v>48</v>
      </c>
      <c r="AM14" s="21">
        <f t="shared" ref="AM14:AQ14" si="0">SUM(AM8:AM13)</f>
        <v>38.625</v>
      </c>
      <c r="AN14" s="21">
        <f t="shared" si="0"/>
        <v>51.25</v>
      </c>
      <c r="AO14" s="21">
        <f t="shared" si="0"/>
        <v>63.875</v>
      </c>
      <c r="AP14" s="21">
        <f t="shared" si="0"/>
        <v>42.25</v>
      </c>
      <c r="AQ14" s="21">
        <f t="shared" si="0"/>
        <v>89.875</v>
      </c>
    </row>
    <row r="15" spans="1:43" ht="14.4" x14ac:dyDescent="0.3">
      <c r="A15" t="s">
        <v>49</v>
      </c>
      <c r="B15" s="12" t="s">
        <v>50</v>
      </c>
      <c r="C15" s="13"/>
      <c r="D15" s="14"/>
      <c r="E15" s="14"/>
      <c r="F15" s="14"/>
      <c r="G15" s="13"/>
      <c r="H15" s="14"/>
      <c r="I15" s="14"/>
      <c r="J15" s="15"/>
      <c r="K15" s="14"/>
      <c r="L15" s="14"/>
      <c r="M15" s="14"/>
      <c r="N15" s="14"/>
      <c r="O15" s="14"/>
      <c r="P15" s="14"/>
      <c r="Q15" s="13"/>
      <c r="R15" s="14"/>
      <c r="S15" s="14"/>
      <c r="T15" s="14"/>
      <c r="U15" s="14"/>
      <c r="V15" s="15"/>
      <c r="W15" s="14"/>
      <c r="X15" s="14"/>
      <c r="Y15" s="14"/>
      <c r="Z15" s="14"/>
      <c r="AA15" s="14"/>
      <c r="AB15" s="14"/>
      <c r="AC15" s="13"/>
      <c r="AD15" s="14"/>
      <c r="AE15" s="14"/>
      <c r="AF15" s="15"/>
      <c r="AG15" s="13"/>
      <c r="AH15" s="14"/>
      <c r="AI15" s="14"/>
      <c r="AJ15" s="15"/>
      <c r="AL15" s="16" t="s">
        <v>51</v>
      </c>
      <c r="AM15" s="14">
        <f t="shared" ref="AM15:AM17" si="1">AVERAGE(L77:O77)</f>
        <v>8.25</v>
      </c>
      <c r="AN15">
        <f t="shared" ref="AN15:AN17" si="2">AVERAGE(R77:U77)</f>
        <v>5</v>
      </c>
      <c r="AO15">
        <f t="shared" ref="AO15:AO17" si="3">AVERAGE(X77:AA77)</f>
        <v>7.625</v>
      </c>
      <c r="AP15">
        <f t="shared" ref="AP15:AP17" si="4">AVERAGE(AC77:AF77)</f>
        <v>4.375</v>
      </c>
      <c r="AQ15">
        <f t="shared" ref="AQ15:AQ17" si="5">AVERAGE(AG77:AJ77)</f>
        <v>17.5</v>
      </c>
    </row>
    <row r="16" spans="1:43" ht="14.4" x14ac:dyDescent="0.3">
      <c r="A16" t="s">
        <v>52</v>
      </c>
      <c r="B16" s="12" t="s">
        <v>53</v>
      </c>
      <c r="C16" s="19">
        <v>15</v>
      </c>
      <c r="D16" s="18">
        <v>15</v>
      </c>
      <c r="E16" s="18">
        <v>37.5</v>
      </c>
      <c r="F16" s="18">
        <v>15</v>
      </c>
      <c r="G16" s="19">
        <v>15</v>
      </c>
      <c r="H16" s="18">
        <v>2.5</v>
      </c>
      <c r="I16" s="18">
        <v>0.5</v>
      </c>
      <c r="J16" s="48">
        <v>2.5</v>
      </c>
      <c r="K16" s="14"/>
      <c r="L16" s="14"/>
      <c r="M16" s="14"/>
      <c r="N16" s="14"/>
      <c r="O16" s="14"/>
      <c r="P16" s="14"/>
      <c r="Q16" s="13"/>
      <c r="R16" s="14">
        <v>15</v>
      </c>
      <c r="S16" s="14">
        <v>15</v>
      </c>
      <c r="T16" s="14"/>
      <c r="U16" s="14"/>
      <c r="V16" s="15"/>
      <c r="W16" s="14"/>
      <c r="X16" s="14"/>
      <c r="Y16" s="14"/>
      <c r="Z16" s="14"/>
      <c r="AA16" s="14"/>
      <c r="AB16" s="14">
        <v>15</v>
      </c>
      <c r="AC16" s="13">
        <v>2.5</v>
      </c>
      <c r="AD16" s="14">
        <v>0.5</v>
      </c>
      <c r="AE16" s="14"/>
      <c r="AF16" s="15"/>
      <c r="AG16" s="13"/>
      <c r="AH16" s="14"/>
      <c r="AI16" s="14">
        <v>15</v>
      </c>
      <c r="AJ16" s="15">
        <v>2.5</v>
      </c>
      <c r="AL16" s="16" t="s">
        <v>54</v>
      </c>
      <c r="AM16" s="14">
        <f t="shared" si="1"/>
        <v>11.875</v>
      </c>
      <c r="AN16">
        <f t="shared" si="2"/>
        <v>17.5</v>
      </c>
      <c r="AO16">
        <f t="shared" si="3"/>
        <v>8.125</v>
      </c>
      <c r="AP16">
        <f t="shared" si="4"/>
        <v>11.375</v>
      </c>
      <c r="AQ16">
        <f t="shared" si="5"/>
        <v>8.75</v>
      </c>
    </row>
    <row r="17" spans="1:43" ht="14.4" x14ac:dyDescent="0.3">
      <c r="A17" t="s">
        <v>55</v>
      </c>
      <c r="B17" s="12" t="s">
        <v>56</v>
      </c>
      <c r="C17" s="13"/>
      <c r="D17" s="14"/>
      <c r="E17" s="14"/>
      <c r="F17" s="14"/>
      <c r="G17" s="13"/>
      <c r="H17" s="14"/>
      <c r="I17" s="18">
        <v>0.5</v>
      </c>
      <c r="J17" s="48">
        <v>62.5</v>
      </c>
      <c r="K17" s="14"/>
      <c r="L17" s="14"/>
      <c r="M17" s="14"/>
      <c r="N17" s="14"/>
      <c r="O17" s="14"/>
      <c r="P17" s="14"/>
      <c r="Q17" s="13"/>
      <c r="R17" s="14"/>
      <c r="S17" s="14"/>
      <c r="T17" s="14"/>
      <c r="U17" s="14">
        <v>37.5</v>
      </c>
      <c r="V17" s="15"/>
      <c r="W17" s="14"/>
      <c r="X17" s="14"/>
      <c r="Y17" s="14"/>
      <c r="Z17" s="14"/>
      <c r="AA17" s="14"/>
      <c r="AB17" s="14"/>
      <c r="AC17" s="13"/>
      <c r="AD17" s="14"/>
      <c r="AE17" s="14"/>
      <c r="AF17" s="15">
        <v>15</v>
      </c>
      <c r="AG17" s="13">
        <v>15</v>
      </c>
      <c r="AH17" s="14">
        <v>0.5</v>
      </c>
      <c r="AI17" s="14"/>
      <c r="AJ17" s="15"/>
      <c r="AL17" s="16" t="s">
        <v>57</v>
      </c>
      <c r="AM17" s="14">
        <f t="shared" si="1"/>
        <v>62.5</v>
      </c>
      <c r="AN17">
        <f t="shared" si="2"/>
        <v>43.75</v>
      </c>
      <c r="AO17">
        <f t="shared" si="3"/>
        <v>35.625</v>
      </c>
      <c r="AP17">
        <f t="shared" si="4"/>
        <v>55.625</v>
      </c>
      <c r="AQ17">
        <f t="shared" si="5"/>
        <v>20</v>
      </c>
    </row>
    <row r="18" spans="1:43" ht="14.4" x14ac:dyDescent="0.3">
      <c r="A18" t="s">
        <v>58</v>
      </c>
      <c r="B18" s="12" t="s">
        <v>59</v>
      </c>
      <c r="C18" s="13"/>
      <c r="D18" s="14"/>
      <c r="E18" s="14"/>
      <c r="F18" s="14"/>
      <c r="G18" s="13"/>
      <c r="H18" s="14"/>
      <c r="I18" s="14"/>
      <c r="J18" s="15"/>
      <c r="K18" s="14"/>
      <c r="L18" s="14"/>
      <c r="M18" s="14"/>
      <c r="N18" s="14"/>
      <c r="O18" s="14"/>
      <c r="P18" s="14"/>
      <c r="Q18" s="13"/>
      <c r="R18" s="14">
        <v>2.5</v>
      </c>
      <c r="S18" s="14"/>
      <c r="T18" s="14"/>
      <c r="U18" s="14"/>
      <c r="V18" s="15"/>
      <c r="W18" s="14"/>
      <c r="X18" s="14"/>
      <c r="Y18" s="14"/>
      <c r="Z18" s="14"/>
      <c r="AA18" s="14"/>
      <c r="AB18" s="14"/>
      <c r="AC18" s="13">
        <v>2.5</v>
      </c>
      <c r="AD18" s="14">
        <v>15</v>
      </c>
      <c r="AE18" s="14"/>
      <c r="AF18" s="15"/>
      <c r="AG18" s="13"/>
      <c r="AH18" s="14"/>
      <c r="AI18" s="14">
        <v>15</v>
      </c>
      <c r="AJ18" s="15">
        <v>2.5</v>
      </c>
    </row>
    <row r="19" spans="1:43" ht="14.4" x14ac:dyDescent="0.3">
      <c r="A19" t="s">
        <v>60</v>
      </c>
      <c r="B19" s="12" t="s">
        <v>61</v>
      </c>
      <c r="C19" s="13"/>
      <c r="D19" s="14"/>
      <c r="E19" s="14"/>
      <c r="F19" s="14"/>
      <c r="G19" s="13"/>
      <c r="H19" s="14"/>
      <c r="I19" s="14"/>
      <c r="J19" s="15"/>
      <c r="K19" s="14"/>
      <c r="L19" s="14"/>
      <c r="M19" s="14"/>
      <c r="N19" s="14"/>
      <c r="O19" s="14"/>
      <c r="P19" s="14"/>
      <c r="Q19" s="13"/>
      <c r="R19" s="14"/>
      <c r="S19" s="14"/>
      <c r="T19" s="14"/>
      <c r="U19" s="14"/>
      <c r="V19" s="15"/>
      <c r="W19" s="14"/>
      <c r="X19" s="14"/>
      <c r="Y19" s="14"/>
      <c r="Z19" s="14"/>
      <c r="AA19" s="14"/>
      <c r="AB19" s="14"/>
      <c r="AC19" s="13"/>
      <c r="AD19" s="14"/>
      <c r="AE19" s="14"/>
      <c r="AF19" s="15"/>
      <c r="AG19" s="13"/>
      <c r="AH19" s="14"/>
      <c r="AI19" s="14"/>
      <c r="AJ19" s="15"/>
    </row>
    <row r="20" spans="1:43" ht="14.4" x14ac:dyDescent="0.3">
      <c r="A20" t="s">
        <v>62</v>
      </c>
      <c r="B20" s="12" t="s">
        <v>63</v>
      </c>
      <c r="C20" s="13"/>
      <c r="D20" s="14"/>
      <c r="E20" s="14"/>
      <c r="F20" s="14"/>
      <c r="G20" s="13"/>
      <c r="H20" s="14"/>
      <c r="I20" s="14"/>
      <c r="J20" s="15"/>
      <c r="K20" s="14"/>
      <c r="L20" s="14">
        <v>0.5</v>
      </c>
      <c r="M20" s="14"/>
      <c r="N20" s="14"/>
      <c r="O20" s="14"/>
      <c r="P20" s="14"/>
      <c r="Q20" s="13"/>
      <c r="R20" s="14"/>
      <c r="S20" s="14"/>
      <c r="T20" s="14"/>
      <c r="U20" s="14"/>
      <c r="V20" s="15"/>
      <c r="W20" s="14"/>
      <c r="X20" s="14"/>
      <c r="Y20" s="14"/>
      <c r="Z20" s="14"/>
      <c r="AA20" s="14"/>
      <c r="AB20" s="14"/>
      <c r="AC20" s="13"/>
      <c r="AD20" s="14"/>
      <c r="AE20" s="14"/>
      <c r="AF20" s="15"/>
      <c r="AG20" s="13"/>
      <c r="AH20" s="14"/>
      <c r="AI20" s="14"/>
      <c r="AJ20" s="15"/>
    </row>
    <row r="21" spans="1:43" ht="15.75" customHeight="1" x14ac:dyDescent="0.3">
      <c r="B21" s="52" t="s">
        <v>59</v>
      </c>
      <c r="C21" s="13"/>
      <c r="D21" s="14"/>
      <c r="E21" s="14"/>
      <c r="F21" s="14"/>
      <c r="G21" s="13"/>
      <c r="H21" s="14"/>
      <c r="I21" s="18">
        <v>2.5</v>
      </c>
      <c r="J21" s="15"/>
      <c r="K21" s="14"/>
      <c r="L21" s="14"/>
      <c r="M21" s="14"/>
      <c r="N21" s="14"/>
      <c r="O21" s="14"/>
      <c r="P21" s="14"/>
      <c r="Q21" s="13"/>
      <c r="R21" s="14"/>
      <c r="S21" s="14"/>
      <c r="T21" s="14"/>
      <c r="U21" s="14"/>
      <c r="V21" s="15"/>
      <c r="W21" s="14"/>
      <c r="X21" s="14"/>
      <c r="Y21" s="14"/>
      <c r="Z21" s="14"/>
      <c r="AA21" s="14"/>
      <c r="AB21" s="14"/>
      <c r="AC21" s="13"/>
      <c r="AD21" s="14"/>
      <c r="AE21" s="14"/>
      <c r="AF21" s="15"/>
      <c r="AG21" s="13"/>
      <c r="AH21" s="14"/>
      <c r="AI21" s="14"/>
      <c r="AJ21" s="15"/>
    </row>
    <row r="22" spans="1:43" ht="15.75" customHeight="1" x14ac:dyDescent="0.3">
      <c r="B22" s="12"/>
      <c r="C22" s="13"/>
      <c r="D22" s="14"/>
      <c r="E22" s="14"/>
      <c r="F22" s="14"/>
      <c r="G22" s="13"/>
      <c r="H22" s="14"/>
      <c r="I22" s="14"/>
      <c r="J22" s="15"/>
      <c r="K22" s="14"/>
      <c r="L22" s="14"/>
      <c r="M22" s="14"/>
      <c r="N22" s="14"/>
      <c r="O22" s="14"/>
      <c r="P22" s="14"/>
      <c r="Q22" s="13"/>
      <c r="R22" s="14"/>
      <c r="S22" s="14"/>
      <c r="T22" s="14"/>
      <c r="U22" s="14"/>
      <c r="V22" s="15"/>
      <c r="W22" s="14"/>
      <c r="X22" s="14"/>
      <c r="Y22" s="14"/>
      <c r="Z22" s="14"/>
      <c r="AA22" s="14"/>
      <c r="AB22" s="14"/>
      <c r="AC22" s="13"/>
      <c r="AD22" s="14"/>
      <c r="AE22" s="14"/>
      <c r="AF22" s="15"/>
      <c r="AG22" s="13"/>
      <c r="AH22" s="14"/>
      <c r="AI22" s="14"/>
      <c r="AJ22" s="15"/>
    </row>
    <row r="23" spans="1:43" ht="15.75" customHeight="1" x14ac:dyDescent="0.3">
      <c r="A23" s="23" t="s">
        <v>68</v>
      </c>
      <c r="B23" s="50"/>
      <c r="C23" s="26">
        <f t="shared" ref="C23:O23" si="6">SUM(C8:C22)</f>
        <v>30</v>
      </c>
      <c r="D23" s="26">
        <f t="shared" si="6"/>
        <v>15.5</v>
      </c>
      <c r="E23" s="26">
        <f t="shared" si="6"/>
        <v>37.5</v>
      </c>
      <c r="F23" s="26">
        <f t="shared" si="6"/>
        <v>20</v>
      </c>
      <c r="G23" s="26">
        <f t="shared" si="6"/>
        <v>15.5</v>
      </c>
      <c r="H23" s="26">
        <f t="shared" si="6"/>
        <v>2.5</v>
      </c>
      <c r="I23" s="26">
        <f t="shared" si="6"/>
        <v>3.5</v>
      </c>
      <c r="J23" s="26">
        <f t="shared" si="6"/>
        <v>68</v>
      </c>
      <c r="K23" s="26">
        <f t="shared" si="6"/>
        <v>0</v>
      </c>
      <c r="L23" s="26">
        <f t="shared" si="6"/>
        <v>15.5</v>
      </c>
      <c r="M23" s="26">
        <f t="shared" si="6"/>
        <v>2.5</v>
      </c>
      <c r="N23" s="26">
        <f t="shared" si="6"/>
        <v>0</v>
      </c>
      <c r="O23" s="26">
        <f t="shared" si="6"/>
        <v>0</v>
      </c>
      <c r="P23" s="26"/>
      <c r="Q23" s="25"/>
      <c r="R23" s="26">
        <f t="shared" ref="R23:U23" si="7">SUM(R8:R22)</f>
        <v>17.5</v>
      </c>
      <c r="S23" s="26">
        <f t="shared" si="7"/>
        <v>15</v>
      </c>
      <c r="T23" s="26">
        <f t="shared" si="7"/>
        <v>0</v>
      </c>
      <c r="U23" s="26">
        <f t="shared" si="7"/>
        <v>40</v>
      </c>
      <c r="V23" s="28"/>
      <c r="W23" s="26"/>
      <c r="X23" s="26">
        <f t="shared" ref="X23:AA23" si="8">SUM(X8:X22)</f>
        <v>3</v>
      </c>
      <c r="Y23" s="26">
        <f t="shared" si="8"/>
        <v>0</v>
      </c>
      <c r="Z23" s="26">
        <f t="shared" si="8"/>
        <v>0</v>
      </c>
      <c r="AA23" s="26">
        <f t="shared" si="8"/>
        <v>0</v>
      </c>
      <c r="AB23" s="26"/>
      <c r="AC23" s="25">
        <f t="shared" ref="AC23:AJ23" si="9">SUM(AC8:AC22)</f>
        <v>5</v>
      </c>
      <c r="AD23" s="26">
        <f t="shared" si="9"/>
        <v>15.5</v>
      </c>
      <c r="AE23" s="26">
        <f t="shared" si="9"/>
        <v>0</v>
      </c>
      <c r="AF23" s="28">
        <f t="shared" si="9"/>
        <v>15.5</v>
      </c>
      <c r="AG23" s="25">
        <f t="shared" si="9"/>
        <v>15.5</v>
      </c>
      <c r="AH23" s="26">
        <f t="shared" si="9"/>
        <v>0.5</v>
      </c>
      <c r="AI23" s="26">
        <f t="shared" si="9"/>
        <v>30</v>
      </c>
      <c r="AJ23" s="28">
        <f t="shared" si="9"/>
        <v>5</v>
      </c>
      <c r="AK23" s="26"/>
      <c r="AL23" s="26"/>
      <c r="AM23" s="26"/>
      <c r="AN23" s="26"/>
      <c r="AO23" s="26"/>
      <c r="AP23" s="26"/>
      <c r="AQ23" s="26"/>
    </row>
    <row r="24" spans="1:43" ht="15.75" customHeight="1" x14ac:dyDescent="0.3">
      <c r="B24" s="12"/>
      <c r="C24" s="13"/>
      <c r="D24" s="14"/>
      <c r="E24" s="14"/>
      <c r="F24" s="14"/>
      <c r="G24" s="45"/>
      <c r="H24" s="46"/>
      <c r="I24" s="46"/>
      <c r="J24" s="47"/>
      <c r="K24" s="14"/>
      <c r="L24" s="14"/>
      <c r="M24" s="14"/>
      <c r="N24" s="14"/>
      <c r="O24" s="14"/>
      <c r="P24" s="14"/>
      <c r="Q24" s="13"/>
      <c r="R24" s="14"/>
      <c r="S24" s="14"/>
      <c r="T24" s="14"/>
      <c r="U24" s="14"/>
      <c r="V24" s="15"/>
      <c r="W24" s="14"/>
      <c r="X24" s="14"/>
      <c r="Y24" s="14"/>
      <c r="Z24" s="14"/>
      <c r="AA24" s="14"/>
      <c r="AB24" s="14"/>
      <c r="AC24" s="13"/>
      <c r="AD24" s="14"/>
      <c r="AE24" s="14"/>
      <c r="AF24" s="15"/>
      <c r="AG24" s="13"/>
      <c r="AH24" s="14"/>
      <c r="AI24" s="14"/>
      <c r="AJ24" s="15"/>
    </row>
    <row r="25" spans="1:43" ht="15.75" customHeight="1" x14ac:dyDescent="0.3">
      <c r="A25" s="88" t="s">
        <v>33</v>
      </c>
      <c r="B25" s="17"/>
      <c r="C25" s="13"/>
      <c r="D25" s="14"/>
      <c r="E25" s="14"/>
      <c r="F25" s="14"/>
      <c r="G25" s="13"/>
      <c r="H25" s="14"/>
      <c r="I25" s="14"/>
      <c r="J25" s="15"/>
      <c r="K25" s="14"/>
      <c r="L25" s="14"/>
      <c r="M25" s="14"/>
      <c r="N25" s="14"/>
      <c r="O25" s="14">
        <v>0.5</v>
      </c>
      <c r="P25" s="14">
        <v>0.5</v>
      </c>
      <c r="Q25" s="13"/>
      <c r="R25" s="14"/>
      <c r="S25" s="14"/>
      <c r="T25" s="14"/>
      <c r="U25" s="14"/>
      <c r="V25" s="15"/>
      <c r="W25" s="14">
        <v>0.5</v>
      </c>
      <c r="X25" s="14"/>
      <c r="Y25" s="14">
        <v>2.5</v>
      </c>
      <c r="Z25" s="14"/>
      <c r="AA25" s="14"/>
      <c r="AB25" s="14"/>
      <c r="AC25" s="13"/>
      <c r="AD25" s="14"/>
      <c r="AE25" s="14"/>
      <c r="AF25" s="15">
        <v>15</v>
      </c>
      <c r="AG25" s="13"/>
      <c r="AH25" s="14"/>
      <c r="AI25" s="14"/>
      <c r="AJ25" s="15"/>
    </row>
    <row r="26" spans="1:43" ht="15.75" customHeight="1" x14ac:dyDescent="0.3">
      <c r="A26" t="s">
        <v>69</v>
      </c>
      <c r="B26" s="12" t="s">
        <v>70</v>
      </c>
      <c r="C26" s="13"/>
      <c r="D26" s="14"/>
      <c r="E26" s="14"/>
      <c r="F26" s="14"/>
      <c r="G26" s="13"/>
      <c r="H26" s="14"/>
      <c r="I26" s="14"/>
      <c r="J26" s="15"/>
      <c r="K26" s="14"/>
      <c r="L26" s="14"/>
      <c r="M26" s="14"/>
      <c r="N26" s="14"/>
      <c r="O26" s="14"/>
      <c r="P26" s="14"/>
      <c r="Q26" s="13"/>
      <c r="R26" s="14"/>
      <c r="S26" s="14"/>
      <c r="T26" s="14"/>
      <c r="U26" s="14"/>
      <c r="V26" s="15"/>
      <c r="W26" s="14"/>
      <c r="X26" s="14"/>
      <c r="Y26" s="14"/>
      <c r="Z26" s="14"/>
      <c r="AA26" s="14"/>
      <c r="AB26" s="14"/>
      <c r="AC26" s="13"/>
      <c r="AD26" s="14"/>
      <c r="AE26" s="14"/>
      <c r="AF26" s="94" t="s">
        <v>243</v>
      </c>
      <c r="AG26" s="13"/>
      <c r="AH26" s="14"/>
      <c r="AI26" s="14"/>
      <c r="AJ26" s="15"/>
    </row>
    <row r="27" spans="1:43" ht="15.75" customHeight="1" x14ac:dyDescent="0.3">
      <c r="A27" t="s">
        <v>71</v>
      </c>
      <c r="B27" s="12" t="s">
        <v>72</v>
      </c>
      <c r="C27" s="13"/>
      <c r="D27" s="14"/>
      <c r="E27" s="14"/>
      <c r="F27" s="14"/>
      <c r="G27" s="13"/>
      <c r="H27" s="14"/>
      <c r="I27" s="14"/>
      <c r="J27" s="15"/>
      <c r="K27" s="14"/>
      <c r="L27" s="14"/>
      <c r="M27" s="14"/>
      <c r="N27" s="14"/>
      <c r="O27" s="14"/>
      <c r="P27" s="14"/>
      <c r="Q27" s="13"/>
      <c r="R27" s="14"/>
      <c r="S27" s="14"/>
      <c r="T27" s="14"/>
      <c r="U27" s="14"/>
      <c r="V27" s="15"/>
      <c r="W27" s="14"/>
      <c r="X27" s="14"/>
      <c r="Y27" s="14"/>
      <c r="Z27" s="14"/>
      <c r="AA27" s="14"/>
      <c r="AB27" s="14"/>
      <c r="AC27" s="13"/>
      <c r="AD27" s="14"/>
      <c r="AE27" s="14"/>
      <c r="AF27" s="94" t="s">
        <v>243</v>
      </c>
      <c r="AG27" s="13"/>
      <c r="AH27" s="14"/>
      <c r="AI27" s="14"/>
      <c r="AJ27" s="15"/>
    </row>
    <row r="28" spans="1:43" ht="15.75" customHeight="1" x14ac:dyDescent="0.3">
      <c r="A28" t="s">
        <v>134</v>
      </c>
      <c r="B28" s="12" t="s">
        <v>135</v>
      </c>
      <c r="C28" s="13"/>
      <c r="D28" s="14"/>
      <c r="E28" s="14"/>
      <c r="F28" s="14"/>
      <c r="G28" s="13"/>
      <c r="H28" s="14"/>
      <c r="I28" s="14"/>
      <c r="J28" s="15"/>
      <c r="K28" s="14"/>
      <c r="L28" s="14"/>
      <c r="M28" s="14"/>
      <c r="N28" s="14"/>
      <c r="O28" s="14"/>
      <c r="P28" s="14"/>
      <c r="Q28" s="13"/>
      <c r="R28" s="14"/>
      <c r="S28" s="14"/>
      <c r="T28" s="14"/>
      <c r="U28" s="14"/>
      <c r="V28" s="15"/>
      <c r="W28" s="14"/>
      <c r="X28" s="14"/>
      <c r="Y28" s="14"/>
      <c r="Z28" s="14"/>
      <c r="AA28" s="14"/>
      <c r="AB28" s="14">
        <v>0.5</v>
      </c>
      <c r="AC28" s="13"/>
      <c r="AD28" s="14"/>
      <c r="AE28" s="14"/>
      <c r="AF28" s="15"/>
      <c r="AG28" s="13"/>
      <c r="AH28" s="14"/>
      <c r="AI28" s="14"/>
      <c r="AJ28" s="15"/>
    </row>
    <row r="29" spans="1:43" ht="15.75" customHeight="1" x14ac:dyDescent="0.3">
      <c r="A29" t="s">
        <v>75</v>
      </c>
      <c r="B29" s="12"/>
      <c r="C29" s="13"/>
      <c r="D29" s="14"/>
      <c r="E29" s="14"/>
      <c r="F29" s="14"/>
      <c r="G29" s="13"/>
      <c r="H29" s="14"/>
      <c r="I29" s="14"/>
      <c r="J29" s="15"/>
      <c r="K29" s="14"/>
      <c r="L29" s="14"/>
      <c r="M29" s="14"/>
      <c r="N29" s="14"/>
      <c r="O29" s="14"/>
      <c r="P29" s="14"/>
      <c r="Q29" s="13"/>
      <c r="R29" s="14"/>
      <c r="S29" s="14"/>
      <c r="T29" s="14">
        <v>0.5</v>
      </c>
      <c r="U29" s="14">
        <v>0.5</v>
      </c>
      <c r="V29" s="15"/>
      <c r="W29" s="14"/>
      <c r="X29" s="14"/>
      <c r="Y29" s="14"/>
      <c r="Z29" s="14"/>
      <c r="AA29" s="14"/>
      <c r="AB29" s="14"/>
      <c r="AC29" s="13"/>
      <c r="AD29" s="14"/>
      <c r="AE29" s="14"/>
      <c r="AF29" s="15"/>
      <c r="AG29" s="13"/>
      <c r="AH29" s="14"/>
      <c r="AI29" s="14"/>
      <c r="AJ29" s="15"/>
    </row>
    <row r="30" spans="1:43" ht="15.75" customHeight="1" x14ac:dyDescent="0.3">
      <c r="A30" t="s">
        <v>76</v>
      </c>
      <c r="B30" s="12" t="s">
        <v>77</v>
      </c>
      <c r="C30" s="13"/>
      <c r="D30" s="14"/>
      <c r="E30" s="14"/>
      <c r="F30" s="14"/>
      <c r="G30" s="13"/>
      <c r="H30" s="14"/>
      <c r="I30" s="14"/>
      <c r="J30" s="15"/>
      <c r="K30" s="14"/>
      <c r="L30" s="14"/>
      <c r="M30" s="14"/>
      <c r="N30" s="14"/>
      <c r="O30" s="14"/>
      <c r="P30" s="14"/>
      <c r="Q30" s="13"/>
      <c r="R30" s="14"/>
      <c r="S30" s="14"/>
      <c r="T30" s="14"/>
      <c r="U30" s="14"/>
      <c r="V30" s="15"/>
      <c r="W30" s="14"/>
      <c r="X30" s="14"/>
      <c r="Y30" s="14"/>
      <c r="Z30" s="14"/>
      <c r="AA30" s="14"/>
      <c r="AB30" s="14"/>
      <c r="AC30" s="13"/>
      <c r="AD30" s="14"/>
      <c r="AE30" s="14"/>
      <c r="AF30" s="15"/>
      <c r="AG30" s="13"/>
      <c r="AH30" s="14"/>
      <c r="AI30" s="14"/>
      <c r="AJ30" s="15"/>
    </row>
    <row r="31" spans="1:43" ht="15.75" customHeight="1" x14ac:dyDescent="0.3">
      <c r="A31" t="s">
        <v>153</v>
      </c>
      <c r="B31" s="12" t="s">
        <v>154</v>
      </c>
      <c r="C31" s="13"/>
      <c r="D31" s="14"/>
      <c r="E31" s="14"/>
      <c r="F31" s="14"/>
      <c r="G31" s="13"/>
      <c r="H31" s="14"/>
      <c r="I31" s="14"/>
      <c r="J31" s="15"/>
      <c r="K31" s="14"/>
      <c r="L31" s="14"/>
      <c r="M31" s="14"/>
      <c r="N31" s="14"/>
      <c r="O31" s="14"/>
      <c r="P31" s="14"/>
      <c r="Q31" s="13"/>
      <c r="R31" s="14"/>
      <c r="S31" s="14"/>
      <c r="T31" s="14"/>
      <c r="U31" s="14">
        <v>2.5</v>
      </c>
      <c r="V31" s="15"/>
      <c r="W31" s="14"/>
      <c r="X31" s="14"/>
      <c r="Y31" s="14"/>
      <c r="Z31" s="14"/>
      <c r="AA31" s="14"/>
      <c r="AB31" s="14"/>
      <c r="AC31" s="13"/>
      <c r="AD31" s="14"/>
      <c r="AE31" s="14"/>
      <c r="AF31" s="15"/>
      <c r="AG31" s="13"/>
      <c r="AH31" s="14"/>
      <c r="AI31" s="14"/>
      <c r="AJ31" s="15"/>
    </row>
    <row r="32" spans="1:43" ht="15.75" customHeight="1" x14ac:dyDescent="0.3">
      <c r="A32" s="53" t="s">
        <v>138</v>
      </c>
      <c r="B32" s="12"/>
      <c r="C32" s="60">
        <v>15</v>
      </c>
      <c r="D32" s="34"/>
      <c r="E32" s="34"/>
      <c r="F32" s="61">
        <v>2.5</v>
      </c>
      <c r="G32" s="13"/>
      <c r="H32" s="14"/>
      <c r="I32" s="14"/>
      <c r="J32" s="15"/>
      <c r="K32" s="14"/>
      <c r="L32" s="14"/>
      <c r="M32" s="14"/>
      <c r="N32" s="14"/>
      <c r="O32" s="14"/>
      <c r="P32" s="14"/>
      <c r="Q32" s="13"/>
      <c r="R32" s="14"/>
      <c r="S32" s="14"/>
      <c r="T32" s="14"/>
      <c r="U32" s="14"/>
      <c r="V32" s="15"/>
      <c r="W32" s="14"/>
      <c r="X32" s="14"/>
      <c r="Y32" s="14"/>
      <c r="Z32" s="14"/>
      <c r="AA32" s="14"/>
      <c r="AB32" s="14"/>
      <c r="AC32" s="13"/>
      <c r="AD32" s="14"/>
      <c r="AE32" s="14"/>
      <c r="AF32" s="15"/>
      <c r="AG32" s="13"/>
      <c r="AH32" s="14"/>
      <c r="AI32" s="14"/>
      <c r="AJ32" s="15"/>
    </row>
    <row r="33" spans="1:43" ht="15.75" customHeight="1" x14ac:dyDescent="0.3">
      <c r="A33" s="23" t="s">
        <v>80</v>
      </c>
      <c r="B33" s="24"/>
      <c r="C33" s="26">
        <f t="shared" ref="C33:O33" si="10">SUM(C24:C32)</f>
        <v>15</v>
      </c>
      <c r="D33" s="26">
        <f t="shared" si="10"/>
        <v>0</v>
      </c>
      <c r="E33" s="26">
        <f t="shared" si="10"/>
        <v>0</v>
      </c>
      <c r="F33" s="26">
        <f t="shared" si="10"/>
        <v>2.5</v>
      </c>
      <c r="G33" s="26">
        <f t="shared" si="10"/>
        <v>0</v>
      </c>
      <c r="H33" s="26">
        <f t="shared" si="10"/>
        <v>0</v>
      </c>
      <c r="I33" s="26">
        <f t="shared" si="10"/>
        <v>0</v>
      </c>
      <c r="J33" s="26">
        <f t="shared" si="10"/>
        <v>0</v>
      </c>
      <c r="K33" s="26">
        <f t="shared" si="10"/>
        <v>0</v>
      </c>
      <c r="L33" s="26">
        <f t="shared" si="10"/>
        <v>0</v>
      </c>
      <c r="M33" s="26">
        <f t="shared" si="10"/>
        <v>0</v>
      </c>
      <c r="N33" s="26">
        <f t="shared" si="10"/>
        <v>0</v>
      </c>
      <c r="O33" s="26">
        <f t="shared" si="10"/>
        <v>0.5</v>
      </c>
      <c r="P33" s="26"/>
      <c r="Q33" s="25"/>
      <c r="R33" s="26">
        <f t="shared" ref="R33:U33" si="11">SUM(R24:R32)</f>
        <v>0</v>
      </c>
      <c r="S33" s="26">
        <f t="shared" si="11"/>
        <v>0</v>
      </c>
      <c r="T33" s="26">
        <f t="shared" si="11"/>
        <v>0.5</v>
      </c>
      <c r="U33" s="26">
        <f t="shared" si="11"/>
        <v>3</v>
      </c>
      <c r="V33" s="28"/>
      <c r="W33" s="26"/>
      <c r="X33" s="26">
        <f t="shared" ref="X33:AA33" si="12">SUM(X24:X32)</f>
        <v>0</v>
      </c>
      <c r="Y33" s="26">
        <f t="shared" si="12"/>
        <v>2.5</v>
      </c>
      <c r="Z33" s="26">
        <f t="shared" si="12"/>
        <v>0</v>
      </c>
      <c r="AA33" s="26">
        <f t="shared" si="12"/>
        <v>0</v>
      </c>
      <c r="AB33" s="26"/>
      <c r="AC33" s="25">
        <f t="shared" ref="AC33:AJ33" si="13">SUM(AC24:AC32)</f>
        <v>0</v>
      </c>
      <c r="AD33" s="26">
        <f t="shared" si="13"/>
        <v>0</v>
      </c>
      <c r="AE33" s="26">
        <f t="shared" si="13"/>
        <v>0</v>
      </c>
      <c r="AF33" s="28">
        <f t="shared" si="13"/>
        <v>15</v>
      </c>
      <c r="AG33" s="25">
        <f t="shared" si="13"/>
        <v>0</v>
      </c>
      <c r="AH33" s="26">
        <f t="shared" si="13"/>
        <v>0</v>
      </c>
      <c r="AI33" s="26">
        <f t="shared" si="13"/>
        <v>0</v>
      </c>
      <c r="AJ33" s="28">
        <f t="shared" si="13"/>
        <v>0</v>
      </c>
      <c r="AK33" s="26"/>
      <c r="AL33" s="26"/>
      <c r="AM33" s="26"/>
      <c r="AN33" s="26"/>
      <c r="AO33" s="26"/>
      <c r="AP33" s="26"/>
      <c r="AQ33" s="26"/>
    </row>
    <row r="34" spans="1:43" ht="15.75" customHeight="1" x14ac:dyDescent="0.3">
      <c r="B34" s="12"/>
      <c r="C34" s="45"/>
      <c r="D34" s="46"/>
      <c r="E34" s="46"/>
      <c r="F34" s="46"/>
      <c r="G34" s="45"/>
      <c r="H34" s="46"/>
      <c r="I34" s="46"/>
      <c r="J34" s="47"/>
      <c r="K34" s="14"/>
      <c r="L34" s="14"/>
      <c r="M34" s="14"/>
      <c r="N34" s="14"/>
      <c r="O34" s="14"/>
      <c r="P34" s="14"/>
      <c r="Q34" s="13"/>
      <c r="R34" s="14"/>
      <c r="S34" s="14"/>
      <c r="T34" s="14"/>
      <c r="U34" s="14"/>
      <c r="V34" s="15"/>
      <c r="W34" s="14"/>
      <c r="X34" s="14"/>
      <c r="Y34" s="14"/>
      <c r="Z34" s="14"/>
      <c r="AA34" s="14"/>
      <c r="AB34" s="14"/>
      <c r="AC34" s="13"/>
      <c r="AD34" s="14"/>
      <c r="AE34" s="14"/>
      <c r="AF34" s="15"/>
      <c r="AG34" s="13"/>
      <c r="AH34" s="14"/>
      <c r="AI34" s="14"/>
      <c r="AJ34" s="15"/>
    </row>
    <row r="35" spans="1:43" ht="15.75" customHeight="1" x14ac:dyDescent="0.3">
      <c r="A35" s="16" t="s">
        <v>36</v>
      </c>
      <c r="B35" s="17"/>
      <c r="C35" s="13"/>
      <c r="D35" s="14"/>
      <c r="E35" s="14"/>
      <c r="F35" s="14"/>
      <c r="G35" s="13"/>
      <c r="H35" s="14"/>
      <c r="I35" s="14"/>
      <c r="J35" s="15"/>
      <c r="K35" s="14"/>
      <c r="L35" s="14"/>
      <c r="M35" s="14"/>
      <c r="N35" s="14"/>
      <c r="O35" s="14"/>
      <c r="P35" s="14"/>
      <c r="Q35" s="13"/>
      <c r="R35" s="14"/>
      <c r="S35" s="14"/>
      <c r="T35" s="14"/>
      <c r="U35" s="14"/>
      <c r="V35" s="15"/>
      <c r="W35" s="14"/>
      <c r="X35" s="14"/>
      <c r="Y35" s="14"/>
      <c r="Z35" s="14"/>
      <c r="AA35" s="14"/>
      <c r="AB35" s="14"/>
      <c r="AC35" s="13"/>
      <c r="AD35" s="14"/>
      <c r="AE35" s="14"/>
      <c r="AF35" s="15"/>
      <c r="AG35" s="13"/>
      <c r="AH35" s="14"/>
      <c r="AI35" s="14"/>
      <c r="AJ35" s="15"/>
    </row>
    <row r="36" spans="1:43" ht="15.75" customHeight="1" x14ac:dyDescent="0.3">
      <c r="A36" t="s">
        <v>81</v>
      </c>
      <c r="B36" s="12" t="s">
        <v>82</v>
      </c>
      <c r="C36" s="19">
        <v>0.5</v>
      </c>
      <c r="D36" s="18">
        <v>0.5</v>
      </c>
      <c r="E36" s="14"/>
      <c r="F36" s="14"/>
      <c r="G36" s="13"/>
      <c r="H36" s="14"/>
      <c r="I36" s="14"/>
      <c r="J36" s="48">
        <v>2.5</v>
      </c>
      <c r="K36" s="14"/>
      <c r="L36" s="14"/>
      <c r="M36" s="14"/>
      <c r="N36" s="14"/>
      <c r="O36" s="14">
        <v>0.5</v>
      </c>
      <c r="P36" s="14"/>
      <c r="Q36" s="13"/>
      <c r="R36" s="14"/>
      <c r="S36" s="14"/>
      <c r="T36" s="14">
        <v>0.5</v>
      </c>
      <c r="U36" s="14"/>
      <c r="V36" s="15"/>
      <c r="W36" s="14"/>
      <c r="X36" s="14"/>
      <c r="Y36" s="14"/>
      <c r="Z36" s="14"/>
      <c r="AA36" s="14"/>
      <c r="AB36" s="14"/>
      <c r="AC36" s="13"/>
      <c r="AD36" s="14"/>
      <c r="AE36" s="14"/>
      <c r="AF36" s="15"/>
      <c r="AG36" s="13">
        <v>0.5</v>
      </c>
      <c r="AH36" s="14"/>
      <c r="AI36" s="14"/>
      <c r="AJ36" s="15"/>
    </row>
    <row r="37" spans="1:43" ht="15.75" customHeight="1" x14ac:dyDescent="0.3">
      <c r="A37" t="s">
        <v>83</v>
      </c>
      <c r="B37" s="12" t="s">
        <v>84</v>
      </c>
      <c r="C37" s="13"/>
      <c r="D37" s="18">
        <v>0.5</v>
      </c>
      <c r="E37" s="14"/>
      <c r="F37" s="14"/>
      <c r="G37" s="13"/>
      <c r="H37" s="14"/>
      <c r="I37" s="14"/>
      <c r="J37" s="15"/>
      <c r="K37" s="14"/>
      <c r="L37" s="14"/>
      <c r="M37" s="14"/>
      <c r="N37" s="14"/>
      <c r="O37" s="14"/>
      <c r="P37" s="14"/>
      <c r="Q37" s="13"/>
      <c r="R37" s="14"/>
      <c r="S37" s="14"/>
      <c r="T37" s="14"/>
      <c r="U37" s="14"/>
      <c r="V37" s="15"/>
      <c r="W37" s="14"/>
      <c r="X37" s="14"/>
      <c r="Y37" s="14"/>
      <c r="Z37" s="14"/>
      <c r="AA37" s="14"/>
      <c r="AB37" s="14"/>
      <c r="AC37" s="13"/>
      <c r="AD37" s="14"/>
      <c r="AE37" s="14"/>
      <c r="AF37" s="15"/>
      <c r="AG37" s="13"/>
      <c r="AH37" s="14"/>
      <c r="AI37" s="14"/>
      <c r="AJ37" s="15"/>
    </row>
    <row r="38" spans="1:43" ht="15.75" customHeight="1" x14ac:dyDescent="0.3">
      <c r="A38" t="s">
        <v>85</v>
      </c>
      <c r="B38" s="12" t="s">
        <v>86</v>
      </c>
      <c r="C38" s="13"/>
      <c r="D38" s="14"/>
      <c r="E38" s="14"/>
      <c r="F38" s="14"/>
      <c r="G38" s="13"/>
      <c r="H38" s="14"/>
      <c r="I38" s="14"/>
      <c r="J38" s="15"/>
      <c r="K38" s="14"/>
      <c r="L38" s="14"/>
      <c r="M38" s="14"/>
      <c r="N38" s="14"/>
      <c r="O38" s="14"/>
      <c r="P38" s="14"/>
      <c r="Q38" s="13"/>
      <c r="R38" s="14"/>
      <c r="S38" s="14"/>
      <c r="T38" s="14"/>
      <c r="U38" s="14"/>
      <c r="V38" s="15"/>
      <c r="W38" s="14"/>
      <c r="X38" s="14"/>
      <c r="Y38" s="14"/>
      <c r="Z38" s="14"/>
      <c r="AA38" s="14"/>
      <c r="AB38" s="14"/>
      <c r="AC38" s="13"/>
      <c r="AD38" s="14"/>
      <c r="AE38" s="14"/>
      <c r="AF38" s="15"/>
      <c r="AG38" s="13"/>
      <c r="AH38" s="14"/>
      <c r="AI38" s="14"/>
      <c r="AJ38" s="15"/>
    </row>
    <row r="39" spans="1:43" ht="15.75" customHeight="1" x14ac:dyDescent="0.3">
      <c r="A39" t="s">
        <v>87</v>
      </c>
      <c r="B39" s="12" t="s">
        <v>88</v>
      </c>
      <c r="C39" s="13"/>
      <c r="D39" s="14"/>
      <c r="E39" s="14"/>
      <c r="F39" s="14"/>
      <c r="G39" s="13"/>
      <c r="H39" s="14"/>
      <c r="I39" s="14"/>
      <c r="J39" s="48">
        <v>0.5</v>
      </c>
      <c r="K39" s="14"/>
      <c r="L39" s="14"/>
      <c r="M39" s="14"/>
      <c r="N39" s="14"/>
      <c r="O39" s="14"/>
      <c r="P39" s="14"/>
      <c r="Q39" s="13"/>
      <c r="R39" s="14"/>
      <c r="S39" s="14"/>
      <c r="T39" s="14">
        <v>0.5</v>
      </c>
      <c r="U39" s="14">
        <v>0.5</v>
      </c>
      <c r="V39" s="15">
        <v>0.5</v>
      </c>
      <c r="W39" s="14"/>
      <c r="X39" s="14"/>
      <c r="Y39" s="14"/>
      <c r="Z39" s="14"/>
      <c r="AA39" s="14"/>
      <c r="AB39" s="14"/>
      <c r="AC39" s="13"/>
      <c r="AD39" s="14"/>
      <c r="AE39" s="14">
        <v>2.5</v>
      </c>
      <c r="AF39" s="15">
        <v>0.5</v>
      </c>
      <c r="AG39" s="13"/>
      <c r="AH39" s="14"/>
      <c r="AI39" s="14"/>
      <c r="AJ39" s="15"/>
    </row>
    <row r="40" spans="1:43" ht="15.75" customHeight="1" x14ac:dyDescent="0.3">
      <c r="A40" t="s">
        <v>89</v>
      </c>
      <c r="B40" s="12" t="s">
        <v>90</v>
      </c>
      <c r="C40" s="13"/>
      <c r="D40" s="14"/>
      <c r="E40" s="14"/>
      <c r="F40" s="14"/>
      <c r="G40" s="13"/>
      <c r="H40" s="14"/>
      <c r="I40" s="14"/>
      <c r="J40" s="15"/>
      <c r="K40" s="14"/>
      <c r="L40" s="14"/>
      <c r="M40" s="14"/>
      <c r="N40" s="14"/>
      <c r="O40" s="14"/>
      <c r="P40" s="14"/>
      <c r="Q40" s="13"/>
      <c r="R40" s="14"/>
      <c r="S40" s="14"/>
      <c r="T40" s="14"/>
      <c r="U40" s="14"/>
      <c r="V40" s="15"/>
      <c r="W40" s="14"/>
      <c r="X40" s="14"/>
      <c r="Y40" s="14"/>
      <c r="Z40" s="14"/>
      <c r="AA40" s="14"/>
      <c r="AB40" s="14"/>
      <c r="AC40" s="13"/>
      <c r="AD40" s="14"/>
      <c r="AE40" s="14"/>
      <c r="AF40" s="15"/>
      <c r="AG40" s="13"/>
      <c r="AH40" s="14"/>
      <c r="AI40" s="14"/>
      <c r="AJ40" s="15"/>
    </row>
    <row r="41" spans="1:43" ht="15.75" customHeight="1" x14ac:dyDescent="0.3">
      <c r="A41" s="22" t="s">
        <v>155</v>
      </c>
      <c r="B41" s="12"/>
      <c r="C41" s="13"/>
      <c r="D41" s="18">
        <v>0.5</v>
      </c>
      <c r="E41" s="14"/>
      <c r="F41" s="14"/>
      <c r="G41" s="13"/>
      <c r="H41" s="14"/>
      <c r="I41" s="14"/>
      <c r="J41" s="15"/>
      <c r="K41" s="14"/>
      <c r="L41" s="14"/>
      <c r="M41" s="14"/>
      <c r="N41" s="14"/>
      <c r="O41" s="14"/>
      <c r="P41" s="14"/>
      <c r="Q41" s="13"/>
      <c r="R41" s="14"/>
      <c r="S41" s="14"/>
      <c r="T41" s="14"/>
      <c r="U41" s="14"/>
      <c r="V41" s="15"/>
      <c r="W41" s="14"/>
      <c r="X41" s="14"/>
      <c r="Y41" s="14"/>
      <c r="Z41" s="14"/>
      <c r="AA41" s="14"/>
      <c r="AB41" s="14"/>
      <c r="AC41" s="13"/>
      <c r="AD41" s="14"/>
      <c r="AE41" s="14"/>
      <c r="AF41" s="15"/>
      <c r="AG41" s="13"/>
      <c r="AH41" s="14"/>
      <c r="AI41" s="14"/>
      <c r="AJ41" s="15"/>
    </row>
    <row r="42" spans="1:43" ht="15.75" customHeight="1" x14ac:dyDescent="0.3">
      <c r="A42" s="22" t="s">
        <v>146</v>
      </c>
      <c r="B42" s="52" t="s">
        <v>147</v>
      </c>
      <c r="C42" s="19">
        <v>0.5</v>
      </c>
      <c r="D42" s="14"/>
      <c r="E42" s="14"/>
      <c r="F42" s="14"/>
      <c r="G42" s="13"/>
      <c r="H42" s="14"/>
      <c r="I42" s="14"/>
      <c r="J42" s="15"/>
      <c r="K42" s="14"/>
      <c r="L42" s="14"/>
      <c r="M42" s="14"/>
      <c r="N42" s="14"/>
      <c r="O42" s="14"/>
      <c r="P42" s="14"/>
      <c r="Q42" s="13"/>
      <c r="R42" s="14"/>
      <c r="S42" s="14"/>
      <c r="T42" s="14"/>
      <c r="U42" s="14"/>
      <c r="V42" s="15"/>
      <c r="W42" s="14"/>
      <c r="X42" s="14"/>
      <c r="Y42" s="14"/>
      <c r="Z42" s="14"/>
      <c r="AA42" s="14"/>
      <c r="AB42" s="14"/>
      <c r="AC42" s="13"/>
      <c r="AD42" s="14"/>
      <c r="AE42" s="14"/>
      <c r="AF42" s="15"/>
      <c r="AG42" s="13"/>
      <c r="AH42" s="14"/>
      <c r="AI42" s="14"/>
      <c r="AJ42" s="15"/>
    </row>
    <row r="43" spans="1:43" ht="15.75" customHeight="1" x14ac:dyDescent="0.3">
      <c r="A43" s="23" t="s">
        <v>68</v>
      </c>
      <c r="B43" s="50"/>
      <c r="C43" s="26">
        <f t="shared" ref="C43:AJ43" si="14">SUM(C34:C42)</f>
        <v>1</v>
      </c>
      <c r="D43" s="26">
        <f t="shared" si="14"/>
        <v>1.5</v>
      </c>
      <c r="E43" s="26">
        <f t="shared" si="14"/>
        <v>0</v>
      </c>
      <c r="F43" s="26">
        <f t="shared" si="14"/>
        <v>0</v>
      </c>
      <c r="G43" s="26">
        <f t="shared" si="14"/>
        <v>0</v>
      </c>
      <c r="H43" s="26">
        <f t="shared" si="14"/>
        <v>0</v>
      </c>
      <c r="I43" s="26">
        <f t="shared" si="14"/>
        <v>0</v>
      </c>
      <c r="J43" s="26">
        <f t="shared" si="14"/>
        <v>3</v>
      </c>
      <c r="K43" s="26">
        <f t="shared" si="14"/>
        <v>0</v>
      </c>
      <c r="L43" s="26">
        <f t="shared" si="14"/>
        <v>0</v>
      </c>
      <c r="M43" s="26">
        <f t="shared" si="14"/>
        <v>0</v>
      </c>
      <c r="N43" s="26">
        <f t="shared" si="14"/>
        <v>0</v>
      </c>
      <c r="O43" s="26">
        <f t="shared" si="14"/>
        <v>0.5</v>
      </c>
      <c r="P43" s="26">
        <f t="shared" si="14"/>
        <v>0</v>
      </c>
      <c r="Q43" s="26">
        <f t="shared" si="14"/>
        <v>0</v>
      </c>
      <c r="R43" s="26">
        <f t="shared" si="14"/>
        <v>0</v>
      </c>
      <c r="S43" s="26">
        <f t="shared" si="14"/>
        <v>0</v>
      </c>
      <c r="T43" s="26">
        <f t="shared" si="14"/>
        <v>1</v>
      </c>
      <c r="U43" s="26">
        <f t="shared" si="14"/>
        <v>0.5</v>
      </c>
      <c r="V43" s="26">
        <f t="shared" si="14"/>
        <v>0.5</v>
      </c>
      <c r="W43" s="26">
        <f t="shared" si="14"/>
        <v>0</v>
      </c>
      <c r="X43" s="26">
        <f t="shared" si="14"/>
        <v>0</v>
      </c>
      <c r="Y43" s="26">
        <f t="shared" si="14"/>
        <v>0</v>
      </c>
      <c r="Z43" s="26">
        <f t="shared" si="14"/>
        <v>0</v>
      </c>
      <c r="AA43" s="26">
        <f t="shared" si="14"/>
        <v>0</v>
      </c>
      <c r="AB43" s="26">
        <f t="shared" si="14"/>
        <v>0</v>
      </c>
      <c r="AC43" s="26">
        <f t="shared" si="14"/>
        <v>0</v>
      </c>
      <c r="AD43" s="26">
        <f t="shared" si="14"/>
        <v>0</v>
      </c>
      <c r="AE43" s="26">
        <f t="shared" si="14"/>
        <v>2.5</v>
      </c>
      <c r="AF43" s="26">
        <f t="shared" si="14"/>
        <v>0.5</v>
      </c>
      <c r="AG43" s="26">
        <f t="shared" si="14"/>
        <v>0.5</v>
      </c>
      <c r="AH43" s="26">
        <f t="shared" si="14"/>
        <v>0</v>
      </c>
      <c r="AI43" s="26">
        <f t="shared" si="14"/>
        <v>0</v>
      </c>
      <c r="AJ43" s="26">
        <f t="shared" si="14"/>
        <v>0</v>
      </c>
      <c r="AK43" s="26"/>
      <c r="AL43" s="26"/>
      <c r="AM43" s="26"/>
      <c r="AN43" s="26"/>
      <c r="AO43" s="26"/>
      <c r="AP43" s="26"/>
      <c r="AQ43" s="26"/>
    </row>
    <row r="44" spans="1:43" ht="15.75" customHeight="1" x14ac:dyDescent="0.3">
      <c r="B44" s="12"/>
      <c r="C44" s="45"/>
      <c r="D44" s="46"/>
      <c r="E44" s="46"/>
      <c r="F44" s="46"/>
      <c r="G44" s="45"/>
      <c r="H44" s="46"/>
      <c r="I44" s="46"/>
      <c r="J44" s="47"/>
      <c r="K44" s="14"/>
      <c r="L44" s="14"/>
      <c r="M44" s="14"/>
      <c r="N44" s="14"/>
      <c r="O44" s="14"/>
      <c r="P44" s="14"/>
      <c r="Q44" s="13"/>
      <c r="R44" s="14"/>
      <c r="S44" s="14"/>
      <c r="T44" s="14"/>
      <c r="U44" s="14"/>
      <c r="V44" s="15"/>
      <c r="W44" s="14"/>
      <c r="X44" s="14"/>
      <c r="Y44" s="14"/>
      <c r="Z44" s="14"/>
      <c r="AA44" s="14"/>
      <c r="AB44" s="14"/>
      <c r="AC44" s="13"/>
      <c r="AD44" s="14"/>
      <c r="AE44" s="14"/>
      <c r="AF44" s="15"/>
      <c r="AG44" s="13"/>
      <c r="AH44" s="14"/>
      <c r="AI44" s="14"/>
      <c r="AJ44" s="15"/>
    </row>
    <row r="45" spans="1:43" ht="15.75" customHeight="1" x14ac:dyDescent="0.3">
      <c r="A45" s="16" t="s">
        <v>39</v>
      </c>
      <c r="B45" s="17"/>
      <c r="C45" s="13"/>
      <c r="D45" s="14"/>
      <c r="E45" s="14"/>
      <c r="F45" s="14"/>
      <c r="G45" s="13"/>
      <c r="H45" s="14"/>
      <c r="I45" s="14"/>
      <c r="J45" s="15"/>
      <c r="K45" s="14"/>
      <c r="L45" s="14"/>
      <c r="M45" s="14"/>
      <c r="N45" s="14"/>
      <c r="O45" s="14"/>
      <c r="P45" s="14"/>
      <c r="Q45" s="13"/>
      <c r="R45" s="14"/>
      <c r="S45" s="14"/>
      <c r="T45" s="14"/>
      <c r="U45" s="14"/>
      <c r="V45" s="15"/>
      <c r="W45" s="14"/>
      <c r="X45" s="14"/>
      <c r="Y45" s="14"/>
      <c r="Z45" s="14"/>
      <c r="AA45" s="14"/>
      <c r="AB45" s="14"/>
      <c r="AC45" s="13"/>
      <c r="AD45" s="14"/>
      <c r="AE45" s="14"/>
      <c r="AF45" s="15"/>
      <c r="AG45" s="13"/>
      <c r="AH45" s="14"/>
      <c r="AI45" s="14"/>
      <c r="AJ45" s="15"/>
    </row>
    <row r="46" spans="1:43" ht="15.75" customHeight="1" x14ac:dyDescent="0.3">
      <c r="A46" s="14" t="s">
        <v>92</v>
      </c>
      <c r="B46" s="12" t="s">
        <v>93</v>
      </c>
      <c r="C46" s="19"/>
      <c r="D46" s="18"/>
      <c r="E46" s="18"/>
      <c r="F46" s="18"/>
      <c r="G46" s="19">
        <v>0.5</v>
      </c>
      <c r="H46" s="18">
        <v>0.5</v>
      </c>
      <c r="I46" s="14"/>
      <c r="J46" s="15"/>
      <c r="K46" s="14"/>
      <c r="L46" s="14"/>
      <c r="M46" s="14"/>
      <c r="N46" s="14"/>
      <c r="O46" s="14"/>
      <c r="P46" s="14"/>
      <c r="Q46" s="13"/>
      <c r="R46" s="14"/>
      <c r="S46" s="14"/>
      <c r="T46" s="14"/>
      <c r="U46" s="14"/>
      <c r="V46" s="15"/>
      <c r="W46" s="14"/>
      <c r="X46" s="14"/>
      <c r="Y46" s="14"/>
      <c r="Z46" s="14"/>
      <c r="AA46" s="14"/>
      <c r="AB46" s="14"/>
      <c r="AC46" s="13"/>
      <c r="AD46" s="14"/>
      <c r="AE46" s="14"/>
      <c r="AF46" s="15"/>
      <c r="AG46" s="13"/>
      <c r="AH46" s="14"/>
      <c r="AI46" s="14"/>
      <c r="AJ46" s="15"/>
    </row>
    <row r="47" spans="1:43" ht="15.75" customHeight="1" x14ac:dyDescent="0.3">
      <c r="A47" s="14" t="s">
        <v>124</v>
      </c>
      <c r="B47" s="12" t="s">
        <v>156</v>
      </c>
      <c r="C47" s="13"/>
      <c r="D47" s="14"/>
      <c r="E47" s="14"/>
      <c r="F47" s="14"/>
      <c r="G47" s="13"/>
      <c r="H47" s="14"/>
      <c r="I47" s="14"/>
      <c r="J47" s="15"/>
      <c r="K47" s="14"/>
      <c r="L47" s="14"/>
      <c r="M47" s="14"/>
      <c r="N47" s="14"/>
      <c r="O47" s="14"/>
      <c r="P47" s="14"/>
      <c r="Q47" s="13"/>
      <c r="R47" s="14"/>
      <c r="S47" s="14"/>
      <c r="T47" s="14"/>
      <c r="U47" s="14"/>
      <c r="V47" s="15">
        <v>0.5</v>
      </c>
      <c r="W47" s="14"/>
      <c r="X47" s="14"/>
      <c r="Y47" s="14"/>
      <c r="Z47" s="14"/>
      <c r="AA47" s="14"/>
      <c r="AB47" s="14"/>
      <c r="AC47" s="13"/>
      <c r="AD47" s="14"/>
      <c r="AE47" s="14"/>
      <c r="AF47" s="15"/>
      <c r="AG47" s="13"/>
      <c r="AH47" s="14"/>
      <c r="AI47" s="14"/>
      <c r="AJ47" s="15"/>
    </row>
    <row r="48" spans="1:43" ht="15.75" customHeight="1" x14ac:dyDescent="0.3">
      <c r="A48" s="14" t="s">
        <v>157</v>
      </c>
      <c r="B48" s="12"/>
      <c r="C48" s="13"/>
      <c r="D48" s="14"/>
      <c r="E48" s="14"/>
      <c r="F48" s="14"/>
      <c r="G48" s="13"/>
      <c r="H48" s="14"/>
      <c r="I48" s="14"/>
      <c r="J48" s="15"/>
      <c r="K48" s="14"/>
      <c r="L48" s="14"/>
      <c r="M48" s="14"/>
      <c r="N48" s="14">
        <v>0.5</v>
      </c>
      <c r="O48" s="14"/>
      <c r="P48" s="14">
        <v>0.5</v>
      </c>
      <c r="Q48" s="13"/>
      <c r="R48" s="14"/>
      <c r="S48" s="14"/>
      <c r="T48" s="14"/>
      <c r="U48" s="14"/>
      <c r="V48" s="15"/>
      <c r="W48" s="14"/>
      <c r="X48" s="14"/>
      <c r="Y48" s="14"/>
      <c r="Z48" s="14"/>
      <c r="AA48" s="14"/>
      <c r="AB48" s="14"/>
      <c r="AC48" s="13"/>
      <c r="AD48" s="14"/>
      <c r="AE48" s="14"/>
      <c r="AF48" s="15"/>
      <c r="AG48" s="13"/>
      <c r="AH48" s="14"/>
      <c r="AI48" s="14"/>
      <c r="AJ48" s="15"/>
    </row>
    <row r="49" spans="1:43" ht="15.75" customHeight="1" x14ac:dyDescent="0.3">
      <c r="A49" s="18" t="s">
        <v>158</v>
      </c>
      <c r="B49" s="12"/>
      <c r="C49" s="13"/>
      <c r="D49" s="14"/>
      <c r="E49" s="14"/>
      <c r="F49" s="14"/>
      <c r="G49" s="13"/>
      <c r="H49" s="14"/>
      <c r="I49" s="14"/>
      <c r="J49" s="48">
        <v>0.5</v>
      </c>
      <c r="K49" s="14"/>
      <c r="L49" s="14"/>
      <c r="M49" s="14"/>
      <c r="N49" s="14"/>
      <c r="O49" s="14"/>
      <c r="P49" s="14"/>
      <c r="Q49" s="13"/>
      <c r="R49" s="14"/>
      <c r="S49" s="14"/>
      <c r="T49" s="14"/>
      <c r="U49" s="14"/>
      <c r="V49" s="15"/>
      <c r="W49" s="14"/>
      <c r="X49" s="14"/>
      <c r="Y49" s="14"/>
      <c r="Z49" s="14"/>
      <c r="AA49" s="14"/>
      <c r="AB49" s="14"/>
      <c r="AC49" s="13"/>
      <c r="AD49" s="14"/>
      <c r="AE49" s="14"/>
      <c r="AF49" s="15"/>
      <c r="AG49" s="13"/>
      <c r="AH49" s="14"/>
      <c r="AI49" s="14"/>
      <c r="AJ49" s="15"/>
    </row>
    <row r="50" spans="1:43" ht="15.75" customHeight="1" x14ac:dyDescent="0.3">
      <c r="A50" s="62" t="s">
        <v>159</v>
      </c>
      <c r="B50" s="52" t="s">
        <v>160</v>
      </c>
      <c r="C50" s="19"/>
      <c r="D50" s="18"/>
      <c r="E50" s="18"/>
      <c r="F50" s="18"/>
      <c r="G50" s="19">
        <v>0.5</v>
      </c>
      <c r="H50" s="14"/>
      <c r="I50" s="14"/>
      <c r="J50" s="15"/>
      <c r="K50" s="14"/>
      <c r="L50" s="14"/>
      <c r="M50" s="14"/>
      <c r="N50" s="14"/>
      <c r="O50" s="14"/>
      <c r="P50" s="14"/>
      <c r="Q50" s="13"/>
      <c r="R50" s="14"/>
      <c r="S50" s="14"/>
      <c r="T50" s="14"/>
      <c r="U50" s="14"/>
      <c r="V50" s="15"/>
      <c r="W50" s="14"/>
      <c r="X50" s="14"/>
      <c r="Y50" s="14"/>
      <c r="Z50" s="14"/>
      <c r="AA50" s="14"/>
      <c r="AB50" s="14"/>
      <c r="AC50" s="13"/>
      <c r="AD50" s="14"/>
      <c r="AE50" s="14"/>
      <c r="AF50" s="15"/>
      <c r="AG50" s="13"/>
      <c r="AH50" s="14"/>
      <c r="AI50" s="14"/>
      <c r="AJ50" s="15"/>
      <c r="AK50" s="14"/>
      <c r="AL50" s="14"/>
      <c r="AM50" s="14"/>
      <c r="AN50" s="14"/>
      <c r="AO50" s="14"/>
      <c r="AP50" s="14"/>
      <c r="AQ50" s="14"/>
    </row>
    <row r="51" spans="1:43" ht="15.75" customHeight="1" x14ac:dyDescent="0.3">
      <c r="A51" s="62"/>
      <c r="B51" s="52"/>
      <c r="C51" s="18"/>
      <c r="D51" s="18"/>
      <c r="E51" s="18"/>
      <c r="F51" s="18"/>
      <c r="G51" s="18"/>
      <c r="H51" s="14"/>
      <c r="I51" s="14"/>
      <c r="J51" s="14"/>
      <c r="K51" s="14"/>
      <c r="L51" s="14"/>
      <c r="M51" s="14"/>
      <c r="N51" s="14"/>
      <c r="O51" s="14"/>
      <c r="P51" s="14"/>
      <c r="Q51" s="13"/>
      <c r="R51" s="14"/>
      <c r="S51" s="14"/>
      <c r="T51" s="14"/>
      <c r="U51" s="14"/>
      <c r="V51" s="15"/>
      <c r="W51" s="14"/>
      <c r="X51" s="14"/>
      <c r="Y51" s="14"/>
      <c r="Z51" s="14"/>
      <c r="AA51" s="14"/>
      <c r="AB51" s="14"/>
      <c r="AC51" s="13"/>
      <c r="AD51" s="14"/>
      <c r="AE51" s="14"/>
      <c r="AF51" s="15"/>
      <c r="AG51" s="13"/>
      <c r="AH51" s="14"/>
      <c r="AI51" s="14"/>
      <c r="AJ51" s="15"/>
      <c r="AK51" s="14"/>
      <c r="AL51" s="14"/>
      <c r="AM51" s="14"/>
      <c r="AN51" s="14"/>
      <c r="AO51" s="14"/>
      <c r="AP51" s="14"/>
      <c r="AQ51" s="14"/>
    </row>
    <row r="52" spans="1:43" ht="15.75" customHeight="1" x14ac:dyDescent="0.3">
      <c r="A52" s="23" t="s">
        <v>80</v>
      </c>
      <c r="B52" s="50"/>
      <c r="C52" s="26">
        <f t="shared" ref="C52:O52" si="15">SUM(C44:C49)</f>
        <v>0</v>
      </c>
      <c r="D52" s="26">
        <f t="shared" si="15"/>
        <v>0</v>
      </c>
      <c r="E52" s="26">
        <f t="shared" si="15"/>
        <v>0</v>
      </c>
      <c r="F52" s="26">
        <f t="shared" si="15"/>
        <v>0</v>
      </c>
      <c r="G52" s="26">
        <f t="shared" si="15"/>
        <v>0.5</v>
      </c>
      <c r="H52" s="26">
        <f t="shared" si="15"/>
        <v>0.5</v>
      </c>
      <c r="I52" s="26">
        <f t="shared" si="15"/>
        <v>0</v>
      </c>
      <c r="J52" s="26">
        <f t="shared" si="15"/>
        <v>0.5</v>
      </c>
      <c r="K52" s="26">
        <f t="shared" si="15"/>
        <v>0</v>
      </c>
      <c r="L52" s="26">
        <f t="shared" si="15"/>
        <v>0</v>
      </c>
      <c r="M52" s="26">
        <f t="shared" si="15"/>
        <v>0</v>
      </c>
      <c r="N52" s="26">
        <f t="shared" si="15"/>
        <v>0.5</v>
      </c>
      <c r="O52" s="26">
        <f t="shared" si="15"/>
        <v>0</v>
      </c>
      <c r="P52" s="26"/>
      <c r="Q52" s="25"/>
      <c r="R52" s="26">
        <f t="shared" ref="R52:U52" si="16">SUM(R44:R49)</f>
        <v>0</v>
      </c>
      <c r="S52" s="26">
        <f t="shared" si="16"/>
        <v>0</v>
      </c>
      <c r="T52" s="26">
        <f t="shared" si="16"/>
        <v>0</v>
      </c>
      <c r="U52" s="26">
        <f t="shared" si="16"/>
        <v>0</v>
      </c>
      <c r="V52" s="28"/>
      <c r="W52" s="26"/>
      <c r="X52" s="26">
        <f t="shared" ref="X52:AA52" si="17">SUM(X44:X49)</f>
        <v>0</v>
      </c>
      <c r="Y52" s="26">
        <f t="shared" si="17"/>
        <v>0</v>
      </c>
      <c r="Z52" s="26">
        <f t="shared" si="17"/>
        <v>0</v>
      </c>
      <c r="AA52" s="26">
        <f t="shared" si="17"/>
        <v>0</v>
      </c>
      <c r="AB52" s="26"/>
      <c r="AC52" s="25">
        <f t="shared" ref="AC52:AJ52" si="18">SUM(AC44:AC49)</f>
        <v>0</v>
      </c>
      <c r="AD52" s="26">
        <f t="shared" si="18"/>
        <v>0</v>
      </c>
      <c r="AE52" s="26">
        <f t="shared" si="18"/>
        <v>0</v>
      </c>
      <c r="AF52" s="28">
        <f t="shared" si="18"/>
        <v>0</v>
      </c>
      <c r="AG52" s="25">
        <f t="shared" si="18"/>
        <v>0</v>
      </c>
      <c r="AH52" s="26">
        <f t="shared" si="18"/>
        <v>0</v>
      </c>
      <c r="AI52" s="26">
        <f t="shared" si="18"/>
        <v>0</v>
      </c>
      <c r="AJ52" s="28">
        <f t="shared" si="18"/>
        <v>0</v>
      </c>
      <c r="AK52" s="26"/>
      <c r="AL52" s="26"/>
      <c r="AM52" s="26"/>
      <c r="AN52" s="26"/>
      <c r="AO52" s="26"/>
      <c r="AP52" s="26"/>
      <c r="AQ52" s="26"/>
    </row>
    <row r="53" spans="1:43" ht="15.75" customHeight="1" x14ac:dyDescent="0.3">
      <c r="A53" s="16"/>
      <c r="B53" s="17"/>
      <c r="C53" s="45"/>
      <c r="D53" s="46"/>
      <c r="E53" s="46"/>
      <c r="F53" s="46"/>
      <c r="G53" s="45"/>
      <c r="H53" s="46"/>
      <c r="I53" s="46"/>
      <c r="J53" s="47"/>
      <c r="K53" s="14"/>
      <c r="L53" s="14"/>
      <c r="M53" s="14"/>
      <c r="N53" s="14"/>
      <c r="O53" s="14"/>
      <c r="P53" s="14"/>
      <c r="Q53" s="13"/>
      <c r="R53" s="14"/>
      <c r="S53" s="14"/>
      <c r="T53" s="14"/>
      <c r="U53" s="14"/>
      <c r="V53" s="15"/>
      <c r="W53" s="14"/>
      <c r="X53" s="14"/>
      <c r="Y53" s="14"/>
      <c r="Z53" s="14"/>
      <c r="AA53" s="14"/>
      <c r="AB53" s="14"/>
      <c r="AC53" s="13"/>
      <c r="AD53" s="14"/>
      <c r="AE53" s="14"/>
      <c r="AF53" s="15"/>
      <c r="AG53" s="13"/>
      <c r="AH53" s="14"/>
      <c r="AI53" s="14"/>
      <c r="AJ53" s="15"/>
    </row>
    <row r="54" spans="1:43" ht="15.75" customHeight="1" x14ac:dyDescent="0.3">
      <c r="A54" s="16" t="s">
        <v>42</v>
      </c>
      <c r="B54" s="17"/>
      <c r="C54" s="13"/>
      <c r="D54" s="14"/>
      <c r="E54" s="14"/>
      <c r="F54" s="14"/>
      <c r="G54" s="13"/>
      <c r="H54" s="14"/>
      <c r="I54" s="14"/>
      <c r="J54" s="15"/>
      <c r="K54" s="14"/>
      <c r="L54" s="14"/>
      <c r="M54" s="14"/>
      <c r="N54" s="14"/>
      <c r="O54" s="14"/>
      <c r="P54" s="14"/>
      <c r="Q54" s="13"/>
      <c r="R54" s="14"/>
      <c r="S54" s="14"/>
      <c r="T54" s="14"/>
      <c r="U54" s="14"/>
      <c r="V54" s="15"/>
      <c r="W54" s="14"/>
      <c r="X54" s="14"/>
      <c r="Y54" s="14"/>
      <c r="Z54" s="14"/>
      <c r="AA54" s="14"/>
      <c r="AB54" s="14"/>
      <c r="AC54" s="13"/>
      <c r="AD54" s="14"/>
      <c r="AE54" s="14"/>
      <c r="AF54" s="15"/>
      <c r="AG54" s="13"/>
      <c r="AH54" s="14"/>
      <c r="AI54" s="14"/>
      <c r="AJ54" s="15"/>
    </row>
    <row r="55" spans="1:43" ht="15.75" customHeight="1" x14ac:dyDescent="0.3">
      <c r="A55" s="14" t="s">
        <v>96</v>
      </c>
      <c r="B55" s="12" t="s">
        <v>97</v>
      </c>
      <c r="C55" s="19"/>
      <c r="D55" s="18"/>
      <c r="E55" s="18"/>
      <c r="F55" s="18"/>
      <c r="G55" s="19">
        <v>37.5</v>
      </c>
      <c r="H55" s="18">
        <v>15</v>
      </c>
      <c r="I55" s="18">
        <v>37.5</v>
      </c>
      <c r="J55" s="48">
        <v>15</v>
      </c>
      <c r="K55" s="14">
        <v>2.5</v>
      </c>
      <c r="L55" s="14">
        <v>2.5</v>
      </c>
      <c r="M55" s="14">
        <v>2.5</v>
      </c>
      <c r="N55" s="14">
        <v>37.5</v>
      </c>
      <c r="O55" s="14">
        <v>37.5</v>
      </c>
      <c r="P55" s="14"/>
      <c r="Q55" s="13">
        <v>37.5</v>
      </c>
      <c r="R55" s="14">
        <v>2.5</v>
      </c>
      <c r="S55" s="14">
        <v>2.5</v>
      </c>
      <c r="T55" s="14">
        <v>37.5</v>
      </c>
      <c r="U55" s="14">
        <v>37.5</v>
      </c>
      <c r="V55" s="15"/>
      <c r="W55" s="14"/>
      <c r="X55" s="14">
        <v>97.5</v>
      </c>
      <c r="Y55" s="14">
        <v>15</v>
      </c>
      <c r="Z55" s="14">
        <v>37.5</v>
      </c>
      <c r="AA55" s="14">
        <v>85</v>
      </c>
      <c r="AB55" s="14"/>
      <c r="AC55" s="13">
        <v>15</v>
      </c>
      <c r="AD55" s="14">
        <v>15</v>
      </c>
      <c r="AE55" s="14">
        <v>37.5</v>
      </c>
      <c r="AF55" s="15">
        <v>15</v>
      </c>
      <c r="AG55" s="13">
        <v>15</v>
      </c>
      <c r="AH55" s="14">
        <v>37.5</v>
      </c>
      <c r="AI55" s="14">
        <v>15</v>
      </c>
      <c r="AJ55" s="15">
        <v>37.5</v>
      </c>
    </row>
    <row r="56" spans="1:43" ht="15.75" customHeight="1" x14ac:dyDescent="0.3">
      <c r="A56" s="14" t="s">
        <v>98</v>
      </c>
      <c r="B56" s="12" t="s">
        <v>99</v>
      </c>
      <c r="C56" s="19">
        <v>2.5</v>
      </c>
      <c r="D56" s="14"/>
      <c r="E56" s="14"/>
      <c r="F56" s="18">
        <v>37.5</v>
      </c>
      <c r="G56" s="13"/>
      <c r="H56" s="14"/>
      <c r="I56" s="14"/>
      <c r="J56" s="15"/>
      <c r="K56" s="14"/>
      <c r="L56" s="14"/>
      <c r="M56" s="14"/>
      <c r="N56" s="14"/>
      <c r="O56" s="14"/>
      <c r="P56" s="14"/>
      <c r="Q56" s="13"/>
      <c r="R56" s="14"/>
      <c r="S56" s="14"/>
      <c r="T56" s="14"/>
      <c r="U56" s="14"/>
      <c r="V56" s="15"/>
      <c r="W56" s="14">
        <v>15</v>
      </c>
      <c r="X56" s="14">
        <v>15</v>
      </c>
      <c r="Y56" s="14"/>
      <c r="Z56" s="14"/>
      <c r="AA56" s="14"/>
      <c r="AB56" s="14">
        <v>15</v>
      </c>
      <c r="AC56" s="13"/>
      <c r="AD56" s="14"/>
      <c r="AE56" s="14"/>
      <c r="AF56" s="15"/>
      <c r="AG56" s="13"/>
      <c r="AH56" s="14"/>
      <c r="AI56" s="14"/>
      <c r="AJ56" s="15"/>
    </row>
    <row r="57" spans="1:43" ht="15.75" customHeight="1" x14ac:dyDescent="0.3">
      <c r="A57" s="14" t="s">
        <v>100</v>
      </c>
      <c r="B57" s="12" t="s">
        <v>101</v>
      </c>
      <c r="C57" s="13"/>
      <c r="D57" s="14"/>
      <c r="E57" s="14"/>
      <c r="F57" s="14"/>
      <c r="G57" s="13"/>
      <c r="H57" s="14"/>
      <c r="I57" s="14"/>
      <c r="J57" s="15"/>
      <c r="K57" s="14"/>
      <c r="L57" s="14"/>
      <c r="M57" s="14"/>
      <c r="N57" s="14"/>
      <c r="O57" s="14"/>
      <c r="P57" s="14"/>
      <c r="Q57" s="13"/>
      <c r="R57" s="14"/>
      <c r="S57" s="14"/>
      <c r="T57" s="14"/>
      <c r="U57" s="14"/>
      <c r="V57" s="15"/>
      <c r="W57" s="14"/>
      <c r="X57" s="14"/>
      <c r="Y57" s="14"/>
      <c r="Z57" s="14"/>
      <c r="AA57" s="14"/>
      <c r="AB57" s="14"/>
      <c r="AC57" s="13"/>
      <c r="AD57" s="14"/>
      <c r="AE57" s="14"/>
      <c r="AF57" s="15"/>
      <c r="AG57" s="13"/>
      <c r="AH57" s="14"/>
      <c r="AI57" s="14"/>
      <c r="AJ57" s="15"/>
    </row>
    <row r="58" spans="1:43" ht="15.75" customHeight="1" x14ac:dyDescent="0.3">
      <c r="A58" s="14" t="s">
        <v>102</v>
      </c>
      <c r="B58" s="12" t="s">
        <v>103</v>
      </c>
      <c r="C58" s="13"/>
      <c r="D58" s="14"/>
      <c r="E58" s="14"/>
      <c r="F58" s="14"/>
      <c r="G58" s="13"/>
      <c r="H58" s="14"/>
      <c r="I58" s="14"/>
      <c r="J58" s="48">
        <v>2.5</v>
      </c>
      <c r="K58" s="14"/>
      <c r="L58" s="14"/>
      <c r="M58" s="14"/>
      <c r="N58" s="14"/>
      <c r="O58" s="14">
        <v>15</v>
      </c>
      <c r="P58" s="14"/>
      <c r="Q58" s="13"/>
      <c r="R58" s="14"/>
      <c r="S58" s="14"/>
      <c r="T58" s="14"/>
      <c r="U58" s="14">
        <v>15</v>
      </c>
      <c r="V58" s="15"/>
      <c r="W58" s="14"/>
      <c r="X58" s="14"/>
      <c r="Y58" s="14"/>
      <c r="Z58" s="14"/>
      <c r="AA58" s="14"/>
      <c r="AB58" s="14"/>
      <c r="AC58" s="13"/>
      <c r="AD58" s="14"/>
      <c r="AE58" s="14"/>
      <c r="AF58" s="15">
        <v>15</v>
      </c>
      <c r="AG58" s="13">
        <v>15</v>
      </c>
      <c r="AH58" s="14"/>
      <c r="AI58" s="14"/>
      <c r="AJ58" s="15"/>
    </row>
    <row r="59" spans="1:43" ht="15.75" customHeight="1" x14ac:dyDescent="0.3">
      <c r="A59" s="14" t="s">
        <v>104</v>
      </c>
      <c r="B59" s="12" t="s">
        <v>105</v>
      </c>
      <c r="C59" s="13"/>
      <c r="D59" s="14"/>
      <c r="E59" s="14"/>
      <c r="F59" s="14"/>
      <c r="G59" s="13"/>
      <c r="H59" s="14"/>
      <c r="I59" s="14"/>
      <c r="J59" s="15"/>
      <c r="K59" s="14"/>
      <c r="L59" s="14"/>
      <c r="M59" s="14"/>
      <c r="N59" s="14"/>
      <c r="O59" s="14"/>
      <c r="P59" s="14"/>
      <c r="Q59" s="13"/>
      <c r="R59" s="14"/>
      <c r="S59" s="14"/>
      <c r="T59" s="14"/>
      <c r="U59" s="14"/>
      <c r="V59" s="15"/>
      <c r="W59" s="14"/>
      <c r="X59" s="14"/>
      <c r="Y59" s="14"/>
      <c r="Z59" s="14"/>
      <c r="AA59" s="14"/>
      <c r="AB59" s="14"/>
      <c r="AC59" s="13"/>
      <c r="AD59" s="14"/>
      <c r="AE59" s="14"/>
      <c r="AF59" s="15"/>
      <c r="AG59" s="13"/>
      <c r="AH59" s="14"/>
      <c r="AI59" s="14"/>
      <c r="AJ59" s="15"/>
    </row>
    <row r="60" spans="1:43" ht="15.75" customHeight="1" x14ac:dyDescent="0.3">
      <c r="A60" s="14" t="s">
        <v>161</v>
      </c>
      <c r="B60" s="12" t="s">
        <v>162</v>
      </c>
      <c r="C60" s="13"/>
      <c r="D60" s="14"/>
      <c r="E60" s="14"/>
      <c r="F60" s="14"/>
      <c r="G60" s="13"/>
      <c r="H60" s="14"/>
      <c r="I60" s="14"/>
      <c r="J60" s="15"/>
      <c r="K60" s="14"/>
      <c r="L60" s="14"/>
      <c r="M60" s="14"/>
      <c r="N60" s="14"/>
      <c r="O60" s="14"/>
      <c r="P60" s="14"/>
      <c r="Q60" s="13"/>
      <c r="R60" s="14"/>
      <c r="S60" s="14"/>
      <c r="T60" s="14"/>
      <c r="U60" s="14"/>
      <c r="V60" s="15"/>
      <c r="W60" s="14"/>
      <c r="X60" s="14"/>
      <c r="Y60" s="14"/>
      <c r="Z60" s="14"/>
      <c r="AA60" s="14"/>
      <c r="AB60" s="14"/>
      <c r="AC60" s="13"/>
      <c r="AD60" s="14"/>
      <c r="AE60" s="14"/>
      <c r="AF60" s="15"/>
      <c r="AG60" s="13"/>
      <c r="AH60" s="14"/>
      <c r="AI60" s="14"/>
      <c r="AJ60" s="15"/>
    </row>
    <row r="61" spans="1:43" ht="15.75" customHeight="1" x14ac:dyDescent="0.3">
      <c r="A61" s="14" t="s">
        <v>163</v>
      </c>
      <c r="B61" s="12" t="s">
        <v>164</v>
      </c>
      <c r="C61" s="13"/>
      <c r="D61" s="14"/>
      <c r="E61" s="14"/>
      <c r="F61" s="14"/>
      <c r="G61" s="13"/>
      <c r="H61" s="14"/>
      <c r="I61" s="14"/>
      <c r="J61" s="15"/>
      <c r="K61" s="14"/>
      <c r="L61" s="14"/>
      <c r="M61" s="14"/>
      <c r="N61" s="14"/>
      <c r="O61" s="14"/>
      <c r="P61" s="14"/>
      <c r="Q61" s="13"/>
      <c r="R61" s="14"/>
      <c r="S61" s="14"/>
      <c r="T61" s="14"/>
      <c r="U61" s="14"/>
      <c r="V61" s="15"/>
      <c r="W61" s="14"/>
      <c r="X61" s="14"/>
      <c r="Y61" s="14"/>
      <c r="Z61" s="14"/>
      <c r="AA61" s="14"/>
      <c r="AB61" s="14"/>
      <c r="AC61" s="13"/>
      <c r="AD61" s="14"/>
      <c r="AE61" s="14"/>
      <c r="AF61" s="15"/>
      <c r="AG61" s="13"/>
      <c r="AH61" s="14"/>
      <c r="AI61" s="14"/>
      <c r="AJ61" s="15"/>
    </row>
    <row r="62" spans="1:43" ht="15.75" customHeight="1" x14ac:dyDescent="0.3">
      <c r="A62" s="14" t="s">
        <v>165</v>
      </c>
      <c r="B62" s="12" t="s">
        <v>166</v>
      </c>
      <c r="C62" s="13"/>
      <c r="D62" s="14"/>
      <c r="E62" s="14"/>
      <c r="F62" s="14"/>
      <c r="G62" s="13"/>
      <c r="H62" s="14"/>
      <c r="I62" s="14"/>
      <c r="J62" s="15"/>
      <c r="K62" s="14"/>
      <c r="L62" s="14"/>
      <c r="M62" s="14"/>
      <c r="N62" s="14"/>
      <c r="O62" s="14"/>
      <c r="P62" s="14"/>
      <c r="Q62" s="13"/>
      <c r="R62" s="14">
        <v>2.5</v>
      </c>
      <c r="S62" s="14">
        <v>15</v>
      </c>
      <c r="T62" s="14"/>
      <c r="U62" s="14"/>
      <c r="V62" s="15"/>
      <c r="W62" s="14"/>
      <c r="X62" s="14"/>
      <c r="Y62" s="14"/>
      <c r="Z62" s="14"/>
      <c r="AA62" s="14"/>
      <c r="AB62" s="14"/>
      <c r="AC62" s="13">
        <v>15</v>
      </c>
      <c r="AD62" s="14"/>
      <c r="AE62" s="14"/>
      <c r="AF62" s="15"/>
      <c r="AG62" s="13">
        <v>2.5</v>
      </c>
      <c r="AH62" s="14"/>
      <c r="AI62" s="14">
        <v>2.5</v>
      </c>
      <c r="AJ62" s="15">
        <v>15</v>
      </c>
    </row>
    <row r="63" spans="1:43" ht="15.75" customHeight="1" x14ac:dyDescent="0.3">
      <c r="A63" t="s">
        <v>167</v>
      </c>
      <c r="B63" s="12" t="s">
        <v>168</v>
      </c>
      <c r="C63" s="13"/>
      <c r="D63" s="14"/>
      <c r="E63" s="14"/>
      <c r="F63" s="14"/>
      <c r="G63" s="13"/>
      <c r="H63" s="14"/>
      <c r="I63" s="14"/>
      <c r="J63" s="15"/>
      <c r="K63" s="14"/>
      <c r="L63" s="14"/>
      <c r="M63" s="14"/>
      <c r="N63" s="14"/>
      <c r="O63" s="14"/>
      <c r="P63" s="14"/>
      <c r="Q63" s="13"/>
      <c r="R63" s="14"/>
      <c r="S63" s="14"/>
      <c r="T63" s="14"/>
      <c r="U63" s="14"/>
      <c r="V63" s="15"/>
      <c r="W63" s="14"/>
      <c r="X63" s="14"/>
      <c r="Y63" s="14"/>
      <c r="Z63" s="14"/>
      <c r="AA63" s="14"/>
      <c r="AB63" s="14"/>
      <c r="AC63" s="13"/>
      <c r="AD63" s="14"/>
      <c r="AE63" s="14">
        <v>2.5</v>
      </c>
      <c r="AF63" s="15"/>
      <c r="AG63" s="13"/>
      <c r="AH63" s="14"/>
      <c r="AI63" s="14"/>
      <c r="AJ63" s="15"/>
    </row>
    <row r="64" spans="1:43" ht="15.75" customHeight="1" x14ac:dyDescent="0.3">
      <c r="A64" s="63" t="s">
        <v>66</v>
      </c>
      <c r="B64" s="12"/>
      <c r="C64" s="13"/>
      <c r="D64" s="14"/>
      <c r="E64" s="14"/>
      <c r="F64" s="14"/>
      <c r="G64" s="13"/>
      <c r="H64" s="14"/>
      <c r="I64" s="14"/>
      <c r="J64" s="15"/>
      <c r="K64" s="14"/>
      <c r="L64" s="14">
        <v>2.5</v>
      </c>
      <c r="M64" s="14">
        <v>37.5</v>
      </c>
      <c r="N64" s="14"/>
      <c r="O64" s="14"/>
      <c r="P64" s="14"/>
      <c r="Q64" s="13"/>
      <c r="R64" s="14"/>
      <c r="S64" s="14"/>
      <c r="T64" s="14"/>
      <c r="U64" s="14"/>
      <c r="V64" s="15"/>
      <c r="W64" s="14"/>
      <c r="X64" s="14"/>
      <c r="Y64" s="14"/>
      <c r="Z64" s="14"/>
      <c r="AA64" s="14"/>
      <c r="AB64" s="14"/>
      <c r="AC64" s="13"/>
      <c r="AD64" s="14"/>
      <c r="AE64" s="14"/>
      <c r="AF64" s="15"/>
      <c r="AG64" s="13"/>
      <c r="AH64" s="14"/>
      <c r="AI64" s="14"/>
      <c r="AJ64" s="15"/>
    </row>
    <row r="65" spans="1:43" ht="15.75" customHeight="1" x14ac:dyDescent="0.3">
      <c r="A65" s="54" t="s">
        <v>169</v>
      </c>
      <c r="B65" s="52" t="s">
        <v>170</v>
      </c>
      <c r="C65" s="19"/>
      <c r="D65" s="18"/>
      <c r="E65" s="18"/>
      <c r="F65" s="18"/>
      <c r="G65" s="19">
        <v>15</v>
      </c>
      <c r="H65" s="18">
        <v>15</v>
      </c>
      <c r="I65" s="18">
        <v>2.5</v>
      </c>
      <c r="J65" s="48">
        <v>2.5</v>
      </c>
      <c r="K65" s="14"/>
      <c r="L65" s="14"/>
      <c r="M65" s="14"/>
      <c r="N65" s="14"/>
      <c r="O65" s="14"/>
      <c r="P65" s="14"/>
      <c r="Q65" s="13"/>
      <c r="R65" s="14"/>
      <c r="S65" s="14"/>
      <c r="T65" s="14"/>
      <c r="U65" s="14"/>
      <c r="V65" s="15"/>
      <c r="W65" s="14"/>
      <c r="X65" s="14"/>
      <c r="Y65" s="14"/>
      <c r="Z65" s="14"/>
      <c r="AA65" s="14"/>
      <c r="AB65" s="14"/>
      <c r="AC65" s="13"/>
      <c r="AD65" s="14"/>
      <c r="AE65" s="14"/>
      <c r="AF65" s="15"/>
      <c r="AG65" s="13"/>
      <c r="AH65" s="14"/>
      <c r="AI65" s="14"/>
      <c r="AJ65" s="15"/>
    </row>
    <row r="66" spans="1:43" ht="15.75" customHeight="1" x14ac:dyDescent="0.3">
      <c r="A66" s="14"/>
      <c r="B66" s="12"/>
      <c r="C66" s="13"/>
      <c r="D66" s="14"/>
      <c r="E66" s="14"/>
      <c r="F66" s="14"/>
      <c r="G66" s="13"/>
      <c r="H66" s="14"/>
      <c r="I66" s="14"/>
      <c r="J66" s="15"/>
      <c r="K66" s="14"/>
      <c r="L66" s="14"/>
      <c r="M66" s="14"/>
      <c r="N66" s="14"/>
      <c r="O66" s="14"/>
      <c r="P66" s="14"/>
      <c r="Q66" s="13"/>
      <c r="R66" s="14"/>
      <c r="S66" s="14"/>
      <c r="T66" s="14"/>
      <c r="U66" s="14"/>
      <c r="V66" s="15"/>
      <c r="W66" s="14"/>
      <c r="X66" s="14"/>
      <c r="Y66" s="14"/>
      <c r="Z66" s="14"/>
      <c r="AA66" s="14"/>
      <c r="AB66" s="14"/>
      <c r="AC66" s="13"/>
      <c r="AD66" s="14"/>
      <c r="AE66" s="14"/>
      <c r="AF66" s="15"/>
      <c r="AG66" s="13"/>
      <c r="AH66" s="14"/>
      <c r="AI66" s="14"/>
      <c r="AJ66" s="15"/>
    </row>
    <row r="67" spans="1:43" ht="15.75" customHeight="1" x14ac:dyDescent="0.3">
      <c r="A67" s="23" t="s">
        <v>106</v>
      </c>
      <c r="B67" s="50"/>
      <c r="C67" s="26">
        <f t="shared" ref="C67:O67" si="19">SUM(C53:C66)</f>
        <v>2.5</v>
      </c>
      <c r="D67" s="26">
        <f t="shared" si="19"/>
        <v>0</v>
      </c>
      <c r="E67" s="26">
        <f t="shared" si="19"/>
        <v>0</v>
      </c>
      <c r="F67" s="26">
        <f t="shared" si="19"/>
        <v>37.5</v>
      </c>
      <c r="G67" s="26">
        <f t="shared" si="19"/>
        <v>52.5</v>
      </c>
      <c r="H67" s="26">
        <f t="shared" si="19"/>
        <v>30</v>
      </c>
      <c r="I67" s="26">
        <f t="shared" si="19"/>
        <v>40</v>
      </c>
      <c r="J67" s="26">
        <f t="shared" si="19"/>
        <v>20</v>
      </c>
      <c r="K67" s="26">
        <f t="shared" si="19"/>
        <v>2.5</v>
      </c>
      <c r="L67" s="26">
        <f t="shared" si="19"/>
        <v>5</v>
      </c>
      <c r="M67" s="26">
        <f t="shared" si="19"/>
        <v>40</v>
      </c>
      <c r="N67" s="26">
        <f t="shared" si="19"/>
        <v>37.5</v>
      </c>
      <c r="O67" s="26">
        <f t="shared" si="19"/>
        <v>52.5</v>
      </c>
      <c r="P67" s="26"/>
      <c r="Q67" s="25"/>
      <c r="R67" s="26">
        <f t="shared" ref="R67:U67" si="20">SUM(R53:R66)</f>
        <v>5</v>
      </c>
      <c r="S67" s="26">
        <f t="shared" si="20"/>
        <v>17.5</v>
      </c>
      <c r="T67" s="26">
        <f t="shared" si="20"/>
        <v>37.5</v>
      </c>
      <c r="U67" s="26">
        <f t="shared" si="20"/>
        <v>52.5</v>
      </c>
      <c r="V67" s="28"/>
      <c r="W67" s="26"/>
      <c r="X67" s="26">
        <f t="shared" ref="X67:AA67" si="21">SUM(X53:X66)</f>
        <v>112.5</v>
      </c>
      <c r="Y67" s="26">
        <f t="shared" si="21"/>
        <v>15</v>
      </c>
      <c r="Z67" s="26">
        <f t="shared" si="21"/>
        <v>37.5</v>
      </c>
      <c r="AA67" s="26">
        <f t="shared" si="21"/>
        <v>85</v>
      </c>
      <c r="AB67" s="26"/>
      <c r="AC67" s="25">
        <f t="shared" ref="AC67:AJ67" si="22">SUM(AC53:AC66)</f>
        <v>30</v>
      </c>
      <c r="AD67" s="26">
        <f t="shared" si="22"/>
        <v>15</v>
      </c>
      <c r="AE67" s="26">
        <f t="shared" si="22"/>
        <v>40</v>
      </c>
      <c r="AF67" s="28">
        <f t="shared" si="22"/>
        <v>30</v>
      </c>
      <c r="AG67" s="25">
        <f t="shared" si="22"/>
        <v>32.5</v>
      </c>
      <c r="AH67" s="26">
        <f t="shared" si="22"/>
        <v>37.5</v>
      </c>
      <c r="AI67" s="26">
        <f t="shared" si="22"/>
        <v>17.5</v>
      </c>
      <c r="AJ67" s="28">
        <f t="shared" si="22"/>
        <v>52.5</v>
      </c>
      <c r="AK67" s="26"/>
      <c r="AL67" s="26"/>
      <c r="AM67" s="26"/>
      <c r="AN67" s="26"/>
      <c r="AO67" s="26"/>
      <c r="AP67" s="26"/>
      <c r="AQ67" s="26"/>
    </row>
    <row r="68" spans="1:43" ht="15.75" customHeight="1" x14ac:dyDescent="0.3">
      <c r="A68" s="14"/>
      <c r="B68" s="12"/>
      <c r="C68" s="45"/>
      <c r="D68" s="46"/>
      <c r="E68" s="46"/>
      <c r="F68" s="46"/>
      <c r="G68" s="45"/>
      <c r="H68" s="46"/>
      <c r="I68" s="46"/>
      <c r="J68" s="47"/>
      <c r="K68" s="14"/>
      <c r="L68" s="14"/>
      <c r="M68" s="14"/>
      <c r="N68" s="14"/>
      <c r="O68" s="14"/>
      <c r="P68" s="14"/>
      <c r="Q68" s="13"/>
      <c r="R68" s="14"/>
      <c r="S68" s="14"/>
      <c r="T68" s="14"/>
      <c r="U68" s="14"/>
      <c r="V68" s="15"/>
      <c r="W68" s="14"/>
      <c r="X68" s="14"/>
      <c r="Y68" s="14"/>
      <c r="Z68" s="14"/>
      <c r="AA68" s="14"/>
      <c r="AB68" s="14"/>
      <c r="AC68" s="13"/>
      <c r="AD68" s="14"/>
      <c r="AE68" s="14"/>
      <c r="AF68" s="15"/>
      <c r="AG68" s="13"/>
      <c r="AH68" s="14"/>
      <c r="AI68" s="14"/>
      <c r="AJ68" s="15"/>
    </row>
    <row r="69" spans="1:43" ht="15.75" customHeight="1" x14ac:dyDescent="0.3">
      <c r="A69" s="16" t="s">
        <v>45</v>
      </c>
      <c r="B69" s="12"/>
      <c r="C69" s="13"/>
      <c r="D69" s="14"/>
      <c r="E69" s="14"/>
      <c r="F69" s="14"/>
      <c r="G69" s="13"/>
      <c r="H69" s="14"/>
      <c r="I69" s="14"/>
      <c r="J69" s="15"/>
      <c r="K69" s="14"/>
      <c r="L69" s="14"/>
      <c r="M69" s="14"/>
      <c r="N69" s="14"/>
      <c r="O69" s="14"/>
      <c r="P69" s="14"/>
      <c r="Q69" s="13"/>
      <c r="R69" s="14"/>
      <c r="S69" s="14"/>
      <c r="T69" s="14"/>
      <c r="U69" s="14"/>
      <c r="V69" s="15"/>
      <c r="W69" s="14"/>
      <c r="X69" s="14"/>
      <c r="Y69" s="14"/>
      <c r="Z69" s="14"/>
      <c r="AA69" s="14"/>
      <c r="AB69" s="14"/>
      <c r="AC69" s="13"/>
      <c r="AD69" s="14"/>
      <c r="AE69" s="14"/>
      <c r="AF69" s="15"/>
      <c r="AG69" s="13"/>
      <c r="AH69" s="14"/>
      <c r="AI69" s="14"/>
      <c r="AJ69" s="15"/>
    </row>
    <row r="70" spans="1:43" ht="15.75" customHeight="1" x14ac:dyDescent="0.3">
      <c r="A70" s="14" t="s">
        <v>107</v>
      </c>
      <c r="B70" s="12" t="s">
        <v>108</v>
      </c>
      <c r="C70" s="13"/>
      <c r="D70" s="14"/>
      <c r="E70" s="14"/>
      <c r="F70" s="18">
        <v>0.5</v>
      </c>
      <c r="G70" s="13"/>
      <c r="H70" s="14"/>
      <c r="I70" s="14"/>
      <c r="J70" s="15"/>
      <c r="K70" s="14"/>
      <c r="L70" s="14"/>
      <c r="M70" s="14"/>
      <c r="N70" s="14"/>
      <c r="O70" s="14"/>
      <c r="P70" s="14">
        <v>2.5</v>
      </c>
      <c r="Q70" s="13"/>
      <c r="R70" s="14">
        <v>15</v>
      </c>
      <c r="S70" s="14"/>
      <c r="T70" s="14"/>
      <c r="U70" s="14"/>
      <c r="V70" s="15">
        <v>15</v>
      </c>
      <c r="W70" s="14"/>
      <c r="X70" s="14"/>
      <c r="Y70" s="14"/>
      <c r="Z70" s="14"/>
      <c r="AA70" s="14"/>
      <c r="AB70" s="14"/>
      <c r="AC70" s="13"/>
      <c r="AD70" s="14"/>
      <c r="AE70" s="14"/>
      <c r="AF70" s="15"/>
      <c r="AG70" s="13"/>
      <c r="AH70" s="14"/>
      <c r="AI70" s="14"/>
      <c r="AJ70" s="15">
        <v>15</v>
      </c>
    </row>
    <row r="71" spans="1:43" ht="15.75" customHeight="1" x14ac:dyDescent="0.3">
      <c r="A71" s="14" t="s">
        <v>110</v>
      </c>
      <c r="B71" s="12" t="s">
        <v>111</v>
      </c>
      <c r="C71" s="13"/>
      <c r="D71" s="14"/>
      <c r="E71" s="14"/>
      <c r="F71" s="14"/>
      <c r="G71" s="13"/>
      <c r="H71" s="14"/>
      <c r="I71" s="14"/>
      <c r="J71" s="15"/>
      <c r="K71" s="14"/>
      <c r="L71" s="14"/>
      <c r="M71" s="14"/>
      <c r="N71" s="14"/>
      <c r="O71" s="14"/>
      <c r="P71" s="14"/>
      <c r="Q71" s="13"/>
      <c r="R71" s="14"/>
      <c r="S71" s="14"/>
      <c r="T71" s="14"/>
      <c r="U71" s="14"/>
      <c r="V71" s="15"/>
      <c r="W71" s="14"/>
      <c r="X71" s="14"/>
      <c r="Y71" s="14"/>
      <c r="Z71" s="14"/>
      <c r="AA71" s="14"/>
      <c r="AB71" s="14"/>
      <c r="AC71" s="13"/>
      <c r="AD71" s="14"/>
      <c r="AE71" s="14"/>
      <c r="AF71" s="15"/>
      <c r="AG71" s="13"/>
      <c r="AH71" s="14"/>
      <c r="AI71" s="14"/>
      <c r="AJ71" s="15"/>
    </row>
    <row r="72" spans="1:43" ht="15.75" customHeight="1" x14ac:dyDescent="0.3">
      <c r="A72" s="14"/>
      <c r="B72" s="12"/>
      <c r="C72" s="13"/>
      <c r="D72" s="14"/>
      <c r="E72" s="14"/>
      <c r="F72" s="14"/>
      <c r="G72" s="13"/>
      <c r="H72" s="14"/>
      <c r="I72" s="14"/>
      <c r="J72" s="15"/>
      <c r="K72" s="14"/>
      <c r="L72" s="14"/>
      <c r="M72" s="14"/>
      <c r="N72" s="14"/>
      <c r="O72" s="14"/>
      <c r="P72" s="14"/>
      <c r="Q72" s="13"/>
      <c r="R72" s="14"/>
      <c r="S72" s="14"/>
      <c r="T72" s="14"/>
      <c r="U72" s="14"/>
      <c r="V72" s="15"/>
      <c r="W72" s="14"/>
      <c r="X72" s="14"/>
      <c r="Y72" s="14"/>
      <c r="Z72" s="14"/>
      <c r="AA72" s="14"/>
      <c r="AB72" s="14"/>
      <c r="AC72" s="13"/>
      <c r="AD72" s="14"/>
      <c r="AE72" s="14"/>
      <c r="AF72" s="15"/>
      <c r="AG72" s="13"/>
      <c r="AH72" s="14"/>
      <c r="AI72" s="14"/>
      <c r="AJ72" s="15"/>
    </row>
    <row r="73" spans="1:43" ht="15.75" customHeight="1" x14ac:dyDescent="0.3">
      <c r="A73" s="14"/>
      <c r="B73" s="12"/>
      <c r="C73" s="13"/>
      <c r="D73" s="14"/>
      <c r="E73" s="14"/>
      <c r="F73" s="14"/>
      <c r="G73" s="13"/>
      <c r="H73" s="14"/>
      <c r="I73" s="14"/>
      <c r="J73" s="15"/>
      <c r="K73" s="14"/>
      <c r="L73" s="14"/>
      <c r="M73" s="14"/>
      <c r="N73" s="14"/>
      <c r="O73" s="14"/>
      <c r="P73" s="14"/>
      <c r="Q73" s="13"/>
      <c r="R73" s="14"/>
      <c r="S73" s="14"/>
      <c r="T73" s="14"/>
      <c r="U73" s="14"/>
      <c r="V73" s="15"/>
      <c r="W73" s="14"/>
      <c r="X73" s="14"/>
      <c r="Y73" s="14"/>
      <c r="Z73" s="14"/>
      <c r="AA73" s="14"/>
      <c r="AB73" s="14"/>
      <c r="AC73" s="13"/>
      <c r="AD73" s="14"/>
      <c r="AE73" s="14"/>
      <c r="AF73" s="15"/>
      <c r="AG73" s="13"/>
      <c r="AH73" s="14"/>
      <c r="AI73" s="14"/>
      <c r="AJ73" s="15"/>
    </row>
    <row r="74" spans="1:43" ht="15.75" customHeight="1" x14ac:dyDescent="0.3">
      <c r="A74" s="23" t="s">
        <v>112</v>
      </c>
      <c r="B74" s="50"/>
      <c r="C74" s="64">
        <f t="shared" ref="C74:O74" si="23">SUM(C68:C73)</f>
        <v>0</v>
      </c>
      <c r="D74" s="64">
        <f t="shared" si="23"/>
        <v>0</v>
      </c>
      <c r="E74" s="64">
        <f t="shared" si="23"/>
        <v>0</v>
      </c>
      <c r="F74" s="64">
        <f t="shared" si="23"/>
        <v>0.5</v>
      </c>
      <c r="G74" s="64">
        <f t="shared" si="23"/>
        <v>0</v>
      </c>
      <c r="H74" s="64">
        <f t="shared" si="23"/>
        <v>0</v>
      </c>
      <c r="I74" s="64">
        <f t="shared" si="23"/>
        <v>0</v>
      </c>
      <c r="J74" s="64">
        <f t="shared" si="23"/>
        <v>0</v>
      </c>
      <c r="K74" s="26">
        <f t="shared" si="23"/>
        <v>0</v>
      </c>
      <c r="L74" s="26">
        <f t="shared" si="23"/>
        <v>0</v>
      </c>
      <c r="M74" s="26">
        <f t="shared" si="23"/>
        <v>0</v>
      </c>
      <c r="N74" s="26">
        <f t="shared" si="23"/>
        <v>0</v>
      </c>
      <c r="O74" s="26">
        <f t="shared" si="23"/>
        <v>0</v>
      </c>
      <c r="P74" s="26"/>
      <c r="Q74" s="25"/>
      <c r="R74" s="26">
        <f t="shared" ref="R74:U74" si="24">SUM(R68:R73)</f>
        <v>15</v>
      </c>
      <c r="S74" s="26">
        <f t="shared" si="24"/>
        <v>0</v>
      </c>
      <c r="T74" s="26">
        <f t="shared" si="24"/>
        <v>0</v>
      </c>
      <c r="U74" s="26">
        <f t="shared" si="24"/>
        <v>0</v>
      </c>
      <c r="V74" s="28"/>
      <c r="W74" s="26"/>
      <c r="X74" s="26">
        <f t="shared" ref="X74:AA74" si="25">SUM(X68:X73)</f>
        <v>0</v>
      </c>
      <c r="Y74" s="26">
        <f t="shared" si="25"/>
        <v>0</v>
      </c>
      <c r="Z74" s="26">
        <f t="shared" si="25"/>
        <v>0</v>
      </c>
      <c r="AA74" s="26">
        <f t="shared" si="25"/>
        <v>0</v>
      </c>
      <c r="AB74" s="26"/>
      <c r="AC74" s="25">
        <f t="shared" ref="AC74:AJ74" si="26">SUM(AC68:AC73)</f>
        <v>0</v>
      </c>
      <c r="AD74" s="26">
        <f t="shared" si="26"/>
        <v>0</v>
      </c>
      <c r="AE74" s="26">
        <f t="shared" si="26"/>
        <v>0</v>
      </c>
      <c r="AF74" s="28">
        <f t="shared" si="26"/>
        <v>0</v>
      </c>
      <c r="AG74" s="25">
        <f t="shared" si="26"/>
        <v>0</v>
      </c>
      <c r="AH74" s="26">
        <f t="shared" si="26"/>
        <v>0</v>
      </c>
      <c r="AI74" s="26">
        <f t="shared" si="26"/>
        <v>0</v>
      </c>
      <c r="AJ74" s="28">
        <f t="shared" si="26"/>
        <v>15</v>
      </c>
      <c r="AK74" s="26"/>
      <c r="AL74" s="26"/>
      <c r="AM74" s="26"/>
      <c r="AN74" s="26"/>
      <c r="AO74" s="26"/>
      <c r="AP74" s="26"/>
      <c r="AQ74" s="26"/>
    </row>
    <row r="75" spans="1:43" ht="15.75" customHeight="1" x14ac:dyDescent="0.3">
      <c r="A75" s="14"/>
      <c r="B75" s="12"/>
      <c r="C75" s="45"/>
      <c r="D75" s="46"/>
      <c r="E75" s="46"/>
      <c r="F75" s="46"/>
      <c r="G75" s="46"/>
      <c r="H75" s="46"/>
      <c r="I75" s="46"/>
      <c r="J75" s="47"/>
      <c r="K75" s="34"/>
      <c r="L75" s="34"/>
      <c r="M75" s="34"/>
      <c r="N75" s="34"/>
      <c r="O75" s="34"/>
      <c r="P75" s="34"/>
      <c r="Q75" s="33"/>
      <c r="R75" s="34"/>
      <c r="S75" s="34"/>
      <c r="T75" s="34"/>
      <c r="U75" s="34"/>
      <c r="V75" s="35"/>
      <c r="W75" s="34"/>
      <c r="X75" s="34"/>
      <c r="Y75" s="34"/>
      <c r="Z75" s="34"/>
      <c r="AA75" s="34"/>
      <c r="AB75" s="34"/>
      <c r="AC75" s="33"/>
      <c r="AD75" s="34"/>
      <c r="AE75" s="34"/>
      <c r="AF75" s="35"/>
      <c r="AG75" s="33"/>
      <c r="AH75" s="34"/>
      <c r="AI75" s="34"/>
      <c r="AJ75" s="35"/>
    </row>
    <row r="76" spans="1:43" ht="15.75" customHeight="1" x14ac:dyDescent="0.3">
      <c r="A76" s="36" t="s">
        <v>113</v>
      </c>
      <c r="B76" s="55"/>
      <c r="C76" s="38"/>
      <c r="D76" s="39"/>
      <c r="E76" s="39"/>
      <c r="F76" s="39"/>
      <c r="G76" s="38"/>
      <c r="H76" s="39"/>
      <c r="I76" s="39"/>
      <c r="J76" s="40"/>
      <c r="K76" s="39"/>
      <c r="L76" s="39"/>
      <c r="M76" s="39"/>
      <c r="N76" s="39"/>
      <c r="O76" s="39"/>
      <c r="P76" s="39"/>
      <c r="Q76" s="38"/>
      <c r="R76" s="39"/>
      <c r="S76" s="39"/>
      <c r="T76" s="39"/>
      <c r="U76" s="39"/>
      <c r="V76" s="40"/>
      <c r="W76" s="39"/>
      <c r="X76" s="39"/>
      <c r="Y76" s="39"/>
      <c r="Z76" s="39"/>
      <c r="AA76" s="39"/>
      <c r="AB76" s="39"/>
      <c r="AC76" s="38"/>
      <c r="AD76" s="39"/>
      <c r="AE76" s="39"/>
      <c r="AF76" s="40"/>
      <c r="AG76" s="38"/>
      <c r="AH76" s="39"/>
      <c r="AI76" s="39"/>
      <c r="AJ76" s="40"/>
    </row>
    <row r="77" spans="1:43" ht="15.75" customHeight="1" x14ac:dyDescent="0.3">
      <c r="A77" t="s">
        <v>51</v>
      </c>
      <c r="B77" s="41" t="s">
        <v>114</v>
      </c>
      <c r="C77" s="19">
        <v>0</v>
      </c>
      <c r="D77" s="19">
        <v>15</v>
      </c>
      <c r="E77" s="19">
        <v>0.5</v>
      </c>
      <c r="F77" s="19">
        <v>0</v>
      </c>
      <c r="G77" s="19">
        <v>2.5</v>
      </c>
      <c r="H77" s="19">
        <v>15</v>
      </c>
      <c r="I77" s="19">
        <v>2.5</v>
      </c>
      <c r="J77" s="19">
        <v>0.5</v>
      </c>
      <c r="K77" s="13">
        <v>2.5</v>
      </c>
      <c r="L77" s="14">
        <v>2.5</v>
      </c>
      <c r="M77" s="14">
        <v>15</v>
      </c>
      <c r="N77" s="14">
        <v>15</v>
      </c>
      <c r="O77" s="14">
        <v>0.5</v>
      </c>
      <c r="P77" s="14">
        <v>0</v>
      </c>
      <c r="Q77" s="13">
        <v>2.5</v>
      </c>
      <c r="R77" s="14">
        <v>2.5</v>
      </c>
      <c r="S77" s="14">
        <v>15</v>
      </c>
      <c r="T77" s="14">
        <v>2.5</v>
      </c>
      <c r="U77" s="14">
        <v>0</v>
      </c>
      <c r="V77" s="15">
        <v>0</v>
      </c>
      <c r="W77" s="14">
        <v>0</v>
      </c>
      <c r="X77" s="14">
        <v>0.5</v>
      </c>
      <c r="Y77" s="14">
        <v>15</v>
      </c>
      <c r="Z77" s="14">
        <v>15</v>
      </c>
      <c r="AA77" s="14">
        <v>0</v>
      </c>
      <c r="AB77" s="14">
        <v>0.5</v>
      </c>
      <c r="AC77" s="13">
        <v>0</v>
      </c>
      <c r="AD77" s="14">
        <v>2.5</v>
      </c>
      <c r="AE77" s="14">
        <v>15</v>
      </c>
      <c r="AF77" s="15">
        <v>0</v>
      </c>
      <c r="AG77" s="13">
        <v>2.5</v>
      </c>
      <c r="AH77" s="14">
        <v>15</v>
      </c>
      <c r="AI77" s="14">
        <v>37.5</v>
      </c>
      <c r="AJ77" s="15">
        <v>15</v>
      </c>
    </row>
    <row r="78" spans="1:43" ht="15.75" customHeight="1" x14ac:dyDescent="0.3">
      <c r="A78" t="s">
        <v>54</v>
      </c>
      <c r="B78" s="41" t="s">
        <v>115</v>
      </c>
      <c r="C78" s="19">
        <v>0</v>
      </c>
      <c r="D78" s="19">
        <v>0.5</v>
      </c>
      <c r="E78" s="19">
        <v>0.5</v>
      </c>
      <c r="F78" s="19">
        <v>37.5</v>
      </c>
      <c r="G78" s="19">
        <v>15</v>
      </c>
      <c r="H78" s="19">
        <v>0.5</v>
      </c>
      <c r="I78" s="19">
        <v>0.5</v>
      </c>
      <c r="J78" s="19">
        <v>15</v>
      </c>
      <c r="K78" s="13">
        <v>37.5</v>
      </c>
      <c r="L78" s="14">
        <v>15</v>
      </c>
      <c r="M78" s="14">
        <v>2.5</v>
      </c>
      <c r="N78" s="14">
        <v>15</v>
      </c>
      <c r="O78" s="14">
        <v>15</v>
      </c>
      <c r="P78" s="14">
        <v>37.5</v>
      </c>
      <c r="Q78" s="13">
        <v>37.5</v>
      </c>
      <c r="R78" s="14">
        <v>37.5</v>
      </c>
      <c r="S78" s="14">
        <v>2.5</v>
      </c>
      <c r="T78" s="14">
        <v>15</v>
      </c>
      <c r="U78" s="14">
        <v>15</v>
      </c>
      <c r="V78" s="15">
        <v>15</v>
      </c>
      <c r="W78" s="14">
        <v>37.5</v>
      </c>
      <c r="X78" s="14">
        <v>2.5</v>
      </c>
      <c r="Y78" s="14">
        <v>15</v>
      </c>
      <c r="Z78" s="14">
        <v>15</v>
      </c>
      <c r="AA78" s="14">
        <v>0</v>
      </c>
      <c r="AB78" s="14">
        <v>15</v>
      </c>
      <c r="AC78" s="13">
        <v>15</v>
      </c>
      <c r="AD78" s="14">
        <v>0.5</v>
      </c>
      <c r="AE78" s="14">
        <v>15</v>
      </c>
      <c r="AF78" s="15">
        <v>15</v>
      </c>
      <c r="AG78" s="13">
        <v>15</v>
      </c>
      <c r="AH78" s="14">
        <v>2.5</v>
      </c>
      <c r="AI78" s="14">
        <v>2.5</v>
      </c>
      <c r="AJ78" s="15">
        <v>15</v>
      </c>
    </row>
    <row r="79" spans="1:43" ht="15.75" customHeight="1" x14ac:dyDescent="0.3">
      <c r="A79" t="s">
        <v>116</v>
      </c>
      <c r="B79" s="41" t="s">
        <v>117</v>
      </c>
      <c r="C79" s="19">
        <v>62.5</v>
      </c>
      <c r="D79" s="19">
        <v>62.5</v>
      </c>
      <c r="E79" s="19">
        <v>85</v>
      </c>
      <c r="F79" s="19">
        <v>0.5</v>
      </c>
      <c r="G79" s="19">
        <v>15</v>
      </c>
      <c r="H79" s="19">
        <v>15</v>
      </c>
      <c r="I79" s="19">
        <v>37.5</v>
      </c>
      <c r="J79" s="19">
        <v>0.5</v>
      </c>
      <c r="K79" s="13">
        <v>37.5</v>
      </c>
      <c r="L79" s="14">
        <v>62.5</v>
      </c>
      <c r="M79" s="14">
        <v>62.5</v>
      </c>
      <c r="N79" s="14">
        <v>62.5</v>
      </c>
      <c r="O79" s="14">
        <v>62.5</v>
      </c>
      <c r="P79" s="14">
        <v>85</v>
      </c>
      <c r="Q79" s="13">
        <v>62.5</v>
      </c>
      <c r="R79" s="14">
        <v>37.5</v>
      </c>
      <c r="S79" s="14">
        <v>37.5</v>
      </c>
      <c r="T79" s="14">
        <v>62.5</v>
      </c>
      <c r="U79" s="14">
        <v>37.5</v>
      </c>
      <c r="V79" s="15">
        <v>85</v>
      </c>
      <c r="W79" s="14">
        <v>37.5</v>
      </c>
      <c r="X79" s="14">
        <v>2.5</v>
      </c>
      <c r="Y79" s="14">
        <v>62.5</v>
      </c>
      <c r="Z79" s="14">
        <v>62.5</v>
      </c>
      <c r="AA79" s="14">
        <v>15</v>
      </c>
      <c r="AB79" s="14">
        <v>62.5</v>
      </c>
      <c r="AC79" s="13">
        <v>62.5</v>
      </c>
      <c r="AD79" s="14">
        <v>85</v>
      </c>
      <c r="AE79" s="14">
        <v>37.5</v>
      </c>
      <c r="AF79" s="15">
        <v>37.5</v>
      </c>
      <c r="AG79" s="13">
        <v>2.5</v>
      </c>
      <c r="AH79" s="14">
        <v>37.5</v>
      </c>
      <c r="AI79" s="14">
        <v>37.5</v>
      </c>
      <c r="AJ79" s="15">
        <v>2.5</v>
      </c>
    </row>
    <row r="80" spans="1:43" ht="15.75" customHeight="1" x14ac:dyDescent="0.3">
      <c r="A80" t="s">
        <v>118</v>
      </c>
      <c r="B80" s="41"/>
      <c r="C80" s="19"/>
      <c r="D80" s="19"/>
      <c r="E80" s="19"/>
      <c r="F80" s="19"/>
      <c r="G80" s="19">
        <v>37.5</v>
      </c>
      <c r="H80" s="19">
        <v>37.5</v>
      </c>
      <c r="I80" s="19">
        <v>37.5</v>
      </c>
      <c r="J80" s="19">
        <v>85</v>
      </c>
      <c r="K80" s="13"/>
      <c r="L80" s="14"/>
      <c r="M80" s="14"/>
      <c r="N80" s="14"/>
      <c r="O80" s="14">
        <v>15</v>
      </c>
      <c r="P80" s="14">
        <v>2.5</v>
      </c>
      <c r="Q80" s="13"/>
      <c r="R80" s="14"/>
      <c r="S80" s="14"/>
      <c r="T80" s="14"/>
      <c r="U80" s="14"/>
      <c r="V80" s="15"/>
      <c r="W80" s="14"/>
      <c r="X80" s="14"/>
      <c r="Y80" s="14"/>
      <c r="Z80" s="14"/>
      <c r="AA80" s="14"/>
      <c r="AB80" s="14"/>
      <c r="AC80" s="13">
        <v>15</v>
      </c>
      <c r="AD80" s="14">
        <v>0.5</v>
      </c>
      <c r="AE80" s="14">
        <v>2.5</v>
      </c>
      <c r="AF80" s="15">
        <v>15</v>
      </c>
      <c r="AG80" s="13"/>
      <c r="AH80" s="14"/>
      <c r="AI80" s="14"/>
      <c r="AJ80" s="15"/>
    </row>
    <row r="81" spans="1:36" ht="15.75" customHeight="1" x14ac:dyDescent="0.3">
      <c r="A81" s="35" t="s">
        <v>119</v>
      </c>
      <c r="B81" s="42"/>
      <c r="C81" s="33"/>
      <c r="D81" s="33"/>
      <c r="E81" s="33"/>
      <c r="F81" s="33"/>
      <c r="G81" s="33"/>
      <c r="H81" s="33"/>
      <c r="I81" s="33"/>
      <c r="J81" s="33"/>
      <c r="K81" s="33"/>
      <c r="L81" s="34"/>
      <c r="M81" s="34"/>
      <c r="N81" s="34"/>
      <c r="O81" s="34"/>
      <c r="P81" s="34"/>
      <c r="Q81" s="33"/>
      <c r="R81" s="34"/>
      <c r="S81" s="34"/>
      <c r="T81" s="34"/>
      <c r="U81" s="34"/>
      <c r="V81" s="35"/>
      <c r="W81" s="34"/>
      <c r="X81" s="34"/>
      <c r="Y81" s="34"/>
      <c r="Z81" s="34"/>
      <c r="AA81" s="34"/>
      <c r="AB81" s="34"/>
      <c r="AC81" s="33"/>
      <c r="AD81" s="34"/>
      <c r="AE81" s="34">
        <v>0.5</v>
      </c>
      <c r="AF81" s="35"/>
      <c r="AG81" s="33"/>
      <c r="AH81" s="34"/>
      <c r="AI81" s="34"/>
      <c r="AJ81" s="35"/>
    </row>
    <row r="82" spans="1:36" ht="15.75" customHeight="1" x14ac:dyDescent="0.3"/>
    <row r="83" spans="1:36" ht="15.75" customHeight="1" x14ac:dyDescent="0.3"/>
    <row r="84" spans="1:36" ht="15.75" customHeight="1" x14ac:dyDescent="0.3"/>
    <row r="85" spans="1:36" ht="15.75" customHeight="1" x14ac:dyDescent="0.3"/>
    <row r="86" spans="1:36" ht="15.75" customHeight="1" x14ac:dyDescent="0.3"/>
    <row r="87" spans="1:36" ht="15.75" customHeight="1" x14ac:dyDescent="0.3"/>
    <row r="88" spans="1:36" ht="15.75" customHeight="1" x14ac:dyDescent="0.3"/>
    <row r="89" spans="1:36" ht="15.75" customHeight="1" x14ac:dyDescent="0.3"/>
    <row r="90" spans="1:36" ht="15.75" customHeight="1" x14ac:dyDescent="0.3"/>
    <row r="91" spans="1:36" ht="15.75" customHeight="1" x14ac:dyDescent="0.3"/>
    <row r="92" spans="1:36" ht="15.75" customHeight="1" x14ac:dyDescent="0.3"/>
    <row r="93" spans="1:36" ht="15.75" customHeight="1" x14ac:dyDescent="0.3"/>
    <row r="94" spans="1:36" ht="15.75" customHeight="1" x14ac:dyDescent="0.3"/>
    <row r="95" spans="1:36" ht="15.75" customHeight="1" x14ac:dyDescent="0.3"/>
    <row r="96" spans="1:3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sheetData>
  <mergeCells count="7">
    <mergeCell ref="AM6:AQ6"/>
    <mergeCell ref="A7:B7"/>
    <mergeCell ref="K6:P6"/>
    <mergeCell ref="Q6:V6"/>
    <mergeCell ref="W6:AB6"/>
    <mergeCell ref="AC6:AF6"/>
    <mergeCell ref="AG6:AJ6"/>
  </mergeCell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Q1002"/>
  <sheetViews>
    <sheetView zoomScale="70" zoomScaleNormal="70" workbookViewId="0">
      <pane xSplit="2" ySplit="7" topLeftCell="O8" activePane="bottomRight" state="frozen"/>
      <selection pane="topRight" activeCell="C1" sqref="C1"/>
      <selection pane="bottomLeft" activeCell="A8" sqref="A8"/>
      <selection pane="bottomRight" activeCell="C27" sqref="C27"/>
    </sheetView>
  </sheetViews>
  <sheetFormatPr defaultColWidth="14.44140625" defaultRowHeight="15" customHeight="1" x14ac:dyDescent="0.3"/>
  <cols>
    <col min="1" max="1" width="20"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171</v>
      </c>
      <c r="B4" t="s">
        <v>172</v>
      </c>
    </row>
    <row r="5" spans="1:43" ht="14.4" x14ac:dyDescent="0.3">
      <c r="K5" t="s">
        <v>12</v>
      </c>
    </row>
    <row r="6" spans="1:43" ht="14.4" x14ac:dyDescent="0.3">
      <c r="C6" s="4" t="s">
        <v>13</v>
      </c>
      <c r="D6" s="5"/>
      <c r="E6" s="5"/>
      <c r="F6" s="5"/>
      <c r="G6" s="4" t="s">
        <v>14</v>
      </c>
      <c r="H6" s="5"/>
      <c r="I6" s="5"/>
      <c r="J6" s="5"/>
      <c r="K6" s="101" t="s">
        <v>15</v>
      </c>
      <c r="L6" s="102"/>
      <c r="M6" s="102"/>
      <c r="N6" s="102"/>
      <c r="O6" s="102"/>
      <c r="P6" s="103"/>
      <c r="Q6" s="101" t="s">
        <v>16</v>
      </c>
      <c r="R6" s="102"/>
      <c r="S6" s="102"/>
      <c r="T6" s="102"/>
      <c r="U6" s="102"/>
      <c r="V6" s="103"/>
      <c r="W6" s="104" t="s">
        <v>17</v>
      </c>
      <c r="X6" s="102"/>
      <c r="Y6" s="102"/>
      <c r="Z6" s="102"/>
      <c r="AA6" s="102"/>
      <c r="AB6" s="103"/>
      <c r="AC6" s="101" t="s">
        <v>18</v>
      </c>
      <c r="AD6" s="102"/>
      <c r="AE6" s="102"/>
      <c r="AF6" s="103"/>
      <c r="AG6" s="101" t="s">
        <v>19</v>
      </c>
      <c r="AH6" s="102"/>
      <c r="AI6" s="102"/>
      <c r="AJ6" s="103"/>
      <c r="AM6" s="97" t="s">
        <v>20</v>
      </c>
      <c r="AN6" s="98"/>
      <c r="AO6" s="98"/>
      <c r="AP6" s="98"/>
      <c r="AQ6" s="98"/>
    </row>
    <row r="7" spans="1:43" ht="14.4" x14ac:dyDescent="0.3">
      <c r="A7" s="99" t="s">
        <v>21</v>
      </c>
      <c r="B7" s="100"/>
      <c r="C7" s="43" t="s">
        <v>26</v>
      </c>
      <c r="D7" s="43" t="s">
        <v>27</v>
      </c>
      <c r="E7" s="43" t="s">
        <v>28</v>
      </c>
      <c r="F7" s="43" t="s">
        <v>29</v>
      </c>
      <c r="G7" s="43" t="s">
        <v>26</v>
      </c>
      <c r="H7" s="43" t="s">
        <v>27</v>
      </c>
      <c r="I7" s="43" t="s">
        <v>28</v>
      </c>
      <c r="J7" s="43" t="s">
        <v>29</v>
      </c>
      <c r="K7" s="8" t="s">
        <v>30</v>
      </c>
      <c r="L7" s="8" t="s">
        <v>26</v>
      </c>
      <c r="M7" s="8" t="s">
        <v>27</v>
      </c>
      <c r="N7" s="8" t="s">
        <v>28</v>
      </c>
      <c r="O7" s="8" t="s">
        <v>29</v>
      </c>
      <c r="P7" s="9" t="s">
        <v>31</v>
      </c>
      <c r="Q7" s="8" t="s">
        <v>30</v>
      </c>
      <c r="R7" s="8" t="s">
        <v>26</v>
      </c>
      <c r="S7" s="8" t="s">
        <v>27</v>
      </c>
      <c r="T7" s="8" t="s">
        <v>28</v>
      </c>
      <c r="U7" s="8" t="s">
        <v>29</v>
      </c>
      <c r="V7" s="8" t="s">
        <v>31</v>
      </c>
      <c r="W7" s="10" t="s">
        <v>30</v>
      </c>
      <c r="X7" s="8" t="s">
        <v>26</v>
      </c>
      <c r="Y7" s="8" t="s">
        <v>27</v>
      </c>
      <c r="Z7" s="8" t="s">
        <v>28</v>
      </c>
      <c r="AA7" s="8" t="s">
        <v>29</v>
      </c>
      <c r="AB7" s="9" t="s">
        <v>31</v>
      </c>
      <c r="AC7" s="8" t="s">
        <v>26</v>
      </c>
      <c r="AD7" s="8" t="s">
        <v>27</v>
      </c>
      <c r="AE7" s="8" t="s">
        <v>28</v>
      </c>
      <c r="AF7" s="8" t="s">
        <v>29</v>
      </c>
      <c r="AG7" s="8" t="s">
        <v>26</v>
      </c>
      <c r="AH7" s="8" t="s">
        <v>27</v>
      </c>
      <c r="AI7" s="8" t="s">
        <v>28</v>
      </c>
      <c r="AJ7" s="8" t="s">
        <v>29</v>
      </c>
      <c r="AM7" s="11" t="s">
        <v>15</v>
      </c>
      <c r="AN7" s="11" t="s">
        <v>16</v>
      </c>
      <c r="AO7" s="11" t="s">
        <v>17</v>
      </c>
      <c r="AP7" s="11" t="s">
        <v>18</v>
      </c>
      <c r="AQ7" s="11" t="s">
        <v>19</v>
      </c>
    </row>
    <row r="8" spans="1:43" ht="14.4" x14ac:dyDescent="0.3">
      <c r="B8" s="32"/>
      <c r="C8" s="45"/>
      <c r="D8" s="46"/>
      <c r="E8" s="46"/>
      <c r="F8" s="46"/>
      <c r="G8" s="45"/>
      <c r="H8" s="46"/>
      <c r="I8" s="46"/>
      <c r="J8" s="47"/>
      <c r="K8" s="14"/>
      <c r="L8" s="14"/>
      <c r="M8" s="14"/>
      <c r="N8" s="14"/>
      <c r="O8" s="14"/>
      <c r="P8" s="14"/>
      <c r="Q8" s="13"/>
      <c r="R8" s="14"/>
      <c r="S8" s="14"/>
      <c r="T8" s="14"/>
      <c r="U8" s="14"/>
      <c r="V8" s="15"/>
      <c r="W8" s="14"/>
      <c r="X8" s="14"/>
      <c r="Y8" s="14"/>
      <c r="Z8" s="14"/>
      <c r="AA8" s="14"/>
      <c r="AB8" s="14"/>
      <c r="AC8" s="13"/>
      <c r="AD8" s="14"/>
      <c r="AE8" s="14"/>
      <c r="AF8" s="15"/>
      <c r="AG8" s="13"/>
      <c r="AH8" s="14"/>
      <c r="AI8" s="14"/>
      <c r="AJ8" s="15"/>
      <c r="AL8" s="16" t="s">
        <v>32</v>
      </c>
      <c r="AM8" s="14">
        <f>AVERAGE(L25:O25)</f>
        <v>1.5</v>
      </c>
      <c r="AN8">
        <f>AVERAGE(R25:U25)</f>
        <v>3.25</v>
      </c>
      <c r="AO8">
        <f>AVERAGE(X25:AA25)</f>
        <v>4.75</v>
      </c>
      <c r="AP8">
        <f>AVERAGE(AC25:AF25)</f>
        <v>5.125</v>
      </c>
      <c r="AQ8">
        <f>AVERAGE(AG25:AJ25)</f>
        <v>8.625</v>
      </c>
    </row>
    <row r="9" spans="1:43" ht="14.4" x14ac:dyDescent="0.3">
      <c r="A9" s="16" t="s">
        <v>32</v>
      </c>
      <c r="B9" s="65"/>
      <c r="C9" s="13"/>
      <c r="D9" s="14"/>
      <c r="E9" s="14"/>
      <c r="F9" s="14"/>
      <c r="G9" s="13"/>
      <c r="H9" s="14"/>
      <c r="I9" s="14"/>
      <c r="J9" s="15"/>
      <c r="K9" s="14"/>
      <c r="L9" s="14"/>
      <c r="M9" s="14"/>
      <c r="N9" s="14"/>
      <c r="O9" s="14"/>
      <c r="P9" s="14"/>
      <c r="Q9" s="13"/>
      <c r="R9" s="14"/>
      <c r="S9" s="14"/>
      <c r="T9" s="14"/>
      <c r="U9" s="14"/>
      <c r="V9" s="15"/>
      <c r="W9" s="14"/>
      <c r="AB9" s="14"/>
      <c r="AC9" s="13"/>
      <c r="AD9" s="14"/>
      <c r="AE9" s="14"/>
      <c r="AF9" s="15"/>
      <c r="AG9" s="13"/>
      <c r="AH9" s="14"/>
      <c r="AI9" s="14"/>
      <c r="AJ9" s="15"/>
      <c r="AL9" s="16" t="s">
        <v>33</v>
      </c>
      <c r="AM9" s="14">
        <f>AVERAGE(L35:O35)</f>
        <v>0</v>
      </c>
      <c r="AN9">
        <f>AVERAGE(R35:U35)</f>
        <v>0</v>
      </c>
      <c r="AO9">
        <f>AVERAGE(X35:AA35)</f>
        <v>0.75</v>
      </c>
      <c r="AP9">
        <f>AVERAGE(AC35:AF35)</f>
        <v>0.625</v>
      </c>
      <c r="AQ9">
        <f>AVERAGE(AG35:AJ35)</f>
        <v>0</v>
      </c>
    </row>
    <row r="10" spans="1:43" ht="14.4" x14ac:dyDescent="0.3">
      <c r="A10" t="s">
        <v>34</v>
      </c>
      <c r="B10" s="32" t="s">
        <v>35</v>
      </c>
      <c r="C10" s="13"/>
      <c r="D10" s="18">
        <v>2.5</v>
      </c>
      <c r="E10" s="14"/>
      <c r="F10" s="14"/>
      <c r="G10" s="13"/>
      <c r="H10" s="14"/>
      <c r="J10" s="66"/>
      <c r="K10" s="14"/>
      <c r="L10" s="14"/>
      <c r="M10" s="14"/>
      <c r="N10" s="14">
        <v>2.5</v>
      </c>
      <c r="O10" s="14">
        <v>0.5</v>
      </c>
      <c r="P10" s="14"/>
      <c r="Q10" s="13">
        <v>15</v>
      </c>
      <c r="R10" s="14"/>
      <c r="S10" s="14"/>
      <c r="T10" s="14"/>
      <c r="U10" s="14"/>
      <c r="V10" s="15"/>
      <c r="W10" s="14"/>
      <c r="X10" s="14"/>
      <c r="Y10" s="14"/>
      <c r="Z10" s="14"/>
      <c r="AA10" s="14"/>
      <c r="AB10" s="14"/>
      <c r="AC10" s="13"/>
      <c r="AD10" s="14"/>
      <c r="AE10" s="14"/>
      <c r="AF10" s="15"/>
      <c r="AG10" s="13"/>
      <c r="AH10" s="14"/>
      <c r="AI10" s="14"/>
      <c r="AJ10" s="15"/>
      <c r="AL10" s="16" t="s">
        <v>36</v>
      </c>
      <c r="AM10" s="14">
        <f>AVERAGE(L45:O45)</f>
        <v>0</v>
      </c>
      <c r="AN10">
        <f>AVERAGE(R45:U45)</f>
        <v>0</v>
      </c>
      <c r="AO10">
        <f>AVERAGE(X45:AA45)</f>
        <v>0.75</v>
      </c>
      <c r="AP10">
        <f>AVERAGE(AC45:AF45)</f>
        <v>0</v>
      </c>
      <c r="AQ10">
        <f>AVERAGE(AG45:AJ45)</f>
        <v>0</v>
      </c>
    </row>
    <row r="11" spans="1:43" ht="14.4" x14ac:dyDescent="0.3">
      <c r="A11" t="s">
        <v>37</v>
      </c>
      <c r="B11" s="32" t="s">
        <v>38</v>
      </c>
      <c r="C11" s="13"/>
      <c r="D11" s="14"/>
      <c r="E11" s="14"/>
      <c r="F11" s="14"/>
      <c r="G11" s="13"/>
      <c r="H11" s="14"/>
      <c r="I11" s="18">
        <v>2.5</v>
      </c>
      <c r="J11" s="48">
        <v>15</v>
      </c>
      <c r="K11" s="14"/>
      <c r="L11" s="14"/>
      <c r="M11" s="14"/>
      <c r="N11" s="14"/>
      <c r="O11" s="14"/>
      <c r="P11" s="14"/>
      <c r="Q11" s="13"/>
      <c r="R11" s="14"/>
      <c r="S11" s="14"/>
      <c r="T11" s="14">
        <v>2.5</v>
      </c>
      <c r="U11" s="14">
        <v>2.5</v>
      </c>
      <c r="V11" s="15"/>
      <c r="W11" s="14"/>
      <c r="X11" s="14">
        <v>0.5</v>
      </c>
      <c r="Y11" s="14"/>
      <c r="Z11" s="14"/>
      <c r="AA11" s="14"/>
      <c r="AB11" s="14"/>
      <c r="AC11" s="13"/>
      <c r="AD11" s="14"/>
      <c r="AE11" s="14"/>
      <c r="AF11" s="15">
        <v>15</v>
      </c>
      <c r="AG11" s="13">
        <v>0.5</v>
      </c>
      <c r="AH11" s="14">
        <v>15</v>
      </c>
      <c r="AI11" s="14"/>
      <c r="AJ11" s="15"/>
      <c r="AL11" s="16" t="s">
        <v>39</v>
      </c>
      <c r="AM11" s="14">
        <f>AVERAGE(L52:O52)</f>
        <v>0</v>
      </c>
      <c r="AN11">
        <f>AVERAGE(R52:U52)</f>
        <v>0</v>
      </c>
      <c r="AO11">
        <f>AVERAGE(X52:AA52)</f>
        <v>0</v>
      </c>
      <c r="AP11">
        <f>AVERAGE(AC52:AF52)</f>
        <v>0</v>
      </c>
      <c r="AQ11">
        <f>AVERAGE(AG52:AJ52)</f>
        <v>0</v>
      </c>
    </row>
    <row r="12" spans="1:43" ht="14.4" x14ac:dyDescent="0.3">
      <c r="A12" t="s">
        <v>40</v>
      </c>
      <c r="B12" s="32" t="s">
        <v>41</v>
      </c>
      <c r="C12" s="19"/>
      <c r="D12" s="18"/>
      <c r="E12" s="18"/>
      <c r="F12" s="18"/>
      <c r="G12" s="13"/>
      <c r="H12" s="14"/>
      <c r="I12" s="18">
        <v>2.5</v>
      </c>
      <c r="J12" s="48">
        <v>2.5</v>
      </c>
      <c r="K12" s="14"/>
      <c r="L12" s="14"/>
      <c r="M12" s="14"/>
      <c r="N12" s="14"/>
      <c r="O12" s="14"/>
      <c r="P12" s="14"/>
      <c r="Q12" s="13"/>
      <c r="R12" s="14">
        <v>0.5</v>
      </c>
      <c r="S12" s="14"/>
      <c r="T12" s="14">
        <v>2.5</v>
      </c>
      <c r="U12" s="14"/>
      <c r="V12" s="15"/>
      <c r="W12" s="14"/>
      <c r="X12" s="14"/>
      <c r="Y12" s="14"/>
      <c r="Z12" s="14"/>
      <c r="AA12" s="14"/>
      <c r="AB12" s="14"/>
      <c r="AC12" s="13"/>
      <c r="AD12" s="14"/>
      <c r="AE12" s="14">
        <v>0.5</v>
      </c>
      <c r="AF12" s="15"/>
      <c r="AG12" s="13">
        <v>0.5</v>
      </c>
      <c r="AH12" s="14">
        <v>0.5</v>
      </c>
      <c r="AI12" s="14"/>
      <c r="AJ12" s="15"/>
      <c r="AL12" s="16" t="s">
        <v>42</v>
      </c>
      <c r="AM12" s="14">
        <f>AVERAGE(L62:O62)</f>
        <v>0.125</v>
      </c>
      <c r="AN12">
        <f>AVERAGE(R62:U62)</f>
        <v>14.375</v>
      </c>
      <c r="AO12">
        <f>AVERAGE(X62:AA62)</f>
        <v>23.25</v>
      </c>
      <c r="AP12">
        <f>AVERAGE(AC62:AF62)</f>
        <v>5.125</v>
      </c>
      <c r="AQ12">
        <f>AVERAGE(AG62:AJ62)</f>
        <v>16.25</v>
      </c>
    </row>
    <row r="13" spans="1:43" ht="14.4" x14ac:dyDescent="0.3">
      <c r="A13" t="s">
        <v>43</v>
      </c>
      <c r="B13" s="32" t="s">
        <v>44</v>
      </c>
      <c r="C13" s="13"/>
      <c r="D13" s="14"/>
      <c r="E13" s="14"/>
      <c r="F13" s="14"/>
      <c r="G13" s="13"/>
      <c r="H13" s="14"/>
      <c r="I13" s="14"/>
      <c r="J13" s="15"/>
      <c r="K13" s="14"/>
      <c r="L13" s="14"/>
      <c r="M13" s="14"/>
      <c r="N13" s="14"/>
      <c r="O13" s="14"/>
      <c r="P13" s="14"/>
      <c r="Q13" s="13"/>
      <c r="R13" s="14"/>
      <c r="S13" s="14"/>
      <c r="T13" s="14"/>
      <c r="U13" s="14"/>
      <c r="V13" s="15"/>
      <c r="W13" s="14"/>
      <c r="X13" s="14"/>
      <c r="Y13" s="14"/>
      <c r="Z13" s="14"/>
      <c r="AA13" s="14"/>
      <c r="AB13" s="14"/>
      <c r="AC13" s="13"/>
      <c r="AD13" s="14"/>
      <c r="AE13" s="14"/>
      <c r="AF13" s="15"/>
      <c r="AG13" s="13"/>
      <c r="AH13" s="14"/>
      <c r="AI13" s="14"/>
      <c r="AJ13" s="15"/>
      <c r="AL13" s="16" t="s">
        <v>45</v>
      </c>
      <c r="AM13">
        <f>AVERAGE(L70:O70)</f>
        <v>56.25</v>
      </c>
      <c r="AN13">
        <f>AVERAGE(R70:U70)</f>
        <v>73.75</v>
      </c>
      <c r="AO13">
        <f>AVERAGE(X70:AA70)</f>
        <v>9.375</v>
      </c>
      <c r="AP13">
        <f>AVERAGE(AC70:AF70)</f>
        <v>79.375</v>
      </c>
      <c r="AQ13">
        <f>AVERAGE(AG70:AJ70)</f>
        <v>46.25</v>
      </c>
    </row>
    <row r="14" spans="1:43" ht="14.4" x14ac:dyDescent="0.3">
      <c r="A14" t="s">
        <v>46</v>
      </c>
      <c r="B14" s="32" t="s">
        <v>47</v>
      </c>
      <c r="C14" s="13"/>
      <c r="D14" s="14"/>
      <c r="E14" s="14"/>
      <c r="F14" s="18">
        <v>0.5</v>
      </c>
      <c r="G14" s="13"/>
      <c r="H14" s="14"/>
      <c r="I14" s="14"/>
      <c r="J14" s="15"/>
      <c r="K14" s="14"/>
      <c r="L14" s="14"/>
      <c r="M14" s="14"/>
      <c r="N14" s="14"/>
      <c r="O14" s="14"/>
      <c r="P14" s="14"/>
      <c r="Q14" s="13">
        <v>2.5</v>
      </c>
      <c r="R14" s="14"/>
      <c r="S14" s="14"/>
      <c r="T14" s="14"/>
      <c r="U14" s="14"/>
      <c r="V14" s="15"/>
      <c r="W14" s="14"/>
      <c r="X14" s="14"/>
      <c r="Y14" s="14"/>
      <c r="Z14" s="14"/>
      <c r="AA14" s="14"/>
      <c r="AB14" s="14"/>
      <c r="AC14" s="13"/>
      <c r="AD14" s="14"/>
      <c r="AE14" s="14"/>
      <c r="AF14" s="15"/>
      <c r="AG14" s="13"/>
      <c r="AH14" s="14"/>
      <c r="AI14" s="14"/>
      <c r="AJ14" s="15"/>
      <c r="AL14" s="20" t="s">
        <v>48</v>
      </c>
      <c r="AM14" s="21">
        <f t="shared" ref="AM14:AQ14" si="0">SUM(AM8:AM13)</f>
        <v>57.875</v>
      </c>
      <c r="AN14" s="21">
        <f t="shared" si="0"/>
        <v>91.375</v>
      </c>
      <c r="AO14" s="21">
        <f t="shared" si="0"/>
        <v>38.875</v>
      </c>
      <c r="AP14" s="21">
        <f t="shared" si="0"/>
        <v>90.25</v>
      </c>
      <c r="AQ14" s="21">
        <f t="shared" si="0"/>
        <v>71.125</v>
      </c>
    </row>
    <row r="15" spans="1:43" ht="14.4" x14ac:dyDescent="0.3">
      <c r="A15" t="s">
        <v>49</v>
      </c>
      <c r="B15" s="32" t="s">
        <v>50</v>
      </c>
      <c r="C15" s="13"/>
      <c r="D15" s="14"/>
      <c r="E15" s="14"/>
      <c r="F15" s="14"/>
      <c r="G15" s="13"/>
      <c r="H15" s="14"/>
      <c r="I15" s="14"/>
      <c r="J15" s="15"/>
      <c r="K15" s="14"/>
      <c r="L15" s="14"/>
      <c r="M15" s="14"/>
      <c r="N15" s="14"/>
      <c r="O15" s="14"/>
      <c r="P15" s="14"/>
      <c r="Q15" s="13"/>
      <c r="R15" s="14"/>
      <c r="S15" s="14"/>
      <c r="T15" s="14"/>
      <c r="U15" s="14"/>
      <c r="V15" s="15"/>
      <c r="W15" s="14"/>
      <c r="X15" s="14"/>
      <c r="Y15" s="14"/>
      <c r="Z15" s="14"/>
      <c r="AA15" s="14"/>
      <c r="AB15" s="14"/>
      <c r="AC15" s="13"/>
      <c r="AD15" s="14"/>
      <c r="AE15" s="14"/>
      <c r="AF15" s="15"/>
      <c r="AG15" s="13"/>
      <c r="AH15" s="14"/>
      <c r="AI15" s="14"/>
      <c r="AJ15" s="15"/>
      <c r="AL15" s="16" t="s">
        <v>51</v>
      </c>
      <c r="AM15" s="14">
        <f t="shared" ref="AM15:AM17" si="1">AVERAGE(L73:O73)</f>
        <v>13.875</v>
      </c>
      <c r="AN15">
        <f t="shared" ref="AN15:AN17" si="2">AVERAGE(R73:U73)</f>
        <v>4.625</v>
      </c>
      <c r="AO15">
        <f t="shared" ref="AO15:AO17" si="3">AVERAGE(X73:AA73)</f>
        <v>4.5</v>
      </c>
      <c r="AP15">
        <f t="shared" ref="AP15:AP17" si="4">AVERAGE(AC73:AF73)</f>
        <v>5</v>
      </c>
      <c r="AQ15">
        <f t="shared" ref="AQ15:AQ17" si="5">AVERAGE(AG73:AJ73)</f>
        <v>14.375</v>
      </c>
    </row>
    <row r="16" spans="1:43" ht="14.4" x14ac:dyDescent="0.3">
      <c r="A16" t="s">
        <v>52</v>
      </c>
      <c r="B16" s="32" t="s">
        <v>53</v>
      </c>
      <c r="C16" s="19"/>
      <c r="D16" s="18"/>
      <c r="E16" s="18"/>
      <c r="F16" s="18"/>
      <c r="G16" s="13"/>
      <c r="H16" s="14"/>
      <c r="I16" s="18">
        <v>2.5</v>
      </c>
      <c r="J16" s="15"/>
      <c r="K16" s="14"/>
      <c r="L16" s="14"/>
      <c r="M16" s="14"/>
      <c r="N16" s="14"/>
      <c r="O16" s="14"/>
      <c r="P16" s="14"/>
      <c r="Q16" s="13"/>
      <c r="R16" s="14">
        <v>2.5</v>
      </c>
      <c r="S16" s="14"/>
      <c r="T16" s="14">
        <v>2.5</v>
      </c>
      <c r="U16" s="14"/>
      <c r="V16" s="15"/>
      <c r="W16" s="14"/>
      <c r="X16" s="14">
        <v>2.5</v>
      </c>
      <c r="Y16" s="14">
        <v>15</v>
      </c>
      <c r="Z16" s="14"/>
      <c r="AA16" s="14"/>
      <c r="AB16" s="14"/>
      <c r="AC16" s="13"/>
      <c r="AD16" s="14">
        <v>2.5</v>
      </c>
      <c r="AE16" s="14">
        <v>2.5</v>
      </c>
      <c r="AF16" s="15"/>
      <c r="AG16" s="13"/>
      <c r="AH16" s="14"/>
      <c r="AI16" s="14">
        <v>15</v>
      </c>
      <c r="AJ16" s="15">
        <v>0.5</v>
      </c>
      <c r="AL16" s="16" t="s">
        <v>54</v>
      </c>
      <c r="AM16" s="14">
        <f t="shared" si="1"/>
        <v>31.875</v>
      </c>
      <c r="AN16">
        <f t="shared" si="2"/>
        <v>17.5</v>
      </c>
      <c r="AO16">
        <f t="shared" si="3"/>
        <v>23.125</v>
      </c>
      <c r="AP16">
        <f t="shared" si="4"/>
        <v>11.875</v>
      </c>
      <c r="AQ16">
        <f t="shared" si="5"/>
        <v>20.625</v>
      </c>
    </row>
    <row r="17" spans="1:43" ht="14.4" x14ac:dyDescent="0.3">
      <c r="A17" t="s">
        <v>55</v>
      </c>
      <c r="B17" s="32" t="s">
        <v>56</v>
      </c>
      <c r="C17" s="13"/>
      <c r="D17" s="14"/>
      <c r="E17" s="14"/>
      <c r="F17" s="14"/>
      <c r="G17" s="13"/>
      <c r="H17" s="14"/>
      <c r="I17" s="14"/>
      <c r="J17" s="15"/>
      <c r="K17" s="14"/>
      <c r="L17" s="14"/>
      <c r="M17" s="14"/>
      <c r="N17" s="14"/>
      <c r="O17" s="14"/>
      <c r="P17" s="14"/>
      <c r="Q17" s="13"/>
      <c r="R17" s="14"/>
      <c r="S17" s="14"/>
      <c r="T17" s="14"/>
      <c r="U17" s="14"/>
      <c r="V17" s="15"/>
      <c r="W17" s="14"/>
      <c r="X17" s="14"/>
      <c r="Y17" s="14"/>
      <c r="Z17" s="14"/>
      <c r="AA17" s="14"/>
      <c r="AB17" s="14"/>
      <c r="AC17" s="13"/>
      <c r="AD17" s="14"/>
      <c r="AE17" s="14"/>
      <c r="AF17" s="15"/>
      <c r="AG17" s="13"/>
      <c r="AH17" s="14">
        <v>2.5</v>
      </c>
      <c r="AI17" s="14"/>
      <c r="AJ17" s="15"/>
      <c r="AL17" s="16" t="s">
        <v>57</v>
      </c>
      <c r="AM17" s="14">
        <f t="shared" si="1"/>
        <v>67.5</v>
      </c>
      <c r="AN17">
        <f t="shared" si="2"/>
        <v>68.125</v>
      </c>
      <c r="AO17">
        <f t="shared" si="3"/>
        <v>56.25</v>
      </c>
      <c r="AP17">
        <f t="shared" si="4"/>
        <v>56.25</v>
      </c>
      <c r="AQ17">
        <f t="shared" si="5"/>
        <v>43.75</v>
      </c>
    </row>
    <row r="18" spans="1:43" ht="14.4" x14ac:dyDescent="0.3">
      <c r="A18" t="s">
        <v>58</v>
      </c>
      <c r="B18" s="32" t="s">
        <v>59</v>
      </c>
      <c r="C18" s="13"/>
      <c r="D18" s="14"/>
      <c r="E18" s="14"/>
      <c r="F18" s="14"/>
      <c r="G18" s="13"/>
      <c r="H18" s="14"/>
      <c r="I18" s="14"/>
      <c r="J18" s="15"/>
      <c r="K18" s="14"/>
      <c r="L18" s="14"/>
      <c r="M18" s="14"/>
      <c r="N18" s="14"/>
      <c r="O18" s="14"/>
      <c r="P18" s="14"/>
      <c r="Q18" s="13"/>
      <c r="R18" s="14"/>
      <c r="S18" s="14"/>
      <c r="T18" s="14"/>
      <c r="U18" s="14"/>
      <c r="V18" s="15"/>
      <c r="W18" s="14"/>
      <c r="X18" s="14"/>
      <c r="Y18" s="14"/>
      <c r="Z18" s="14"/>
      <c r="AA18" s="14"/>
      <c r="AB18" s="14"/>
      <c r="AC18" s="13"/>
      <c r="AD18" s="14"/>
      <c r="AE18" s="14"/>
      <c r="AF18" s="15"/>
      <c r="AG18" s="13"/>
      <c r="AH18" s="14"/>
      <c r="AI18" s="14"/>
      <c r="AJ18" s="15"/>
      <c r="AL18" s="16"/>
      <c r="AM18" s="14"/>
      <c r="AN18" s="14"/>
      <c r="AO18" s="14"/>
      <c r="AP18" s="14"/>
      <c r="AQ18" s="14"/>
    </row>
    <row r="19" spans="1:43" ht="14.4" x14ac:dyDescent="0.3">
      <c r="A19" t="s">
        <v>60</v>
      </c>
      <c r="B19" s="32" t="s">
        <v>61</v>
      </c>
      <c r="C19" s="13"/>
      <c r="D19" s="14"/>
      <c r="E19" s="14"/>
      <c r="F19" s="14"/>
      <c r="G19" s="13"/>
      <c r="H19" s="14"/>
      <c r="I19" s="14"/>
      <c r="J19" s="15"/>
      <c r="K19" s="14"/>
      <c r="L19" s="14"/>
      <c r="M19" s="14"/>
      <c r="N19" s="14"/>
      <c r="O19" s="14"/>
      <c r="P19" s="14"/>
      <c r="Q19" s="13"/>
      <c r="R19" s="14"/>
      <c r="S19" s="14"/>
      <c r="T19" s="14"/>
      <c r="U19" s="14"/>
      <c r="V19" s="15"/>
      <c r="W19" s="14"/>
      <c r="X19" s="14"/>
      <c r="Y19" s="14"/>
      <c r="Z19" s="14"/>
      <c r="AA19" s="14"/>
      <c r="AB19" s="14"/>
      <c r="AC19" s="13"/>
      <c r="AD19" s="14"/>
      <c r="AE19" s="14"/>
      <c r="AF19" s="15"/>
      <c r="AG19" s="13"/>
      <c r="AH19" s="14"/>
      <c r="AI19" s="14"/>
      <c r="AJ19" s="15"/>
    </row>
    <row r="20" spans="1:43" ht="14.4" x14ac:dyDescent="0.3">
      <c r="A20" t="s">
        <v>134</v>
      </c>
      <c r="B20" s="32" t="s">
        <v>135</v>
      </c>
      <c r="C20" s="13"/>
      <c r="D20" s="14"/>
      <c r="E20" s="14"/>
      <c r="F20" s="14"/>
      <c r="G20" s="13"/>
      <c r="H20" s="14"/>
      <c r="I20" s="14"/>
      <c r="J20" s="15"/>
      <c r="K20" s="14"/>
      <c r="L20" s="14"/>
      <c r="M20" s="14"/>
      <c r="N20" s="14"/>
      <c r="O20" s="14"/>
      <c r="P20" s="14"/>
      <c r="Q20" s="13"/>
      <c r="R20" s="14"/>
      <c r="S20" s="14"/>
      <c r="T20" s="14"/>
      <c r="U20" s="14"/>
      <c r="V20" s="15"/>
      <c r="W20" s="14"/>
      <c r="X20" s="14"/>
      <c r="Y20" s="14"/>
      <c r="Z20" s="14"/>
      <c r="AA20" s="14"/>
      <c r="AB20" s="14"/>
      <c r="AC20" s="13"/>
      <c r="AD20" s="14"/>
      <c r="AE20" s="14"/>
      <c r="AF20" s="15"/>
      <c r="AG20" s="13"/>
      <c r="AH20" s="14"/>
      <c r="AI20" s="14"/>
      <c r="AJ20" s="15"/>
    </row>
    <row r="21" spans="1:43" ht="15.75" customHeight="1" x14ac:dyDescent="0.3">
      <c r="A21" t="s">
        <v>62</v>
      </c>
      <c r="B21" s="32" t="s">
        <v>63</v>
      </c>
      <c r="C21" s="13"/>
      <c r="D21" s="14"/>
      <c r="E21" s="14"/>
      <c r="F21" s="14"/>
      <c r="G21" s="13"/>
      <c r="H21" s="14"/>
      <c r="I21" s="14"/>
      <c r="J21" s="15"/>
      <c r="K21" s="14"/>
      <c r="L21" s="14">
        <v>2.5</v>
      </c>
      <c r="M21" s="14">
        <v>0.5</v>
      </c>
      <c r="N21" s="14"/>
      <c r="O21" s="14"/>
      <c r="P21" s="14"/>
      <c r="Q21" s="13"/>
      <c r="R21" s="14"/>
      <c r="S21" s="14"/>
      <c r="T21" s="14"/>
      <c r="U21" s="14"/>
      <c r="V21" s="15"/>
      <c r="W21" s="14"/>
      <c r="X21" s="14"/>
      <c r="Y21" s="14"/>
      <c r="Z21" s="14"/>
      <c r="AA21" s="14"/>
      <c r="AB21" s="14"/>
      <c r="AC21" s="13"/>
      <c r="AD21" s="14"/>
      <c r="AE21" s="14"/>
      <c r="AF21" s="15"/>
      <c r="AG21" s="13"/>
      <c r="AH21" s="14"/>
      <c r="AI21" s="14"/>
      <c r="AJ21" s="15"/>
    </row>
    <row r="22" spans="1:43" ht="15.75" customHeight="1" x14ac:dyDescent="0.3">
      <c r="A22" t="s">
        <v>66</v>
      </c>
      <c r="B22" s="32"/>
      <c r="C22" s="13"/>
      <c r="D22" s="14"/>
      <c r="E22" s="14"/>
      <c r="F22" s="14"/>
      <c r="G22" s="13"/>
      <c r="H22" s="14"/>
      <c r="I22" s="14"/>
      <c r="J22" s="15"/>
      <c r="K22" s="14"/>
      <c r="L22" s="14"/>
      <c r="M22" s="14"/>
      <c r="N22" s="14"/>
      <c r="O22" s="14"/>
      <c r="P22" s="14"/>
      <c r="Q22" s="13"/>
      <c r="R22" s="14"/>
      <c r="S22" s="14"/>
      <c r="T22" s="14"/>
      <c r="U22" s="14"/>
      <c r="V22" s="15"/>
      <c r="W22" s="14"/>
      <c r="X22" s="14">
        <v>0.5</v>
      </c>
      <c r="Y22" s="14"/>
      <c r="Z22" s="14"/>
      <c r="AA22" s="14">
        <v>0.5</v>
      </c>
      <c r="AB22" s="14"/>
      <c r="AC22" s="13"/>
      <c r="AD22" s="14"/>
      <c r="AE22" s="14"/>
      <c r="AF22" s="15"/>
      <c r="AG22" s="13"/>
      <c r="AH22" s="14"/>
      <c r="AI22" s="14"/>
      <c r="AJ22" s="15"/>
    </row>
    <row r="23" spans="1:43" ht="15.75" customHeight="1" x14ac:dyDescent="0.3">
      <c r="B23" s="67" t="s">
        <v>173</v>
      </c>
      <c r="G23" s="13"/>
      <c r="H23" s="14"/>
      <c r="I23" s="14"/>
      <c r="J23" s="15"/>
      <c r="K23" s="14"/>
      <c r="L23" s="14"/>
      <c r="M23" s="14"/>
      <c r="N23" s="14"/>
      <c r="O23" s="14"/>
      <c r="P23" s="14"/>
      <c r="Q23" s="13"/>
      <c r="R23" s="14"/>
      <c r="S23" s="14"/>
      <c r="T23" s="14"/>
      <c r="U23" s="14"/>
      <c r="V23" s="15"/>
      <c r="W23" s="14"/>
      <c r="X23" s="14"/>
      <c r="Y23" s="14"/>
      <c r="Z23" s="14"/>
      <c r="AA23" s="14"/>
      <c r="AB23" s="14"/>
      <c r="AC23" s="13"/>
      <c r="AD23" s="14"/>
      <c r="AE23" s="14"/>
      <c r="AF23" s="15"/>
      <c r="AG23" s="13"/>
      <c r="AH23" s="14"/>
      <c r="AI23" s="14"/>
      <c r="AJ23" s="15"/>
    </row>
    <row r="24" spans="1:43" ht="15.75" customHeight="1" x14ac:dyDescent="0.3">
      <c r="B24" s="32"/>
      <c r="C24" s="13"/>
      <c r="D24" s="14"/>
      <c r="E24" s="14"/>
      <c r="F24" s="14"/>
      <c r="G24" s="13"/>
      <c r="H24" s="14"/>
      <c r="I24" s="14"/>
      <c r="J24" s="15"/>
      <c r="K24" s="14"/>
      <c r="L24" s="14"/>
      <c r="M24" s="14"/>
      <c r="N24" s="14"/>
      <c r="O24" s="14"/>
      <c r="P24" s="14"/>
      <c r="Q24" s="13"/>
      <c r="R24" s="14"/>
      <c r="S24" s="14"/>
      <c r="T24" s="14"/>
      <c r="U24" s="14"/>
      <c r="V24" s="15"/>
      <c r="W24" s="14"/>
      <c r="X24" s="14"/>
      <c r="Y24" s="14"/>
      <c r="Z24" s="14"/>
      <c r="AA24" s="14"/>
      <c r="AB24" s="14"/>
      <c r="AC24" s="13"/>
      <c r="AD24" s="14"/>
      <c r="AE24" s="14"/>
      <c r="AF24" s="15"/>
      <c r="AG24" s="13"/>
      <c r="AH24" s="14"/>
      <c r="AI24" s="14"/>
      <c r="AJ24" s="15"/>
    </row>
    <row r="25" spans="1:43" ht="15.75" customHeight="1" x14ac:dyDescent="0.3">
      <c r="A25" s="23" t="s">
        <v>68</v>
      </c>
      <c r="B25" s="24"/>
      <c r="C25" s="64">
        <f t="shared" ref="C25:O25" si="6">SUM(C8:C24)</f>
        <v>0</v>
      </c>
      <c r="D25" s="64">
        <f t="shared" si="6"/>
        <v>2.5</v>
      </c>
      <c r="E25" s="64">
        <f t="shared" si="6"/>
        <v>0</v>
      </c>
      <c r="F25" s="68">
        <f t="shared" si="6"/>
        <v>0.5</v>
      </c>
      <c r="G25" s="69">
        <f t="shared" si="6"/>
        <v>0</v>
      </c>
      <c r="H25" s="51">
        <f t="shared" si="6"/>
        <v>0</v>
      </c>
      <c r="I25" s="51">
        <f t="shared" si="6"/>
        <v>7.5</v>
      </c>
      <c r="J25" s="70">
        <f t="shared" si="6"/>
        <v>17.5</v>
      </c>
      <c r="K25" s="71">
        <f t="shared" si="6"/>
        <v>0</v>
      </c>
      <c r="L25" s="26">
        <f t="shared" si="6"/>
        <v>2.5</v>
      </c>
      <c r="M25" s="26">
        <f t="shared" si="6"/>
        <v>0.5</v>
      </c>
      <c r="N25" s="26">
        <f t="shared" si="6"/>
        <v>2.5</v>
      </c>
      <c r="O25" s="26">
        <f t="shared" si="6"/>
        <v>0.5</v>
      </c>
      <c r="P25" s="26"/>
      <c r="Q25" s="25"/>
      <c r="R25" s="26">
        <f t="shared" ref="R25:U25" si="7">SUM(R8:R24)</f>
        <v>3</v>
      </c>
      <c r="S25" s="26">
        <f t="shared" si="7"/>
        <v>0</v>
      </c>
      <c r="T25" s="26">
        <f t="shared" si="7"/>
        <v>7.5</v>
      </c>
      <c r="U25" s="26">
        <f t="shared" si="7"/>
        <v>2.5</v>
      </c>
      <c r="V25" s="28"/>
      <c r="W25" s="26"/>
      <c r="X25" s="26">
        <f t="shared" ref="X25:AA25" si="8">SUM(X8:X24)</f>
        <v>3.5</v>
      </c>
      <c r="Y25" s="26">
        <f t="shared" si="8"/>
        <v>15</v>
      </c>
      <c r="Z25" s="26">
        <f t="shared" si="8"/>
        <v>0</v>
      </c>
      <c r="AA25" s="26">
        <f t="shared" si="8"/>
        <v>0.5</v>
      </c>
      <c r="AB25" s="26"/>
      <c r="AC25" s="25">
        <f t="shared" ref="AC25:AJ25" si="9">SUM(AC8:AC24)</f>
        <v>0</v>
      </c>
      <c r="AD25" s="26">
        <f t="shared" si="9"/>
        <v>2.5</v>
      </c>
      <c r="AE25" s="26">
        <f t="shared" si="9"/>
        <v>3</v>
      </c>
      <c r="AF25" s="28">
        <f t="shared" si="9"/>
        <v>15</v>
      </c>
      <c r="AG25" s="25">
        <f t="shared" si="9"/>
        <v>1</v>
      </c>
      <c r="AH25" s="26">
        <f t="shared" si="9"/>
        <v>18</v>
      </c>
      <c r="AI25" s="26">
        <f t="shared" si="9"/>
        <v>15</v>
      </c>
      <c r="AJ25" s="28">
        <f t="shared" si="9"/>
        <v>0.5</v>
      </c>
      <c r="AK25" s="26"/>
      <c r="AL25" s="26"/>
      <c r="AM25" s="26"/>
      <c r="AN25" s="26"/>
      <c r="AO25" s="26"/>
      <c r="AP25" s="26"/>
      <c r="AQ25" s="26"/>
    </row>
    <row r="26" spans="1:43" ht="15.75" customHeight="1" x14ac:dyDescent="0.3">
      <c r="B26" s="12"/>
      <c r="C26" s="45"/>
      <c r="D26" s="46"/>
      <c r="E26" s="46"/>
      <c r="F26" s="47"/>
      <c r="G26" s="46"/>
      <c r="H26" s="46"/>
      <c r="I26" s="46"/>
      <c r="J26" s="47"/>
      <c r="K26" s="14"/>
      <c r="L26" s="14"/>
      <c r="M26" s="14"/>
      <c r="N26" s="14"/>
      <c r="O26" s="14"/>
      <c r="P26" s="14"/>
      <c r="Q26" s="13"/>
      <c r="R26" s="14"/>
      <c r="S26" s="14"/>
      <c r="T26" s="14"/>
      <c r="U26" s="14"/>
      <c r="V26" s="15"/>
      <c r="W26" s="14"/>
      <c r="X26" s="14"/>
      <c r="Y26" s="14"/>
      <c r="Z26" s="14"/>
      <c r="AA26" s="14"/>
      <c r="AB26" s="14"/>
      <c r="AC26" s="13"/>
      <c r="AD26" s="14"/>
      <c r="AE26" s="14"/>
      <c r="AF26" s="15"/>
      <c r="AG26" s="13"/>
      <c r="AH26" s="14"/>
      <c r="AI26" s="14"/>
      <c r="AJ26" s="15"/>
    </row>
    <row r="27" spans="1:43" ht="15.75" customHeight="1" x14ac:dyDescent="0.3">
      <c r="A27" s="88" t="s">
        <v>33</v>
      </c>
      <c r="B27" s="17"/>
      <c r="C27" s="13"/>
      <c r="D27" s="14"/>
      <c r="E27" s="14"/>
      <c r="F27" s="15"/>
      <c r="G27" s="14"/>
      <c r="H27" s="14"/>
      <c r="I27" s="14"/>
      <c r="J27" s="15"/>
      <c r="K27" s="14"/>
      <c r="L27" s="14"/>
      <c r="M27" s="14"/>
      <c r="N27" s="14"/>
      <c r="O27" s="14"/>
      <c r="P27" s="90">
        <v>0.5</v>
      </c>
      <c r="Q27" s="13"/>
      <c r="R27" s="14"/>
      <c r="S27" s="14"/>
      <c r="T27" s="14"/>
      <c r="U27" s="14"/>
      <c r="V27" s="15"/>
      <c r="W27" s="14"/>
      <c r="X27" s="90">
        <v>0.5</v>
      </c>
      <c r="Y27" s="14"/>
      <c r="Z27" s="14"/>
      <c r="AA27" s="14"/>
      <c r="AB27" s="14"/>
      <c r="AC27" s="13"/>
      <c r="AD27" s="14"/>
      <c r="AE27" s="14"/>
      <c r="AF27" s="15">
        <v>2.5</v>
      </c>
      <c r="AG27" s="13"/>
      <c r="AH27" s="14"/>
      <c r="AI27" s="14"/>
      <c r="AJ27" s="15"/>
    </row>
    <row r="28" spans="1:43" ht="15.75" customHeight="1" x14ac:dyDescent="0.3">
      <c r="A28" t="s">
        <v>69</v>
      </c>
      <c r="B28" s="12" t="s">
        <v>70</v>
      </c>
      <c r="C28" s="13"/>
      <c r="D28" s="14"/>
      <c r="E28" s="14"/>
      <c r="F28" s="15"/>
      <c r="G28" s="14"/>
      <c r="H28" s="14"/>
      <c r="I28" s="14"/>
      <c r="J28" s="15"/>
      <c r="K28" s="14"/>
      <c r="L28" s="14"/>
      <c r="M28" s="14"/>
      <c r="N28" s="14"/>
      <c r="O28" s="14"/>
      <c r="P28" s="14"/>
      <c r="Q28" s="13"/>
      <c r="R28" s="14"/>
      <c r="S28" s="14"/>
      <c r="T28" s="14"/>
      <c r="U28" s="14"/>
      <c r="V28" s="15"/>
      <c r="W28" s="14"/>
      <c r="X28" s="14"/>
      <c r="Y28" s="14"/>
      <c r="Z28" s="14"/>
      <c r="AA28" s="14"/>
      <c r="AB28" s="14"/>
      <c r="AC28" s="13"/>
      <c r="AD28" s="14"/>
      <c r="AE28" s="14"/>
      <c r="AF28" s="15"/>
      <c r="AG28" s="13"/>
      <c r="AH28" s="14"/>
      <c r="AI28" s="14"/>
      <c r="AJ28" s="15"/>
    </row>
    <row r="29" spans="1:43" ht="15.75" customHeight="1" x14ac:dyDescent="0.3">
      <c r="A29" t="s">
        <v>71</v>
      </c>
      <c r="B29" s="12" t="s">
        <v>72</v>
      </c>
      <c r="C29" s="13"/>
      <c r="D29" s="14"/>
      <c r="E29" s="14"/>
      <c r="F29" s="15"/>
      <c r="G29" s="14"/>
      <c r="H29" s="14"/>
      <c r="I29" s="14"/>
      <c r="J29" s="15"/>
      <c r="K29" s="14"/>
      <c r="L29" s="14"/>
      <c r="M29" s="14"/>
      <c r="N29" s="14"/>
      <c r="O29" s="14"/>
      <c r="P29" s="14"/>
      <c r="Q29" s="13"/>
      <c r="R29" s="14"/>
      <c r="S29" s="14"/>
      <c r="T29" s="14"/>
      <c r="U29" s="14"/>
      <c r="V29" s="15"/>
      <c r="W29" s="14"/>
      <c r="X29" s="14"/>
      <c r="Y29" s="14"/>
      <c r="Z29" s="14"/>
      <c r="AA29" s="14">
        <v>2.5</v>
      </c>
      <c r="AB29" s="14">
        <v>2.5</v>
      </c>
      <c r="AC29" s="13"/>
      <c r="AD29" s="14"/>
      <c r="AE29" s="14"/>
      <c r="AF29" s="15"/>
      <c r="AG29" s="13"/>
      <c r="AH29" s="14"/>
      <c r="AI29" s="14"/>
      <c r="AJ29" s="15"/>
    </row>
    <row r="30" spans="1:43" ht="15.75" customHeight="1" x14ac:dyDescent="0.3">
      <c r="A30" t="s">
        <v>75</v>
      </c>
      <c r="B30" s="12"/>
      <c r="C30" s="13"/>
      <c r="D30" s="14"/>
      <c r="E30" s="14"/>
      <c r="F30" s="15"/>
      <c r="G30" s="14"/>
      <c r="H30" s="14"/>
      <c r="I30" s="14"/>
      <c r="J30" s="15"/>
      <c r="K30" s="14"/>
      <c r="L30" s="14"/>
      <c r="M30" s="14"/>
      <c r="N30" s="14"/>
      <c r="O30" s="14"/>
      <c r="P30" s="14"/>
      <c r="Q30" s="13"/>
      <c r="R30" s="14"/>
      <c r="S30" s="14"/>
      <c r="T30" s="14"/>
      <c r="U30" s="14"/>
      <c r="V30" s="15">
        <v>0.5</v>
      </c>
      <c r="W30" s="14"/>
      <c r="X30" s="14"/>
      <c r="Y30" s="14"/>
      <c r="Z30" s="14"/>
      <c r="AA30" s="14"/>
      <c r="AB30" s="14"/>
      <c r="AC30" s="13"/>
      <c r="AD30" s="14"/>
      <c r="AE30" s="14"/>
      <c r="AF30" s="15"/>
      <c r="AG30" s="13"/>
      <c r="AH30" s="14"/>
      <c r="AI30" s="14"/>
      <c r="AJ30" s="15"/>
    </row>
    <row r="31" spans="1:43" ht="15.75" customHeight="1" x14ac:dyDescent="0.3">
      <c r="A31" t="s">
        <v>76</v>
      </c>
      <c r="B31" s="12" t="s">
        <v>77</v>
      </c>
      <c r="C31" s="13"/>
      <c r="D31" s="14"/>
      <c r="E31" s="14"/>
      <c r="F31" s="15"/>
      <c r="G31" s="14"/>
      <c r="H31" s="14"/>
      <c r="I31" s="14"/>
      <c r="J31" s="15"/>
      <c r="K31" s="14"/>
      <c r="L31" s="14"/>
      <c r="M31" s="14"/>
      <c r="N31" s="14"/>
      <c r="O31" s="14"/>
      <c r="P31" s="14"/>
      <c r="Q31" s="13"/>
      <c r="R31" s="14"/>
      <c r="S31" s="14"/>
      <c r="T31" s="14"/>
      <c r="U31" s="14"/>
      <c r="V31" s="15"/>
      <c r="W31" s="14"/>
      <c r="X31" s="14"/>
      <c r="Y31" s="14"/>
      <c r="Z31" s="14"/>
      <c r="AA31" s="14"/>
      <c r="AB31" s="14"/>
      <c r="AC31" s="13"/>
      <c r="AD31" s="14"/>
      <c r="AE31" s="14"/>
      <c r="AF31" s="15"/>
      <c r="AG31" s="13"/>
      <c r="AH31" s="14"/>
      <c r="AI31" s="14"/>
      <c r="AJ31" s="15"/>
    </row>
    <row r="32" spans="1:43" ht="15.75" customHeight="1" x14ac:dyDescent="0.3">
      <c r="A32" t="s">
        <v>174</v>
      </c>
      <c r="B32" s="12" t="s">
        <v>175</v>
      </c>
      <c r="C32" s="13"/>
      <c r="D32" s="14"/>
      <c r="E32" s="14"/>
      <c r="F32" s="15"/>
      <c r="G32" s="14"/>
      <c r="H32" s="14"/>
      <c r="I32" s="14"/>
      <c r="J32" s="15"/>
      <c r="K32" s="14"/>
      <c r="L32" s="14"/>
      <c r="M32" s="14"/>
      <c r="N32" s="14"/>
      <c r="O32" s="14"/>
      <c r="P32" s="14"/>
      <c r="Q32" s="13"/>
      <c r="R32" s="14"/>
      <c r="S32" s="14"/>
      <c r="T32" s="14"/>
      <c r="U32" s="14"/>
      <c r="V32" s="15"/>
      <c r="W32" s="14"/>
      <c r="X32" s="14"/>
      <c r="Y32" s="14"/>
      <c r="Z32" s="14"/>
      <c r="AA32" s="14"/>
      <c r="AB32" s="14"/>
      <c r="AC32" s="13"/>
      <c r="AD32" s="14"/>
      <c r="AE32" s="14"/>
      <c r="AF32" s="15"/>
      <c r="AG32" s="13"/>
      <c r="AH32" s="14"/>
      <c r="AI32" s="14"/>
      <c r="AJ32" s="15"/>
    </row>
    <row r="33" spans="1:43" ht="15.75" customHeight="1" x14ac:dyDescent="0.3">
      <c r="A33" t="s">
        <v>73</v>
      </c>
      <c r="B33" s="12" t="s">
        <v>74</v>
      </c>
      <c r="C33" s="72"/>
      <c r="F33" s="66"/>
      <c r="G33" s="14"/>
      <c r="H33" s="14"/>
      <c r="I33" s="14"/>
      <c r="J33" s="15"/>
      <c r="K33" s="14"/>
      <c r="L33" s="14"/>
      <c r="M33" s="14"/>
      <c r="N33" s="14"/>
      <c r="O33" s="14"/>
      <c r="P33" s="14"/>
      <c r="Q33" s="13"/>
      <c r="R33" s="14"/>
      <c r="S33" s="14"/>
      <c r="T33" s="14"/>
      <c r="U33" s="14"/>
      <c r="V33" s="15"/>
      <c r="W33" s="14"/>
      <c r="X33" s="14"/>
      <c r="Y33" s="14"/>
      <c r="Z33" s="14"/>
      <c r="AA33" s="14"/>
      <c r="AB33" s="14"/>
      <c r="AC33" s="13"/>
      <c r="AD33" s="14"/>
      <c r="AE33" s="14"/>
      <c r="AF33" s="15"/>
      <c r="AG33" s="13"/>
      <c r="AH33" s="14"/>
      <c r="AI33" s="14"/>
      <c r="AJ33" s="15"/>
    </row>
    <row r="34" spans="1:43" ht="15.75" customHeight="1" x14ac:dyDescent="0.3">
      <c r="A34" s="53" t="s">
        <v>123</v>
      </c>
      <c r="B34" s="12"/>
      <c r="C34" s="13"/>
      <c r="D34" s="14"/>
      <c r="E34" s="18">
        <v>2.5</v>
      </c>
      <c r="F34" s="48">
        <v>2.5</v>
      </c>
      <c r="G34" s="14"/>
      <c r="H34" s="14"/>
      <c r="I34" s="14"/>
      <c r="J34" s="15"/>
      <c r="K34" s="14"/>
      <c r="L34" s="14"/>
      <c r="M34" s="14"/>
      <c r="N34" s="14"/>
      <c r="O34" s="14"/>
      <c r="P34" s="14"/>
      <c r="Q34" s="13"/>
      <c r="R34" s="14"/>
      <c r="S34" s="14"/>
      <c r="T34" s="14"/>
      <c r="U34" s="14"/>
      <c r="V34" s="15"/>
      <c r="W34" s="14"/>
      <c r="X34" s="14"/>
      <c r="Y34" s="14"/>
      <c r="Z34" s="14"/>
      <c r="AA34" s="14"/>
      <c r="AB34" s="14"/>
      <c r="AC34" s="13"/>
      <c r="AD34" s="14"/>
      <c r="AE34" s="14"/>
      <c r="AF34" s="15"/>
      <c r="AG34" s="13"/>
      <c r="AH34" s="14"/>
      <c r="AI34" s="14"/>
      <c r="AJ34" s="15"/>
    </row>
    <row r="35" spans="1:43" ht="15.75" customHeight="1" x14ac:dyDescent="0.3">
      <c r="A35" s="23" t="s">
        <v>80</v>
      </c>
      <c r="B35" s="50"/>
      <c r="C35" s="69">
        <f t="shared" ref="C35:AJ35" si="10">SUM(C26:C34)</f>
        <v>0</v>
      </c>
      <c r="D35" s="69">
        <f t="shared" si="10"/>
        <v>0</v>
      </c>
      <c r="E35" s="69">
        <f t="shared" si="10"/>
        <v>2.5</v>
      </c>
      <c r="F35" s="69">
        <f t="shared" si="10"/>
        <v>2.5</v>
      </c>
      <c r="G35" s="69">
        <f t="shared" si="10"/>
        <v>0</v>
      </c>
      <c r="H35" s="69">
        <f t="shared" si="10"/>
        <v>0</v>
      </c>
      <c r="I35" s="69">
        <f t="shared" si="10"/>
        <v>0</v>
      </c>
      <c r="J35" s="69">
        <f t="shared" si="10"/>
        <v>0</v>
      </c>
      <c r="K35" s="69">
        <f t="shared" si="10"/>
        <v>0</v>
      </c>
      <c r="L35" s="69">
        <f t="shared" si="10"/>
        <v>0</v>
      </c>
      <c r="M35" s="69">
        <f t="shared" si="10"/>
        <v>0</v>
      </c>
      <c r="N35" s="69">
        <f t="shared" si="10"/>
        <v>0</v>
      </c>
      <c r="O35" s="69">
        <f t="shared" si="10"/>
        <v>0</v>
      </c>
      <c r="P35" s="69">
        <f t="shared" si="10"/>
        <v>0.5</v>
      </c>
      <c r="Q35" s="69">
        <f t="shared" si="10"/>
        <v>0</v>
      </c>
      <c r="R35" s="69">
        <f t="shared" si="10"/>
        <v>0</v>
      </c>
      <c r="S35" s="69">
        <f t="shared" si="10"/>
        <v>0</v>
      </c>
      <c r="T35" s="69">
        <f t="shared" si="10"/>
        <v>0</v>
      </c>
      <c r="U35" s="69">
        <f t="shared" si="10"/>
        <v>0</v>
      </c>
      <c r="V35" s="69">
        <f t="shared" si="10"/>
        <v>0.5</v>
      </c>
      <c r="W35" s="69">
        <f t="shared" si="10"/>
        <v>0</v>
      </c>
      <c r="X35" s="69">
        <f t="shared" si="10"/>
        <v>0.5</v>
      </c>
      <c r="Y35" s="69">
        <f t="shared" si="10"/>
        <v>0</v>
      </c>
      <c r="Z35" s="69">
        <f t="shared" si="10"/>
        <v>0</v>
      </c>
      <c r="AA35" s="69">
        <f t="shared" si="10"/>
        <v>2.5</v>
      </c>
      <c r="AB35" s="69">
        <f t="shared" si="10"/>
        <v>2.5</v>
      </c>
      <c r="AC35" s="69">
        <f t="shared" si="10"/>
        <v>0</v>
      </c>
      <c r="AD35" s="69">
        <f t="shared" si="10"/>
        <v>0</v>
      </c>
      <c r="AE35" s="69">
        <f t="shared" si="10"/>
        <v>0</v>
      </c>
      <c r="AF35" s="69">
        <f t="shared" si="10"/>
        <v>2.5</v>
      </c>
      <c r="AG35" s="69">
        <f t="shared" si="10"/>
        <v>0</v>
      </c>
      <c r="AH35" s="69">
        <f t="shared" si="10"/>
        <v>0</v>
      </c>
      <c r="AI35" s="69">
        <f t="shared" si="10"/>
        <v>0</v>
      </c>
      <c r="AJ35" s="69">
        <f t="shared" si="10"/>
        <v>0</v>
      </c>
      <c r="AK35" s="26"/>
      <c r="AL35" s="26"/>
      <c r="AM35" s="26"/>
      <c r="AN35" s="26"/>
      <c r="AO35" s="26"/>
      <c r="AP35" s="26"/>
      <c r="AQ35" s="26"/>
    </row>
    <row r="36" spans="1:43" ht="15.75" customHeight="1" x14ac:dyDescent="0.3">
      <c r="B36" s="12"/>
      <c r="C36" s="45"/>
      <c r="D36" s="46"/>
      <c r="E36" s="46"/>
      <c r="F36" s="47"/>
      <c r="G36" s="46"/>
      <c r="H36" s="46"/>
      <c r="I36" s="46"/>
      <c r="J36" s="47"/>
      <c r="K36" s="14"/>
      <c r="L36" s="14"/>
      <c r="M36" s="14"/>
      <c r="N36" s="14"/>
      <c r="O36" s="14"/>
      <c r="P36" s="14"/>
      <c r="Q36" s="13"/>
      <c r="R36" s="14"/>
      <c r="S36" s="14"/>
      <c r="T36" s="14"/>
      <c r="U36" s="14"/>
      <c r="V36" s="15"/>
      <c r="W36" s="14"/>
      <c r="X36" s="14"/>
      <c r="Y36" s="14"/>
      <c r="Z36" s="14"/>
      <c r="AA36" s="14"/>
      <c r="AB36" s="14"/>
      <c r="AC36" s="13"/>
      <c r="AD36" s="14"/>
      <c r="AE36" s="14"/>
      <c r="AF36" s="15"/>
      <c r="AG36" s="13"/>
      <c r="AH36" s="14"/>
      <c r="AI36" s="14"/>
      <c r="AJ36" s="15"/>
    </row>
    <row r="37" spans="1:43" ht="15.75" customHeight="1" x14ac:dyDescent="0.3">
      <c r="A37" s="88" t="s">
        <v>36</v>
      </c>
      <c r="B37" s="17"/>
      <c r="C37" s="13"/>
      <c r="D37" s="14"/>
      <c r="E37" s="14"/>
      <c r="F37" s="15"/>
      <c r="G37" s="14"/>
      <c r="H37" s="14"/>
      <c r="I37" s="14"/>
      <c r="J37" s="15"/>
      <c r="K37" s="14"/>
      <c r="L37" s="14"/>
      <c r="M37" s="14"/>
      <c r="N37" s="14"/>
      <c r="O37" s="14"/>
      <c r="P37" s="14"/>
      <c r="Q37" s="13"/>
      <c r="R37" s="14"/>
      <c r="S37" s="14"/>
      <c r="T37" s="14"/>
      <c r="U37" s="14"/>
      <c r="V37" s="15"/>
      <c r="W37" s="14"/>
      <c r="X37" s="14"/>
      <c r="Y37" s="90">
        <v>2.5</v>
      </c>
      <c r="Z37" s="14"/>
      <c r="AA37" s="14"/>
      <c r="AB37" s="14"/>
      <c r="AC37" s="13"/>
      <c r="AD37" s="14"/>
      <c r="AE37" s="14"/>
      <c r="AF37" s="15"/>
      <c r="AG37" s="13"/>
      <c r="AH37" s="14"/>
      <c r="AI37" s="14"/>
      <c r="AJ37" s="15"/>
    </row>
    <row r="38" spans="1:43" ht="15.75" customHeight="1" x14ac:dyDescent="0.3">
      <c r="A38" t="s">
        <v>81</v>
      </c>
      <c r="B38" s="12" t="s">
        <v>82</v>
      </c>
      <c r="C38" s="13"/>
      <c r="D38" s="14"/>
      <c r="E38" s="14"/>
      <c r="F38" s="48">
        <v>2.5</v>
      </c>
      <c r="G38" s="14"/>
      <c r="H38" s="14"/>
      <c r="I38" s="14"/>
      <c r="J38" s="15"/>
      <c r="K38" s="14"/>
      <c r="L38" s="14"/>
      <c r="M38" s="14"/>
      <c r="N38" s="14"/>
      <c r="O38" s="14"/>
      <c r="P38" s="14"/>
      <c r="Q38" s="13"/>
      <c r="R38" s="14"/>
      <c r="S38" s="14"/>
      <c r="T38" s="14"/>
      <c r="U38" s="14"/>
      <c r="V38" s="15">
        <v>0.5</v>
      </c>
      <c r="W38" s="14"/>
      <c r="X38" s="14"/>
      <c r="Y38" s="14"/>
      <c r="Z38" s="14"/>
      <c r="AA38" s="14"/>
      <c r="AB38" s="14"/>
      <c r="AC38" s="13"/>
      <c r="AD38" s="14"/>
      <c r="AE38" s="14"/>
      <c r="AF38" s="15"/>
      <c r="AG38" s="13"/>
      <c r="AH38" s="14"/>
      <c r="AI38" s="14"/>
      <c r="AJ38" s="15"/>
    </row>
    <row r="39" spans="1:43" ht="15.75" customHeight="1" x14ac:dyDescent="0.3">
      <c r="A39" t="s">
        <v>83</v>
      </c>
      <c r="B39" s="12" t="s">
        <v>84</v>
      </c>
      <c r="C39" s="13"/>
      <c r="D39" s="14"/>
      <c r="E39" s="14"/>
      <c r="F39" s="15"/>
      <c r="G39" s="14"/>
      <c r="H39" s="14"/>
      <c r="I39" s="14"/>
      <c r="J39" s="15"/>
      <c r="K39" s="14"/>
      <c r="L39" s="14"/>
      <c r="M39" s="14"/>
      <c r="N39" s="14"/>
      <c r="O39" s="14"/>
      <c r="P39" s="14"/>
      <c r="Q39" s="13">
        <v>2.5</v>
      </c>
      <c r="R39" s="14"/>
      <c r="S39" s="14"/>
      <c r="T39" s="14"/>
      <c r="U39" s="14"/>
      <c r="V39" s="15"/>
      <c r="W39" s="14"/>
      <c r="X39" s="14"/>
      <c r="Y39" s="14"/>
      <c r="Z39" s="14"/>
      <c r="AA39" s="14"/>
      <c r="AB39" s="14"/>
      <c r="AC39" s="13"/>
      <c r="AD39" s="14"/>
      <c r="AE39" s="14"/>
      <c r="AF39" s="15"/>
      <c r="AG39" s="13"/>
      <c r="AH39" s="14"/>
      <c r="AI39" s="14"/>
      <c r="AJ39" s="15"/>
    </row>
    <row r="40" spans="1:43" ht="15.75" customHeight="1" x14ac:dyDescent="0.3">
      <c r="A40" t="s">
        <v>85</v>
      </c>
      <c r="B40" s="12" t="s">
        <v>86</v>
      </c>
      <c r="C40" s="13"/>
      <c r="D40" s="14"/>
      <c r="E40" s="14"/>
      <c r="F40" s="48">
        <v>2.5</v>
      </c>
      <c r="G40" s="14"/>
      <c r="H40" s="14"/>
      <c r="I40" s="14"/>
      <c r="J40" s="15"/>
      <c r="K40" s="14"/>
      <c r="L40" s="14"/>
      <c r="M40" s="14"/>
      <c r="N40" s="14"/>
      <c r="O40" s="14"/>
      <c r="P40" s="14"/>
      <c r="Q40" s="13"/>
      <c r="R40" s="14"/>
      <c r="S40" s="14"/>
      <c r="T40" s="14"/>
      <c r="U40" s="14"/>
      <c r="V40" s="15"/>
      <c r="W40" s="14"/>
      <c r="X40" s="14"/>
      <c r="Y40" s="14"/>
      <c r="Z40" s="14"/>
      <c r="AA40" s="14"/>
      <c r="AB40" s="14"/>
      <c r="AC40" s="13"/>
      <c r="AD40" s="14"/>
      <c r="AE40" s="14"/>
      <c r="AF40" s="15"/>
      <c r="AG40" s="13"/>
      <c r="AH40" s="14"/>
      <c r="AI40" s="14"/>
      <c r="AJ40" s="15"/>
    </row>
    <row r="41" spans="1:43" ht="15.75" customHeight="1" x14ac:dyDescent="0.3">
      <c r="A41" t="s">
        <v>87</v>
      </c>
      <c r="B41" s="12" t="s">
        <v>88</v>
      </c>
      <c r="C41" s="13"/>
      <c r="D41" s="14"/>
      <c r="E41" s="14"/>
      <c r="F41" s="15"/>
      <c r="G41" s="14"/>
      <c r="H41" s="14"/>
      <c r="I41" s="14"/>
      <c r="J41" s="15"/>
      <c r="K41" s="14"/>
      <c r="L41" s="14"/>
      <c r="M41" s="14"/>
      <c r="N41" s="14"/>
      <c r="O41" s="14"/>
      <c r="P41" s="14"/>
      <c r="Q41" s="13"/>
      <c r="R41" s="14"/>
      <c r="S41" s="14"/>
      <c r="T41" s="14"/>
      <c r="U41" s="14"/>
      <c r="V41" s="15"/>
      <c r="W41" s="14"/>
      <c r="X41" s="14"/>
      <c r="Y41" s="14"/>
      <c r="Z41" s="14"/>
      <c r="AA41" s="14">
        <v>0.5</v>
      </c>
      <c r="AB41" s="14"/>
      <c r="AC41" s="13"/>
      <c r="AD41" s="14"/>
      <c r="AE41" s="14"/>
      <c r="AF41" s="15"/>
      <c r="AG41" s="13"/>
      <c r="AH41" s="14"/>
      <c r="AI41" s="14"/>
      <c r="AJ41" s="15"/>
    </row>
    <row r="42" spans="1:43" ht="15.75" customHeight="1" x14ac:dyDescent="0.3">
      <c r="A42" t="s">
        <v>89</v>
      </c>
      <c r="B42" s="12" t="s">
        <v>90</v>
      </c>
      <c r="C42" s="72"/>
      <c r="F42" s="73">
        <v>2.5</v>
      </c>
      <c r="G42" s="14"/>
      <c r="H42" s="14"/>
      <c r="I42" s="14"/>
      <c r="J42" s="15"/>
      <c r="K42" s="14"/>
      <c r="L42" s="14"/>
      <c r="M42" s="14"/>
      <c r="N42" s="14"/>
      <c r="O42" s="14"/>
      <c r="P42" s="14"/>
      <c r="Q42" s="13"/>
      <c r="R42" s="14"/>
      <c r="S42" s="14"/>
      <c r="T42" s="14"/>
      <c r="U42" s="14"/>
      <c r="V42" s="15"/>
      <c r="W42" s="14"/>
      <c r="X42" s="14"/>
      <c r="Y42" s="14"/>
      <c r="Z42" s="14"/>
      <c r="AA42" s="14"/>
      <c r="AB42" s="14"/>
      <c r="AC42" s="13"/>
      <c r="AD42" s="14"/>
      <c r="AE42" s="14"/>
      <c r="AF42" s="15"/>
      <c r="AG42" s="13"/>
      <c r="AH42" s="14"/>
      <c r="AI42" s="14"/>
      <c r="AJ42" s="15"/>
    </row>
    <row r="43" spans="1:43" ht="15.75" customHeight="1" x14ac:dyDescent="0.3">
      <c r="A43" s="53" t="s">
        <v>176</v>
      </c>
      <c r="B43" s="12"/>
      <c r="C43" s="13"/>
      <c r="D43" s="14"/>
      <c r="E43" s="14"/>
      <c r="F43" s="15"/>
      <c r="G43" s="14"/>
      <c r="H43" s="14"/>
      <c r="I43" s="14"/>
      <c r="J43" s="15"/>
      <c r="K43" s="14"/>
      <c r="L43" s="14"/>
      <c r="M43" s="14"/>
      <c r="N43" s="14"/>
      <c r="O43" s="14"/>
      <c r="P43" s="14"/>
      <c r="Q43" s="13"/>
      <c r="R43" s="14"/>
      <c r="S43" s="14"/>
      <c r="T43" s="14"/>
      <c r="U43" s="14"/>
      <c r="V43" s="15"/>
      <c r="W43" s="14"/>
      <c r="X43" s="14"/>
      <c r="Y43" s="14"/>
      <c r="Z43" s="14"/>
      <c r="AA43" s="14"/>
      <c r="AB43" s="14"/>
      <c r="AC43" s="13"/>
      <c r="AD43" s="14"/>
      <c r="AE43" s="14"/>
      <c r="AF43" s="15"/>
      <c r="AG43" s="13"/>
      <c r="AH43" s="14"/>
      <c r="AI43" s="14"/>
      <c r="AJ43" s="15"/>
    </row>
    <row r="44" spans="1:43" ht="15.75" customHeight="1" x14ac:dyDescent="0.3">
      <c r="B44" s="12"/>
      <c r="C44" s="13"/>
      <c r="D44" s="14"/>
      <c r="E44" s="14"/>
      <c r="F44" s="15"/>
      <c r="G44" s="14"/>
      <c r="H44" s="14"/>
      <c r="I44" s="14"/>
      <c r="J44" s="15"/>
      <c r="K44" s="14"/>
      <c r="L44" s="14"/>
      <c r="M44" s="14"/>
      <c r="N44" s="14"/>
      <c r="O44" s="14"/>
      <c r="P44" s="14"/>
      <c r="Q44" s="13"/>
      <c r="R44" s="14"/>
      <c r="S44" s="14"/>
      <c r="T44" s="14"/>
      <c r="U44" s="14"/>
      <c r="V44" s="15"/>
      <c r="W44" s="14"/>
      <c r="X44" s="14"/>
      <c r="Y44" s="14"/>
      <c r="Z44" s="14"/>
      <c r="AA44" s="14"/>
      <c r="AB44" s="14"/>
      <c r="AC44" s="13"/>
      <c r="AD44" s="14"/>
      <c r="AE44" s="14"/>
      <c r="AF44" s="15"/>
      <c r="AG44" s="13"/>
      <c r="AH44" s="14"/>
      <c r="AI44" s="14"/>
      <c r="AJ44" s="15"/>
    </row>
    <row r="45" spans="1:43" ht="15.75" customHeight="1" x14ac:dyDescent="0.3">
      <c r="A45" s="23" t="s">
        <v>126</v>
      </c>
      <c r="B45" s="50"/>
      <c r="C45" s="74">
        <f t="shared" ref="C45:O45" si="11">SUM(C36:C44)</f>
        <v>0</v>
      </c>
      <c r="D45" s="75">
        <f t="shared" si="11"/>
        <v>0</v>
      </c>
      <c r="E45" s="75">
        <f t="shared" si="11"/>
        <v>0</v>
      </c>
      <c r="F45" s="76">
        <f t="shared" si="11"/>
        <v>7.5</v>
      </c>
      <c r="G45" s="51">
        <f t="shared" si="11"/>
        <v>0</v>
      </c>
      <c r="H45" s="51">
        <f t="shared" si="11"/>
        <v>0</v>
      </c>
      <c r="I45" s="51">
        <f t="shared" si="11"/>
        <v>0</v>
      </c>
      <c r="J45" s="70">
        <f t="shared" si="11"/>
        <v>0</v>
      </c>
      <c r="K45" s="71">
        <f t="shared" si="11"/>
        <v>0</v>
      </c>
      <c r="L45" s="26">
        <f t="shared" si="11"/>
        <v>0</v>
      </c>
      <c r="M45" s="26">
        <f t="shared" si="11"/>
        <v>0</v>
      </c>
      <c r="N45" s="26">
        <f t="shared" si="11"/>
        <v>0</v>
      </c>
      <c r="O45" s="26">
        <f t="shared" si="11"/>
        <v>0</v>
      </c>
      <c r="P45" s="26"/>
      <c r="Q45" s="25"/>
      <c r="R45" s="26">
        <f t="shared" ref="R45:U45" si="12">SUM(R36:R44)</f>
        <v>0</v>
      </c>
      <c r="S45" s="26">
        <f t="shared" si="12"/>
        <v>0</v>
      </c>
      <c r="T45" s="26">
        <f t="shared" si="12"/>
        <v>0</v>
      </c>
      <c r="U45" s="26">
        <f t="shared" si="12"/>
        <v>0</v>
      </c>
      <c r="V45" s="28"/>
      <c r="W45" s="26"/>
      <c r="X45" s="26">
        <f t="shared" ref="X45:AA45" si="13">SUM(X36:X44)</f>
        <v>0</v>
      </c>
      <c r="Y45" s="26">
        <f t="shared" si="13"/>
        <v>2.5</v>
      </c>
      <c r="Z45" s="26">
        <f t="shared" si="13"/>
        <v>0</v>
      </c>
      <c r="AA45" s="26">
        <f t="shared" si="13"/>
        <v>0.5</v>
      </c>
      <c r="AB45" s="26"/>
      <c r="AC45" s="25">
        <f t="shared" ref="AC45:AJ45" si="14">SUM(AC36:AC44)</f>
        <v>0</v>
      </c>
      <c r="AD45" s="26">
        <f t="shared" si="14"/>
        <v>0</v>
      </c>
      <c r="AE45" s="26">
        <f t="shared" si="14"/>
        <v>0</v>
      </c>
      <c r="AF45" s="28">
        <f t="shared" si="14"/>
        <v>0</v>
      </c>
      <c r="AG45" s="25">
        <f t="shared" si="14"/>
        <v>0</v>
      </c>
      <c r="AH45" s="26">
        <f t="shared" si="14"/>
        <v>0</v>
      </c>
      <c r="AI45" s="26">
        <f t="shared" si="14"/>
        <v>0</v>
      </c>
      <c r="AJ45" s="28">
        <f t="shared" si="14"/>
        <v>0</v>
      </c>
      <c r="AK45" s="26"/>
      <c r="AL45" s="26"/>
      <c r="AM45" s="26"/>
      <c r="AN45" s="26"/>
      <c r="AO45" s="26"/>
      <c r="AP45" s="26"/>
      <c r="AQ45" s="26"/>
    </row>
    <row r="46" spans="1:43" ht="15.75" customHeight="1" x14ac:dyDescent="0.3">
      <c r="B46" s="32"/>
      <c r="C46" s="13"/>
      <c r="D46" s="14"/>
      <c r="E46" s="14"/>
      <c r="F46" s="14"/>
      <c r="G46" s="45"/>
      <c r="H46" s="46"/>
      <c r="I46" s="46"/>
      <c r="J46" s="47"/>
      <c r="K46" s="14"/>
      <c r="L46" s="14"/>
      <c r="M46" s="14"/>
      <c r="N46" s="14"/>
      <c r="O46" s="14"/>
      <c r="P46" s="14"/>
      <c r="Q46" s="13"/>
      <c r="R46" s="14"/>
      <c r="S46" s="14"/>
      <c r="T46" s="14"/>
      <c r="U46" s="14"/>
      <c r="V46" s="15"/>
      <c r="W46" s="14"/>
      <c r="X46" s="14"/>
      <c r="Y46" s="14"/>
      <c r="Z46" s="14"/>
      <c r="AA46" s="14"/>
      <c r="AB46" s="14"/>
      <c r="AC46" s="13"/>
      <c r="AD46" s="14"/>
      <c r="AE46" s="14"/>
      <c r="AF46" s="15"/>
      <c r="AG46" s="13"/>
      <c r="AH46" s="14"/>
      <c r="AI46" s="14"/>
      <c r="AJ46" s="15"/>
    </row>
    <row r="47" spans="1:43" ht="15.75" customHeight="1" x14ac:dyDescent="0.3">
      <c r="A47" s="16" t="s">
        <v>39</v>
      </c>
      <c r="B47" s="65"/>
      <c r="C47" s="13"/>
      <c r="D47" s="14"/>
      <c r="E47" s="14"/>
      <c r="F47" s="14"/>
      <c r="G47" s="13"/>
      <c r="H47" s="14"/>
      <c r="I47" s="14"/>
      <c r="J47" s="15"/>
      <c r="K47" s="14"/>
      <c r="L47" s="14"/>
      <c r="M47" s="14"/>
      <c r="N47" s="14"/>
      <c r="O47" s="14"/>
      <c r="P47" s="14"/>
      <c r="Q47" s="13"/>
      <c r="R47" s="14"/>
      <c r="S47" s="14"/>
      <c r="T47" s="14"/>
      <c r="U47" s="14"/>
      <c r="V47" s="15"/>
      <c r="W47" s="14"/>
      <c r="X47" s="14"/>
      <c r="Y47" s="14"/>
      <c r="Z47" s="14"/>
      <c r="AA47" s="14"/>
      <c r="AB47" s="14"/>
      <c r="AC47" s="13"/>
      <c r="AD47" s="14"/>
      <c r="AE47" s="14"/>
      <c r="AF47" s="15"/>
      <c r="AG47" s="13"/>
      <c r="AH47" s="14"/>
      <c r="AI47" s="14"/>
      <c r="AJ47" s="15"/>
    </row>
    <row r="48" spans="1:43" ht="15.75" customHeight="1" x14ac:dyDescent="0.3">
      <c r="A48" s="14" t="s">
        <v>92</v>
      </c>
      <c r="B48" s="32" t="s">
        <v>93</v>
      </c>
      <c r="C48" s="13"/>
      <c r="D48" s="14"/>
      <c r="E48" s="14"/>
      <c r="F48" s="14"/>
      <c r="G48" s="13"/>
      <c r="H48" s="14"/>
      <c r="I48" s="14"/>
      <c r="J48" s="15"/>
      <c r="K48" s="14"/>
      <c r="L48" s="14"/>
      <c r="M48" s="14"/>
      <c r="N48" s="14"/>
      <c r="O48" s="14"/>
      <c r="P48" s="14"/>
      <c r="Q48" s="13"/>
      <c r="R48" s="14"/>
      <c r="S48" s="14"/>
      <c r="T48" s="14"/>
      <c r="U48" s="14"/>
      <c r="V48" s="15"/>
      <c r="W48" s="14"/>
      <c r="X48" s="14"/>
      <c r="Y48" s="14"/>
      <c r="Z48" s="14"/>
      <c r="AA48" s="14"/>
      <c r="AB48" s="14"/>
      <c r="AC48" s="13"/>
      <c r="AD48" s="14"/>
      <c r="AE48" s="14"/>
      <c r="AF48" s="15"/>
      <c r="AG48" s="13"/>
      <c r="AH48" s="14"/>
      <c r="AI48" s="14"/>
      <c r="AJ48" s="15"/>
    </row>
    <row r="49" spans="1:43" ht="15.75" customHeight="1" x14ac:dyDescent="0.3">
      <c r="A49" s="14" t="s">
        <v>124</v>
      </c>
      <c r="B49" s="32"/>
      <c r="C49" s="19"/>
      <c r="D49" s="18"/>
      <c r="E49" s="18"/>
      <c r="F49" s="18"/>
      <c r="G49" s="13"/>
      <c r="H49" s="14"/>
      <c r="I49" s="14"/>
      <c r="J49" s="15"/>
      <c r="K49" s="14"/>
      <c r="L49" s="14"/>
      <c r="M49" s="14"/>
      <c r="N49" s="14"/>
      <c r="O49" s="14"/>
      <c r="P49" s="14"/>
      <c r="Q49" s="13"/>
      <c r="R49" s="14"/>
      <c r="S49" s="14"/>
      <c r="T49" s="14"/>
      <c r="U49" s="14"/>
      <c r="V49" s="15"/>
      <c r="W49" s="14"/>
      <c r="X49" s="14"/>
      <c r="Y49" s="14"/>
      <c r="Z49" s="14"/>
      <c r="AA49" s="14"/>
      <c r="AB49" s="14"/>
      <c r="AC49" s="13"/>
      <c r="AD49" s="14"/>
      <c r="AE49" s="14"/>
      <c r="AF49" s="15"/>
      <c r="AG49" s="13"/>
      <c r="AH49" s="14"/>
      <c r="AI49" s="14"/>
      <c r="AJ49" s="15"/>
    </row>
    <row r="50" spans="1:43" ht="15.75" customHeight="1" x14ac:dyDescent="0.3">
      <c r="A50" s="18" t="s">
        <v>177</v>
      </c>
      <c r="B50" s="67" t="s">
        <v>178</v>
      </c>
      <c r="G50" s="13"/>
      <c r="H50" s="14"/>
      <c r="I50" s="14"/>
      <c r="J50" s="48">
        <v>0.5</v>
      </c>
      <c r="K50" s="14"/>
      <c r="L50" s="14"/>
      <c r="M50" s="14"/>
      <c r="N50" s="14"/>
      <c r="O50" s="14"/>
      <c r="P50" s="14"/>
      <c r="Q50" s="13"/>
      <c r="R50" s="14"/>
      <c r="S50" s="14"/>
      <c r="T50" s="14"/>
      <c r="U50" s="14"/>
      <c r="V50" s="15"/>
      <c r="W50" s="14"/>
      <c r="X50" s="14"/>
      <c r="Y50" s="14"/>
      <c r="Z50" s="14"/>
      <c r="AA50" s="14"/>
      <c r="AB50" s="14"/>
      <c r="AC50" s="13"/>
      <c r="AD50" s="14"/>
      <c r="AE50" s="14"/>
      <c r="AF50" s="15"/>
      <c r="AG50" s="13"/>
      <c r="AH50" s="14"/>
      <c r="AI50" s="14"/>
      <c r="AJ50" s="15"/>
    </row>
    <row r="51" spans="1:43" ht="15.75" customHeight="1" x14ac:dyDescent="0.3">
      <c r="A51" s="54" t="s">
        <v>141</v>
      </c>
      <c r="B51" s="67"/>
      <c r="C51" s="22">
        <v>0.5</v>
      </c>
      <c r="D51" s="22">
        <v>15</v>
      </c>
      <c r="E51" s="22">
        <v>2.5</v>
      </c>
      <c r="G51" s="13"/>
      <c r="H51" s="14"/>
      <c r="I51" s="14"/>
      <c r="J51" s="48"/>
      <c r="K51" s="14"/>
      <c r="L51" s="14"/>
      <c r="M51" s="14"/>
      <c r="N51" s="14"/>
      <c r="O51" s="14"/>
      <c r="P51" s="14"/>
      <c r="Q51" s="13"/>
      <c r="R51" s="14"/>
      <c r="S51" s="14"/>
      <c r="T51" s="14"/>
      <c r="U51" s="14"/>
      <c r="V51" s="15"/>
      <c r="W51" s="14"/>
      <c r="X51" s="14"/>
      <c r="Y51" s="14"/>
      <c r="Z51" s="14"/>
      <c r="AA51" s="14"/>
      <c r="AB51" s="14"/>
      <c r="AC51" s="13"/>
      <c r="AD51" s="14"/>
      <c r="AE51" s="14"/>
      <c r="AF51" s="15"/>
      <c r="AG51" s="13"/>
      <c r="AH51" s="14"/>
      <c r="AI51" s="14"/>
      <c r="AJ51" s="15"/>
    </row>
    <row r="52" spans="1:43" ht="15.75" customHeight="1" x14ac:dyDescent="0.3">
      <c r="A52" s="23" t="s">
        <v>129</v>
      </c>
      <c r="B52" s="24"/>
      <c r="C52" s="26">
        <f t="shared" ref="C52:AJ52" si="15">SUM(C46:C51)</f>
        <v>0.5</v>
      </c>
      <c r="D52" s="26">
        <f t="shared" si="15"/>
        <v>15</v>
      </c>
      <c r="E52" s="26">
        <f t="shared" si="15"/>
        <v>2.5</v>
      </c>
      <c r="F52" s="26">
        <f t="shared" si="15"/>
        <v>0</v>
      </c>
      <c r="G52" s="26">
        <f t="shared" si="15"/>
        <v>0</v>
      </c>
      <c r="H52" s="26">
        <f t="shared" si="15"/>
        <v>0</v>
      </c>
      <c r="I52" s="26">
        <f t="shared" si="15"/>
        <v>0</v>
      </c>
      <c r="J52" s="26">
        <f t="shared" si="15"/>
        <v>0.5</v>
      </c>
      <c r="K52" s="26">
        <f t="shared" si="15"/>
        <v>0</v>
      </c>
      <c r="L52" s="26">
        <f t="shared" si="15"/>
        <v>0</v>
      </c>
      <c r="M52" s="26">
        <f t="shared" si="15"/>
        <v>0</v>
      </c>
      <c r="N52" s="26">
        <f t="shared" si="15"/>
        <v>0</v>
      </c>
      <c r="O52" s="26">
        <f t="shared" si="15"/>
        <v>0</v>
      </c>
      <c r="P52" s="26">
        <f t="shared" si="15"/>
        <v>0</v>
      </c>
      <c r="Q52" s="26">
        <f t="shared" si="15"/>
        <v>0</v>
      </c>
      <c r="R52" s="26">
        <f t="shared" si="15"/>
        <v>0</v>
      </c>
      <c r="S52" s="26">
        <f t="shared" si="15"/>
        <v>0</v>
      </c>
      <c r="T52" s="26">
        <f t="shared" si="15"/>
        <v>0</v>
      </c>
      <c r="U52" s="26">
        <f t="shared" si="15"/>
        <v>0</v>
      </c>
      <c r="V52" s="26">
        <f t="shared" si="15"/>
        <v>0</v>
      </c>
      <c r="W52" s="26">
        <f t="shared" si="15"/>
        <v>0</v>
      </c>
      <c r="X52" s="26">
        <f t="shared" si="15"/>
        <v>0</v>
      </c>
      <c r="Y52" s="26">
        <f t="shared" si="15"/>
        <v>0</v>
      </c>
      <c r="Z52" s="26">
        <f t="shared" si="15"/>
        <v>0</v>
      </c>
      <c r="AA52" s="26">
        <f t="shared" si="15"/>
        <v>0</v>
      </c>
      <c r="AB52" s="26">
        <f t="shared" si="15"/>
        <v>0</v>
      </c>
      <c r="AC52" s="26">
        <f t="shared" si="15"/>
        <v>0</v>
      </c>
      <c r="AD52" s="26">
        <f t="shared" si="15"/>
        <v>0</v>
      </c>
      <c r="AE52" s="26">
        <f t="shared" si="15"/>
        <v>0</v>
      </c>
      <c r="AF52" s="26">
        <f t="shared" si="15"/>
        <v>0</v>
      </c>
      <c r="AG52" s="26">
        <f t="shared" si="15"/>
        <v>0</v>
      </c>
      <c r="AH52" s="26">
        <f t="shared" si="15"/>
        <v>0</v>
      </c>
      <c r="AI52" s="26">
        <f t="shared" si="15"/>
        <v>0</v>
      </c>
      <c r="AJ52" s="26">
        <f t="shared" si="15"/>
        <v>0</v>
      </c>
      <c r="AK52" s="26"/>
      <c r="AL52" s="26"/>
      <c r="AM52" s="26"/>
      <c r="AN52" s="26"/>
      <c r="AO52" s="26"/>
      <c r="AP52" s="26"/>
      <c r="AQ52" s="26"/>
    </row>
    <row r="53" spans="1:43" ht="15.75" customHeight="1" x14ac:dyDescent="0.3">
      <c r="A53" s="16"/>
      <c r="B53" s="65"/>
      <c r="C53" s="13"/>
      <c r="D53" s="14"/>
      <c r="E53" s="14"/>
      <c r="F53" s="14"/>
      <c r="G53" s="45"/>
      <c r="H53" s="46"/>
      <c r="I53" s="46"/>
      <c r="J53" s="47"/>
      <c r="K53" s="14"/>
      <c r="L53" s="14"/>
      <c r="M53" s="14"/>
      <c r="N53" s="14"/>
      <c r="O53" s="14"/>
      <c r="P53" s="14"/>
      <c r="Q53" s="13"/>
      <c r="R53" s="14"/>
      <c r="S53" s="14"/>
      <c r="T53" s="14"/>
      <c r="U53" s="14"/>
      <c r="V53" s="15"/>
      <c r="W53" s="14"/>
      <c r="X53" s="14"/>
      <c r="Y53" s="14"/>
      <c r="Z53" s="14"/>
      <c r="AA53" s="14"/>
      <c r="AB53" s="14"/>
      <c r="AC53" s="13"/>
      <c r="AD53" s="14"/>
      <c r="AE53" s="14"/>
      <c r="AF53" s="15"/>
      <c r="AG53" s="13"/>
      <c r="AH53" s="14"/>
      <c r="AI53" s="14"/>
      <c r="AJ53" s="15"/>
    </row>
    <row r="54" spans="1:43" ht="15.75" customHeight="1" x14ac:dyDescent="0.3">
      <c r="A54" s="16" t="s">
        <v>42</v>
      </c>
      <c r="B54" s="65"/>
      <c r="C54" s="19"/>
      <c r="D54" s="18"/>
      <c r="E54" s="18"/>
      <c r="F54" s="18"/>
      <c r="G54" s="13"/>
      <c r="H54" s="14"/>
      <c r="I54" s="14"/>
      <c r="J54" s="15"/>
      <c r="K54" s="14"/>
      <c r="L54" s="14"/>
      <c r="M54" s="14"/>
      <c r="N54" s="14"/>
      <c r="O54" s="14"/>
      <c r="P54" s="14"/>
      <c r="Q54" s="13"/>
      <c r="R54" s="14"/>
      <c r="S54" s="14"/>
      <c r="T54" s="14"/>
      <c r="U54" s="14"/>
      <c r="V54" s="15"/>
      <c r="W54" s="14"/>
      <c r="X54" s="14"/>
      <c r="Y54" s="14"/>
      <c r="Z54" s="14"/>
      <c r="AA54" s="14"/>
      <c r="AB54" s="14"/>
      <c r="AC54" s="13"/>
      <c r="AD54" s="14"/>
      <c r="AE54" s="14"/>
      <c r="AF54" s="15"/>
      <c r="AG54" s="13"/>
      <c r="AH54" s="14"/>
      <c r="AI54" s="14"/>
      <c r="AJ54" s="15"/>
    </row>
    <row r="55" spans="1:43" ht="15.75" customHeight="1" x14ac:dyDescent="0.3">
      <c r="A55" s="14" t="s">
        <v>96</v>
      </c>
      <c r="B55" s="32" t="s">
        <v>97</v>
      </c>
      <c r="C55" s="19">
        <v>97.5</v>
      </c>
      <c r="D55" s="18">
        <v>0.5</v>
      </c>
      <c r="E55" s="18">
        <v>15</v>
      </c>
      <c r="F55" s="18">
        <v>15</v>
      </c>
      <c r="G55" s="13"/>
      <c r="H55" s="14"/>
      <c r="I55" s="18">
        <v>15</v>
      </c>
      <c r="J55" s="48">
        <v>2.5</v>
      </c>
      <c r="K55" s="14"/>
      <c r="L55" s="14"/>
      <c r="M55" s="14"/>
      <c r="N55" s="14">
        <v>0.5</v>
      </c>
      <c r="O55" s="14"/>
      <c r="P55" s="14"/>
      <c r="Q55" s="13"/>
      <c r="R55" s="14"/>
      <c r="S55" s="14"/>
      <c r="T55" s="14">
        <v>37.5</v>
      </c>
      <c r="U55" s="14"/>
      <c r="V55" s="15"/>
      <c r="W55" s="14">
        <v>15</v>
      </c>
      <c r="X55" s="14">
        <v>0.5</v>
      </c>
      <c r="Y55" s="14">
        <v>2.5</v>
      </c>
      <c r="Z55" s="14">
        <v>37.5</v>
      </c>
      <c r="AA55" s="14">
        <v>37.5</v>
      </c>
      <c r="AB55" s="14"/>
      <c r="AC55" s="13"/>
      <c r="AD55" s="14"/>
      <c r="AE55" s="14">
        <v>2.5</v>
      </c>
      <c r="AF55" s="15"/>
      <c r="AG55" s="13">
        <v>2.5</v>
      </c>
      <c r="AH55" s="14">
        <v>15</v>
      </c>
      <c r="AI55" s="14"/>
      <c r="AJ55" s="15"/>
    </row>
    <row r="56" spans="1:43" ht="15.75" customHeight="1" x14ac:dyDescent="0.3">
      <c r="A56" s="14" t="s">
        <v>98</v>
      </c>
      <c r="B56" s="32" t="s">
        <v>99</v>
      </c>
      <c r="C56" s="13"/>
      <c r="D56" s="14"/>
      <c r="E56" s="14"/>
      <c r="F56" s="18">
        <v>2.5</v>
      </c>
      <c r="G56" s="13"/>
      <c r="H56" s="14"/>
      <c r="I56" s="18">
        <v>2.5</v>
      </c>
      <c r="J56" s="48">
        <v>15</v>
      </c>
      <c r="K56" s="14"/>
      <c r="L56" s="14"/>
      <c r="M56" s="14"/>
      <c r="N56" s="14"/>
      <c r="O56" s="14"/>
      <c r="P56" s="14"/>
      <c r="Q56" s="13"/>
      <c r="R56" s="14"/>
      <c r="S56" s="14"/>
      <c r="T56" s="14"/>
      <c r="U56" s="14">
        <v>2.5</v>
      </c>
      <c r="V56" s="15"/>
      <c r="W56" s="14"/>
      <c r="X56" s="14"/>
      <c r="Y56" s="14"/>
      <c r="Z56" s="14"/>
      <c r="AA56" s="14"/>
      <c r="AB56" s="14"/>
      <c r="AC56" s="13"/>
      <c r="AD56" s="14"/>
      <c r="AE56" s="14"/>
      <c r="AF56" s="15">
        <v>15</v>
      </c>
      <c r="AG56" s="13">
        <v>15</v>
      </c>
      <c r="AH56" s="14">
        <v>15</v>
      </c>
      <c r="AI56" s="14"/>
      <c r="AJ56" s="15"/>
    </row>
    <row r="57" spans="1:43" ht="15.75" customHeight="1" x14ac:dyDescent="0.3">
      <c r="A57" s="14" t="s">
        <v>100</v>
      </c>
      <c r="B57" s="32" t="s">
        <v>101</v>
      </c>
      <c r="C57" s="13"/>
      <c r="D57" s="14"/>
      <c r="E57" s="14"/>
      <c r="F57" s="14"/>
      <c r="G57" s="13"/>
      <c r="H57" s="14"/>
      <c r="I57" s="14"/>
      <c r="J57" s="15"/>
      <c r="K57" s="14"/>
      <c r="L57" s="14"/>
      <c r="M57" s="14"/>
      <c r="N57" s="14"/>
      <c r="O57" s="14"/>
      <c r="P57" s="14"/>
      <c r="Q57" s="13"/>
      <c r="R57" s="14"/>
      <c r="S57" s="14"/>
      <c r="T57" s="14"/>
      <c r="U57" s="14"/>
      <c r="V57" s="15"/>
      <c r="W57" s="14"/>
      <c r="X57" s="14"/>
      <c r="Y57" s="14"/>
      <c r="Z57" s="14"/>
      <c r="AA57" s="14"/>
      <c r="AB57" s="14"/>
      <c r="AC57" s="13"/>
      <c r="AD57" s="14"/>
      <c r="AE57" s="14"/>
      <c r="AF57" s="15"/>
      <c r="AG57" s="13"/>
      <c r="AH57" s="14"/>
      <c r="AI57" s="14"/>
      <c r="AJ57" s="15"/>
    </row>
    <row r="58" spans="1:43" ht="15.75" customHeight="1" x14ac:dyDescent="0.3">
      <c r="A58" s="14" t="s">
        <v>102</v>
      </c>
      <c r="B58" s="32" t="s">
        <v>103</v>
      </c>
      <c r="C58" s="13"/>
      <c r="D58" s="14"/>
      <c r="E58" s="14"/>
      <c r="F58" s="14"/>
      <c r="G58" s="13"/>
      <c r="H58" s="14"/>
      <c r="I58" s="14"/>
      <c r="J58" s="15"/>
      <c r="K58" s="14"/>
      <c r="L58" s="14"/>
      <c r="M58" s="14"/>
      <c r="N58" s="14"/>
      <c r="O58" s="14"/>
      <c r="P58" s="14"/>
      <c r="Q58" s="13"/>
      <c r="R58" s="14"/>
      <c r="S58" s="14"/>
      <c r="T58" s="14"/>
      <c r="U58" s="14"/>
      <c r="V58" s="15"/>
      <c r="W58" s="14"/>
      <c r="X58" s="14"/>
      <c r="Y58" s="14"/>
      <c r="Z58" s="14"/>
      <c r="AA58" s="14">
        <v>15</v>
      </c>
      <c r="AB58" s="14"/>
      <c r="AC58" s="13"/>
      <c r="AD58" s="14"/>
      <c r="AE58" s="14"/>
      <c r="AF58" s="15"/>
      <c r="AG58" s="13"/>
      <c r="AH58" s="14"/>
      <c r="AI58" s="14"/>
      <c r="AJ58" s="15"/>
    </row>
    <row r="59" spans="1:43" ht="15.75" customHeight="1" x14ac:dyDescent="0.3">
      <c r="A59" s="14" t="s">
        <v>104</v>
      </c>
      <c r="B59" s="32" t="s">
        <v>105</v>
      </c>
      <c r="C59" s="13"/>
      <c r="D59" s="14"/>
      <c r="E59" s="14"/>
      <c r="F59" s="14"/>
      <c r="G59" s="13"/>
      <c r="H59" s="14"/>
      <c r="I59" s="14"/>
      <c r="J59" s="15"/>
      <c r="K59" s="14"/>
      <c r="L59" s="14"/>
      <c r="M59" s="14"/>
      <c r="N59" s="14"/>
      <c r="O59" s="14"/>
      <c r="P59" s="14"/>
      <c r="Q59" s="13"/>
      <c r="R59" s="14"/>
      <c r="S59" s="14"/>
      <c r="T59" s="14"/>
      <c r="U59" s="14"/>
      <c r="V59" s="15"/>
      <c r="W59" s="14"/>
      <c r="X59" s="14"/>
      <c r="Y59" s="14"/>
      <c r="Z59" s="14"/>
      <c r="AA59" s="14"/>
      <c r="AB59" s="14"/>
      <c r="AC59" s="13"/>
      <c r="AD59" s="14"/>
      <c r="AE59" s="14"/>
      <c r="AF59" s="15"/>
      <c r="AG59" s="13"/>
      <c r="AH59" s="14"/>
      <c r="AI59" s="14"/>
      <c r="AJ59" s="15"/>
    </row>
    <row r="60" spans="1:43" ht="15.75" customHeight="1" x14ac:dyDescent="0.3">
      <c r="A60" s="14" t="s">
        <v>165</v>
      </c>
      <c r="B60" s="32" t="s">
        <v>166</v>
      </c>
      <c r="C60" s="13"/>
      <c r="D60" s="14"/>
      <c r="E60" s="14"/>
      <c r="F60" s="14"/>
      <c r="G60" s="19">
        <v>15</v>
      </c>
      <c r="H60" s="18">
        <v>62.5</v>
      </c>
      <c r="I60" s="14"/>
      <c r="J60" s="48">
        <v>2.5</v>
      </c>
      <c r="K60" s="14"/>
      <c r="L60" s="14"/>
      <c r="M60" s="14"/>
      <c r="N60" s="14"/>
      <c r="O60" s="14"/>
      <c r="P60" s="14"/>
      <c r="Q60" s="13">
        <v>2.5</v>
      </c>
      <c r="R60" s="14">
        <v>15</v>
      </c>
      <c r="S60" s="14">
        <v>2.5</v>
      </c>
      <c r="T60" s="14"/>
      <c r="U60" s="14"/>
      <c r="V60" s="15"/>
      <c r="W60" s="14"/>
      <c r="X60" s="14"/>
      <c r="Y60" s="14"/>
      <c r="Z60" s="14"/>
      <c r="AA60" s="14"/>
      <c r="AB60" s="14"/>
      <c r="AC60" s="13">
        <v>0.5</v>
      </c>
      <c r="AD60" s="14">
        <v>2.5</v>
      </c>
      <c r="AE60" s="14"/>
      <c r="AF60" s="15"/>
      <c r="AG60" s="13"/>
      <c r="AH60" s="14"/>
      <c r="AI60" s="14">
        <v>15</v>
      </c>
      <c r="AJ60" s="15">
        <v>2.5</v>
      </c>
    </row>
    <row r="61" spans="1:43" ht="15.75" customHeight="1" x14ac:dyDescent="0.3">
      <c r="C61" s="13"/>
      <c r="D61" s="14"/>
      <c r="E61" s="14"/>
      <c r="F61" s="14"/>
      <c r="G61" s="72"/>
      <c r="J61" s="66"/>
      <c r="K61" s="14"/>
      <c r="L61" s="14"/>
      <c r="M61" s="14"/>
      <c r="N61" s="14"/>
      <c r="O61" s="14"/>
      <c r="P61" s="14"/>
      <c r="Q61" s="13"/>
      <c r="R61" s="14"/>
      <c r="S61" s="14"/>
      <c r="T61" s="14"/>
      <c r="U61" s="14"/>
      <c r="V61" s="15"/>
      <c r="W61" s="14"/>
      <c r="X61" s="14"/>
      <c r="Y61" s="14"/>
      <c r="Z61" s="14"/>
      <c r="AA61" s="14"/>
      <c r="AB61" s="14"/>
      <c r="AC61" s="13"/>
      <c r="AD61" s="14"/>
      <c r="AE61" s="14"/>
      <c r="AF61" s="15"/>
      <c r="AG61" s="13"/>
      <c r="AH61" s="14"/>
      <c r="AI61" s="14"/>
      <c r="AJ61" s="15"/>
    </row>
    <row r="62" spans="1:43" ht="15.75" customHeight="1" x14ac:dyDescent="0.3">
      <c r="A62" s="23" t="s">
        <v>106</v>
      </c>
      <c r="B62" s="24"/>
      <c r="C62" s="64">
        <f t="shared" ref="C62:O62" si="16">SUM(C53:C61)</f>
        <v>97.5</v>
      </c>
      <c r="D62" s="64">
        <f t="shared" si="16"/>
        <v>0.5</v>
      </c>
      <c r="E62" s="64">
        <f t="shared" si="16"/>
        <v>15</v>
      </c>
      <c r="F62" s="68">
        <f t="shared" si="16"/>
        <v>17.5</v>
      </c>
      <c r="G62" s="69">
        <f t="shared" si="16"/>
        <v>15</v>
      </c>
      <c r="H62" s="51">
        <f t="shared" si="16"/>
        <v>62.5</v>
      </c>
      <c r="I62" s="51">
        <f t="shared" si="16"/>
        <v>17.5</v>
      </c>
      <c r="J62" s="70">
        <f t="shared" si="16"/>
        <v>20</v>
      </c>
      <c r="K62" s="71">
        <f t="shared" si="16"/>
        <v>0</v>
      </c>
      <c r="L62" s="26">
        <f t="shared" si="16"/>
        <v>0</v>
      </c>
      <c r="M62" s="26">
        <f t="shared" si="16"/>
        <v>0</v>
      </c>
      <c r="N62" s="26">
        <f t="shared" si="16"/>
        <v>0.5</v>
      </c>
      <c r="O62" s="26">
        <f t="shared" si="16"/>
        <v>0</v>
      </c>
      <c r="P62" s="26"/>
      <c r="Q62" s="25"/>
      <c r="R62" s="26">
        <f t="shared" ref="R62:U62" si="17">SUM(R53:R61)</f>
        <v>15</v>
      </c>
      <c r="S62" s="26">
        <f t="shared" si="17"/>
        <v>2.5</v>
      </c>
      <c r="T62" s="26">
        <f t="shared" si="17"/>
        <v>37.5</v>
      </c>
      <c r="U62" s="26">
        <f t="shared" si="17"/>
        <v>2.5</v>
      </c>
      <c r="V62" s="28"/>
      <c r="W62" s="26"/>
      <c r="X62" s="26">
        <f t="shared" ref="X62:AA62" si="18">SUM(X53:X61)</f>
        <v>0.5</v>
      </c>
      <c r="Y62" s="26">
        <f t="shared" si="18"/>
        <v>2.5</v>
      </c>
      <c r="Z62" s="26">
        <f t="shared" si="18"/>
        <v>37.5</v>
      </c>
      <c r="AA62" s="26">
        <f t="shared" si="18"/>
        <v>52.5</v>
      </c>
      <c r="AB62" s="26"/>
      <c r="AC62" s="25">
        <f t="shared" ref="AC62:AJ62" si="19">SUM(AC53:AC61)</f>
        <v>0.5</v>
      </c>
      <c r="AD62" s="26">
        <f t="shared" si="19"/>
        <v>2.5</v>
      </c>
      <c r="AE62" s="26">
        <f t="shared" si="19"/>
        <v>2.5</v>
      </c>
      <c r="AF62" s="28">
        <f t="shared" si="19"/>
        <v>15</v>
      </c>
      <c r="AG62" s="25">
        <f t="shared" si="19"/>
        <v>17.5</v>
      </c>
      <c r="AH62" s="26">
        <f t="shared" si="19"/>
        <v>30</v>
      </c>
      <c r="AI62" s="26">
        <f t="shared" si="19"/>
        <v>15</v>
      </c>
      <c r="AJ62" s="28">
        <f t="shared" si="19"/>
        <v>2.5</v>
      </c>
      <c r="AK62" s="26"/>
      <c r="AL62" s="26"/>
      <c r="AM62" s="26"/>
      <c r="AN62" s="26"/>
      <c r="AO62" s="26"/>
      <c r="AP62" s="26"/>
      <c r="AQ62" s="26"/>
    </row>
    <row r="63" spans="1:43" ht="15.75" customHeight="1" x14ac:dyDescent="0.3">
      <c r="A63" s="14"/>
      <c r="B63" s="12"/>
      <c r="C63" s="45"/>
      <c r="D63" s="46"/>
      <c r="E63" s="46"/>
      <c r="F63" s="46"/>
      <c r="G63" s="45"/>
      <c r="H63" s="46"/>
      <c r="I63" s="46"/>
      <c r="J63" s="47"/>
      <c r="K63" s="14"/>
      <c r="L63" s="14"/>
      <c r="M63" s="14"/>
      <c r="N63" s="14"/>
      <c r="O63" s="14"/>
      <c r="P63" s="14"/>
      <c r="Q63" s="13"/>
      <c r="R63" s="14"/>
      <c r="S63" s="14"/>
      <c r="T63" s="14"/>
      <c r="U63" s="14"/>
      <c r="V63" s="15"/>
      <c r="W63" s="14"/>
      <c r="X63" s="14"/>
      <c r="Y63" s="14"/>
      <c r="Z63" s="14"/>
      <c r="AA63" s="14"/>
      <c r="AB63" s="14"/>
      <c r="AC63" s="13"/>
      <c r="AD63" s="14"/>
      <c r="AE63" s="14"/>
      <c r="AF63" s="15"/>
      <c r="AG63" s="13"/>
      <c r="AH63" s="14"/>
      <c r="AI63" s="14"/>
      <c r="AJ63" s="15"/>
    </row>
    <row r="64" spans="1:43" ht="15.75" customHeight="1" x14ac:dyDescent="0.3">
      <c r="A64" s="14"/>
      <c r="B64" s="12"/>
      <c r="C64" s="19"/>
      <c r="D64" s="18"/>
      <c r="E64" s="18"/>
      <c r="F64" s="18"/>
      <c r="G64" s="13"/>
      <c r="H64" s="14"/>
      <c r="I64" s="14"/>
      <c r="J64" s="15"/>
      <c r="K64" s="14"/>
      <c r="L64" s="14"/>
      <c r="M64" s="14"/>
      <c r="N64" s="14"/>
      <c r="O64" s="14"/>
      <c r="P64" s="14"/>
      <c r="Q64" s="13"/>
      <c r="R64" s="14"/>
      <c r="S64" s="14"/>
      <c r="T64" s="14"/>
      <c r="U64" s="14"/>
      <c r="V64" s="15"/>
      <c r="W64" s="14"/>
      <c r="X64" s="14"/>
      <c r="Y64" s="14"/>
      <c r="Z64" s="14"/>
      <c r="AA64" s="14"/>
      <c r="AB64" s="14"/>
      <c r="AC64" s="13"/>
      <c r="AD64" s="14"/>
      <c r="AE64" s="14"/>
      <c r="AF64" s="15"/>
      <c r="AG64" s="13"/>
      <c r="AH64" s="14"/>
      <c r="AI64" s="14"/>
      <c r="AJ64" s="15"/>
    </row>
    <row r="65" spans="1:43" ht="15.75" customHeight="1" x14ac:dyDescent="0.3">
      <c r="A65" s="16" t="s">
        <v>45</v>
      </c>
      <c r="B65" s="12"/>
      <c r="C65" s="13"/>
      <c r="D65" s="14"/>
      <c r="E65" s="14"/>
      <c r="F65" s="14"/>
      <c r="G65" s="13"/>
      <c r="H65" s="14"/>
      <c r="I65" s="14"/>
      <c r="J65" s="15"/>
      <c r="K65" s="14"/>
      <c r="L65" s="14"/>
      <c r="M65" s="14"/>
      <c r="N65" s="14"/>
      <c r="O65" s="14"/>
      <c r="P65" s="14"/>
      <c r="Q65" s="13"/>
      <c r="R65" s="14"/>
      <c r="S65" s="14"/>
      <c r="T65" s="14"/>
      <c r="U65" s="14"/>
      <c r="V65" s="15"/>
      <c r="W65" s="14"/>
      <c r="X65" s="14"/>
      <c r="Y65" s="14"/>
      <c r="Z65" s="14"/>
      <c r="AA65" s="14"/>
      <c r="AB65" s="14"/>
      <c r="AC65" s="13"/>
      <c r="AD65" s="14"/>
      <c r="AE65" s="14"/>
      <c r="AF65" s="15"/>
      <c r="AG65" s="13"/>
      <c r="AH65" s="14"/>
      <c r="AI65" s="14"/>
      <c r="AJ65" s="15"/>
    </row>
    <row r="66" spans="1:43" ht="15.75" customHeight="1" x14ac:dyDescent="0.3">
      <c r="A66" s="14" t="s">
        <v>107</v>
      </c>
      <c r="B66" s="12" t="s">
        <v>108</v>
      </c>
      <c r="C66" s="77">
        <v>37.5</v>
      </c>
      <c r="D66" s="22">
        <v>85</v>
      </c>
      <c r="E66" s="22">
        <v>85</v>
      </c>
      <c r="F66" s="22">
        <v>85</v>
      </c>
      <c r="G66" s="19">
        <v>97.5</v>
      </c>
      <c r="H66" s="18">
        <v>37.5</v>
      </c>
      <c r="I66" s="18">
        <v>15</v>
      </c>
      <c r="J66" s="48">
        <v>0.5</v>
      </c>
      <c r="K66" s="14">
        <v>97.5</v>
      </c>
      <c r="L66" s="14">
        <v>97.5</v>
      </c>
      <c r="M66" s="14">
        <v>97.5</v>
      </c>
      <c r="N66" s="14">
        <v>15</v>
      </c>
      <c r="O66" s="14">
        <v>15</v>
      </c>
      <c r="P66" s="14">
        <v>0.5</v>
      </c>
      <c r="Q66" s="13">
        <v>97.5</v>
      </c>
      <c r="R66" s="14">
        <v>97.5</v>
      </c>
      <c r="S66" s="14">
        <v>97.5</v>
      </c>
      <c r="T66" s="14">
        <v>85</v>
      </c>
      <c r="U66" s="14">
        <v>15</v>
      </c>
      <c r="V66" s="15">
        <v>2.5</v>
      </c>
      <c r="W66" s="14">
        <v>37.5</v>
      </c>
      <c r="X66" s="14">
        <v>37.5</v>
      </c>
      <c r="Y66" s="14"/>
      <c r="Z66" s="14"/>
      <c r="AA66" s="14"/>
      <c r="AB66" s="14">
        <v>2.5</v>
      </c>
      <c r="AC66" s="13">
        <v>97.5</v>
      </c>
      <c r="AD66" s="14">
        <v>97.5</v>
      </c>
      <c r="AE66" s="14">
        <v>85</v>
      </c>
      <c r="AF66" s="15">
        <v>37.5</v>
      </c>
      <c r="AG66" s="13">
        <v>2.5</v>
      </c>
      <c r="AH66" s="14"/>
      <c r="AI66" s="14">
        <v>85</v>
      </c>
      <c r="AJ66" s="15">
        <v>97.5</v>
      </c>
    </row>
    <row r="67" spans="1:43" ht="15.75" customHeight="1" x14ac:dyDescent="0.3">
      <c r="A67" s="14" t="s">
        <v>110</v>
      </c>
      <c r="B67" s="12" t="s">
        <v>111</v>
      </c>
      <c r="C67" s="13"/>
      <c r="D67" s="14"/>
      <c r="E67" s="14"/>
      <c r="F67" s="14"/>
      <c r="G67" s="13"/>
      <c r="H67" s="14"/>
      <c r="I67" s="14"/>
      <c r="J67" s="15"/>
      <c r="K67" s="14"/>
      <c r="L67" s="14"/>
      <c r="M67" s="14"/>
      <c r="N67" s="14"/>
      <c r="O67" s="14"/>
      <c r="P67" s="14"/>
      <c r="Q67" s="13"/>
      <c r="R67" s="14"/>
      <c r="S67" s="14"/>
      <c r="T67" s="14"/>
      <c r="U67" s="14"/>
      <c r="V67" s="15"/>
      <c r="W67" s="14"/>
      <c r="X67" s="14"/>
      <c r="Y67" s="14"/>
      <c r="Z67" s="14"/>
      <c r="AA67" s="14"/>
      <c r="AB67" s="14"/>
      <c r="AC67" s="13"/>
      <c r="AD67" s="14"/>
      <c r="AE67" s="14"/>
      <c r="AF67" s="15"/>
      <c r="AG67" s="13"/>
      <c r="AH67" s="14"/>
      <c r="AI67" s="14"/>
      <c r="AJ67" s="15"/>
    </row>
    <row r="68" spans="1:43" ht="15.75" customHeight="1" x14ac:dyDescent="0.3">
      <c r="A68" s="14"/>
      <c r="B68" s="12"/>
      <c r="C68" s="13"/>
      <c r="D68" s="14"/>
      <c r="E68" s="14"/>
      <c r="F68" s="14"/>
      <c r="G68" s="13"/>
      <c r="H68" s="14"/>
      <c r="I68" s="14"/>
      <c r="J68" s="15"/>
      <c r="K68" s="14"/>
      <c r="L68" s="14"/>
      <c r="M68" s="14"/>
      <c r="N68" s="14"/>
      <c r="O68" s="14"/>
      <c r="P68" s="14"/>
      <c r="Q68" s="13"/>
      <c r="R68" s="14"/>
      <c r="S68" s="14"/>
      <c r="T68" s="14"/>
      <c r="U68" s="14"/>
      <c r="V68" s="15"/>
      <c r="W68" s="14"/>
      <c r="X68" s="14"/>
      <c r="Y68" s="14"/>
      <c r="Z68" s="14"/>
      <c r="AA68" s="14"/>
      <c r="AB68" s="14"/>
      <c r="AC68" s="13"/>
      <c r="AD68" s="14"/>
      <c r="AE68" s="14"/>
      <c r="AF68" s="15"/>
      <c r="AG68" s="13"/>
      <c r="AH68" s="14"/>
      <c r="AI68" s="14"/>
      <c r="AJ68" s="15"/>
    </row>
    <row r="69" spans="1:43" ht="15.75" customHeight="1" x14ac:dyDescent="0.3">
      <c r="A69" s="14"/>
      <c r="B69" s="12"/>
      <c r="C69" s="13"/>
      <c r="D69" s="14"/>
      <c r="E69" s="14"/>
      <c r="F69" s="14"/>
      <c r="G69" s="13"/>
      <c r="H69" s="14"/>
      <c r="I69" s="14"/>
      <c r="J69" s="15"/>
      <c r="K69" s="14"/>
      <c r="L69" s="14"/>
      <c r="M69" s="14"/>
      <c r="N69" s="14"/>
      <c r="O69" s="14"/>
      <c r="P69" s="14"/>
      <c r="Q69" s="13"/>
      <c r="R69" s="14"/>
      <c r="S69" s="14"/>
      <c r="T69" s="14"/>
      <c r="U69" s="14"/>
      <c r="V69" s="15"/>
      <c r="W69" s="14"/>
      <c r="X69" s="14"/>
      <c r="Y69" s="14"/>
      <c r="Z69" s="14"/>
      <c r="AA69" s="14"/>
      <c r="AB69" s="14"/>
      <c r="AC69" s="13"/>
      <c r="AD69" s="14"/>
      <c r="AE69" s="14"/>
      <c r="AF69" s="15"/>
      <c r="AG69" s="13"/>
      <c r="AH69" s="14"/>
      <c r="AI69" s="14"/>
      <c r="AJ69" s="15"/>
    </row>
    <row r="70" spans="1:43" ht="15.75" customHeight="1" x14ac:dyDescent="0.3">
      <c r="A70" s="23" t="s">
        <v>112</v>
      </c>
      <c r="B70" s="50"/>
      <c r="C70" s="74">
        <f t="shared" ref="C70:O70" si="20">SUM(C63:C69)</f>
        <v>37.5</v>
      </c>
      <c r="D70" s="75">
        <f t="shared" si="20"/>
        <v>85</v>
      </c>
      <c r="E70" s="75">
        <f t="shared" si="20"/>
        <v>85</v>
      </c>
      <c r="F70" s="75">
        <f t="shared" si="20"/>
        <v>85</v>
      </c>
      <c r="G70" s="69">
        <f t="shared" si="20"/>
        <v>97.5</v>
      </c>
      <c r="H70" s="51">
        <f t="shared" si="20"/>
        <v>37.5</v>
      </c>
      <c r="I70" s="51">
        <f t="shared" si="20"/>
        <v>15</v>
      </c>
      <c r="J70" s="70">
        <f t="shared" si="20"/>
        <v>0.5</v>
      </c>
      <c r="K70" s="71">
        <f t="shared" si="20"/>
        <v>97.5</v>
      </c>
      <c r="L70" s="26">
        <f t="shared" si="20"/>
        <v>97.5</v>
      </c>
      <c r="M70" s="26">
        <f t="shared" si="20"/>
        <v>97.5</v>
      </c>
      <c r="N70" s="26">
        <f t="shared" si="20"/>
        <v>15</v>
      </c>
      <c r="O70" s="26">
        <f t="shared" si="20"/>
        <v>15</v>
      </c>
      <c r="P70" s="26"/>
      <c r="Q70" s="25"/>
      <c r="R70" s="26">
        <f t="shared" ref="R70:U70" si="21">SUM(R63:R69)</f>
        <v>97.5</v>
      </c>
      <c r="S70" s="26">
        <f t="shared" si="21"/>
        <v>97.5</v>
      </c>
      <c r="T70" s="26">
        <f t="shared" si="21"/>
        <v>85</v>
      </c>
      <c r="U70" s="26">
        <f t="shared" si="21"/>
        <v>15</v>
      </c>
      <c r="V70" s="28"/>
      <c r="W70" s="26"/>
      <c r="X70" s="26">
        <f t="shared" ref="X70:AA70" si="22">SUM(X63:X69)</f>
        <v>37.5</v>
      </c>
      <c r="Y70" s="26">
        <f t="shared" si="22"/>
        <v>0</v>
      </c>
      <c r="Z70" s="26">
        <f t="shared" si="22"/>
        <v>0</v>
      </c>
      <c r="AA70" s="26">
        <f t="shared" si="22"/>
        <v>0</v>
      </c>
      <c r="AB70" s="26"/>
      <c r="AC70" s="25">
        <f t="shared" ref="AC70:AJ70" si="23">SUM(AC63:AC69)</f>
        <v>97.5</v>
      </c>
      <c r="AD70" s="26">
        <f t="shared" si="23"/>
        <v>97.5</v>
      </c>
      <c r="AE70" s="26">
        <f t="shared" si="23"/>
        <v>85</v>
      </c>
      <c r="AF70" s="28">
        <f t="shared" si="23"/>
        <v>37.5</v>
      </c>
      <c r="AG70" s="25">
        <f t="shared" si="23"/>
        <v>2.5</v>
      </c>
      <c r="AH70" s="26">
        <f t="shared" si="23"/>
        <v>0</v>
      </c>
      <c r="AI70" s="26">
        <f t="shared" si="23"/>
        <v>85</v>
      </c>
      <c r="AJ70" s="28">
        <f t="shared" si="23"/>
        <v>97.5</v>
      </c>
      <c r="AK70" s="26"/>
      <c r="AL70" s="26"/>
      <c r="AM70" s="26"/>
      <c r="AN70" s="26"/>
      <c r="AO70" s="26"/>
      <c r="AP70" s="26"/>
      <c r="AQ70" s="26"/>
    </row>
    <row r="71" spans="1:43" ht="15.75" customHeight="1" x14ac:dyDescent="0.3">
      <c r="A71" s="14"/>
      <c r="B71" s="32"/>
      <c r="C71" s="45"/>
      <c r="D71" s="46"/>
      <c r="E71" s="46"/>
      <c r="F71" s="46"/>
      <c r="G71" s="38"/>
      <c r="H71" s="39"/>
      <c r="I71" s="39"/>
      <c r="J71" s="40"/>
      <c r="K71" s="34"/>
      <c r="L71" s="34"/>
      <c r="M71" s="34"/>
      <c r="N71" s="34"/>
      <c r="O71" s="34"/>
      <c r="P71" s="34"/>
      <c r="Q71" s="33"/>
      <c r="R71" s="34"/>
      <c r="S71" s="34"/>
      <c r="T71" s="34"/>
      <c r="U71" s="34"/>
      <c r="V71" s="35"/>
      <c r="W71" s="34"/>
      <c r="X71" s="34"/>
      <c r="Y71" s="34"/>
      <c r="Z71" s="34"/>
      <c r="AA71" s="34"/>
      <c r="AB71" s="34"/>
      <c r="AC71" s="33"/>
      <c r="AD71" s="34"/>
      <c r="AE71" s="34"/>
      <c r="AF71" s="35"/>
      <c r="AG71" s="33"/>
      <c r="AH71" s="34"/>
      <c r="AI71" s="34"/>
      <c r="AJ71" s="35"/>
    </row>
    <row r="72" spans="1:43" ht="15.75" customHeight="1" x14ac:dyDescent="0.3">
      <c r="A72" s="36" t="s">
        <v>113</v>
      </c>
      <c r="B72" s="37"/>
      <c r="C72" s="45"/>
      <c r="D72" s="46"/>
      <c r="E72" s="46"/>
      <c r="F72" s="46"/>
      <c r="G72" s="33"/>
      <c r="H72" s="34"/>
      <c r="I72" s="34"/>
      <c r="J72" s="35"/>
      <c r="K72" s="39"/>
      <c r="L72" s="39"/>
      <c r="M72" s="39"/>
      <c r="N72" s="39"/>
      <c r="O72" s="39"/>
      <c r="P72" s="39"/>
      <c r="Q72" s="38"/>
      <c r="R72" s="39"/>
      <c r="S72" s="39"/>
      <c r="T72" s="39"/>
      <c r="U72" s="39"/>
      <c r="V72" s="40"/>
      <c r="W72" s="39"/>
      <c r="X72" s="39"/>
      <c r="Y72" s="39"/>
      <c r="Z72" s="39"/>
      <c r="AA72" s="39"/>
      <c r="AB72" s="39"/>
      <c r="AC72" s="38"/>
      <c r="AD72" s="39"/>
      <c r="AE72" s="39"/>
      <c r="AF72" s="40"/>
      <c r="AG72" s="38"/>
      <c r="AH72" s="39"/>
      <c r="AI72" s="39"/>
      <c r="AJ72" s="40"/>
    </row>
    <row r="73" spans="1:43" ht="15.75" customHeight="1" x14ac:dyDescent="0.3">
      <c r="A73" t="s">
        <v>51</v>
      </c>
      <c r="B73" s="13" t="s">
        <v>114</v>
      </c>
      <c r="C73" s="56">
        <v>2.5</v>
      </c>
      <c r="D73" s="57">
        <v>15</v>
      </c>
      <c r="E73" s="57">
        <v>2.5</v>
      </c>
      <c r="F73" s="58">
        <v>2.5</v>
      </c>
      <c r="G73" s="18">
        <v>2.5</v>
      </c>
      <c r="H73" s="18">
        <v>15</v>
      </c>
      <c r="I73" s="18">
        <v>15</v>
      </c>
      <c r="J73" s="48">
        <v>2.5</v>
      </c>
      <c r="K73" s="14">
        <v>0.5</v>
      </c>
      <c r="L73" s="14">
        <v>0.5</v>
      </c>
      <c r="M73" s="14">
        <v>2.5</v>
      </c>
      <c r="N73" s="14">
        <v>37.5</v>
      </c>
      <c r="O73" s="14">
        <v>15</v>
      </c>
      <c r="P73" s="14">
        <v>0</v>
      </c>
      <c r="Q73" s="13">
        <v>0</v>
      </c>
      <c r="R73" s="14">
        <v>0.5</v>
      </c>
      <c r="S73" s="14">
        <v>15</v>
      </c>
      <c r="T73" s="14">
        <v>0.5</v>
      </c>
      <c r="U73" s="14">
        <v>2.5</v>
      </c>
      <c r="V73" s="15">
        <v>0</v>
      </c>
      <c r="W73" s="14">
        <v>0.5</v>
      </c>
      <c r="X73" s="14">
        <v>0.5</v>
      </c>
      <c r="Y73" s="14">
        <v>15</v>
      </c>
      <c r="Z73" s="14">
        <v>2.5</v>
      </c>
      <c r="AA73" s="14">
        <v>0</v>
      </c>
      <c r="AB73" s="14">
        <v>0</v>
      </c>
      <c r="AC73" s="13">
        <v>0</v>
      </c>
      <c r="AD73" s="14">
        <v>15</v>
      </c>
      <c r="AE73" s="14">
        <v>2.5</v>
      </c>
      <c r="AF73" s="15">
        <v>2.5</v>
      </c>
      <c r="AG73" s="13">
        <v>2.5</v>
      </c>
      <c r="AH73" s="14">
        <v>15</v>
      </c>
      <c r="AI73" s="14">
        <v>37.5</v>
      </c>
      <c r="AJ73" s="15">
        <v>2.5</v>
      </c>
    </row>
    <row r="74" spans="1:43" ht="15.75" customHeight="1" x14ac:dyDescent="0.3">
      <c r="A74" t="s">
        <v>54</v>
      </c>
      <c r="B74" s="13" t="s">
        <v>115</v>
      </c>
      <c r="C74" s="19">
        <v>15</v>
      </c>
      <c r="D74" s="18">
        <v>15</v>
      </c>
      <c r="E74" s="18">
        <v>2.5</v>
      </c>
      <c r="F74" s="48">
        <v>62.5</v>
      </c>
      <c r="G74" s="18">
        <v>37.5</v>
      </c>
      <c r="H74" s="18">
        <v>15</v>
      </c>
      <c r="I74" s="18">
        <v>2.5</v>
      </c>
      <c r="J74" s="48">
        <v>15</v>
      </c>
      <c r="K74" s="14">
        <v>37.5</v>
      </c>
      <c r="L74" s="14">
        <v>37.5</v>
      </c>
      <c r="M74" s="14">
        <v>15</v>
      </c>
      <c r="N74" s="14">
        <v>37.5</v>
      </c>
      <c r="O74" s="14">
        <v>37.5</v>
      </c>
      <c r="P74" s="14">
        <v>2.5</v>
      </c>
      <c r="Q74" s="13">
        <v>0.5</v>
      </c>
      <c r="R74" s="14">
        <v>15</v>
      </c>
      <c r="S74" s="14">
        <v>2.5</v>
      </c>
      <c r="T74" s="14">
        <v>15</v>
      </c>
      <c r="U74" s="14">
        <v>37.5</v>
      </c>
      <c r="V74" s="15">
        <v>15</v>
      </c>
      <c r="W74" s="14">
        <v>37.5</v>
      </c>
      <c r="X74" s="14">
        <v>37.5</v>
      </c>
      <c r="Y74" s="14">
        <v>15</v>
      </c>
      <c r="Z74" s="14">
        <v>2.5</v>
      </c>
      <c r="AA74" s="14">
        <v>37.5</v>
      </c>
      <c r="AB74" s="14">
        <v>37.5</v>
      </c>
      <c r="AC74" s="13">
        <v>15</v>
      </c>
      <c r="AD74" s="14">
        <v>2.5</v>
      </c>
      <c r="AE74" s="14">
        <v>15</v>
      </c>
      <c r="AF74" s="15">
        <v>15</v>
      </c>
      <c r="AG74" s="13">
        <v>37.5</v>
      </c>
      <c r="AH74" s="14">
        <v>15</v>
      </c>
      <c r="AI74" s="14">
        <v>15</v>
      </c>
      <c r="AJ74" s="15">
        <v>15</v>
      </c>
    </row>
    <row r="75" spans="1:43" ht="15.75" customHeight="1" x14ac:dyDescent="0.3">
      <c r="A75" t="s">
        <v>116</v>
      </c>
      <c r="B75" s="13" t="s">
        <v>117</v>
      </c>
      <c r="C75" s="19">
        <v>15</v>
      </c>
      <c r="D75" s="18">
        <v>37.5</v>
      </c>
      <c r="E75" s="18">
        <v>62.5</v>
      </c>
      <c r="F75" s="48">
        <v>15</v>
      </c>
      <c r="G75" s="18">
        <v>37.5</v>
      </c>
      <c r="H75" s="18">
        <v>15</v>
      </c>
      <c r="I75" s="18">
        <v>15</v>
      </c>
      <c r="J75" s="48">
        <v>15</v>
      </c>
      <c r="K75" s="14">
        <v>62.5</v>
      </c>
      <c r="L75" s="14">
        <v>85</v>
      </c>
      <c r="M75" s="14">
        <v>85</v>
      </c>
      <c r="N75" s="14">
        <v>37.5</v>
      </c>
      <c r="O75" s="14">
        <v>62.5</v>
      </c>
      <c r="P75" s="14">
        <v>85</v>
      </c>
      <c r="Q75" s="13">
        <v>85</v>
      </c>
      <c r="R75" s="14">
        <v>85</v>
      </c>
      <c r="S75" s="14">
        <v>62.5</v>
      </c>
      <c r="T75" s="14">
        <v>62.5</v>
      </c>
      <c r="U75" s="14">
        <v>62.5</v>
      </c>
      <c r="V75" s="15">
        <v>62.5</v>
      </c>
      <c r="W75" s="14">
        <v>62.5</v>
      </c>
      <c r="X75" s="14">
        <v>62.5</v>
      </c>
      <c r="Y75" s="14">
        <v>62.5</v>
      </c>
      <c r="Z75" s="14">
        <v>62.5</v>
      </c>
      <c r="AA75" s="14">
        <v>37.5</v>
      </c>
      <c r="AB75" s="14">
        <v>37.5</v>
      </c>
      <c r="AC75" s="13">
        <v>62.5</v>
      </c>
      <c r="AD75" s="14">
        <v>62.5</v>
      </c>
      <c r="AE75" s="14">
        <v>62.5</v>
      </c>
      <c r="AF75" s="15">
        <v>37.5</v>
      </c>
      <c r="AG75" s="13">
        <v>37.5</v>
      </c>
      <c r="AH75" s="14">
        <v>37.5</v>
      </c>
      <c r="AI75" s="14">
        <v>37.5</v>
      </c>
      <c r="AJ75" s="15">
        <v>62.5</v>
      </c>
    </row>
    <row r="76" spans="1:43" ht="15.75" customHeight="1" x14ac:dyDescent="0.3">
      <c r="A76" t="s">
        <v>118</v>
      </c>
      <c r="B76" s="13"/>
      <c r="C76" s="19"/>
      <c r="D76" s="18"/>
      <c r="E76" s="18"/>
      <c r="F76" s="48"/>
      <c r="G76" s="18">
        <v>37.5</v>
      </c>
      <c r="H76" s="18">
        <v>62.5</v>
      </c>
      <c r="I76" s="18">
        <v>37.5</v>
      </c>
      <c r="J76" s="48">
        <v>37.5</v>
      </c>
      <c r="K76" s="14"/>
      <c r="L76" s="14"/>
      <c r="M76" s="14"/>
      <c r="N76" s="14"/>
      <c r="O76" s="14"/>
      <c r="P76" s="14">
        <v>2.5</v>
      </c>
      <c r="Q76" s="13"/>
      <c r="R76" s="14"/>
      <c r="S76" s="14"/>
      <c r="T76" s="14"/>
      <c r="U76" s="14"/>
      <c r="V76" s="15"/>
      <c r="W76" s="14"/>
      <c r="X76" s="14"/>
      <c r="Y76" s="14"/>
      <c r="Z76" s="14"/>
      <c r="AA76" s="14"/>
      <c r="AB76" s="14"/>
      <c r="AC76" s="13">
        <v>2.5</v>
      </c>
      <c r="AD76" s="14">
        <v>15</v>
      </c>
      <c r="AE76" s="14">
        <v>15</v>
      </c>
      <c r="AF76" s="15">
        <v>15</v>
      </c>
      <c r="AG76" s="13"/>
      <c r="AH76" s="14"/>
      <c r="AI76" s="14"/>
      <c r="AJ76" s="15"/>
    </row>
    <row r="77" spans="1:43" ht="15.75" customHeight="1" x14ac:dyDescent="0.3">
      <c r="A77" s="35" t="s">
        <v>119</v>
      </c>
      <c r="B77" s="33"/>
      <c r="C77" s="33"/>
      <c r="D77" s="34"/>
      <c r="E77" s="34"/>
      <c r="F77" s="35"/>
      <c r="G77" s="34"/>
      <c r="H77" s="34"/>
      <c r="I77" s="34"/>
      <c r="J77" s="35"/>
      <c r="K77" s="34">
        <v>2.5</v>
      </c>
      <c r="L77" s="34"/>
      <c r="M77" s="34"/>
      <c r="N77" s="34"/>
      <c r="O77" s="34"/>
      <c r="P77" s="34"/>
      <c r="Q77" s="33"/>
      <c r="R77" s="34"/>
      <c r="S77" s="34"/>
      <c r="T77" s="34"/>
      <c r="U77" s="34"/>
      <c r="V77" s="35"/>
      <c r="W77" s="34"/>
      <c r="X77" s="34"/>
      <c r="Y77" s="34"/>
      <c r="Z77" s="34"/>
      <c r="AA77" s="34"/>
      <c r="AB77" s="34"/>
      <c r="AC77" s="33"/>
      <c r="AD77" s="34"/>
      <c r="AE77" s="34"/>
      <c r="AF77" s="35"/>
      <c r="AG77" s="33"/>
      <c r="AH77" s="34"/>
      <c r="AI77" s="34"/>
      <c r="AJ77" s="35"/>
    </row>
    <row r="78" spans="1:43" ht="15.75" customHeight="1" x14ac:dyDescent="0.3"/>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mergeCells count="7">
    <mergeCell ref="AM6:AQ6"/>
    <mergeCell ref="A7:B7"/>
    <mergeCell ref="K6:P6"/>
    <mergeCell ref="Q6:V6"/>
    <mergeCell ref="W6:AB6"/>
    <mergeCell ref="AC6:AF6"/>
    <mergeCell ref="AG6:AJ6"/>
  </mergeCell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1001"/>
  <sheetViews>
    <sheetView zoomScale="70" zoomScaleNormal="70" workbookViewId="0">
      <pane xSplit="2" ySplit="7" topLeftCell="C8" activePane="bottomRight" state="frozen"/>
      <selection pane="topRight" activeCell="C1" sqref="C1"/>
      <selection pane="bottomLeft" activeCell="A8" sqref="A8"/>
      <selection pane="bottomRight" activeCell="AD31" sqref="AD31"/>
    </sheetView>
  </sheetViews>
  <sheetFormatPr defaultColWidth="14.44140625" defaultRowHeight="15" customHeight="1" x14ac:dyDescent="0.3"/>
  <cols>
    <col min="1" max="1" width="20.1093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179</v>
      </c>
    </row>
    <row r="5" spans="1:43" ht="14.4" x14ac:dyDescent="0.3">
      <c r="K5" t="s">
        <v>12</v>
      </c>
    </row>
    <row r="6" spans="1:43" ht="14.4" x14ac:dyDescent="0.3">
      <c r="C6" s="4" t="s">
        <v>13</v>
      </c>
      <c r="D6" s="5"/>
      <c r="E6" s="5"/>
      <c r="F6" s="5"/>
      <c r="G6" s="4" t="s">
        <v>14</v>
      </c>
      <c r="H6" s="5"/>
      <c r="I6" s="5"/>
      <c r="J6" s="5"/>
      <c r="K6" s="101" t="s">
        <v>15</v>
      </c>
      <c r="L6" s="102"/>
      <c r="M6" s="102"/>
      <c r="N6" s="102"/>
      <c r="O6" s="102"/>
      <c r="P6" s="103"/>
      <c r="Q6" s="101" t="s">
        <v>16</v>
      </c>
      <c r="R6" s="102"/>
      <c r="S6" s="102"/>
      <c r="T6" s="102"/>
      <c r="U6" s="102"/>
      <c r="V6" s="103"/>
      <c r="W6" s="104" t="s">
        <v>17</v>
      </c>
      <c r="X6" s="102"/>
      <c r="Y6" s="102"/>
      <c r="Z6" s="102"/>
      <c r="AA6" s="102"/>
      <c r="AB6" s="103"/>
      <c r="AC6" s="101" t="s">
        <v>18</v>
      </c>
      <c r="AD6" s="102"/>
      <c r="AE6" s="102"/>
      <c r="AF6" s="103"/>
      <c r="AG6" s="101" t="s">
        <v>19</v>
      </c>
      <c r="AH6" s="102"/>
      <c r="AI6" s="102"/>
      <c r="AJ6" s="103"/>
      <c r="AM6" s="97" t="s">
        <v>20</v>
      </c>
      <c r="AN6" s="98"/>
      <c r="AO6" s="98"/>
      <c r="AP6" s="98"/>
      <c r="AQ6" s="98"/>
    </row>
    <row r="7" spans="1:43" ht="14.4" x14ac:dyDescent="0.3">
      <c r="A7" s="99" t="s">
        <v>21</v>
      </c>
      <c r="B7" s="100"/>
      <c r="C7" s="43" t="s">
        <v>26</v>
      </c>
      <c r="D7" s="43" t="s">
        <v>27</v>
      </c>
      <c r="E7" s="43" t="s">
        <v>28</v>
      </c>
      <c r="F7" s="43" t="s">
        <v>29</v>
      </c>
      <c r="G7" s="43" t="s">
        <v>26</v>
      </c>
      <c r="H7" s="43" t="s">
        <v>27</v>
      </c>
      <c r="I7" s="43" t="s">
        <v>28</v>
      </c>
      <c r="J7" s="43" t="s">
        <v>29</v>
      </c>
      <c r="K7" s="8" t="s">
        <v>30</v>
      </c>
      <c r="L7" s="8" t="s">
        <v>26</v>
      </c>
      <c r="M7" s="8" t="s">
        <v>27</v>
      </c>
      <c r="N7" s="8" t="s">
        <v>28</v>
      </c>
      <c r="O7" s="8" t="s">
        <v>29</v>
      </c>
      <c r="P7" s="9" t="s">
        <v>31</v>
      </c>
      <c r="Q7" s="8" t="s">
        <v>30</v>
      </c>
      <c r="R7" s="8" t="s">
        <v>26</v>
      </c>
      <c r="S7" s="8" t="s">
        <v>27</v>
      </c>
      <c r="T7" s="8" t="s">
        <v>28</v>
      </c>
      <c r="U7" s="8" t="s">
        <v>29</v>
      </c>
      <c r="V7" s="8" t="s">
        <v>31</v>
      </c>
      <c r="W7" s="10" t="s">
        <v>30</v>
      </c>
      <c r="X7" s="8" t="s">
        <v>26</v>
      </c>
      <c r="Y7" s="8" t="s">
        <v>27</v>
      </c>
      <c r="Z7" s="8" t="s">
        <v>28</v>
      </c>
      <c r="AA7" s="8" t="s">
        <v>29</v>
      </c>
      <c r="AB7" s="9" t="s">
        <v>31</v>
      </c>
      <c r="AC7" s="8" t="s">
        <v>26</v>
      </c>
      <c r="AD7" s="8" t="s">
        <v>27</v>
      </c>
      <c r="AE7" s="8" t="s">
        <v>28</v>
      </c>
      <c r="AF7" s="8" t="s">
        <v>29</v>
      </c>
      <c r="AG7" s="8" t="s">
        <v>26</v>
      </c>
      <c r="AH7" s="8" t="s">
        <v>27</v>
      </c>
      <c r="AI7" s="8" t="s">
        <v>28</v>
      </c>
      <c r="AJ7" s="8" t="s">
        <v>29</v>
      </c>
      <c r="AM7" s="11" t="s">
        <v>15</v>
      </c>
      <c r="AN7" s="11" t="s">
        <v>16</v>
      </c>
      <c r="AO7" s="11" t="s">
        <v>17</v>
      </c>
      <c r="AP7" s="11" t="s">
        <v>18</v>
      </c>
      <c r="AQ7" s="11" t="s">
        <v>19</v>
      </c>
    </row>
    <row r="8" spans="1:43" ht="14.4" x14ac:dyDescent="0.3">
      <c r="B8" s="32"/>
      <c r="C8" s="45"/>
      <c r="D8" s="46"/>
      <c r="E8" s="46"/>
      <c r="F8" s="46"/>
      <c r="G8" s="45"/>
      <c r="H8" s="46"/>
      <c r="I8" s="46"/>
      <c r="J8" s="47"/>
      <c r="K8" s="14"/>
      <c r="L8" s="14"/>
      <c r="M8" s="14"/>
      <c r="N8" s="14"/>
      <c r="O8" s="14"/>
      <c r="P8" s="14"/>
      <c r="Q8" s="13"/>
      <c r="R8" s="14"/>
      <c r="S8" s="14"/>
      <c r="T8" s="14"/>
      <c r="U8" s="14"/>
      <c r="V8" s="15"/>
      <c r="W8" s="14"/>
      <c r="X8" s="14"/>
      <c r="Y8" s="14"/>
      <c r="Z8" s="14"/>
      <c r="AA8" s="14"/>
      <c r="AB8" s="14"/>
      <c r="AC8" s="13"/>
      <c r="AD8" s="14"/>
      <c r="AE8" s="14"/>
      <c r="AF8" s="15"/>
      <c r="AG8" s="13"/>
      <c r="AH8" s="14"/>
      <c r="AI8" s="14"/>
      <c r="AJ8" s="15"/>
      <c r="AL8" s="16" t="s">
        <v>32</v>
      </c>
      <c r="AM8" s="14">
        <f>AVERAGE(L25:O25)</f>
        <v>5.25</v>
      </c>
      <c r="AN8">
        <f>AVERAGE(R25:U25)</f>
        <v>19.5</v>
      </c>
      <c r="AO8">
        <f>AVERAGE(X25:AA25)</f>
        <v>5</v>
      </c>
      <c r="AP8">
        <f>AVERAGE(AC25:AF25)</f>
        <v>11.25</v>
      </c>
      <c r="AQ8">
        <f>AVERAGE(AG25:AJ25)</f>
        <v>10.875</v>
      </c>
    </row>
    <row r="9" spans="1:43" ht="14.4" x14ac:dyDescent="0.3">
      <c r="A9" s="16" t="s">
        <v>32</v>
      </c>
      <c r="B9" s="65"/>
      <c r="C9" s="13"/>
      <c r="D9" s="14"/>
      <c r="E9" s="14"/>
      <c r="F9" s="14"/>
      <c r="G9" s="13"/>
      <c r="H9" s="14"/>
      <c r="I9" s="14"/>
      <c r="J9" s="15"/>
      <c r="K9" s="14"/>
      <c r="L9" s="14"/>
      <c r="M9" s="14"/>
      <c r="N9" s="14"/>
      <c r="O9" s="14"/>
      <c r="P9" s="14"/>
      <c r="Q9" s="13"/>
      <c r="R9" s="14"/>
      <c r="S9" s="14"/>
      <c r="T9" s="14"/>
      <c r="U9" s="14"/>
      <c r="V9" s="15"/>
      <c r="W9" s="14"/>
      <c r="X9" s="14"/>
      <c r="Y9" s="14"/>
      <c r="Z9" s="14"/>
      <c r="AA9" s="14"/>
      <c r="AB9" s="14"/>
      <c r="AC9" s="13"/>
      <c r="AD9" s="14"/>
      <c r="AE9" s="14"/>
      <c r="AF9" s="15"/>
      <c r="AG9" s="13"/>
      <c r="AH9" s="14"/>
      <c r="AI9" s="14"/>
      <c r="AJ9" s="15"/>
      <c r="AL9" s="16" t="s">
        <v>33</v>
      </c>
      <c r="AM9" s="14">
        <f>AVERAGE(L38:O38)</f>
        <v>0.375</v>
      </c>
      <c r="AN9">
        <f>AVERAGE(R38:U38)</f>
        <v>0.25</v>
      </c>
      <c r="AO9">
        <f>AVERAGE(X38:AA38)</f>
        <v>0.125</v>
      </c>
      <c r="AP9">
        <f>AVERAGE(AC38:AF38)</f>
        <v>1.25</v>
      </c>
      <c r="AQ9">
        <f>AVERAGE(AG38:AJ38)</f>
        <v>0</v>
      </c>
    </row>
    <row r="10" spans="1:43" ht="14.4" x14ac:dyDescent="0.3">
      <c r="A10" t="s">
        <v>34</v>
      </c>
      <c r="B10" s="32" t="s">
        <v>35</v>
      </c>
      <c r="C10" s="19">
        <v>15</v>
      </c>
      <c r="D10" s="18">
        <v>0.5</v>
      </c>
      <c r="E10" s="14"/>
      <c r="F10" s="18">
        <v>2.5</v>
      </c>
      <c r="G10" s="19">
        <v>15</v>
      </c>
      <c r="H10" s="18">
        <v>0.5</v>
      </c>
      <c r="I10" s="18">
        <v>0.5</v>
      </c>
      <c r="J10" s="15"/>
      <c r="K10" s="14"/>
      <c r="L10" s="14"/>
      <c r="M10" s="14"/>
      <c r="N10" s="14"/>
      <c r="O10" s="14"/>
      <c r="P10" s="14"/>
      <c r="Q10" s="13"/>
      <c r="R10" s="14"/>
      <c r="S10" s="14">
        <v>0.5</v>
      </c>
      <c r="T10" s="14"/>
      <c r="U10" s="14"/>
      <c r="V10" s="15"/>
      <c r="W10" s="14">
        <v>15</v>
      </c>
      <c r="X10" s="14"/>
      <c r="Y10" s="14"/>
      <c r="Z10" s="14"/>
      <c r="AA10" s="14"/>
      <c r="AB10" s="14"/>
      <c r="AC10" s="13"/>
      <c r="AD10" s="14">
        <v>2.5</v>
      </c>
      <c r="AE10" s="14"/>
      <c r="AF10" s="15"/>
      <c r="AG10" s="13"/>
      <c r="AH10" s="14"/>
      <c r="AI10" s="14">
        <v>0.5</v>
      </c>
      <c r="AJ10" s="15">
        <v>0.5</v>
      </c>
      <c r="AL10" s="16" t="s">
        <v>36</v>
      </c>
      <c r="AM10" s="14">
        <f>AVERAGE(L49:O49)</f>
        <v>0</v>
      </c>
      <c r="AN10">
        <f>AVERAGE(R49:U49)</f>
        <v>0.375</v>
      </c>
      <c r="AO10">
        <f>AVERAGE(X49:AA49)</f>
        <v>0</v>
      </c>
      <c r="AP10">
        <f>AVERAGE(AC49:AF49)</f>
        <v>0.625</v>
      </c>
      <c r="AQ10">
        <f>AVERAGE(AG49:AJ49)</f>
        <v>0.75</v>
      </c>
    </row>
    <row r="11" spans="1:43" ht="14.4" x14ac:dyDescent="0.3">
      <c r="A11" t="s">
        <v>37</v>
      </c>
      <c r="B11" s="32" t="s">
        <v>38</v>
      </c>
      <c r="C11" s="13"/>
      <c r="D11" s="14"/>
      <c r="E11" s="14"/>
      <c r="F11" s="14"/>
      <c r="G11" s="13"/>
      <c r="H11" s="14"/>
      <c r="I11" s="14"/>
      <c r="J11" s="15"/>
      <c r="K11" s="14"/>
      <c r="L11" s="14"/>
      <c r="M11" s="14"/>
      <c r="N11" s="14"/>
      <c r="O11" s="14"/>
      <c r="P11" s="14"/>
      <c r="Q11" s="13"/>
      <c r="R11" s="14"/>
      <c r="S11" s="14"/>
      <c r="T11" s="14"/>
      <c r="U11" s="14"/>
      <c r="V11" s="15"/>
      <c r="W11" s="14"/>
      <c r="X11" s="14"/>
      <c r="Y11" s="14"/>
      <c r="Z11" s="14">
        <v>2.5</v>
      </c>
      <c r="AA11" s="14">
        <v>15</v>
      </c>
      <c r="AB11" s="14"/>
      <c r="AC11" s="13"/>
      <c r="AD11" s="14"/>
      <c r="AE11" s="14"/>
      <c r="AF11" s="15"/>
      <c r="AG11" s="13"/>
      <c r="AH11" s="14"/>
      <c r="AI11" s="14"/>
      <c r="AJ11" s="15"/>
      <c r="AL11" s="16" t="s">
        <v>39</v>
      </c>
      <c r="AM11" s="14">
        <f>AVERAGE(L56:O56)</f>
        <v>0.125</v>
      </c>
      <c r="AN11">
        <f>AVERAGE(R56:U56)</f>
        <v>0</v>
      </c>
      <c r="AO11">
        <f>AVERAGE(X56:AA56)</f>
        <v>0</v>
      </c>
      <c r="AP11">
        <f>AVERAGE(AC56:AF56)</f>
        <v>0</v>
      </c>
      <c r="AQ11">
        <f>AVERAGE(AG56:AJ56)</f>
        <v>1.375</v>
      </c>
    </row>
    <row r="12" spans="1:43" ht="14.4" x14ac:dyDescent="0.3">
      <c r="A12" t="s">
        <v>40</v>
      </c>
      <c r="B12" s="32" t="s">
        <v>41</v>
      </c>
      <c r="C12" s="19"/>
      <c r="D12" s="18"/>
      <c r="E12" s="18"/>
      <c r="F12" s="18"/>
      <c r="G12" s="19">
        <v>62.5</v>
      </c>
      <c r="H12" s="14"/>
      <c r="I12" s="14"/>
      <c r="J12" s="15"/>
      <c r="K12" s="14"/>
      <c r="L12" s="14"/>
      <c r="M12" s="14"/>
      <c r="N12" s="14"/>
      <c r="O12" s="14"/>
      <c r="P12" s="14"/>
      <c r="Q12" s="13">
        <v>0.5</v>
      </c>
      <c r="R12" s="14"/>
      <c r="S12" s="14"/>
      <c r="T12" s="14">
        <v>15</v>
      </c>
      <c r="U12" s="14">
        <v>2.5</v>
      </c>
      <c r="V12" s="15"/>
      <c r="W12" s="14"/>
      <c r="X12" s="14"/>
      <c r="Y12" s="14"/>
      <c r="Z12" s="14"/>
      <c r="AA12" s="14"/>
      <c r="AB12" s="14"/>
      <c r="AC12" s="13"/>
      <c r="AD12" s="14"/>
      <c r="AE12" s="14"/>
      <c r="AF12" s="15"/>
      <c r="AG12" s="13"/>
      <c r="AH12" s="14"/>
      <c r="AI12" s="14"/>
      <c r="AJ12" s="15">
        <v>2.5</v>
      </c>
      <c r="AL12" s="16" t="s">
        <v>42</v>
      </c>
      <c r="AM12" s="14">
        <f>AVERAGE(L67:O67)</f>
        <v>4</v>
      </c>
      <c r="AN12">
        <f>AVERAGE(R67:U67)</f>
        <v>11.5</v>
      </c>
      <c r="AO12">
        <f>AVERAGE(X67:AA67)</f>
        <v>4.375</v>
      </c>
      <c r="AP12">
        <f>AVERAGE(AC67:AF67)</f>
        <v>13.125</v>
      </c>
      <c r="AQ12">
        <f>AVERAGE(AG67:AJ67)</f>
        <v>19.375</v>
      </c>
    </row>
    <row r="13" spans="1:43" ht="14.4" x14ac:dyDescent="0.3">
      <c r="A13" t="s">
        <v>43</v>
      </c>
      <c r="B13" s="32" t="s">
        <v>44</v>
      </c>
      <c r="C13" s="13"/>
      <c r="D13" s="14"/>
      <c r="E13" s="14"/>
      <c r="F13" s="14"/>
      <c r="G13" s="13"/>
      <c r="H13" s="14"/>
      <c r="I13" s="14"/>
      <c r="J13" s="48">
        <v>0.5</v>
      </c>
      <c r="K13" s="14"/>
      <c r="L13" s="14"/>
      <c r="M13" s="14"/>
      <c r="N13" s="14"/>
      <c r="O13" s="14"/>
      <c r="P13" s="14"/>
      <c r="Q13" s="13"/>
      <c r="R13" s="14"/>
      <c r="S13" s="14"/>
      <c r="T13" s="14"/>
      <c r="U13" s="14"/>
      <c r="V13" s="15"/>
      <c r="W13" s="14"/>
      <c r="X13" s="14"/>
      <c r="Y13" s="14"/>
      <c r="Z13" s="14"/>
      <c r="AA13" s="14"/>
      <c r="AB13" s="14"/>
      <c r="AC13" s="13"/>
      <c r="AD13" s="14"/>
      <c r="AE13" s="14"/>
      <c r="AF13" s="15"/>
      <c r="AG13" s="13"/>
      <c r="AH13" s="14"/>
      <c r="AI13" s="14"/>
      <c r="AJ13" s="15"/>
      <c r="AL13" s="16" t="s">
        <v>45</v>
      </c>
      <c r="AM13">
        <f>AVERAGE(L74:O74)</f>
        <v>0</v>
      </c>
      <c r="AN13">
        <f>AVERAGE(R74:U74)</f>
        <v>0</v>
      </c>
      <c r="AO13">
        <f>AVERAGE(X74:AA74)</f>
        <v>73.75</v>
      </c>
      <c r="AP13">
        <f>AVERAGE(AC74:AF74)</f>
        <v>0</v>
      </c>
      <c r="AQ13">
        <f>AVERAGE(AG74:AJ74)</f>
        <v>0.25</v>
      </c>
    </row>
    <row r="14" spans="1:43" ht="14.4" x14ac:dyDescent="0.3">
      <c r="A14" t="s">
        <v>46</v>
      </c>
      <c r="B14" s="32" t="s">
        <v>47</v>
      </c>
      <c r="C14" s="13"/>
      <c r="D14" s="14"/>
      <c r="E14" s="14"/>
      <c r="F14" s="18">
        <v>2.5</v>
      </c>
      <c r="G14" s="13"/>
      <c r="H14" s="14"/>
      <c r="I14" s="14"/>
      <c r="J14" s="48">
        <v>0.5</v>
      </c>
      <c r="K14" s="14"/>
      <c r="L14" s="14"/>
      <c r="M14" s="14"/>
      <c r="N14" s="14"/>
      <c r="O14" s="14"/>
      <c r="P14" s="14"/>
      <c r="Q14" s="13"/>
      <c r="R14" s="14"/>
      <c r="S14" s="14"/>
      <c r="T14" s="14"/>
      <c r="U14" s="14"/>
      <c r="V14" s="15"/>
      <c r="W14" s="14"/>
      <c r="X14" s="14"/>
      <c r="Y14" s="14"/>
      <c r="Z14" s="14"/>
      <c r="AA14" s="14"/>
      <c r="AB14" s="14"/>
      <c r="AC14" s="13"/>
      <c r="AD14" s="14"/>
      <c r="AE14" s="14"/>
      <c r="AF14" s="15"/>
      <c r="AG14" s="13"/>
      <c r="AH14" s="14"/>
      <c r="AI14" s="14"/>
      <c r="AJ14" s="15"/>
      <c r="AL14" s="20" t="s">
        <v>48</v>
      </c>
      <c r="AM14" s="21">
        <f t="shared" ref="AM14:AQ14" si="0">SUM(AM8:AM13)</f>
        <v>9.75</v>
      </c>
      <c r="AN14" s="21">
        <f t="shared" si="0"/>
        <v>31.625</v>
      </c>
      <c r="AO14" s="21">
        <f t="shared" si="0"/>
        <v>83.25</v>
      </c>
      <c r="AP14" s="21">
        <f t="shared" si="0"/>
        <v>26.25</v>
      </c>
      <c r="AQ14" s="21">
        <f t="shared" si="0"/>
        <v>32.625</v>
      </c>
    </row>
    <row r="15" spans="1:43" ht="14.4" x14ac:dyDescent="0.3">
      <c r="A15" t="s">
        <v>49</v>
      </c>
      <c r="B15" s="32" t="s">
        <v>50</v>
      </c>
      <c r="C15" s="13"/>
      <c r="D15" s="14"/>
      <c r="E15" s="14"/>
      <c r="F15" s="14"/>
      <c r="G15" s="13"/>
      <c r="H15" s="14"/>
      <c r="I15" s="14"/>
      <c r="J15" s="15"/>
      <c r="K15" s="14"/>
      <c r="L15" s="14"/>
      <c r="M15" s="14"/>
      <c r="N15" s="14"/>
      <c r="O15" s="14"/>
      <c r="P15" s="14"/>
      <c r="Q15" s="13"/>
      <c r="R15" s="14"/>
      <c r="S15" s="14"/>
      <c r="T15" s="14"/>
      <c r="U15" s="14"/>
      <c r="V15" s="15"/>
      <c r="W15" s="14"/>
      <c r="X15" s="14"/>
      <c r="Y15" s="14"/>
      <c r="Z15" s="14"/>
      <c r="AA15" s="14"/>
      <c r="AB15" s="14"/>
      <c r="AC15" s="13"/>
      <c r="AD15" s="14"/>
      <c r="AE15" s="14"/>
      <c r="AF15" s="15"/>
      <c r="AG15" s="13"/>
      <c r="AH15" s="14"/>
      <c r="AI15" s="14"/>
      <c r="AJ15" s="15"/>
      <c r="AL15" s="16" t="s">
        <v>51</v>
      </c>
      <c r="AM15" s="14">
        <f t="shared" ref="AM15:AM17" si="1">AVERAGE(L77:O77)</f>
        <v>17</v>
      </c>
      <c r="AN15">
        <f t="shared" ref="AN15:AN17" si="2">AVERAGE(R77:U77)</f>
        <v>1.875</v>
      </c>
      <c r="AO15">
        <f t="shared" ref="AO15:AO17" si="3">AVERAGE(X77:AA77)</f>
        <v>5</v>
      </c>
      <c r="AP15">
        <f t="shared" ref="AP15:AP17" si="4">AVERAGE(AC77:AF77)</f>
        <v>0.75</v>
      </c>
      <c r="AQ15">
        <f t="shared" ref="AQ15:AQ17" si="5">AVERAGE(AG77:AJ77)</f>
        <v>13.875</v>
      </c>
    </row>
    <row r="16" spans="1:43" ht="14.4" x14ac:dyDescent="0.3">
      <c r="A16" t="s">
        <v>52</v>
      </c>
      <c r="B16" s="32" t="s">
        <v>53</v>
      </c>
      <c r="C16" s="19">
        <v>15</v>
      </c>
      <c r="D16" s="18">
        <v>15</v>
      </c>
      <c r="E16" s="18">
        <v>37.5</v>
      </c>
      <c r="F16" s="18">
        <v>15</v>
      </c>
      <c r="G16" s="13"/>
      <c r="H16" s="18">
        <v>2.5</v>
      </c>
      <c r="I16" s="18">
        <v>37.5</v>
      </c>
      <c r="J16" s="48">
        <v>2.5</v>
      </c>
      <c r="K16" s="14"/>
      <c r="L16" s="14"/>
      <c r="M16" s="14"/>
      <c r="N16" s="14"/>
      <c r="O16" s="14"/>
      <c r="P16" s="14"/>
      <c r="Q16" s="13">
        <v>2.5</v>
      </c>
      <c r="R16" s="14">
        <v>2.5</v>
      </c>
      <c r="S16" s="14">
        <v>37.5</v>
      </c>
      <c r="T16" s="14">
        <v>2.5</v>
      </c>
      <c r="U16" s="14">
        <v>2.5</v>
      </c>
      <c r="V16" s="15"/>
      <c r="W16" s="14"/>
      <c r="X16" s="14"/>
      <c r="Y16" s="14">
        <v>2.5</v>
      </c>
      <c r="Z16" s="14"/>
      <c r="AA16" s="14"/>
      <c r="AB16" s="14"/>
      <c r="AC16" s="13"/>
      <c r="AD16" s="14"/>
      <c r="AE16" s="14">
        <v>2.5</v>
      </c>
      <c r="AF16" s="15"/>
      <c r="AG16" s="13">
        <v>2.5</v>
      </c>
      <c r="AH16" s="14">
        <v>15</v>
      </c>
      <c r="AI16" s="14">
        <v>2.5</v>
      </c>
      <c r="AJ16" s="15">
        <v>2.5</v>
      </c>
      <c r="AL16" s="16" t="s">
        <v>54</v>
      </c>
      <c r="AM16" s="14">
        <f t="shared" si="1"/>
        <v>20.625</v>
      </c>
      <c r="AN16">
        <f t="shared" si="2"/>
        <v>13.875</v>
      </c>
      <c r="AO16">
        <f t="shared" si="3"/>
        <v>15</v>
      </c>
      <c r="AP16">
        <f t="shared" si="4"/>
        <v>5.625</v>
      </c>
      <c r="AQ16">
        <f t="shared" si="5"/>
        <v>8.75</v>
      </c>
    </row>
    <row r="17" spans="1:43" ht="14.4" x14ac:dyDescent="0.3">
      <c r="A17" t="s">
        <v>55</v>
      </c>
      <c r="B17" s="32" t="s">
        <v>56</v>
      </c>
      <c r="C17" s="13"/>
      <c r="D17" s="14"/>
      <c r="E17" s="14"/>
      <c r="F17" s="14"/>
      <c r="G17" s="19">
        <v>2.5</v>
      </c>
      <c r="H17" s="14"/>
      <c r="I17" s="14"/>
      <c r="J17" s="15"/>
      <c r="K17" s="14"/>
      <c r="L17" s="14"/>
      <c r="M17" s="14"/>
      <c r="N17" s="14"/>
      <c r="O17" s="14"/>
      <c r="P17" s="14"/>
      <c r="Q17" s="13"/>
      <c r="R17" s="14"/>
      <c r="S17" s="14"/>
      <c r="T17" s="14"/>
      <c r="U17" s="14"/>
      <c r="V17" s="15"/>
      <c r="W17" s="14"/>
      <c r="X17" s="14"/>
      <c r="Y17" s="14"/>
      <c r="Z17" s="14"/>
      <c r="AA17" s="14"/>
      <c r="AB17" s="14"/>
      <c r="AC17" s="13"/>
      <c r="AD17" s="14"/>
      <c r="AE17" s="14"/>
      <c r="AF17" s="15"/>
      <c r="AG17" s="13"/>
      <c r="AH17" s="14"/>
      <c r="AI17" s="14"/>
      <c r="AJ17" s="15"/>
      <c r="AL17" s="16" t="s">
        <v>57</v>
      </c>
      <c r="AM17" s="14">
        <f t="shared" si="1"/>
        <v>53.125</v>
      </c>
      <c r="AN17">
        <f t="shared" si="2"/>
        <v>68.125</v>
      </c>
      <c r="AO17">
        <f t="shared" si="3"/>
        <v>73.75</v>
      </c>
      <c r="AP17">
        <f t="shared" si="4"/>
        <v>79.375</v>
      </c>
      <c r="AQ17">
        <f t="shared" si="5"/>
        <v>44.375</v>
      </c>
    </row>
    <row r="18" spans="1:43" ht="14.4" x14ac:dyDescent="0.3">
      <c r="A18" t="s">
        <v>58</v>
      </c>
      <c r="B18" s="32" t="s">
        <v>59</v>
      </c>
      <c r="C18" s="13"/>
      <c r="D18" s="14"/>
      <c r="E18" s="14"/>
      <c r="F18" s="14"/>
      <c r="G18" s="19">
        <v>37.5</v>
      </c>
      <c r="H18" s="18">
        <v>37.5</v>
      </c>
      <c r="I18" s="18">
        <v>0.5</v>
      </c>
      <c r="J18" s="48">
        <v>2.5</v>
      </c>
      <c r="K18" s="14"/>
      <c r="L18" s="14"/>
      <c r="M18" s="14"/>
      <c r="N18" s="14"/>
      <c r="O18" s="14"/>
      <c r="P18" s="14"/>
      <c r="Q18" s="13">
        <v>0.5</v>
      </c>
      <c r="R18" s="14"/>
      <c r="S18" s="14"/>
      <c r="T18" s="14">
        <v>15</v>
      </c>
      <c r="U18" s="14"/>
      <c r="V18" s="15"/>
      <c r="W18" s="14"/>
      <c r="X18" s="14"/>
      <c r="Y18" s="14"/>
      <c r="Z18" s="14"/>
      <c r="AA18" s="14"/>
      <c r="AB18" s="14"/>
      <c r="AC18" s="13"/>
      <c r="AD18" s="14">
        <v>37.5</v>
      </c>
      <c r="AE18" s="14">
        <v>2.5</v>
      </c>
      <c r="AF18" s="15"/>
      <c r="AG18" s="13"/>
      <c r="AH18" s="14">
        <v>2.5</v>
      </c>
      <c r="AI18" s="14">
        <v>15</v>
      </c>
      <c r="AJ18" s="15"/>
    </row>
    <row r="19" spans="1:43" ht="14.4" x14ac:dyDescent="0.3">
      <c r="A19" t="s">
        <v>60</v>
      </c>
      <c r="B19" s="32" t="s">
        <v>61</v>
      </c>
      <c r="C19" s="13"/>
      <c r="D19" s="14"/>
      <c r="E19" s="14"/>
      <c r="F19" s="14"/>
      <c r="G19" s="13"/>
      <c r="H19" s="14"/>
      <c r="I19" s="14"/>
      <c r="J19" s="15"/>
      <c r="K19" s="14"/>
      <c r="L19" s="14"/>
      <c r="M19" s="14"/>
      <c r="N19" s="14"/>
      <c r="O19" s="14"/>
      <c r="P19" s="14"/>
      <c r="Q19" s="13"/>
      <c r="R19" s="14"/>
      <c r="S19" s="14"/>
      <c r="T19" s="14"/>
      <c r="U19" s="14"/>
      <c r="V19" s="15"/>
      <c r="W19" s="14"/>
      <c r="X19" s="14"/>
      <c r="Y19" s="14"/>
      <c r="Z19" s="14"/>
      <c r="AA19" s="14"/>
      <c r="AB19" s="14"/>
      <c r="AC19" s="13"/>
      <c r="AD19" s="14"/>
      <c r="AE19" s="14"/>
      <c r="AF19" s="15"/>
      <c r="AG19" s="13"/>
      <c r="AH19" s="14"/>
      <c r="AI19" s="14"/>
      <c r="AJ19" s="15"/>
    </row>
    <row r="20" spans="1:43" ht="14.4" x14ac:dyDescent="0.3">
      <c r="A20" t="s">
        <v>134</v>
      </c>
      <c r="B20" s="32" t="s">
        <v>135</v>
      </c>
      <c r="C20" s="13"/>
      <c r="D20" s="14"/>
      <c r="E20" s="14"/>
      <c r="F20" s="14"/>
      <c r="G20" s="13"/>
      <c r="H20" s="14"/>
      <c r="I20" s="14"/>
      <c r="J20" s="15"/>
      <c r="K20" s="14"/>
      <c r="L20" s="14"/>
      <c r="M20" s="14"/>
      <c r="N20" s="14"/>
      <c r="O20" s="14"/>
      <c r="P20" s="14"/>
      <c r="Q20" s="13"/>
      <c r="R20" s="14"/>
      <c r="S20" s="14"/>
      <c r="T20" s="14"/>
      <c r="U20" s="14"/>
      <c r="V20" s="15"/>
      <c r="W20" s="14"/>
      <c r="X20" s="14"/>
      <c r="Y20" s="14"/>
      <c r="Z20" s="14"/>
      <c r="AA20" s="14"/>
      <c r="AB20" s="14"/>
      <c r="AC20" s="13"/>
      <c r="AD20" s="14"/>
      <c r="AE20" s="14"/>
      <c r="AF20" s="15"/>
      <c r="AG20" s="13"/>
      <c r="AH20" s="14"/>
      <c r="AI20" s="14"/>
      <c r="AJ20" s="15"/>
    </row>
    <row r="21" spans="1:43" ht="15.75" customHeight="1" x14ac:dyDescent="0.3">
      <c r="A21" t="s">
        <v>62</v>
      </c>
      <c r="B21" s="32" t="s">
        <v>63</v>
      </c>
      <c r="C21" s="13"/>
      <c r="D21" s="14"/>
      <c r="E21" s="14"/>
      <c r="F21" s="14"/>
      <c r="G21" s="13"/>
      <c r="H21" s="14"/>
      <c r="I21" s="14"/>
      <c r="J21" s="15"/>
      <c r="K21" s="14">
        <v>2.5</v>
      </c>
      <c r="L21" s="14">
        <v>0.5</v>
      </c>
      <c r="M21" s="14">
        <v>2.5</v>
      </c>
      <c r="N21" s="14">
        <v>15</v>
      </c>
      <c r="O21" s="14">
        <v>2.5</v>
      </c>
      <c r="P21" s="14"/>
      <c r="Q21" s="13"/>
      <c r="R21" s="14"/>
      <c r="S21" s="14"/>
      <c r="T21" s="14"/>
      <c r="U21" s="14"/>
      <c r="V21" s="15"/>
      <c r="W21" s="14"/>
      <c r="X21" s="14"/>
      <c r="Y21" s="14"/>
      <c r="Z21" s="14"/>
      <c r="AA21" s="14"/>
      <c r="AB21" s="14"/>
      <c r="AC21" s="13"/>
      <c r="AD21" s="14"/>
      <c r="AE21" s="14"/>
      <c r="AF21" s="15"/>
      <c r="AG21" s="13"/>
      <c r="AH21" s="14"/>
      <c r="AI21" s="14"/>
      <c r="AJ21" s="15"/>
    </row>
    <row r="22" spans="1:43" ht="15.75" customHeight="1" x14ac:dyDescent="0.3">
      <c r="A22" t="s">
        <v>180</v>
      </c>
      <c r="B22" s="32" t="s">
        <v>181</v>
      </c>
      <c r="C22" s="13"/>
      <c r="D22" s="14"/>
      <c r="E22" s="14"/>
      <c r="F22" s="14"/>
      <c r="G22" s="13"/>
      <c r="H22" s="14"/>
      <c r="I22" s="14"/>
      <c r="J22" s="15"/>
      <c r="K22" s="14"/>
      <c r="L22" s="14">
        <v>0.5</v>
      </c>
      <c r="M22" s="14"/>
      <c r="N22" s="14"/>
      <c r="O22" s="14"/>
      <c r="P22" s="14"/>
      <c r="Q22" s="13"/>
      <c r="R22" s="14"/>
      <c r="S22" s="14"/>
      <c r="T22" s="14"/>
      <c r="U22" s="14"/>
      <c r="V22" s="15"/>
      <c r="W22" s="14"/>
      <c r="X22" s="14"/>
      <c r="Y22" s="14"/>
      <c r="Z22" s="14"/>
      <c r="AA22" s="14"/>
      <c r="AB22" s="14"/>
      <c r="AC22" s="13"/>
      <c r="AD22" s="14"/>
      <c r="AE22" s="14"/>
      <c r="AF22" s="15"/>
      <c r="AG22" s="13"/>
      <c r="AH22" s="14"/>
      <c r="AI22" s="14"/>
      <c r="AJ22" s="15"/>
    </row>
    <row r="23" spans="1:43" ht="15.75" customHeight="1" x14ac:dyDescent="0.3">
      <c r="A23" s="22" t="s">
        <v>182</v>
      </c>
      <c r="B23" s="67" t="s">
        <v>183</v>
      </c>
      <c r="G23" s="13"/>
      <c r="H23" s="14"/>
      <c r="I23" s="14"/>
      <c r="J23" s="48">
        <v>2.5</v>
      </c>
      <c r="K23" s="14"/>
      <c r="L23" s="14"/>
      <c r="M23" s="14"/>
      <c r="N23" s="14"/>
      <c r="O23" s="14"/>
      <c r="P23" s="14"/>
      <c r="Q23" s="13"/>
      <c r="R23" s="14"/>
      <c r="S23" s="14"/>
      <c r="T23" s="14"/>
      <c r="U23" s="14"/>
      <c r="V23" s="15"/>
      <c r="W23" s="14"/>
      <c r="X23" s="14"/>
      <c r="Y23" s="14"/>
      <c r="Z23" s="14"/>
      <c r="AA23" s="14"/>
      <c r="AB23" s="14"/>
      <c r="AC23" s="13"/>
      <c r="AD23" s="14"/>
      <c r="AE23" s="14"/>
      <c r="AF23" s="15"/>
      <c r="AG23" s="13"/>
      <c r="AH23" s="14"/>
      <c r="AI23" s="14"/>
      <c r="AJ23" s="15"/>
    </row>
    <row r="24" spans="1:43" ht="15.75" customHeight="1" x14ac:dyDescent="0.3">
      <c r="B24" s="32"/>
      <c r="C24" s="13"/>
      <c r="D24" s="14"/>
      <c r="E24" s="14"/>
      <c r="F24" s="14"/>
      <c r="G24" s="13"/>
      <c r="H24" s="14"/>
      <c r="I24" s="14"/>
      <c r="J24" s="15"/>
      <c r="K24" s="14"/>
      <c r="L24" s="14"/>
      <c r="M24" s="14"/>
      <c r="N24" s="14"/>
      <c r="O24" s="14"/>
      <c r="P24" s="14"/>
      <c r="Q24" s="13"/>
      <c r="R24" s="14"/>
      <c r="S24" s="14"/>
      <c r="T24" s="14"/>
      <c r="U24" s="14"/>
      <c r="V24" s="15"/>
      <c r="W24" s="14"/>
      <c r="X24" s="14"/>
      <c r="Y24" s="14"/>
      <c r="Z24" s="14"/>
      <c r="AA24" s="14"/>
      <c r="AB24" s="14"/>
      <c r="AC24" s="13"/>
      <c r="AD24" s="14"/>
      <c r="AE24" s="14"/>
      <c r="AF24" s="15"/>
      <c r="AG24" s="13"/>
      <c r="AH24" s="14"/>
      <c r="AI24" s="14"/>
      <c r="AJ24" s="15"/>
    </row>
    <row r="25" spans="1:43" ht="15.75" customHeight="1" x14ac:dyDescent="0.3">
      <c r="A25" s="23" t="s">
        <v>68</v>
      </c>
      <c r="B25" s="24"/>
      <c r="C25" s="64">
        <f t="shared" ref="C25:O25" si="6">SUM(C8:C24)</f>
        <v>30</v>
      </c>
      <c r="D25" s="64">
        <f t="shared" si="6"/>
        <v>15.5</v>
      </c>
      <c r="E25" s="64">
        <f t="shared" si="6"/>
        <v>37.5</v>
      </c>
      <c r="F25" s="68">
        <f t="shared" si="6"/>
        <v>20</v>
      </c>
      <c r="G25" s="74">
        <f t="shared" si="6"/>
        <v>117.5</v>
      </c>
      <c r="H25" s="75">
        <f t="shared" si="6"/>
        <v>40.5</v>
      </c>
      <c r="I25" s="75">
        <f t="shared" si="6"/>
        <v>38.5</v>
      </c>
      <c r="J25" s="76">
        <f t="shared" si="6"/>
        <v>8.5</v>
      </c>
      <c r="K25" s="71">
        <f t="shared" si="6"/>
        <v>2.5</v>
      </c>
      <c r="L25" s="26">
        <f t="shared" si="6"/>
        <v>1</v>
      </c>
      <c r="M25" s="26">
        <f t="shared" si="6"/>
        <v>2.5</v>
      </c>
      <c r="N25" s="26">
        <f t="shared" si="6"/>
        <v>15</v>
      </c>
      <c r="O25" s="26">
        <f t="shared" si="6"/>
        <v>2.5</v>
      </c>
      <c r="P25" s="26"/>
      <c r="Q25" s="25"/>
      <c r="R25" s="26">
        <f t="shared" ref="R25:U25" si="7">SUM(R8:R24)</f>
        <v>2.5</v>
      </c>
      <c r="S25" s="26">
        <f t="shared" si="7"/>
        <v>38</v>
      </c>
      <c r="T25" s="26">
        <f t="shared" si="7"/>
        <v>32.5</v>
      </c>
      <c r="U25" s="26">
        <f t="shared" si="7"/>
        <v>5</v>
      </c>
      <c r="V25" s="28"/>
      <c r="W25" s="26"/>
      <c r="X25" s="26">
        <f t="shared" ref="X25:AA25" si="8">SUM(X8:X24)</f>
        <v>0</v>
      </c>
      <c r="Y25" s="26">
        <f t="shared" si="8"/>
        <v>2.5</v>
      </c>
      <c r="Z25" s="26">
        <f t="shared" si="8"/>
        <v>2.5</v>
      </c>
      <c r="AA25" s="26">
        <f t="shared" si="8"/>
        <v>15</v>
      </c>
      <c r="AB25" s="26"/>
      <c r="AC25" s="25">
        <f t="shared" ref="AC25:AJ25" si="9">SUM(AC8:AC24)</f>
        <v>0</v>
      </c>
      <c r="AD25" s="26">
        <f t="shared" si="9"/>
        <v>40</v>
      </c>
      <c r="AE25" s="26">
        <f t="shared" si="9"/>
        <v>5</v>
      </c>
      <c r="AF25" s="28">
        <f t="shared" si="9"/>
        <v>0</v>
      </c>
      <c r="AG25" s="25">
        <f t="shared" si="9"/>
        <v>2.5</v>
      </c>
      <c r="AH25" s="26">
        <f t="shared" si="9"/>
        <v>17.5</v>
      </c>
      <c r="AI25" s="26">
        <f t="shared" si="9"/>
        <v>18</v>
      </c>
      <c r="AJ25" s="28">
        <f t="shared" si="9"/>
        <v>5.5</v>
      </c>
      <c r="AK25" s="26"/>
      <c r="AL25" s="26"/>
      <c r="AM25" s="26"/>
      <c r="AN25" s="26"/>
      <c r="AO25" s="26"/>
      <c r="AP25" s="26"/>
      <c r="AQ25" s="26"/>
    </row>
    <row r="26" spans="1:43" ht="15.75" customHeight="1" x14ac:dyDescent="0.3">
      <c r="B26" s="12"/>
      <c r="C26" s="45"/>
      <c r="D26" s="46"/>
      <c r="E26" s="46"/>
      <c r="F26" s="47"/>
      <c r="G26" s="14"/>
      <c r="H26" s="14"/>
      <c r="I26" s="14"/>
      <c r="J26" s="15"/>
      <c r="K26" s="14"/>
      <c r="L26" s="14"/>
      <c r="M26" s="14"/>
      <c r="N26" s="14"/>
      <c r="O26" s="14"/>
      <c r="P26" s="14"/>
      <c r="Q26" s="13"/>
      <c r="R26" s="14"/>
      <c r="S26" s="14"/>
      <c r="T26" s="14"/>
      <c r="U26" s="14"/>
      <c r="V26" s="15"/>
      <c r="W26" s="14"/>
      <c r="X26" s="14"/>
      <c r="Y26" s="14"/>
      <c r="Z26" s="14"/>
      <c r="AA26" s="14"/>
      <c r="AB26" s="14"/>
      <c r="AC26" s="13"/>
      <c r="AD26" s="14"/>
      <c r="AE26" s="14"/>
      <c r="AF26" s="15"/>
      <c r="AG26" s="13"/>
      <c r="AH26" s="14"/>
      <c r="AI26" s="14"/>
      <c r="AJ26" s="15"/>
    </row>
    <row r="27" spans="1:43" ht="15.75" customHeight="1" x14ac:dyDescent="0.3">
      <c r="A27" s="88" t="s">
        <v>33</v>
      </c>
      <c r="B27" s="17"/>
      <c r="C27" s="13"/>
      <c r="D27" s="14"/>
      <c r="E27" s="14"/>
      <c r="F27" s="15"/>
      <c r="G27" s="14"/>
      <c r="H27" s="14"/>
      <c r="I27" s="14"/>
      <c r="J27" s="15"/>
      <c r="K27" s="90">
        <v>0.5</v>
      </c>
      <c r="L27" s="90">
        <v>0.5</v>
      </c>
      <c r="M27" s="90">
        <v>0.5</v>
      </c>
      <c r="N27" s="90"/>
      <c r="O27" s="90">
        <v>0.5</v>
      </c>
      <c r="P27" s="14"/>
      <c r="Q27" s="13"/>
      <c r="R27" s="14"/>
      <c r="S27" s="14"/>
      <c r="T27" s="14"/>
      <c r="U27" s="14"/>
      <c r="V27" s="15"/>
      <c r="W27" s="14"/>
      <c r="X27" s="14"/>
      <c r="Y27" s="14"/>
      <c r="Z27" s="14"/>
      <c r="AA27" s="90">
        <v>0.5</v>
      </c>
      <c r="AB27" s="14"/>
      <c r="AC27" s="89">
        <v>2.5</v>
      </c>
      <c r="AD27" s="90"/>
      <c r="AE27" s="90"/>
      <c r="AF27" s="94">
        <v>2.5</v>
      </c>
      <c r="AG27" s="13"/>
      <c r="AH27" s="14"/>
      <c r="AI27" s="14"/>
      <c r="AJ27" s="15"/>
    </row>
    <row r="28" spans="1:43" ht="15.75" customHeight="1" x14ac:dyDescent="0.3">
      <c r="A28" t="s">
        <v>69</v>
      </c>
      <c r="B28" s="12" t="s">
        <v>70</v>
      </c>
      <c r="C28" s="13"/>
      <c r="D28" s="14"/>
      <c r="E28" s="14"/>
      <c r="F28" s="15"/>
      <c r="G28" s="14"/>
      <c r="H28" s="14"/>
      <c r="I28" s="14"/>
      <c r="J28" s="15"/>
      <c r="K28" s="14"/>
      <c r="L28" s="14"/>
      <c r="M28" s="14"/>
      <c r="N28" s="14"/>
      <c r="O28" s="14"/>
      <c r="P28" s="14"/>
      <c r="Q28" s="13"/>
      <c r="R28" s="14"/>
      <c r="S28" s="14"/>
      <c r="T28" s="14"/>
      <c r="U28" s="14"/>
      <c r="V28" s="15"/>
      <c r="W28" s="14"/>
      <c r="X28" s="14"/>
      <c r="Y28" s="14"/>
      <c r="Z28" s="14"/>
      <c r="AA28" s="14"/>
      <c r="AB28" s="14"/>
      <c r="AC28" s="13"/>
      <c r="AD28" s="14"/>
      <c r="AE28" s="14"/>
      <c r="AF28" s="15"/>
      <c r="AG28" s="13"/>
      <c r="AH28" s="14"/>
      <c r="AI28" s="14"/>
      <c r="AJ28" s="15"/>
    </row>
    <row r="29" spans="1:43" ht="15.75" customHeight="1" x14ac:dyDescent="0.3">
      <c r="A29" t="s">
        <v>71</v>
      </c>
      <c r="B29" s="12" t="s">
        <v>72</v>
      </c>
      <c r="C29" s="19">
        <v>15</v>
      </c>
      <c r="D29" s="14"/>
      <c r="E29" s="14"/>
      <c r="F29" s="15"/>
      <c r="G29" s="14"/>
      <c r="H29" s="14"/>
      <c r="I29" s="14"/>
      <c r="J29" s="15"/>
      <c r="K29" s="14"/>
      <c r="L29" s="14"/>
      <c r="M29" s="14"/>
      <c r="N29" s="14"/>
      <c r="O29" s="14"/>
      <c r="P29" s="14"/>
      <c r="Q29" s="13"/>
      <c r="R29" s="14"/>
      <c r="S29" s="14"/>
      <c r="T29" s="14"/>
      <c r="U29" s="14"/>
      <c r="V29" s="15"/>
      <c r="W29" s="14"/>
      <c r="X29" s="14"/>
      <c r="Y29" s="14"/>
      <c r="Z29" s="14"/>
      <c r="AA29" s="14"/>
      <c r="AB29" s="14">
        <v>2.5</v>
      </c>
      <c r="AC29" s="13"/>
      <c r="AD29" s="14"/>
      <c r="AE29" s="14"/>
      <c r="AF29" s="15"/>
      <c r="AG29" s="13"/>
      <c r="AH29" s="14"/>
      <c r="AI29" s="14"/>
      <c r="AJ29" s="15"/>
    </row>
    <row r="30" spans="1:43" ht="15.75" customHeight="1" x14ac:dyDescent="0.3">
      <c r="A30" t="s">
        <v>75</v>
      </c>
      <c r="B30" s="12"/>
      <c r="C30" s="13"/>
      <c r="D30" s="14"/>
      <c r="E30" s="14"/>
      <c r="F30" s="15"/>
      <c r="G30" s="14"/>
      <c r="H30" s="14"/>
      <c r="I30" s="14"/>
      <c r="J30" s="15"/>
      <c r="K30" s="14"/>
      <c r="L30" s="14"/>
      <c r="M30" s="14"/>
      <c r="N30" s="14"/>
      <c r="O30" s="14"/>
      <c r="P30" s="14"/>
      <c r="Q30" s="13"/>
      <c r="R30" s="14">
        <v>0.5</v>
      </c>
      <c r="S30" s="14">
        <v>0.5</v>
      </c>
      <c r="T30" s="14"/>
      <c r="U30" s="14"/>
      <c r="V30" s="15"/>
      <c r="W30" s="14"/>
      <c r="X30" s="14"/>
      <c r="Y30" s="14"/>
      <c r="Z30" s="14"/>
      <c r="AA30" s="14"/>
      <c r="AB30" s="14"/>
      <c r="AC30" s="13"/>
      <c r="AD30" s="14"/>
      <c r="AE30" s="14"/>
      <c r="AF30" s="15"/>
      <c r="AG30" s="13"/>
      <c r="AH30" s="14"/>
      <c r="AI30" s="14"/>
      <c r="AJ30" s="15"/>
    </row>
    <row r="31" spans="1:43" ht="15.75" customHeight="1" x14ac:dyDescent="0.3">
      <c r="A31" t="s">
        <v>76</v>
      </c>
      <c r="B31" s="12" t="s">
        <v>77</v>
      </c>
      <c r="C31" s="13"/>
      <c r="D31" s="14"/>
      <c r="E31" s="14"/>
      <c r="F31" s="15"/>
      <c r="G31" s="14"/>
      <c r="H31" s="14"/>
      <c r="I31" s="14"/>
      <c r="J31" s="15"/>
      <c r="K31" s="14"/>
      <c r="L31" s="14"/>
      <c r="M31" s="14"/>
      <c r="N31" s="14"/>
      <c r="O31" s="14"/>
      <c r="P31" s="14"/>
      <c r="Q31" s="13"/>
      <c r="R31" s="14"/>
      <c r="S31" s="14"/>
      <c r="T31" s="14"/>
      <c r="U31" s="14"/>
      <c r="V31" s="15"/>
      <c r="W31" s="14"/>
      <c r="X31" s="14"/>
      <c r="Y31" s="14"/>
      <c r="Z31" s="14"/>
      <c r="AA31" s="14"/>
      <c r="AB31" s="14"/>
      <c r="AC31" s="13"/>
      <c r="AD31" s="14"/>
      <c r="AE31" s="14"/>
      <c r="AF31" s="15"/>
      <c r="AG31" s="13"/>
      <c r="AH31" s="14"/>
      <c r="AI31" s="14"/>
      <c r="AJ31" s="15"/>
    </row>
    <row r="32" spans="1:43" ht="15.75" customHeight="1" x14ac:dyDescent="0.3">
      <c r="A32" t="s">
        <v>174</v>
      </c>
      <c r="B32" s="12" t="s">
        <v>175</v>
      </c>
      <c r="C32" s="13"/>
      <c r="D32" s="14"/>
      <c r="E32" s="14"/>
      <c r="F32" s="15"/>
      <c r="G32" s="14"/>
      <c r="H32" s="14"/>
      <c r="I32" s="14"/>
      <c r="J32" s="15"/>
      <c r="K32" s="14"/>
      <c r="L32" s="14"/>
      <c r="M32" s="14"/>
      <c r="N32" s="14"/>
      <c r="O32" s="14"/>
      <c r="P32" s="14"/>
      <c r="Q32" s="13"/>
      <c r="R32" s="14"/>
      <c r="S32" s="14"/>
      <c r="T32" s="14"/>
      <c r="U32" s="14"/>
      <c r="V32" s="15"/>
      <c r="W32" s="14"/>
      <c r="X32" s="14"/>
      <c r="Y32" s="14"/>
      <c r="Z32" s="14"/>
      <c r="AA32" s="14"/>
      <c r="AB32" s="14"/>
      <c r="AC32" s="13"/>
      <c r="AD32" s="14"/>
      <c r="AE32" s="14"/>
      <c r="AF32" s="15"/>
      <c r="AG32" s="13"/>
      <c r="AH32" s="14"/>
      <c r="AI32" s="14"/>
      <c r="AJ32" s="15"/>
    </row>
    <row r="33" spans="1:43" ht="15.75" customHeight="1" x14ac:dyDescent="0.3">
      <c r="A33" t="s">
        <v>134</v>
      </c>
      <c r="B33" s="12" t="s">
        <v>135</v>
      </c>
      <c r="C33" s="72"/>
      <c r="F33" s="66"/>
      <c r="G33" s="14"/>
      <c r="H33" s="14"/>
      <c r="I33" s="14"/>
      <c r="J33" s="15"/>
      <c r="K33" s="14"/>
      <c r="L33" s="14"/>
      <c r="M33" s="14"/>
      <c r="N33" s="14"/>
      <c r="O33" s="14"/>
      <c r="P33" s="14"/>
      <c r="Q33" s="13"/>
      <c r="R33" s="14"/>
      <c r="S33" s="14"/>
      <c r="T33" s="14"/>
      <c r="U33" s="14"/>
      <c r="V33" s="15"/>
      <c r="W33" s="14"/>
      <c r="X33" s="14"/>
      <c r="Y33" s="14"/>
      <c r="Z33" s="14"/>
      <c r="AA33" s="14"/>
      <c r="AB33" s="14"/>
      <c r="AC33" s="13"/>
      <c r="AD33" s="14"/>
      <c r="AE33" s="14"/>
      <c r="AF33" s="15"/>
      <c r="AG33" s="13"/>
      <c r="AH33" s="14"/>
      <c r="AI33" s="14"/>
      <c r="AJ33" s="15"/>
    </row>
    <row r="34" spans="1:43" ht="15.75" customHeight="1" x14ac:dyDescent="0.3">
      <c r="A34" t="s">
        <v>184</v>
      </c>
      <c r="B34" s="12" t="s">
        <v>185</v>
      </c>
      <c r="C34" s="13"/>
      <c r="D34" s="14"/>
      <c r="E34" s="14"/>
      <c r="F34" s="15"/>
      <c r="G34" s="14"/>
      <c r="H34" s="14"/>
      <c r="I34" s="14"/>
      <c r="J34" s="15"/>
      <c r="K34" s="14"/>
      <c r="L34" s="14"/>
      <c r="M34" s="14"/>
      <c r="N34" s="14"/>
      <c r="O34" s="14"/>
      <c r="P34" s="14"/>
      <c r="Q34" s="13"/>
      <c r="R34" s="14"/>
      <c r="S34" s="14"/>
      <c r="T34" s="14"/>
      <c r="U34" s="14"/>
      <c r="V34" s="15"/>
      <c r="W34" s="14"/>
      <c r="X34" s="14"/>
      <c r="Y34" s="14"/>
      <c r="Z34" s="14"/>
      <c r="AA34" s="14"/>
      <c r="AB34" s="14"/>
      <c r="AC34" s="13"/>
      <c r="AD34" s="14"/>
      <c r="AE34" s="14"/>
      <c r="AF34" s="15"/>
      <c r="AG34" s="13"/>
      <c r="AH34" s="14"/>
      <c r="AI34" s="14"/>
      <c r="AJ34" s="15"/>
    </row>
    <row r="35" spans="1:43" ht="15.75" customHeight="1" x14ac:dyDescent="0.3">
      <c r="A35" t="s">
        <v>153</v>
      </c>
      <c r="B35" s="12" t="s">
        <v>74</v>
      </c>
      <c r="C35" s="13"/>
      <c r="D35" s="14"/>
      <c r="E35" s="14"/>
      <c r="F35" s="15"/>
      <c r="G35" s="14"/>
      <c r="H35" s="18">
        <v>0.5</v>
      </c>
      <c r="I35" s="14"/>
      <c r="J35" s="15"/>
      <c r="K35" s="14"/>
      <c r="L35" s="14"/>
      <c r="M35" s="14"/>
      <c r="N35" s="14"/>
      <c r="O35" s="14"/>
      <c r="P35" s="14"/>
      <c r="Q35" s="13"/>
      <c r="R35" s="14"/>
      <c r="S35" s="14"/>
      <c r="T35" s="14"/>
      <c r="U35" s="14"/>
      <c r="V35" s="15"/>
      <c r="W35" s="14"/>
      <c r="X35" s="14"/>
      <c r="Y35" s="14"/>
      <c r="Z35" s="14"/>
      <c r="AA35" s="14"/>
      <c r="AB35" s="14"/>
      <c r="AC35" s="13"/>
      <c r="AD35" s="14"/>
      <c r="AE35" s="14"/>
      <c r="AF35" s="15"/>
      <c r="AG35" s="13"/>
      <c r="AH35" s="14"/>
      <c r="AI35" s="14"/>
      <c r="AJ35" s="15"/>
    </row>
    <row r="36" spans="1:43" ht="15.75" customHeight="1" x14ac:dyDescent="0.3">
      <c r="B36" s="12"/>
      <c r="C36" s="13"/>
      <c r="D36" s="14"/>
      <c r="E36" s="14"/>
      <c r="F36" s="15"/>
      <c r="G36" s="14"/>
      <c r="H36" s="14"/>
      <c r="I36" s="14"/>
      <c r="J36" s="15"/>
      <c r="K36" s="14"/>
      <c r="L36" s="14"/>
      <c r="M36" s="14"/>
      <c r="N36" s="14"/>
      <c r="O36" s="14"/>
      <c r="P36" s="14"/>
      <c r="Q36" s="13"/>
      <c r="R36" s="14"/>
      <c r="S36" s="14"/>
      <c r="T36" s="14"/>
      <c r="U36" s="14"/>
      <c r="V36" s="15"/>
      <c r="W36" s="14"/>
      <c r="X36" s="14"/>
      <c r="Y36" s="14"/>
      <c r="Z36" s="14"/>
      <c r="AA36" s="14"/>
      <c r="AB36" s="14"/>
      <c r="AC36" s="13"/>
      <c r="AD36" s="14"/>
      <c r="AE36" s="14"/>
      <c r="AF36" s="15"/>
      <c r="AG36" s="13"/>
      <c r="AH36" s="14"/>
      <c r="AI36" s="14"/>
      <c r="AJ36" s="15"/>
    </row>
    <row r="37" spans="1:43" ht="15.75" customHeight="1" x14ac:dyDescent="0.3">
      <c r="B37" s="12"/>
      <c r="C37" s="13"/>
      <c r="D37" s="14"/>
      <c r="E37" s="14"/>
      <c r="F37" s="15"/>
      <c r="G37" s="14"/>
      <c r="H37" s="14"/>
      <c r="I37" s="14"/>
      <c r="J37" s="15"/>
      <c r="K37" s="14"/>
      <c r="L37" s="14"/>
      <c r="M37" s="14"/>
      <c r="N37" s="14"/>
      <c r="O37" s="14"/>
      <c r="P37" s="14"/>
      <c r="Q37" s="13"/>
      <c r="R37" s="14"/>
      <c r="S37" s="14"/>
      <c r="T37" s="14"/>
      <c r="U37" s="14"/>
      <c r="V37" s="15"/>
      <c r="W37" s="14"/>
      <c r="X37" s="14"/>
      <c r="Y37" s="14"/>
      <c r="Z37" s="14"/>
      <c r="AA37" s="14"/>
      <c r="AB37" s="14"/>
      <c r="AC37" s="13"/>
      <c r="AD37" s="14"/>
      <c r="AE37" s="14"/>
      <c r="AF37" s="15"/>
      <c r="AG37" s="13"/>
      <c r="AH37" s="14"/>
      <c r="AI37" s="14"/>
      <c r="AJ37" s="15"/>
    </row>
    <row r="38" spans="1:43" ht="15.75" customHeight="1" x14ac:dyDescent="0.3">
      <c r="A38" s="23" t="s">
        <v>80</v>
      </c>
      <c r="B38" s="50"/>
      <c r="C38" s="74">
        <f t="shared" ref="C38:O38" si="10">SUM(C26:C37)</f>
        <v>15</v>
      </c>
      <c r="D38" s="75">
        <f t="shared" si="10"/>
        <v>0</v>
      </c>
      <c r="E38" s="75">
        <f t="shared" si="10"/>
        <v>0</v>
      </c>
      <c r="F38" s="76">
        <f t="shared" si="10"/>
        <v>0</v>
      </c>
      <c r="G38" s="75">
        <f t="shared" si="10"/>
        <v>0</v>
      </c>
      <c r="H38" s="75">
        <f t="shared" si="10"/>
        <v>0.5</v>
      </c>
      <c r="I38" s="75">
        <f t="shared" si="10"/>
        <v>0</v>
      </c>
      <c r="J38" s="76">
        <f t="shared" si="10"/>
        <v>0</v>
      </c>
      <c r="K38" s="71">
        <f t="shared" si="10"/>
        <v>0.5</v>
      </c>
      <c r="L38" s="26">
        <f t="shared" si="10"/>
        <v>0.5</v>
      </c>
      <c r="M38" s="26">
        <f t="shared" si="10"/>
        <v>0.5</v>
      </c>
      <c r="N38" s="26">
        <f t="shared" si="10"/>
        <v>0</v>
      </c>
      <c r="O38" s="26">
        <f t="shared" si="10"/>
        <v>0.5</v>
      </c>
      <c r="P38" s="26"/>
      <c r="Q38" s="25"/>
      <c r="R38" s="26">
        <f t="shared" ref="R38:U38" si="11">SUM(R26:R37)</f>
        <v>0.5</v>
      </c>
      <c r="S38" s="26">
        <f t="shared" si="11"/>
        <v>0.5</v>
      </c>
      <c r="T38" s="26">
        <f t="shared" si="11"/>
        <v>0</v>
      </c>
      <c r="U38" s="26">
        <f t="shared" si="11"/>
        <v>0</v>
      </c>
      <c r="V38" s="28"/>
      <c r="W38" s="26"/>
      <c r="X38" s="26">
        <f t="shared" ref="X38:AA38" si="12">SUM(X26:X37)</f>
        <v>0</v>
      </c>
      <c r="Y38" s="26">
        <f t="shared" si="12"/>
        <v>0</v>
      </c>
      <c r="Z38" s="26">
        <f t="shared" si="12"/>
        <v>0</v>
      </c>
      <c r="AA38" s="26">
        <f t="shared" si="12"/>
        <v>0.5</v>
      </c>
      <c r="AB38" s="26"/>
      <c r="AC38" s="25">
        <f t="shared" ref="AC38:AJ38" si="13">SUM(AC26:AC37)</f>
        <v>2.5</v>
      </c>
      <c r="AD38" s="26">
        <f t="shared" si="13"/>
        <v>0</v>
      </c>
      <c r="AE38" s="26">
        <f t="shared" si="13"/>
        <v>0</v>
      </c>
      <c r="AF38" s="28">
        <f t="shared" si="13"/>
        <v>2.5</v>
      </c>
      <c r="AG38" s="25">
        <f t="shared" si="13"/>
        <v>0</v>
      </c>
      <c r="AH38" s="26">
        <f t="shared" si="13"/>
        <v>0</v>
      </c>
      <c r="AI38" s="26">
        <f t="shared" si="13"/>
        <v>0</v>
      </c>
      <c r="AJ38" s="28">
        <f t="shared" si="13"/>
        <v>0</v>
      </c>
      <c r="AK38" s="26"/>
      <c r="AL38" s="26"/>
      <c r="AM38" s="26"/>
      <c r="AN38" s="26"/>
      <c r="AO38" s="26"/>
      <c r="AP38" s="26"/>
      <c r="AQ38" s="26"/>
    </row>
    <row r="39" spans="1:43" ht="15.75" customHeight="1" x14ac:dyDescent="0.3">
      <c r="B39" s="12"/>
      <c r="C39" s="13"/>
      <c r="D39" s="14"/>
      <c r="E39" s="14"/>
      <c r="F39" s="15"/>
      <c r="G39" s="14"/>
      <c r="H39" s="14"/>
      <c r="I39" s="14"/>
      <c r="J39" s="15"/>
      <c r="K39" s="14"/>
      <c r="L39" s="14"/>
      <c r="M39" s="14"/>
      <c r="N39" s="14"/>
      <c r="O39" s="14"/>
      <c r="P39" s="14"/>
      <c r="Q39" s="13"/>
      <c r="R39" s="14"/>
      <c r="S39" s="14"/>
      <c r="T39" s="14"/>
      <c r="U39" s="14"/>
      <c r="V39" s="15"/>
      <c r="W39" s="14"/>
      <c r="X39" s="14"/>
      <c r="Y39" s="14"/>
      <c r="Z39" s="14"/>
      <c r="AA39" s="14"/>
      <c r="AB39" s="14"/>
      <c r="AC39" s="13"/>
      <c r="AD39" s="14"/>
      <c r="AE39" s="14"/>
      <c r="AF39" s="15"/>
      <c r="AG39" s="13"/>
      <c r="AH39" s="14"/>
      <c r="AI39" s="14"/>
      <c r="AJ39" s="15"/>
    </row>
    <row r="40" spans="1:43" ht="15.75" customHeight="1" x14ac:dyDescent="0.3">
      <c r="A40" s="16" t="s">
        <v>36</v>
      </c>
      <c r="B40" s="17"/>
      <c r="C40" s="13"/>
      <c r="D40" s="14"/>
      <c r="E40" s="14"/>
      <c r="F40" s="15"/>
      <c r="J40" s="66"/>
      <c r="P40" s="14"/>
      <c r="Q40" s="13"/>
      <c r="R40" s="14"/>
      <c r="S40" s="14"/>
      <c r="T40" s="14"/>
      <c r="U40" s="14"/>
      <c r="V40" s="15"/>
      <c r="W40" s="14"/>
      <c r="X40" s="14"/>
      <c r="Y40" s="14"/>
      <c r="Z40" s="14"/>
      <c r="AA40" s="14"/>
      <c r="AB40" s="14"/>
      <c r="AC40" s="13"/>
      <c r="AD40" s="14"/>
      <c r="AE40" s="14"/>
      <c r="AF40" s="15"/>
      <c r="AG40" s="13"/>
      <c r="AH40" s="14"/>
      <c r="AI40" s="14"/>
      <c r="AJ40" s="15"/>
    </row>
    <row r="41" spans="1:43" ht="15.75" customHeight="1" x14ac:dyDescent="0.3">
      <c r="A41" t="s">
        <v>81</v>
      </c>
      <c r="B41" s="12" t="s">
        <v>82</v>
      </c>
      <c r="C41" s="19">
        <v>0.5</v>
      </c>
      <c r="D41" s="18">
        <v>0.5</v>
      </c>
      <c r="E41" s="14"/>
      <c r="F41" s="15"/>
      <c r="G41" s="18">
        <v>0.5</v>
      </c>
      <c r="H41" s="18">
        <v>0.5</v>
      </c>
      <c r="I41" s="14"/>
      <c r="J41" s="15"/>
      <c r="K41" s="14"/>
      <c r="L41" s="14"/>
      <c r="M41" s="14"/>
      <c r="N41" s="14"/>
      <c r="O41" s="14"/>
      <c r="P41" s="14"/>
      <c r="Q41" s="13"/>
      <c r="R41" s="14"/>
      <c r="S41" s="14"/>
      <c r="T41" s="14"/>
      <c r="U41" s="14"/>
      <c r="V41" s="15"/>
      <c r="W41" s="14"/>
      <c r="X41" s="14"/>
      <c r="Y41" s="14"/>
      <c r="Z41" s="14"/>
      <c r="AA41" s="14"/>
      <c r="AB41" s="14"/>
      <c r="AC41" s="13"/>
      <c r="AD41" s="14"/>
      <c r="AE41" s="14"/>
      <c r="AF41" s="15"/>
      <c r="AG41" s="13"/>
      <c r="AH41" s="14"/>
      <c r="AI41" s="14"/>
      <c r="AJ41" s="15"/>
    </row>
    <row r="42" spans="1:43" ht="15.75" customHeight="1" x14ac:dyDescent="0.3">
      <c r="A42" t="s">
        <v>83</v>
      </c>
      <c r="B42" s="12" t="s">
        <v>84</v>
      </c>
      <c r="C42" s="72"/>
      <c r="F42" s="66"/>
      <c r="G42" s="14"/>
      <c r="H42" s="14"/>
      <c r="I42" s="14"/>
      <c r="J42" s="15"/>
      <c r="K42" s="14"/>
      <c r="L42" s="14"/>
      <c r="M42" s="14"/>
      <c r="N42" s="14"/>
      <c r="O42" s="14"/>
      <c r="P42" s="14"/>
      <c r="Q42" s="13"/>
      <c r="R42" s="14"/>
      <c r="S42" s="14"/>
      <c r="T42" s="14"/>
      <c r="U42" s="14"/>
      <c r="V42" s="15"/>
      <c r="W42" s="14"/>
      <c r="X42" s="14"/>
      <c r="Y42" s="14"/>
      <c r="Z42" s="14"/>
      <c r="AA42" s="14"/>
      <c r="AB42" s="14"/>
      <c r="AC42" s="13"/>
      <c r="AD42" s="14"/>
      <c r="AE42" s="14"/>
      <c r="AF42" s="15"/>
      <c r="AG42" s="13"/>
      <c r="AH42" s="14"/>
      <c r="AI42" s="14"/>
      <c r="AJ42" s="15"/>
    </row>
    <row r="43" spans="1:43" ht="15.75" customHeight="1" x14ac:dyDescent="0.3">
      <c r="A43" t="s">
        <v>85</v>
      </c>
      <c r="B43" s="12" t="s">
        <v>86</v>
      </c>
      <c r="C43" s="13"/>
      <c r="D43" s="18">
        <v>0.5</v>
      </c>
      <c r="E43" s="14"/>
      <c r="F43" s="15"/>
      <c r="G43" s="18">
        <v>0.5</v>
      </c>
      <c r="H43" s="14"/>
      <c r="I43" s="14"/>
      <c r="J43" s="48">
        <v>0.5</v>
      </c>
      <c r="K43" s="14"/>
      <c r="L43" s="14"/>
      <c r="M43" s="14"/>
      <c r="N43" s="14"/>
      <c r="O43" s="14"/>
      <c r="P43" s="14"/>
      <c r="Q43" s="13"/>
      <c r="R43" s="14"/>
      <c r="S43" s="14"/>
      <c r="T43" s="14"/>
      <c r="U43" s="14"/>
      <c r="V43" s="15"/>
      <c r="W43" s="14"/>
      <c r="X43" s="14"/>
      <c r="Y43" s="14"/>
      <c r="Z43" s="14"/>
      <c r="AA43" s="14"/>
      <c r="AB43" s="14"/>
      <c r="AC43" s="13"/>
      <c r="AD43" s="14"/>
      <c r="AE43" s="14"/>
      <c r="AF43" s="15"/>
      <c r="AG43" s="13"/>
      <c r="AH43" s="14"/>
      <c r="AI43" s="14"/>
      <c r="AJ43" s="15"/>
    </row>
    <row r="44" spans="1:43" ht="15.75" customHeight="1" x14ac:dyDescent="0.3">
      <c r="A44" t="s">
        <v>87</v>
      </c>
      <c r="B44" s="12" t="s">
        <v>88</v>
      </c>
      <c r="C44" s="13"/>
      <c r="D44" s="14"/>
      <c r="E44" s="14"/>
      <c r="F44" s="15"/>
      <c r="G44" s="18">
        <v>2.5</v>
      </c>
      <c r="H44" s="18">
        <v>2.5</v>
      </c>
      <c r="I44" s="18">
        <v>2.5</v>
      </c>
      <c r="J44" s="48">
        <v>2.5</v>
      </c>
      <c r="K44" s="14"/>
      <c r="L44" s="14"/>
      <c r="M44" s="14"/>
      <c r="N44" s="14"/>
      <c r="O44" s="14"/>
      <c r="P44" s="14"/>
      <c r="Q44" s="13"/>
      <c r="R44" s="14">
        <v>0.5</v>
      </c>
      <c r="S44" s="14"/>
      <c r="T44" s="14">
        <v>0.5</v>
      </c>
      <c r="U44" s="14">
        <v>0.5</v>
      </c>
      <c r="V44" s="15"/>
      <c r="W44" s="14"/>
      <c r="X44" s="14"/>
      <c r="Y44" s="14"/>
      <c r="Z44" s="14"/>
      <c r="AA44" s="14"/>
      <c r="AB44" s="14"/>
      <c r="AC44" s="13">
        <v>2.5</v>
      </c>
      <c r="AD44" s="14"/>
      <c r="AE44" s="14"/>
      <c r="AF44" s="15"/>
      <c r="AG44" s="13"/>
      <c r="AH44" s="14"/>
      <c r="AI44" s="14"/>
      <c r="AJ44" s="15"/>
    </row>
    <row r="45" spans="1:43" ht="15.75" customHeight="1" x14ac:dyDescent="0.3">
      <c r="A45" t="s">
        <v>89</v>
      </c>
      <c r="B45" s="12" t="s">
        <v>90</v>
      </c>
      <c r="C45" s="19"/>
      <c r="D45" s="18"/>
      <c r="E45" s="18"/>
      <c r="F45" s="48"/>
      <c r="G45" s="14"/>
      <c r="H45" s="14"/>
      <c r="I45" s="14"/>
      <c r="J45" s="15"/>
      <c r="K45" s="14"/>
      <c r="L45" s="14"/>
      <c r="M45" s="14"/>
      <c r="N45" s="14"/>
      <c r="O45" s="14"/>
      <c r="P45" s="14"/>
      <c r="Q45" s="13"/>
      <c r="R45" s="14"/>
      <c r="S45" s="14"/>
      <c r="T45" s="14"/>
      <c r="U45" s="14"/>
      <c r="V45" s="15"/>
      <c r="W45" s="14"/>
      <c r="X45" s="14"/>
      <c r="Y45" s="14"/>
      <c r="Z45" s="14"/>
      <c r="AA45" s="14"/>
      <c r="AB45" s="14"/>
      <c r="AC45" s="13"/>
      <c r="AD45" s="14"/>
      <c r="AE45" s="14"/>
      <c r="AF45" s="15"/>
      <c r="AG45" s="13"/>
      <c r="AH45" s="14"/>
      <c r="AI45" s="14"/>
      <c r="AJ45" s="15"/>
    </row>
    <row r="46" spans="1:43" ht="15.75" customHeight="1" x14ac:dyDescent="0.3">
      <c r="A46" t="s">
        <v>66</v>
      </c>
      <c r="B46" s="12"/>
      <c r="C46" s="13"/>
      <c r="D46" s="14"/>
      <c r="E46" s="14"/>
      <c r="F46" s="15"/>
      <c r="G46" s="14"/>
      <c r="H46" s="14"/>
      <c r="I46" s="14"/>
      <c r="J46" s="15"/>
      <c r="K46" s="14"/>
      <c r="L46" s="14"/>
      <c r="M46" s="14"/>
      <c r="N46" s="14"/>
      <c r="O46" s="14"/>
      <c r="P46" s="14"/>
      <c r="Q46" s="13"/>
      <c r="R46" s="14"/>
      <c r="S46" s="14"/>
      <c r="T46" s="14"/>
      <c r="U46" s="14"/>
      <c r="V46" s="15"/>
      <c r="W46" s="14">
        <v>15</v>
      </c>
      <c r="X46" s="14"/>
      <c r="Y46" s="14"/>
      <c r="Z46" s="14"/>
      <c r="AA46" s="14"/>
      <c r="AB46" s="14"/>
      <c r="AC46" s="13"/>
      <c r="AD46" s="14"/>
      <c r="AE46" s="14"/>
      <c r="AF46" s="15"/>
      <c r="AG46" s="13">
        <v>2.5</v>
      </c>
      <c r="AH46" s="14"/>
      <c r="AI46" s="14">
        <v>0.5</v>
      </c>
      <c r="AJ46" s="15"/>
    </row>
    <row r="47" spans="1:43" ht="15.75" customHeight="1" x14ac:dyDescent="0.3">
      <c r="A47" s="22" t="s">
        <v>146</v>
      </c>
      <c r="B47" s="52" t="s">
        <v>147</v>
      </c>
      <c r="C47" s="19">
        <v>0.5</v>
      </c>
      <c r="D47" s="14"/>
      <c r="E47" s="14"/>
      <c r="F47" s="15"/>
      <c r="G47" s="14"/>
      <c r="H47" s="14"/>
      <c r="I47" s="14"/>
      <c r="J47" s="15"/>
      <c r="K47" s="14"/>
      <c r="L47" s="14"/>
      <c r="M47" s="14"/>
      <c r="N47" s="14"/>
      <c r="O47" s="14"/>
      <c r="P47" s="14"/>
      <c r="Q47" s="13"/>
      <c r="R47" s="14"/>
      <c r="S47" s="14"/>
      <c r="T47" s="14"/>
      <c r="U47" s="14"/>
      <c r="V47" s="15"/>
      <c r="W47" s="14"/>
      <c r="X47" s="14"/>
      <c r="Y47" s="14"/>
      <c r="Z47" s="14"/>
      <c r="AA47" s="14"/>
      <c r="AB47" s="14"/>
      <c r="AC47" s="13"/>
      <c r="AD47" s="14"/>
      <c r="AE47" s="14"/>
      <c r="AF47" s="15"/>
      <c r="AG47" s="13"/>
      <c r="AH47" s="14"/>
      <c r="AI47" s="14"/>
      <c r="AJ47" s="15"/>
    </row>
    <row r="48" spans="1:43" ht="15.75" customHeight="1" x14ac:dyDescent="0.3">
      <c r="B48" s="12"/>
      <c r="C48" s="13"/>
      <c r="D48" s="14"/>
      <c r="E48" s="14"/>
      <c r="F48" s="15"/>
      <c r="G48" s="14"/>
      <c r="H48" s="14"/>
      <c r="I48" s="14"/>
      <c r="J48" s="15"/>
      <c r="K48" s="14"/>
      <c r="L48" s="14"/>
      <c r="M48" s="14"/>
      <c r="N48" s="14"/>
      <c r="O48" s="14"/>
      <c r="P48" s="14"/>
      <c r="Q48" s="13"/>
      <c r="R48" s="14"/>
      <c r="S48" s="14"/>
      <c r="T48" s="14"/>
      <c r="U48" s="14"/>
      <c r="V48" s="15"/>
      <c r="W48" s="14"/>
      <c r="X48" s="14"/>
      <c r="Y48" s="14"/>
      <c r="Z48" s="14"/>
      <c r="AA48" s="14"/>
      <c r="AB48" s="14"/>
      <c r="AC48" s="13"/>
      <c r="AD48" s="14"/>
      <c r="AE48" s="14"/>
      <c r="AF48" s="15"/>
      <c r="AG48" s="13"/>
      <c r="AH48" s="14"/>
      <c r="AI48" s="14"/>
      <c r="AJ48" s="15"/>
    </row>
    <row r="49" spans="1:43" ht="15.75" customHeight="1" x14ac:dyDescent="0.3">
      <c r="A49" s="23" t="s">
        <v>91</v>
      </c>
      <c r="B49" s="50"/>
      <c r="C49" s="74">
        <f t="shared" ref="C49:O49" si="14">SUM(C39:C48)</f>
        <v>1</v>
      </c>
      <c r="D49" s="75">
        <f t="shared" si="14"/>
        <v>1</v>
      </c>
      <c r="E49" s="75">
        <f t="shared" si="14"/>
        <v>0</v>
      </c>
      <c r="F49" s="76">
        <f t="shared" si="14"/>
        <v>0</v>
      </c>
      <c r="G49" s="75">
        <f t="shared" si="14"/>
        <v>3.5</v>
      </c>
      <c r="H49" s="75">
        <f t="shared" si="14"/>
        <v>3</v>
      </c>
      <c r="I49" s="75">
        <f t="shared" si="14"/>
        <v>2.5</v>
      </c>
      <c r="J49" s="76">
        <f t="shared" si="14"/>
        <v>3</v>
      </c>
      <c r="K49" s="71">
        <f t="shared" si="14"/>
        <v>0</v>
      </c>
      <c r="L49" s="26">
        <f t="shared" si="14"/>
        <v>0</v>
      </c>
      <c r="M49" s="26">
        <f t="shared" si="14"/>
        <v>0</v>
      </c>
      <c r="N49" s="26">
        <f t="shared" si="14"/>
        <v>0</v>
      </c>
      <c r="O49" s="26">
        <f t="shared" si="14"/>
        <v>0</v>
      </c>
      <c r="P49" s="26"/>
      <c r="Q49" s="25"/>
      <c r="R49" s="26">
        <f t="shared" ref="R49:U49" si="15">SUM(R39:R48)</f>
        <v>0.5</v>
      </c>
      <c r="S49" s="26">
        <f t="shared" si="15"/>
        <v>0</v>
      </c>
      <c r="T49" s="26">
        <f t="shared" si="15"/>
        <v>0.5</v>
      </c>
      <c r="U49" s="26">
        <f t="shared" si="15"/>
        <v>0.5</v>
      </c>
      <c r="V49" s="28"/>
      <c r="W49" s="26"/>
      <c r="X49" s="26">
        <f t="shared" ref="X49:AA49" si="16">SUM(X39:X48)</f>
        <v>0</v>
      </c>
      <c r="Y49" s="26">
        <f t="shared" si="16"/>
        <v>0</v>
      </c>
      <c r="Z49" s="26">
        <f t="shared" si="16"/>
        <v>0</v>
      </c>
      <c r="AA49" s="26">
        <f t="shared" si="16"/>
        <v>0</v>
      </c>
      <c r="AB49" s="26"/>
      <c r="AC49" s="25">
        <f t="shared" ref="AC49:AJ49" si="17">SUM(AC39:AC48)</f>
        <v>2.5</v>
      </c>
      <c r="AD49" s="26">
        <f t="shared" si="17"/>
        <v>0</v>
      </c>
      <c r="AE49" s="26">
        <f t="shared" si="17"/>
        <v>0</v>
      </c>
      <c r="AF49" s="28">
        <f t="shared" si="17"/>
        <v>0</v>
      </c>
      <c r="AG49" s="25">
        <f t="shared" si="17"/>
        <v>2.5</v>
      </c>
      <c r="AH49" s="26">
        <f t="shared" si="17"/>
        <v>0</v>
      </c>
      <c r="AI49" s="26">
        <f t="shared" si="17"/>
        <v>0.5</v>
      </c>
      <c r="AJ49" s="28">
        <f t="shared" si="17"/>
        <v>0</v>
      </c>
      <c r="AK49" s="26"/>
      <c r="AL49" s="26"/>
      <c r="AM49" s="26"/>
      <c r="AN49" s="26"/>
      <c r="AO49" s="26"/>
      <c r="AP49" s="26"/>
      <c r="AQ49" s="26"/>
    </row>
    <row r="50" spans="1:43" ht="15.75" customHeight="1" x14ac:dyDescent="0.3">
      <c r="B50" s="12"/>
      <c r="C50" s="72"/>
      <c r="F50" s="66"/>
      <c r="G50" s="14"/>
      <c r="H50" s="14"/>
      <c r="I50" s="14"/>
      <c r="J50" s="15"/>
      <c r="K50" s="14"/>
      <c r="L50" s="14"/>
      <c r="M50" s="14"/>
      <c r="N50" s="14"/>
      <c r="O50" s="14"/>
      <c r="P50" s="14"/>
      <c r="Q50" s="13"/>
      <c r="R50" s="14"/>
      <c r="S50" s="14"/>
      <c r="T50" s="14"/>
      <c r="U50" s="14"/>
      <c r="V50" s="15"/>
      <c r="W50" s="14"/>
      <c r="X50" s="14"/>
      <c r="Y50" s="14"/>
      <c r="Z50" s="14"/>
      <c r="AA50" s="14"/>
      <c r="AB50" s="14"/>
      <c r="AC50" s="13"/>
      <c r="AD50" s="14"/>
      <c r="AE50" s="14"/>
      <c r="AF50" s="15"/>
      <c r="AG50" s="13"/>
      <c r="AH50" s="14"/>
      <c r="AI50" s="14"/>
      <c r="AJ50" s="15"/>
    </row>
    <row r="51" spans="1:43" ht="15.75" customHeight="1" x14ac:dyDescent="0.3">
      <c r="A51" s="16" t="s">
        <v>39</v>
      </c>
      <c r="B51" s="17"/>
      <c r="C51" s="13"/>
      <c r="D51" s="14"/>
      <c r="E51" s="14"/>
      <c r="F51" s="15"/>
      <c r="G51" s="14"/>
      <c r="H51" s="14"/>
      <c r="I51" s="14"/>
      <c r="J51" s="15"/>
      <c r="K51" s="14"/>
      <c r="L51" s="14"/>
      <c r="M51" s="14"/>
      <c r="N51" s="14"/>
      <c r="O51" s="14"/>
      <c r="P51" s="14"/>
      <c r="Q51" s="13"/>
      <c r="R51" s="14"/>
      <c r="S51" s="14"/>
      <c r="T51" s="14"/>
      <c r="U51" s="14"/>
      <c r="V51" s="15"/>
      <c r="W51" s="14"/>
      <c r="X51" s="14"/>
      <c r="Y51" s="14"/>
      <c r="Z51" s="14"/>
      <c r="AA51" s="14"/>
      <c r="AB51" s="14"/>
      <c r="AC51" s="13"/>
      <c r="AD51" s="14"/>
      <c r="AE51" s="14"/>
      <c r="AF51" s="15"/>
      <c r="AG51" s="13"/>
      <c r="AH51" s="14"/>
      <c r="AI51" s="14"/>
      <c r="AJ51" s="15"/>
    </row>
    <row r="52" spans="1:43" ht="15.75" customHeight="1" x14ac:dyDescent="0.3">
      <c r="A52" s="14" t="s">
        <v>92</v>
      </c>
      <c r="B52" s="12" t="s">
        <v>93</v>
      </c>
      <c r="C52" s="13"/>
      <c r="D52" s="14"/>
      <c r="E52" s="14"/>
      <c r="F52" s="15"/>
      <c r="G52" s="14"/>
      <c r="H52" s="14"/>
      <c r="I52" s="14"/>
      <c r="J52" s="15"/>
      <c r="K52" s="14"/>
      <c r="L52" s="14"/>
      <c r="M52" s="14"/>
      <c r="N52" s="14"/>
      <c r="O52" s="14"/>
      <c r="P52" s="14"/>
      <c r="Q52" s="13"/>
      <c r="R52" s="14"/>
      <c r="S52" s="14"/>
      <c r="T52" s="14"/>
      <c r="U52" s="14"/>
      <c r="V52" s="15"/>
      <c r="W52" s="14"/>
      <c r="X52" s="14"/>
      <c r="Y52" s="14"/>
      <c r="Z52" s="14"/>
      <c r="AA52" s="14"/>
      <c r="AB52" s="14"/>
      <c r="AC52" s="13"/>
      <c r="AD52" s="14"/>
      <c r="AE52" s="14"/>
      <c r="AF52" s="15"/>
      <c r="AG52" s="13">
        <v>0.5</v>
      </c>
      <c r="AH52" s="14">
        <v>2.5</v>
      </c>
      <c r="AI52" s="14"/>
      <c r="AJ52" s="15">
        <v>2.5</v>
      </c>
    </row>
    <row r="53" spans="1:43" ht="15.75" customHeight="1" x14ac:dyDescent="0.3">
      <c r="A53" s="14" t="s">
        <v>157</v>
      </c>
      <c r="B53" s="12"/>
      <c r="C53" s="19"/>
      <c r="D53" s="18"/>
      <c r="E53" s="18"/>
      <c r="F53" s="48"/>
      <c r="G53" s="14"/>
      <c r="H53" s="14"/>
      <c r="I53" s="14"/>
      <c r="J53" s="15"/>
      <c r="K53" s="14"/>
      <c r="L53" s="14"/>
      <c r="M53" s="14">
        <v>0.5</v>
      </c>
      <c r="N53" s="14"/>
      <c r="O53" s="14"/>
      <c r="P53" s="14"/>
      <c r="Q53" s="13"/>
      <c r="R53" s="14"/>
      <c r="S53" s="14"/>
      <c r="T53" s="14"/>
      <c r="U53" s="14"/>
      <c r="V53" s="15"/>
      <c r="W53" s="14"/>
      <c r="X53" s="14"/>
      <c r="Y53" s="14"/>
      <c r="Z53" s="14"/>
      <c r="AA53" s="14"/>
      <c r="AB53" s="14"/>
      <c r="AC53" s="13"/>
      <c r="AD53" s="14"/>
      <c r="AE53" s="14"/>
      <c r="AF53" s="15"/>
      <c r="AG53" s="13"/>
      <c r="AH53" s="14"/>
      <c r="AI53" s="14"/>
      <c r="AJ53" s="15"/>
    </row>
    <row r="54" spans="1:43" ht="15.75" customHeight="1" x14ac:dyDescent="0.3">
      <c r="A54" s="18" t="s">
        <v>186</v>
      </c>
      <c r="B54" s="12"/>
      <c r="C54" s="13"/>
      <c r="D54" s="14"/>
      <c r="E54" s="14"/>
      <c r="F54" s="15"/>
      <c r="G54" s="14"/>
      <c r="H54" s="14"/>
      <c r="I54" s="14"/>
      <c r="J54" s="48">
        <v>0.5</v>
      </c>
      <c r="K54" s="14"/>
      <c r="L54" s="14"/>
      <c r="M54" s="14"/>
      <c r="N54" s="14"/>
      <c r="O54" s="14"/>
      <c r="P54" s="14"/>
      <c r="Q54" s="13"/>
      <c r="R54" s="14"/>
      <c r="S54" s="14"/>
      <c r="T54" s="14"/>
      <c r="U54" s="14"/>
      <c r="V54" s="15"/>
      <c r="W54" s="14"/>
      <c r="X54" s="14"/>
      <c r="Y54" s="14"/>
      <c r="Z54" s="14"/>
      <c r="AA54" s="14"/>
      <c r="AB54" s="14"/>
      <c r="AC54" s="13"/>
      <c r="AD54" s="14"/>
      <c r="AE54" s="14"/>
      <c r="AF54" s="15"/>
      <c r="AG54" s="13"/>
      <c r="AH54" s="14"/>
      <c r="AI54" s="14"/>
      <c r="AJ54" s="15"/>
    </row>
    <row r="55" spans="1:43" ht="15.75" customHeight="1" x14ac:dyDescent="0.3">
      <c r="A55" s="18" t="s">
        <v>177</v>
      </c>
      <c r="B55" s="52" t="s">
        <v>187</v>
      </c>
      <c r="C55" s="13"/>
      <c r="D55" s="14"/>
      <c r="E55" s="14"/>
      <c r="F55" s="15"/>
      <c r="G55" s="18">
        <v>0.5</v>
      </c>
      <c r="H55" s="14"/>
      <c r="I55" s="14"/>
      <c r="J55" s="48"/>
      <c r="K55" s="14"/>
      <c r="L55" s="14"/>
      <c r="M55" s="14"/>
      <c r="N55" s="14"/>
      <c r="O55" s="14"/>
      <c r="P55" s="14"/>
      <c r="Q55" s="13"/>
      <c r="R55" s="14"/>
      <c r="S55" s="14"/>
      <c r="T55" s="14"/>
      <c r="U55" s="14"/>
      <c r="V55" s="15"/>
      <c r="W55" s="14"/>
      <c r="X55" s="14"/>
      <c r="Y55" s="14"/>
      <c r="Z55" s="14"/>
      <c r="AA55" s="14"/>
      <c r="AB55" s="14"/>
      <c r="AC55" s="13"/>
      <c r="AD55" s="14"/>
      <c r="AE55" s="14"/>
      <c r="AF55" s="15"/>
      <c r="AG55" s="13"/>
      <c r="AH55" s="14"/>
      <c r="AI55" s="14"/>
      <c r="AJ55" s="15"/>
    </row>
    <row r="56" spans="1:43" ht="15.75" customHeight="1" x14ac:dyDescent="0.3">
      <c r="A56" s="23" t="s">
        <v>95</v>
      </c>
      <c r="B56" s="50"/>
      <c r="C56" s="74">
        <f t="shared" ref="C56:AJ56" si="18">SUM(C50:C55)</f>
        <v>0</v>
      </c>
      <c r="D56" s="74">
        <f t="shared" si="18"/>
        <v>0</v>
      </c>
      <c r="E56" s="74">
        <f t="shared" si="18"/>
        <v>0</v>
      </c>
      <c r="F56" s="74">
        <f t="shared" si="18"/>
        <v>0</v>
      </c>
      <c r="G56" s="74">
        <f t="shared" si="18"/>
        <v>0.5</v>
      </c>
      <c r="H56" s="74">
        <f t="shared" si="18"/>
        <v>0</v>
      </c>
      <c r="I56" s="74">
        <f t="shared" si="18"/>
        <v>0</v>
      </c>
      <c r="J56" s="74">
        <f t="shared" si="18"/>
        <v>0.5</v>
      </c>
      <c r="K56" s="74">
        <f t="shared" si="18"/>
        <v>0</v>
      </c>
      <c r="L56" s="74">
        <f t="shared" si="18"/>
        <v>0</v>
      </c>
      <c r="M56" s="74">
        <f t="shared" si="18"/>
        <v>0.5</v>
      </c>
      <c r="N56" s="74">
        <f t="shared" si="18"/>
        <v>0</v>
      </c>
      <c r="O56" s="74">
        <f t="shared" si="18"/>
        <v>0</v>
      </c>
      <c r="P56" s="74">
        <f t="shared" si="18"/>
        <v>0</v>
      </c>
      <c r="Q56" s="74">
        <f t="shared" si="18"/>
        <v>0</v>
      </c>
      <c r="R56" s="74">
        <f t="shared" si="18"/>
        <v>0</v>
      </c>
      <c r="S56" s="74">
        <f t="shared" si="18"/>
        <v>0</v>
      </c>
      <c r="T56" s="74">
        <f t="shared" si="18"/>
        <v>0</v>
      </c>
      <c r="U56" s="74">
        <f t="shared" si="18"/>
        <v>0</v>
      </c>
      <c r="V56" s="74">
        <f t="shared" si="18"/>
        <v>0</v>
      </c>
      <c r="W56" s="74">
        <f t="shared" si="18"/>
        <v>0</v>
      </c>
      <c r="X56" s="74">
        <f t="shared" si="18"/>
        <v>0</v>
      </c>
      <c r="Y56" s="74">
        <f t="shared" si="18"/>
        <v>0</v>
      </c>
      <c r="Z56" s="74">
        <f t="shared" si="18"/>
        <v>0</v>
      </c>
      <c r="AA56" s="74">
        <f t="shared" si="18"/>
        <v>0</v>
      </c>
      <c r="AB56" s="74">
        <f t="shared" si="18"/>
        <v>0</v>
      </c>
      <c r="AC56" s="74">
        <f t="shared" si="18"/>
        <v>0</v>
      </c>
      <c r="AD56" s="74">
        <f t="shared" si="18"/>
        <v>0</v>
      </c>
      <c r="AE56" s="74">
        <f t="shared" si="18"/>
        <v>0</v>
      </c>
      <c r="AF56" s="74">
        <f t="shared" si="18"/>
        <v>0</v>
      </c>
      <c r="AG56" s="74">
        <f t="shared" si="18"/>
        <v>0.5</v>
      </c>
      <c r="AH56" s="74">
        <f t="shared" si="18"/>
        <v>2.5</v>
      </c>
      <c r="AI56" s="74">
        <f t="shared" si="18"/>
        <v>0</v>
      </c>
      <c r="AJ56" s="74">
        <f t="shared" si="18"/>
        <v>2.5</v>
      </c>
      <c r="AK56" s="26"/>
      <c r="AL56" s="26"/>
      <c r="AM56" s="26"/>
      <c r="AN56" s="26"/>
      <c r="AO56" s="26"/>
      <c r="AP56" s="26"/>
      <c r="AQ56" s="26"/>
    </row>
    <row r="57" spans="1:43" ht="15.75" customHeight="1" x14ac:dyDescent="0.3">
      <c r="A57" s="16"/>
      <c r="B57" s="17"/>
      <c r="C57" s="13"/>
      <c r="D57" s="14"/>
      <c r="E57" s="14"/>
      <c r="F57" s="15"/>
      <c r="G57" s="14"/>
      <c r="H57" s="14"/>
      <c r="I57" s="14"/>
      <c r="J57" s="15"/>
      <c r="K57" s="14"/>
      <c r="L57" s="14"/>
      <c r="M57" s="14"/>
      <c r="N57" s="14"/>
      <c r="O57" s="14"/>
      <c r="P57" s="14"/>
      <c r="Q57" s="13"/>
      <c r="R57" s="14"/>
      <c r="S57" s="14"/>
      <c r="T57" s="14"/>
      <c r="U57" s="14"/>
      <c r="V57" s="15"/>
      <c r="W57" s="14"/>
      <c r="X57" s="14"/>
      <c r="Y57" s="14"/>
      <c r="Z57" s="14"/>
      <c r="AA57" s="14"/>
      <c r="AB57" s="14"/>
      <c r="AC57" s="13"/>
      <c r="AD57" s="14"/>
      <c r="AE57" s="14"/>
      <c r="AF57" s="15"/>
      <c r="AG57" s="13"/>
      <c r="AH57" s="14"/>
      <c r="AI57" s="14"/>
      <c r="AJ57" s="15"/>
    </row>
    <row r="58" spans="1:43" ht="15.75" customHeight="1" x14ac:dyDescent="0.3">
      <c r="A58" s="16" t="s">
        <v>42</v>
      </c>
      <c r="B58" s="17"/>
      <c r="C58" s="13"/>
      <c r="D58" s="14"/>
      <c r="E58" s="14"/>
      <c r="F58" s="15"/>
      <c r="G58" s="14"/>
      <c r="H58" s="14"/>
      <c r="I58" s="14"/>
      <c r="J58" s="15"/>
      <c r="K58" s="14"/>
      <c r="L58" s="14"/>
      <c r="M58" s="14"/>
      <c r="N58" s="14"/>
      <c r="O58" s="14"/>
      <c r="P58" s="14"/>
      <c r="Q58" s="13"/>
      <c r="R58" s="14"/>
      <c r="S58" s="14"/>
      <c r="T58" s="14"/>
      <c r="U58" s="14"/>
      <c r="V58" s="15"/>
      <c r="W58" s="14"/>
      <c r="X58" s="14"/>
      <c r="Y58" s="14"/>
      <c r="Z58" s="14"/>
      <c r="AA58" s="14"/>
      <c r="AB58" s="14"/>
      <c r="AC58" s="13"/>
      <c r="AD58" s="14"/>
      <c r="AE58" s="14"/>
      <c r="AF58" s="15"/>
      <c r="AG58" s="13"/>
      <c r="AH58" s="14"/>
      <c r="AI58" s="14"/>
      <c r="AJ58" s="15"/>
    </row>
    <row r="59" spans="1:43" ht="15.75" customHeight="1" x14ac:dyDescent="0.3">
      <c r="A59" s="14" t="s">
        <v>96</v>
      </c>
      <c r="B59" s="12" t="s">
        <v>97</v>
      </c>
      <c r="C59" s="13"/>
      <c r="D59" s="14"/>
      <c r="E59" s="14"/>
      <c r="F59" s="15"/>
      <c r="G59" s="14"/>
      <c r="H59" s="14"/>
      <c r="I59" s="14"/>
      <c r="J59" s="15"/>
      <c r="K59" s="14"/>
      <c r="L59" s="14"/>
      <c r="M59" s="14">
        <v>15</v>
      </c>
      <c r="N59" s="14"/>
      <c r="O59" s="14"/>
      <c r="P59" s="14"/>
      <c r="Q59" s="13"/>
      <c r="R59" s="14">
        <v>2.5</v>
      </c>
      <c r="S59" s="14">
        <v>37.5</v>
      </c>
      <c r="T59" s="14"/>
      <c r="U59" s="14"/>
      <c r="V59" s="15"/>
      <c r="W59" s="14"/>
      <c r="X59" s="14"/>
      <c r="Y59" s="14"/>
      <c r="Z59" s="14">
        <v>2.5</v>
      </c>
      <c r="AA59" s="14"/>
      <c r="AB59" s="14"/>
      <c r="AC59" s="13"/>
      <c r="AD59" s="14"/>
      <c r="AE59" s="14"/>
      <c r="AF59" s="15"/>
      <c r="AG59" s="13"/>
      <c r="AH59" s="14"/>
      <c r="AI59" s="14"/>
      <c r="AJ59" s="15"/>
    </row>
    <row r="60" spans="1:43" ht="15.75" customHeight="1" x14ac:dyDescent="0.3">
      <c r="A60" s="14" t="s">
        <v>98</v>
      </c>
      <c r="B60" s="12" t="s">
        <v>99</v>
      </c>
      <c r="C60" s="19">
        <v>2.5</v>
      </c>
      <c r="D60" s="14"/>
      <c r="E60" s="14"/>
      <c r="F60" s="48">
        <v>37.5</v>
      </c>
      <c r="G60" s="14"/>
      <c r="H60" s="14"/>
      <c r="I60" s="14"/>
      <c r="J60" s="48">
        <v>37.5</v>
      </c>
      <c r="K60" s="14">
        <v>2.5</v>
      </c>
      <c r="L60" s="14">
        <v>0.5</v>
      </c>
      <c r="M60" s="14"/>
      <c r="N60" s="14"/>
      <c r="O60" s="14">
        <v>0.5</v>
      </c>
      <c r="P60" s="14"/>
      <c r="Q60" s="13">
        <v>2.5</v>
      </c>
      <c r="R60" s="14">
        <v>2.5</v>
      </c>
      <c r="S60" s="14"/>
      <c r="T60" s="14">
        <v>2.5</v>
      </c>
      <c r="U60" s="14">
        <v>0.5</v>
      </c>
      <c r="V60" s="15"/>
      <c r="W60" s="14"/>
      <c r="X60" s="14"/>
      <c r="Y60" s="14"/>
      <c r="Z60" s="14"/>
      <c r="AA60" s="14">
        <v>15</v>
      </c>
      <c r="AB60" s="14"/>
      <c r="AC60" s="13"/>
      <c r="AD60" s="14"/>
      <c r="AE60" s="14"/>
      <c r="AF60" s="15">
        <v>37.5</v>
      </c>
      <c r="AG60" s="13">
        <v>62.5</v>
      </c>
      <c r="AH60" s="14"/>
      <c r="AI60" s="14"/>
      <c r="AJ60" s="15"/>
    </row>
    <row r="61" spans="1:43" ht="15.75" customHeight="1" x14ac:dyDescent="0.3">
      <c r="A61" s="14" t="s">
        <v>100</v>
      </c>
      <c r="B61" s="12" t="s">
        <v>101</v>
      </c>
      <c r="C61" s="13"/>
      <c r="D61" s="14"/>
      <c r="E61" s="14"/>
      <c r="F61" s="15"/>
      <c r="G61" s="18">
        <v>15</v>
      </c>
      <c r="H61" s="14"/>
      <c r="I61" s="14"/>
      <c r="J61" s="15"/>
      <c r="K61" s="14"/>
      <c r="L61" s="14"/>
      <c r="M61" s="14"/>
      <c r="N61" s="14"/>
      <c r="O61" s="14"/>
      <c r="P61" s="14"/>
      <c r="Q61" s="13"/>
      <c r="R61" s="14"/>
      <c r="S61" s="14"/>
      <c r="T61" s="14"/>
      <c r="U61" s="14"/>
      <c r="V61" s="15"/>
      <c r="W61" s="14"/>
      <c r="X61" s="14"/>
      <c r="Y61" s="14"/>
      <c r="Z61" s="14"/>
      <c r="AA61" s="14"/>
      <c r="AB61" s="14"/>
      <c r="AC61" s="13">
        <v>15</v>
      </c>
      <c r="AD61" s="14"/>
      <c r="AE61" s="14"/>
      <c r="AF61" s="15"/>
      <c r="AG61" s="13"/>
      <c r="AH61" s="14"/>
      <c r="AI61" s="14"/>
      <c r="AJ61" s="15">
        <v>15</v>
      </c>
    </row>
    <row r="62" spans="1:43" ht="15.75" customHeight="1" x14ac:dyDescent="0.3">
      <c r="A62" s="14" t="s">
        <v>102</v>
      </c>
      <c r="B62" s="12" t="s">
        <v>103</v>
      </c>
      <c r="C62" s="13"/>
      <c r="D62" s="14"/>
      <c r="E62" s="14"/>
      <c r="F62" s="15"/>
      <c r="G62" s="14"/>
      <c r="H62" s="14"/>
      <c r="I62" s="14"/>
      <c r="J62" s="15"/>
      <c r="K62" s="14"/>
      <c r="L62" s="14"/>
      <c r="M62" s="14"/>
      <c r="N62" s="14"/>
      <c r="O62" s="14"/>
      <c r="P62" s="14"/>
      <c r="Q62" s="13"/>
      <c r="R62" s="14"/>
      <c r="S62" s="14"/>
      <c r="T62" s="14">
        <v>0.5</v>
      </c>
      <c r="U62" s="14"/>
      <c r="V62" s="15"/>
      <c r="W62" s="14"/>
      <c r="X62" s="14"/>
      <c r="Y62" s="14"/>
      <c r="Z62" s="14"/>
      <c r="AA62" s="14"/>
      <c r="AB62" s="14"/>
      <c r="AC62" s="13"/>
      <c r="AD62" s="14"/>
      <c r="AE62" s="14"/>
      <c r="AF62" s="15"/>
      <c r="AG62" s="13"/>
      <c r="AH62" s="14"/>
      <c r="AI62" s="14"/>
      <c r="AJ62" s="15"/>
    </row>
    <row r="63" spans="1:43" ht="15.75" customHeight="1" x14ac:dyDescent="0.3">
      <c r="A63" s="14" t="s">
        <v>104</v>
      </c>
      <c r="B63" s="12" t="s">
        <v>105</v>
      </c>
      <c r="C63" s="19"/>
      <c r="D63" s="18"/>
      <c r="E63" s="18"/>
      <c r="F63" s="48"/>
      <c r="G63" s="14"/>
      <c r="H63" s="14"/>
      <c r="I63" s="14"/>
      <c r="J63" s="15"/>
      <c r="K63" s="14"/>
      <c r="L63" s="14"/>
      <c r="M63" s="14"/>
      <c r="N63" s="14"/>
      <c r="O63" s="14"/>
      <c r="P63" s="14"/>
      <c r="Q63" s="13"/>
      <c r="R63" s="14"/>
      <c r="S63" s="14"/>
      <c r="T63" s="14"/>
      <c r="U63" s="14"/>
      <c r="V63" s="15"/>
      <c r="W63" s="14"/>
      <c r="X63" s="14"/>
      <c r="Y63" s="14"/>
      <c r="Z63" s="14"/>
      <c r="AA63" s="14"/>
      <c r="AB63" s="14"/>
      <c r="AC63" s="13"/>
      <c r="AD63" s="14"/>
      <c r="AE63" s="14"/>
      <c r="AF63" s="15"/>
      <c r="AG63" s="13"/>
      <c r="AH63" s="14"/>
      <c r="AI63" s="14"/>
      <c r="AJ63" s="15"/>
    </row>
    <row r="64" spans="1:43" ht="15.75" customHeight="1" x14ac:dyDescent="0.3">
      <c r="A64" t="s">
        <v>188</v>
      </c>
      <c r="B64" s="12" t="s">
        <v>189</v>
      </c>
      <c r="C64" s="13"/>
      <c r="D64" s="14"/>
      <c r="E64" s="14"/>
      <c r="F64" s="15"/>
      <c r="G64" s="14"/>
      <c r="H64" s="14"/>
      <c r="I64" s="14"/>
      <c r="J64" s="15"/>
      <c r="K64" s="14"/>
      <c r="L64" s="14"/>
      <c r="M64" s="14"/>
      <c r="N64" s="14"/>
      <c r="O64" s="14"/>
      <c r="P64" s="14"/>
      <c r="Q64" s="13"/>
      <c r="R64" s="14"/>
      <c r="S64" s="14"/>
      <c r="T64" s="14"/>
      <c r="U64" s="14"/>
      <c r="V64" s="15"/>
      <c r="W64" s="14"/>
      <c r="X64" s="14"/>
      <c r="Y64" s="14"/>
      <c r="Z64" s="14"/>
      <c r="AA64" s="14"/>
      <c r="AB64" s="14"/>
      <c r="AC64" s="13"/>
      <c r="AD64" s="14"/>
      <c r="AE64" s="14"/>
      <c r="AF64" s="15"/>
      <c r="AG64" s="13"/>
      <c r="AH64" s="14"/>
      <c r="AI64" s="14"/>
      <c r="AJ64" s="15"/>
    </row>
    <row r="65" spans="1:43" ht="15.75" customHeight="1" x14ac:dyDescent="0.3">
      <c r="A65" s="14" t="s">
        <v>165</v>
      </c>
      <c r="B65" s="12" t="s">
        <v>166</v>
      </c>
      <c r="C65" s="72"/>
      <c r="F65" s="66"/>
      <c r="G65" s="14"/>
      <c r="H65" s="14"/>
      <c r="I65" s="14"/>
      <c r="J65" s="15"/>
      <c r="K65" s="14"/>
      <c r="L65" s="14"/>
      <c r="M65" s="14"/>
      <c r="N65" s="14"/>
      <c r="O65" s="14"/>
      <c r="P65" s="14"/>
      <c r="Q65" s="13"/>
      <c r="R65" s="14"/>
      <c r="S65" s="14"/>
      <c r="T65" s="14"/>
      <c r="U65" s="14"/>
      <c r="V65" s="15"/>
      <c r="W65" s="14"/>
      <c r="X65" s="14"/>
      <c r="Y65" s="14"/>
      <c r="Z65" s="14"/>
      <c r="AA65" s="14"/>
      <c r="AB65" s="14"/>
      <c r="AC65" s="13"/>
      <c r="AD65" s="14"/>
      <c r="AE65" s="14"/>
      <c r="AF65" s="15"/>
      <c r="AG65" s="13"/>
      <c r="AH65" s="14"/>
      <c r="AI65" s="14"/>
      <c r="AJ65" s="15"/>
    </row>
    <row r="66" spans="1:43" ht="15.75" customHeight="1" x14ac:dyDescent="0.3">
      <c r="A66" s="14"/>
      <c r="B66" s="12"/>
      <c r="C66" s="13"/>
      <c r="D66" s="14"/>
      <c r="E66" s="14"/>
      <c r="F66" s="15"/>
      <c r="G66" s="14"/>
      <c r="H66" s="14"/>
      <c r="I66" s="14"/>
      <c r="J66" s="15"/>
      <c r="K66" s="14"/>
      <c r="L66" s="14"/>
      <c r="M66" s="14"/>
      <c r="N66" s="14"/>
      <c r="O66" s="14"/>
      <c r="P66" s="14"/>
      <c r="Q66" s="13"/>
      <c r="R66" s="14"/>
      <c r="S66" s="14"/>
      <c r="T66" s="14"/>
      <c r="U66" s="14"/>
      <c r="V66" s="15"/>
      <c r="W66" s="14"/>
      <c r="X66" s="14"/>
      <c r="Y66" s="14"/>
      <c r="Z66" s="14"/>
      <c r="AA66" s="14"/>
      <c r="AB66" s="14"/>
      <c r="AC66" s="13"/>
      <c r="AD66" s="14"/>
      <c r="AE66" s="14"/>
      <c r="AF66" s="15"/>
      <c r="AG66" s="13"/>
      <c r="AH66" s="14"/>
      <c r="AI66" s="14"/>
      <c r="AJ66" s="15"/>
    </row>
    <row r="67" spans="1:43" ht="15.75" customHeight="1" x14ac:dyDescent="0.3">
      <c r="A67" s="23" t="s">
        <v>106</v>
      </c>
      <c r="B67" s="50"/>
      <c r="C67" s="74">
        <f t="shared" ref="C67:O67" si="19">SUM(C57:C66)</f>
        <v>2.5</v>
      </c>
      <c r="D67" s="75">
        <f t="shared" si="19"/>
        <v>0</v>
      </c>
      <c r="E67" s="75">
        <f t="shared" si="19"/>
        <v>0</v>
      </c>
      <c r="F67" s="76">
        <f t="shared" si="19"/>
        <v>37.5</v>
      </c>
      <c r="G67" s="75">
        <f t="shared" si="19"/>
        <v>15</v>
      </c>
      <c r="H67" s="75">
        <f t="shared" si="19"/>
        <v>0</v>
      </c>
      <c r="I67" s="75">
        <f t="shared" si="19"/>
        <v>0</v>
      </c>
      <c r="J67" s="76">
        <f t="shared" si="19"/>
        <v>37.5</v>
      </c>
      <c r="K67" s="71">
        <f t="shared" si="19"/>
        <v>2.5</v>
      </c>
      <c r="L67" s="26">
        <f t="shared" si="19"/>
        <v>0.5</v>
      </c>
      <c r="M67" s="26">
        <f t="shared" si="19"/>
        <v>15</v>
      </c>
      <c r="N67" s="26">
        <f t="shared" si="19"/>
        <v>0</v>
      </c>
      <c r="O67" s="26">
        <f t="shared" si="19"/>
        <v>0.5</v>
      </c>
      <c r="P67" s="26"/>
      <c r="Q67" s="25"/>
      <c r="R67" s="26">
        <f t="shared" ref="R67:U67" si="20">SUM(R57:R66)</f>
        <v>5</v>
      </c>
      <c r="S67" s="26">
        <f t="shared" si="20"/>
        <v>37.5</v>
      </c>
      <c r="T67" s="26">
        <f t="shared" si="20"/>
        <v>3</v>
      </c>
      <c r="U67" s="26">
        <f t="shared" si="20"/>
        <v>0.5</v>
      </c>
      <c r="V67" s="28"/>
      <c r="W67" s="26"/>
      <c r="X67" s="26">
        <f t="shared" ref="X67:AA67" si="21">SUM(X57:X66)</f>
        <v>0</v>
      </c>
      <c r="Y67" s="26">
        <f t="shared" si="21"/>
        <v>0</v>
      </c>
      <c r="Z67" s="26">
        <f t="shared" si="21"/>
        <v>2.5</v>
      </c>
      <c r="AA67" s="26">
        <f t="shared" si="21"/>
        <v>15</v>
      </c>
      <c r="AB67" s="26"/>
      <c r="AC67" s="25">
        <f t="shared" ref="AC67:AJ67" si="22">SUM(AC57:AC66)</f>
        <v>15</v>
      </c>
      <c r="AD67" s="26">
        <f t="shared" si="22"/>
        <v>0</v>
      </c>
      <c r="AE67" s="26">
        <f t="shared" si="22"/>
        <v>0</v>
      </c>
      <c r="AF67" s="28">
        <f t="shared" si="22"/>
        <v>37.5</v>
      </c>
      <c r="AG67" s="25">
        <f t="shared" si="22"/>
        <v>62.5</v>
      </c>
      <c r="AH67" s="26">
        <f t="shared" si="22"/>
        <v>0</v>
      </c>
      <c r="AI67" s="26">
        <f t="shared" si="22"/>
        <v>0</v>
      </c>
      <c r="AJ67" s="28">
        <f t="shared" si="22"/>
        <v>15</v>
      </c>
      <c r="AK67" s="26"/>
      <c r="AL67" s="26"/>
      <c r="AM67" s="26"/>
      <c r="AN67" s="26"/>
      <c r="AO67" s="26"/>
      <c r="AP67" s="26"/>
      <c r="AQ67" s="26"/>
    </row>
    <row r="68" spans="1:43" ht="15.75" customHeight="1" x14ac:dyDescent="0.3">
      <c r="A68" s="14"/>
      <c r="B68" s="32"/>
      <c r="C68" s="13"/>
      <c r="D68" s="14"/>
      <c r="E68" s="14"/>
      <c r="F68" s="14"/>
      <c r="G68" s="13"/>
      <c r="H68" s="14"/>
      <c r="I68" s="14"/>
      <c r="J68" s="15"/>
      <c r="K68" s="14"/>
      <c r="L68" s="14"/>
      <c r="M68" s="14"/>
      <c r="N68" s="14"/>
      <c r="O68" s="14"/>
      <c r="P68" s="14"/>
      <c r="Q68" s="13"/>
      <c r="R68" s="14"/>
      <c r="S68" s="14"/>
      <c r="T68" s="14"/>
      <c r="U68" s="14"/>
      <c r="V68" s="15"/>
      <c r="W68" s="14"/>
      <c r="X68" s="14"/>
      <c r="Y68" s="14"/>
      <c r="Z68" s="14"/>
      <c r="AA68" s="14"/>
      <c r="AB68" s="14"/>
      <c r="AC68" s="13"/>
      <c r="AD68" s="14"/>
      <c r="AE68" s="14"/>
      <c r="AF68" s="15"/>
      <c r="AG68" s="13"/>
      <c r="AH68" s="14"/>
      <c r="AI68" s="14"/>
      <c r="AJ68" s="15"/>
    </row>
    <row r="69" spans="1:43" ht="15.75" customHeight="1" x14ac:dyDescent="0.3">
      <c r="A69" s="14"/>
      <c r="B69" s="32"/>
      <c r="C69" s="13"/>
      <c r="D69" s="14"/>
      <c r="E69" s="14"/>
      <c r="F69" s="14"/>
      <c r="G69" s="13"/>
      <c r="H69" s="14"/>
      <c r="I69" s="14"/>
      <c r="J69" s="15"/>
      <c r="K69" s="14"/>
      <c r="L69" s="14"/>
      <c r="M69" s="14"/>
      <c r="N69" s="14"/>
      <c r="O69" s="14"/>
      <c r="P69" s="14"/>
      <c r="Q69" s="13"/>
      <c r="R69" s="14"/>
      <c r="S69" s="14"/>
      <c r="T69" s="14"/>
      <c r="U69" s="14"/>
      <c r="V69" s="15"/>
      <c r="W69" s="14"/>
      <c r="X69" s="14"/>
      <c r="Y69" s="14"/>
      <c r="Z69" s="14"/>
      <c r="AA69" s="14"/>
      <c r="AB69" s="14"/>
      <c r="AC69" s="13"/>
      <c r="AD69" s="14"/>
      <c r="AE69" s="14"/>
      <c r="AF69" s="15"/>
      <c r="AG69" s="13"/>
      <c r="AH69" s="14"/>
      <c r="AI69" s="14"/>
      <c r="AJ69" s="15"/>
    </row>
    <row r="70" spans="1:43" ht="15.75" customHeight="1" x14ac:dyDescent="0.3">
      <c r="A70" s="16" t="s">
        <v>45</v>
      </c>
      <c r="B70" s="32"/>
      <c r="C70" s="13"/>
      <c r="D70" s="14"/>
      <c r="E70" s="14"/>
      <c r="F70" s="14"/>
      <c r="G70" s="13"/>
      <c r="H70" s="14"/>
      <c r="I70" s="14"/>
      <c r="J70" s="15"/>
      <c r="K70" s="14"/>
      <c r="L70" s="14"/>
      <c r="M70" s="14"/>
      <c r="N70" s="14"/>
      <c r="O70" s="14"/>
      <c r="P70" s="14"/>
      <c r="Q70" s="13"/>
      <c r="R70" s="14"/>
      <c r="S70" s="14"/>
      <c r="T70" s="14"/>
      <c r="U70" s="14"/>
      <c r="V70" s="15"/>
      <c r="W70" s="14"/>
      <c r="X70" s="14"/>
      <c r="Y70" s="14"/>
      <c r="Z70" s="14"/>
      <c r="AA70" s="14"/>
      <c r="AB70" s="14"/>
      <c r="AC70" s="13"/>
      <c r="AD70" s="14"/>
      <c r="AE70" s="14"/>
      <c r="AF70" s="15"/>
      <c r="AG70" s="13"/>
      <c r="AH70" s="14"/>
      <c r="AI70" s="14"/>
      <c r="AJ70" s="15"/>
    </row>
    <row r="71" spans="1:43" ht="15.75" customHeight="1" x14ac:dyDescent="0.3">
      <c r="A71" s="14" t="s">
        <v>107</v>
      </c>
      <c r="B71" s="32" t="s">
        <v>108</v>
      </c>
      <c r="C71" s="13"/>
      <c r="D71" s="14"/>
      <c r="E71" s="14"/>
      <c r="F71" s="18">
        <v>0.5</v>
      </c>
      <c r="G71" s="13"/>
      <c r="H71" s="14"/>
      <c r="I71" s="14"/>
      <c r="J71" s="48">
        <v>0.5</v>
      </c>
      <c r="K71" s="14"/>
      <c r="L71" s="14"/>
      <c r="M71" s="14"/>
      <c r="N71" s="14"/>
      <c r="O71" s="14"/>
      <c r="P71" s="14"/>
      <c r="Q71" s="13"/>
      <c r="R71" s="14"/>
      <c r="S71" s="14"/>
      <c r="T71" s="14"/>
      <c r="U71" s="14"/>
      <c r="V71" s="15"/>
      <c r="W71" s="14">
        <v>97.5</v>
      </c>
      <c r="X71" s="14">
        <v>97.5</v>
      </c>
      <c r="Y71" s="14">
        <v>97.5</v>
      </c>
      <c r="Z71" s="14">
        <v>85</v>
      </c>
      <c r="AA71" s="14">
        <v>15</v>
      </c>
      <c r="AB71" s="14">
        <v>0.5</v>
      </c>
      <c r="AC71" s="13"/>
      <c r="AD71" s="14"/>
      <c r="AE71" s="14"/>
      <c r="AF71" s="15"/>
      <c r="AG71" s="13">
        <v>0.5</v>
      </c>
      <c r="AH71" s="14">
        <v>0.5</v>
      </c>
      <c r="AI71" s="14"/>
      <c r="AJ71" s="15"/>
    </row>
    <row r="72" spans="1:43" ht="15.75" customHeight="1" x14ac:dyDescent="0.3">
      <c r="A72" s="14" t="s">
        <v>110</v>
      </c>
      <c r="B72" s="32" t="s">
        <v>111</v>
      </c>
      <c r="G72" s="13"/>
      <c r="H72" s="14"/>
      <c r="I72" s="14"/>
      <c r="J72" s="15"/>
      <c r="K72" s="14"/>
      <c r="L72" s="14"/>
      <c r="M72" s="14"/>
      <c r="N72" s="14"/>
      <c r="O72" s="14"/>
      <c r="P72" s="14"/>
      <c r="Q72" s="13"/>
      <c r="R72" s="14"/>
      <c r="S72" s="14"/>
      <c r="T72" s="14"/>
      <c r="U72" s="14"/>
      <c r="V72" s="15"/>
      <c r="W72" s="14"/>
      <c r="X72" s="14"/>
      <c r="Y72" s="14"/>
      <c r="Z72" s="14"/>
      <c r="AA72" s="14"/>
      <c r="AB72" s="14"/>
      <c r="AC72" s="13"/>
      <c r="AD72" s="14"/>
      <c r="AE72" s="14"/>
      <c r="AF72" s="15"/>
      <c r="AG72" s="13"/>
      <c r="AH72" s="14"/>
      <c r="AI72" s="14"/>
      <c r="AJ72" s="15"/>
    </row>
    <row r="73" spans="1:43" ht="15.75" customHeight="1" x14ac:dyDescent="0.3">
      <c r="A73" s="14"/>
      <c r="B73" s="32"/>
      <c r="G73" s="13"/>
      <c r="H73" s="14"/>
      <c r="I73" s="14"/>
      <c r="J73" s="15"/>
      <c r="K73" s="14"/>
      <c r="L73" s="14"/>
      <c r="M73" s="14"/>
      <c r="N73" s="14"/>
      <c r="O73" s="14"/>
      <c r="P73" s="14"/>
      <c r="Q73" s="13"/>
      <c r="R73" s="14"/>
      <c r="S73" s="14"/>
      <c r="T73" s="14"/>
      <c r="U73" s="14"/>
      <c r="V73" s="15"/>
      <c r="W73" s="14"/>
      <c r="X73" s="14"/>
      <c r="Y73" s="14"/>
      <c r="Z73" s="14"/>
      <c r="AA73" s="14"/>
      <c r="AB73" s="14"/>
      <c r="AC73" s="13"/>
      <c r="AD73" s="14"/>
      <c r="AE73" s="14"/>
      <c r="AF73" s="15"/>
      <c r="AG73" s="13"/>
      <c r="AH73" s="14"/>
      <c r="AI73" s="14"/>
      <c r="AJ73" s="15"/>
    </row>
    <row r="74" spans="1:43" ht="15.75" customHeight="1" x14ac:dyDescent="0.3">
      <c r="A74" s="23" t="s">
        <v>112</v>
      </c>
      <c r="B74" s="24"/>
      <c r="C74" s="26">
        <f t="shared" ref="C74:O74" si="23">SUM(C68:C73)</f>
        <v>0</v>
      </c>
      <c r="D74" s="26">
        <f t="shared" si="23"/>
        <v>0</v>
      </c>
      <c r="E74" s="26">
        <f t="shared" si="23"/>
        <v>0</v>
      </c>
      <c r="F74" s="27">
        <f t="shared" si="23"/>
        <v>0.5</v>
      </c>
      <c r="G74" s="74">
        <f t="shared" si="23"/>
        <v>0</v>
      </c>
      <c r="H74" s="75">
        <f t="shared" si="23"/>
        <v>0</v>
      </c>
      <c r="I74" s="75">
        <f t="shared" si="23"/>
        <v>0</v>
      </c>
      <c r="J74" s="76">
        <f t="shared" si="23"/>
        <v>0.5</v>
      </c>
      <c r="K74" s="71">
        <f t="shared" si="23"/>
        <v>0</v>
      </c>
      <c r="L74" s="26">
        <f t="shared" si="23"/>
        <v>0</v>
      </c>
      <c r="M74" s="26">
        <f t="shared" si="23"/>
        <v>0</v>
      </c>
      <c r="N74" s="26">
        <f t="shared" si="23"/>
        <v>0</v>
      </c>
      <c r="O74" s="26">
        <f t="shared" si="23"/>
        <v>0</v>
      </c>
      <c r="P74" s="26"/>
      <c r="Q74" s="25"/>
      <c r="R74" s="26">
        <f t="shared" ref="R74:U74" si="24">SUM(R68:R73)</f>
        <v>0</v>
      </c>
      <c r="S74" s="26">
        <f t="shared" si="24"/>
        <v>0</v>
      </c>
      <c r="T74" s="26">
        <f t="shared" si="24"/>
        <v>0</v>
      </c>
      <c r="U74" s="26">
        <f t="shared" si="24"/>
        <v>0</v>
      </c>
      <c r="V74" s="28"/>
      <c r="W74" s="26"/>
      <c r="X74" s="26">
        <f t="shared" ref="X74:AA74" si="25">SUM(X68:X73)</f>
        <v>97.5</v>
      </c>
      <c r="Y74" s="26">
        <f t="shared" si="25"/>
        <v>97.5</v>
      </c>
      <c r="Z74" s="26">
        <f t="shared" si="25"/>
        <v>85</v>
      </c>
      <c r="AA74" s="26">
        <f t="shared" si="25"/>
        <v>15</v>
      </c>
      <c r="AB74" s="26"/>
      <c r="AC74" s="25">
        <f t="shared" ref="AC74:AJ74" si="26">SUM(AC68:AC73)</f>
        <v>0</v>
      </c>
      <c r="AD74" s="26">
        <f t="shared" si="26"/>
        <v>0</v>
      </c>
      <c r="AE74" s="26">
        <f t="shared" si="26"/>
        <v>0</v>
      </c>
      <c r="AF74" s="28">
        <f t="shared" si="26"/>
        <v>0</v>
      </c>
      <c r="AG74" s="25">
        <f t="shared" si="26"/>
        <v>0.5</v>
      </c>
      <c r="AH74" s="26">
        <f t="shared" si="26"/>
        <v>0.5</v>
      </c>
      <c r="AI74" s="26">
        <f t="shared" si="26"/>
        <v>0</v>
      </c>
      <c r="AJ74" s="28">
        <f t="shared" si="26"/>
        <v>0</v>
      </c>
      <c r="AK74" s="26"/>
      <c r="AL74" s="26"/>
      <c r="AM74" s="26"/>
      <c r="AN74" s="26"/>
      <c r="AO74" s="26"/>
      <c r="AP74" s="26"/>
      <c r="AQ74" s="26"/>
    </row>
    <row r="75" spans="1:43" ht="15.75" customHeight="1" x14ac:dyDescent="0.3">
      <c r="A75" s="14"/>
      <c r="B75" s="32"/>
      <c r="C75" s="45"/>
      <c r="D75" s="46"/>
      <c r="E75" s="46"/>
      <c r="F75" s="46"/>
      <c r="G75" s="13"/>
      <c r="H75" s="13"/>
      <c r="I75" s="13"/>
      <c r="J75" s="13"/>
      <c r="K75" s="33"/>
      <c r="L75" s="34"/>
      <c r="M75" s="34"/>
      <c r="N75" s="34"/>
      <c r="O75" s="34"/>
      <c r="P75" s="34"/>
      <c r="Q75" s="33"/>
      <c r="R75" s="34"/>
      <c r="S75" s="34"/>
      <c r="T75" s="34"/>
      <c r="U75" s="34"/>
      <c r="V75" s="35"/>
      <c r="W75" s="34"/>
      <c r="X75" s="34"/>
      <c r="Y75" s="34"/>
      <c r="Z75" s="34"/>
      <c r="AA75" s="34"/>
      <c r="AB75" s="35"/>
      <c r="AC75" s="33"/>
      <c r="AD75" s="34"/>
      <c r="AE75" s="34"/>
      <c r="AF75" s="34"/>
      <c r="AG75" s="33"/>
      <c r="AH75" s="34"/>
      <c r="AI75" s="34"/>
      <c r="AJ75" s="35"/>
    </row>
    <row r="76" spans="1:43" ht="15.75" customHeight="1" x14ac:dyDescent="0.3">
      <c r="A76" s="36" t="s">
        <v>113</v>
      </c>
      <c r="B76" s="37"/>
      <c r="C76" s="45"/>
      <c r="D76" s="46"/>
      <c r="E76" s="46"/>
      <c r="F76" s="46"/>
      <c r="G76" s="45"/>
      <c r="H76" s="45"/>
      <c r="I76" s="45"/>
      <c r="J76" s="45"/>
      <c r="K76" s="38"/>
      <c r="L76" s="39"/>
      <c r="M76" s="39"/>
      <c r="N76" s="39"/>
      <c r="O76" s="39"/>
      <c r="P76" s="39"/>
      <c r="Q76" s="38"/>
      <c r="R76" s="39"/>
      <c r="S76" s="39"/>
      <c r="T76" s="39"/>
      <c r="U76" s="39"/>
      <c r="V76" s="40"/>
      <c r="W76" s="39"/>
      <c r="X76" s="39"/>
      <c r="Y76" s="39"/>
      <c r="Z76" s="39"/>
      <c r="AA76" s="39"/>
      <c r="AB76" s="40"/>
      <c r="AC76" s="38"/>
      <c r="AD76" s="39"/>
      <c r="AE76" s="39"/>
      <c r="AF76" s="39"/>
      <c r="AG76" s="38"/>
      <c r="AH76" s="39"/>
      <c r="AI76" s="39"/>
      <c r="AJ76" s="40"/>
    </row>
    <row r="77" spans="1:43" ht="15.75" customHeight="1" x14ac:dyDescent="0.3">
      <c r="A77" t="s">
        <v>51</v>
      </c>
      <c r="B77" s="13" t="s">
        <v>114</v>
      </c>
      <c r="C77" s="56">
        <v>0</v>
      </c>
      <c r="D77" s="57">
        <v>15</v>
      </c>
      <c r="E77" s="57">
        <v>0.5</v>
      </c>
      <c r="F77" s="58">
        <v>0</v>
      </c>
      <c r="G77" s="46"/>
      <c r="H77" s="57">
        <v>15</v>
      </c>
      <c r="I77" s="57">
        <v>0.5</v>
      </c>
      <c r="J77" s="58">
        <v>2.5</v>
      </c>
      <c r="K77" s="14">
        <v>15</v>
      </c>
      <c r="L77" s="14">
        <v>15</v>
      </c>
      <c r="M77" s="14">
        <v>37.5</v>
      </c>
      <c r="N77" s="14">
        <v>15</v>
      </c>
      <c r="O77" s="14">
        <v>0.5</v>
      </c>
      <c r="P77" s="14">
        <v>0</v>
      </c>
      <c r="Q77" s="13">
        <v>2.5</v>
      </c>
      <c r="R77" s="14">
        <v>0</v>
      </c>
      <c r="S77" s="14">
        <v>2.5</v>
      </c>
      <c r="T77" s="14">
        <v>2.5</v>
      </c>
      <c r="U77" s="14">
        <v>2.5</v>
      </c>
      <c r="V77" s="15">
        <v>0</v>
      </c>
      <c r="W77" s="14">
        <v>0</v>
      </c>
      <c r="X77" s="14">
        <v>0</v>
      </c>
      <c r="Y77" s="14">
        <v>15</v>
      </c>
      <c r="Z77" s="14">
        <v>2.5</v>
      </c>
      <c r="AA77" s="14">
        <v>2.5</v>
      </c>
      <c r="AB77" s="15">
        <v>0</v>
      </c>
      <c r="AC77" s="13">
        <v>0</v>
      </c>
      <c r="AD77" s="14">
        <v>0</v>
      </c>
      <c r="AE77" s="14">
        <v>0.5</v>
      </c>
      <c r="AF77" s="14">
        <v>2.5</v>
      </c>
      <c r="AG77" s="13">
        <v>2.5</v>
      </c>
      <c r="AH77" s="14">
        <v>15</v>
      </c>
      <c r="AI77" s="14">
        <v>37.5</v>
      </c>
      <c r="AJ77" s="15">
        <v>0.5</v>
      </c>
    </row>
    <row r="78" spans="1:43" ht="15.75" customHeight="1" x14ac:dyDescent="0.3">
      <c r="A78" t="s">
        <v>54</v>
      </c>
      <c r="B78" s="13" t="s">
        <v>115</v>
      </c>
      <c r="C78" s="19">
        <v>0</v>
      </c>
      <c r="D78" s="18">
        <v>0.5</v>
      </c>
      <c r="E78" s="18">
        <v>0.5</v>
      </c>
      <c r="F78" s="48">
        <v>37.5</v>
      </c>
      <c r="G78" s="18">
        <v>0.5</v>
      </c>
      <c r="H78" s="18">
        <v>0.5</v>
      </c>
      <c r="I78" s="18">
        <v>0.5</v>
      </c>
      <c r="J78" s="48">
        <v>15</v>
      </c>
      <c r="K78" s="14">
        <v>37.5</v>
      </c>
      <c r="L78" s="14">
        <v>15</v>
      </c>
      <c r="M78" s="14">
        <v>15</v>
      </c>
      <c r="N78" s="14">
        <v>15</v>
      </c>
      <c r="O78" s="14">
        <v>37.5</v>
      </c>
      <c r="P78" s="14">
        <v>37.5</v>
      </c>
      <c r="Q78" s="13">
        <v>37.5</v>
      </c>
      <c r="R78" s="14">
        <v>15</v>
      </c>
      <c r="S78" s="14">
        <v>0.5</v>
      </c>
      <c r="T78" s="14">
        <v>2.5</v>
      </c>
      <c r="U78" s="14">
        <v>37.5</v>
      </c>
      <c r="V78" s="15">
        <v>37.5</v>
      </c>
      <c r="W78" s="14">
        <v>0</v>
      </c>
      <c r="X78" s="14">
        <v>15</v>
      </c>
      <c r="Y78" s="14">
        <v>15</v>
      </c>
      <c r="Z78" s="14">
        <v>15</v>
      </c>
      <c r="AA78" s="14">
        <v>15</v>
      </c>
      <c r="AB78" s="15">
        <v>2.5</v>
      </c>
      <c r="AC78" s="13">
        <v>2.5</v>
      </c>
      <c r="AD78" s="14">
        <v>2.5</v>
      </c>
      <c r="AE78" s="14">
        <v>2.5</v>
      </c>
      <c r="AF78" s="14">
        <v>15</v>
      </c>
      <c r="AG78" s="13">
        <v>2.5</v>
      </c>
      <c r="AH78" s="14">
        <v>2.5</v>
      </c>
      <c r="AI78" s="14">
        <v>15</v>
      </c>
      <c r="AJ78" s="15">
        <v>15</v>
      </c>
    </row>
    <row r="79" spans="1:43" ht="15.75" customHeight="1" x14ac:dyDescent="0.3">
      <c r="A79" t="s">
        <v>116</v>
      </c>
      <c r="B79" s="13" t="s">
        <v>117</v>
      </c>
      <c r="C79" s="19">
        <v>62.5</v>
      </c>
      <c r="D79" s="18">
        <v>62.5</v>
      </c>
      <c r="E79" s="18">
        <v>85</v>
      </c>
      <c r="F79" s="48">
        <v>0.5</v>
      </c>
      <c r="G79" s="18">
        <v>15</v>
      </c>
      <c r="H79" s="18">
        <v>37.5</v>
      </c>
      <c r="I79" s="18">
        <v>62.5</v>
      </c>
      <c r="J79" s="48">
        <v>15</v>
      </c>
      <c r="K79" s="14">
        <v>37.5</v>
      </c>
      <c r="L79" s="14">
        <v>97.5</v>
      </c>
      <c r="M79" s="14">
        <v>15</v>
      </c>
      <c r="N79" s="14">
        <v>37.5</v>
      </c>
      <c r="O79" s="14">
        <v>62.5</v>
      </c>
      <c r="P79" s="14">
        <v>62.5</v>
      </c>
      <c r="Q79" s="13">
        <v>37.5</v>
      </c>
      <c r="R79" s="14">
        <v>85</v>
      </c>
      <c r="S79" s="14">
        <v>62.5</v>
      </c>
      <c r="T79" s="14">
        <v>62.5</v>
      </c>
      <c r="U79" s="14">
        <v>62.5</v>
      </c>
      <c r="V79" s="15">
        <v>62.5</v>
      </c>
      <c r="W79" s="14">
        <v>85</v>
      </c>
      <c r="X79" s="14">
        <v>62.5</v>
      </c>
      <c r="Y79" s="14">
        <v>62.5</v>
      </c>
      <c r="Z79" s="14">
        <v>85</v>
      </c>
      <c r="AA79" s="14">
        <v>85</v>
      </c>
      <c r="AB79" s="15">
        <v>97.5</v>
      </c>
      <c r="AC79" s="13">
        <v>85</v>
      </c>
      <c r="AD79" s="14">
        <v>85</v>
      </c>
      <c r="AE79" s="14">
        <v>85</v>
      </c>
      <c r="AF79" s="14">
        <v>62.5</v>
      </c>
      <c r="AG79" s="13">
        <v>15</v>
      </c>
      <c r="AH79" s="14">
        <v>62.5</v>
      </c>
      <c r="AI79" s="14">
        <v>37.5</v>
      </c>
      <c r="AJ79" s="15">
        <v>62.5</v>
      </c>
    </row>
    <row r="80" spans="1:43" ht="15.75" customHeight="1" x14ac:dyDescent="0.3">
      <c r="A80" t="s">
        <v>118</v>
      </c>
      <c r="B80" s="13"/>
      <c r="C80" s="19"/>
      <c r="D80" s="18"/>
      <c r="E80" s="18"/>
      <c r="F80" s="48"/>
      <c r="G80" s="18">
        <v>85</v>
      </c>
      <c r="H80" s="18">
        <v>37.5</v>
      </c>
      <c r="I80" s="18">
        <v>37.5</v>
      </c>
      <c r="J80" s="48">
        <v>62.5</v>
      </c>
      <c r="K80" s="14"/>
      <c r="L80" s="14"/>
      <c r="M80" s="14"/>
      <c r="N80" s="14">
        <v>37.5</v>
      </c>
      <c r="O80" s="14"/>
      <c r="P80" s="14"/>
      <c r="Q80" s="13"/>
      <c r="R80" s="14"/>
      <c r="S80" s="14"/>
      <c r="T80" s="14"/>
      <c r="U80" s="14"/>
      <c r="V80" s="15"/>
      <c r="W80" s="14"/>
      <c r="X80" s="14"/>
      <c r="Y80" s="14"/>
      <c r="Z80" s="14"/>
      <c r="AA80" s="14"/>
      <c r="AB80" s="15"/>
      <c r="AC80" s="13">
        <v>0.5</v>
      </c>
      <c r="AD80" s="14">
        <v>0.5</v>
      </c>
      <c r="AE80" s="14">
        <v>0.5</v>
      </c>
      <c r="AF80" s="14">
        <v>2.5</v>
      </c>
      <c r="AG80" s="13"/>
      <c r="AH80" s="14"/>
      <c r="AI80" s="14"/>
      <c r="AJ80" s="15"/>
    </row>
    <row r="81" spans="1:36" ht="15.75" customHeight="1" x14ac:dyDescent="0.3">
      <c r="A81" s="35" t="s">
        <v>119</v>
      </c>
      <c r="B81" s="33"/>
      <c r="C81" s="33"/>
      <c r="D81" s="34"/>
      <c r="E81" s="34"/>
      <c r="F81" s="35"/>
      <c r="G81" s="34"/>
      <c r="H81" s="34"/>
      <c r="I81" s="34"/>
      <c r="J81" s="35"/>
      <c r="K81" s="34"/>
      <c r="L81" s="34"/>
      <c r="M81" s="34"/>
      <c r="N81" s="34"/>
      <c r="O81" s="34"/>
      <c r="P81" s="34"/>
      <c r="Q81" s="33"/>
      <c r="R81" s="34"/>
      <c r="S81" s="34"/>
      <c r="T81" s="34"/>
      <c r="U81" s="34"/>
      <c r="V81" s="35"/>
      <c r="W81" s="34"/>
      <c r="X81" s="34"/>
      <c r="Y81" s="34"/>
      <c r="Z81" s="34"/>
      <c r="AA81" s="34"/>
      <c r="AB81" s="35"/>
      <c r="AC81" s="33"/>
      <c r="AD81" s="34"/>
      <c r="AE81" s="34"/>
      <c r="AF81" s="34"/>
      <c r="AG81" s="33"/>
      <c r="AH81" s="34"/>
      <c r="AI81" s="34"/>
      <c r="AJ81" s="35"/>
    </row>
    <row r="82" spans="1:36" ht="15.75" customHeight="1" x14ac:dyDescent="0.3"/>
    <row r="83" spans="1:36" ht="15.75" customHeight="1" x14ac:dyDescent="0.3"/>
    <row r="84" spans="1:36" ht="15.75" customHeight="1" x14ac:dyDescent="0.3"/>
    <row r="85" spans="1:36" ht="15.75" customHeight="1" x14ac:dyDescent="0.3"/>
    <row r="86" spans="1:36" ht="15.75" customHeight="1" x14ac:dyDescent="0.3"/>
    <row r="87" spans="1:36" ht="15.75" customHeight="1" x14ac:dyDescent="0.3"/>
    <row r="88" spans="1:36" ht="15.75" customHeight="1" x14ac:dyDescent="0.3"/>
    <row r="89" spans="1:36" ht="15.75" customHeight="1" x14ac:dyDescent="0.3"/>
    <row r="90" spans="1:36" ht="15.75" customHeight="1" x14ac:dyDescent="0.3"/>
    <row r="91" spans="1:36" ht="15.75" customHeight="1" x14ac:dyDescent="0.3"/>
    <row r="92" spans="1:36" ht="15.75" customHeight="1" x14ac:dyDescent="0.3"/>
    <row r="93" spans="1:36" ht="15.75" customHeight="1" x14ac:dyDescent="0.3"/>
    <row r="94" spans="1:36" ht="15.75" customHeight="1" x14ac:dyDescent="0.3"/>
    <row r="95" spans="1:36" ht="15.75" customHeight="1" x14ac:dyDescent="0.3"/>
    <row r="96" spans="1:3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sheetData>
  <mergeCells count="7">
    <mergeCell ref="AM6:AQ6"/>
    <mergeCell ref="A7:B7"/>
    <mergeCell ref="K6:P6"/>
    <mergeCell ref="Q6:V6"/>
    <mergeCell ref="W6:AB6"/>
    <mergeCell ref="AC6:AF6"/>
    <mergeCell ref="AG6:AJ6"/>
  </mergeCell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1002"/>
  <sheetViews>
    <sheetView zoomScale="70" zoomScaleNormal="70" workbookViewId="0">
      <pane xSplit="2" ySplit="7" topLeftCell="I8" activePane="bottomRight" state="frozen"/>
      <selection pane="topRight" activeCell="C1" sqref="C1"/>
      <selection pane="bottomLeft" activeCell="A8" sqref="A8"/>
      <selection pane="bottomRight" activeCell="AH25" sqref="AH25"/>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190</v>
      </c>
    </row>
    <row r="5" spans="1:43" ht="14.4" x14ac:dyDescent="0.3">
      <c r="K5" t="s">
        <v>12</v>
      </c>
    </row>
    <row r="6" spans="1:43" ht="14.4" x14ac:dyDescent="0.3">
      <c r="C6" s="4" t="s">
        <v>13</v>
      </c>
      <c r="D6" s="5"/>
      <c r="E6" s="5"/>
      <c r="F6" s="5"/>
      <c r="G6" s="5"/>
      <c r="H6" s="5"/>
      <c r="I6" s="5"/>
      <c r="J6" s="5"/>
      <c r="K6" s="101" t="s">
        <v>15</v>
      </c>
      <c r="L6" s="102"/>
      <c r="M6" s="102"/>
      <c r="N6" s="102"/>
      <c r="O6" s="102"/>
      <c r="P6" s="103"/>
      <c r="Q6" s="101" t="s">
        <v>16</v>
      </c>
      <c r="R6" s="102"/>
      <c r="S6" s="102"/>
      <c r="T6" s="102"/>
      <c r="U6" s="102"/>
      <c r="V6" s="103"/>
      <c r="W6" s="104" t="s">
        <v>17</v>
      </c>
      <c r="X6" s="102"/>
      <c r="Y6" s="102"/>
      <c r="Z6" s="102"/>
      <c r="AA6" s="102"/>
      <c r="AB6" s="103"/>
      <c r="AC6" s="101" t="s">
        <v>18</v>
      </c>
      <c r="AD6" s="102"/>
      <c r="AE6" s="102"/>
      <c r="AF6" s="103"/>
      <c r="AG6" s="101" t="s">
        <v>19</v>
      </c>
      <c r="AH6" s="102"/>
      <c r="AI6" s="102"/>
      <c r="AJ6" s="103"/>
      <c r="AM6" s="97" t="s">
        <v>20</v>
      </c>
      <c r="AN6" s="98"/>
      <c r="AO6" s="98"/>
      <c r="AP6" s="98"/>
      <c r="AQ6" s="98"/>
    </row>
    <row r="7" spans="1:43" ht="14.4" x14ac:dyDescent="0.3">
      <c r="A7" s="99" t="s">
        <v>21</v>
      </c>
      <c r="B7" s="100"/>
      <c r="C7" s="43" t="s">
        <v>26</v>
      </c>
      <c r="D7" s="43" t="s">
        <v>27</v>
      </c>
      <c r="E7" s="43" t="s">
        <v>28</v>
      </c>
      <c r="F7" s="43" t="s">
        <v>29</v>
      </c>
      <c r="G7" s="43" t="s">
        <v>26</v>
      </c>
      <c r="H7" s="43" t="s">
        <v>27</v>
      </c>
      <c r="I7" s="43" t="s">
        <v>28</v>
      </c>
      <c r="J7" s="43" t="s">
        <v>29</v>
      </c>
      <c r="K7" s="8" t="s">
        <v>30</v>
      </c>
      <c r="L7" s="8" t="s">
        <v>26</v>
      </c>
      <c r="M7" s="8" t="s">
        <v>27</v>
      </c>
      <c r="N7" s="8" t="s">
        <v>28</v>
      </c>
      <c r="O7" s="8" t="s">
        <v>29</v>
      </c>
      <c r="P7" s="9" t="s">
        <v>31</v>
      </c>
      <c r="Q7" s="8" t="s">
        <v>30</v>
      </c>
      <c r="R7" s="8" t="s">
        <v>26</v>
      </c>
      <c r="S7" s="8" t="s">
        <v>27</v>
      </c>
      <c r="T7" s="8" t="s">
        <v>28</v>
      </c>
      <c r="U7" s="8" t="s">
        <v>29</v>
      </c>
      <c r="V7" s="8" t="s">
        <v>31</v>
      </c>
      <c r="W7" s="10" t="s">
        <v>30</v>
      </c>
      <c r="X7" s="8" t="s">
        <v>26</v>
      </c>
      <c r="Y7" s="8" t="s">
        <v>27</v>
      </c>
      <c r="Z7" s="8" t="s">
        <v>28</v>
      </c>
      <c r="AA7" s="8" t="s">
        <v>29</v>
      </c>
      <c r="AB7" s="9" t="s">
        <v>31</v>
      </c>
      <c r="AC7" s="8" t="s">
        <v>26</v>
      </c>
      <c r="AD7" s="8" t="s">
        <v>27</v>
      </c>
      <c r="AE7" s="8" t="s">
        <v>28</v>
      </c>
      <c r="AF7" s="8" t="s">
        <v>29</v>
      </c>
      <c r="AG7" s="8" t="s">
        <v>26</v>
      </c>
      <c r="AH7" s="8" t="s">
        <v>27</v>
      </c>
      <c r="AI7" s="8" t="s">
        <v>28</v>
      </c>
      <c r="AJ7" s="8" t="s">
        <v>29</v>
      </c>
      <c r="AM7" s="11" t="s">
        <v>15</v>
      </c>
      <c r="AN7" s="11" t="s">
        <v>16</v>
      </c>
      <c r="AO7" s="11" t="s">
        <v>17</v>
      </c>
      <c r="AP7" s="11" t="s">
        <v>18</v>
      </c>
      <c r="AQ7" s="11" t="s">
        <v>19</v>
      </c>
    </row>
    <row r="8" spans="1:43" ht="14.4" x14ac:dyDescent="0.3">
      <c r="B8" s="32"/>
      <c r="C8" s="45"/>
      <c r="D8" s="46"/>
      <c r="E8" s="46"/>
      <c r="F8" s="46"/>
      <c r="G8" s="45"/>
      <c r="H8" s="46"/>
      <c r="I8" s="46"/>
      <c r="J8" s="47"/>
      <c r="K8" s="14"/>
      <c r="L8" s="14"/>
      <c r="M8" s="14"/>
      <c r="N8" s="14"/>
      <c r="O8" s="14"/>
      <c r="P8" s="14"/>
      <c r="Q8" s="13"/>
      <c r="R8" s="14"/>
      <c r="S8" s="14"/>
      <c r="T8" s="14"/>
      <c r="U8" s="14"/>
      <c r="V8" s="15"/>
      <c r="W8" s="14"/>
      <c r="X8" s="14"/>
      <c r="Y8" s="14"/>
      <c r="Z8" s="14"/>
      <c r="AA8" s="14"/>
      <c r="AB8" s="14"/>
      <c r="AC8" s="13"/>
      <c r="AD8" s="14"/>
      <c r="AE8" s="14"/>
      <c r="AF8" s="15"/>
      <c r="AG8" s="13"/>
      <c r="AH8" s="14"/>
      <c r="AI8" s="14"/>
      <c r="AJ8" s="15"/>
      <c r="AL8" s="16" t="s">
        <v>32</v>
      </c>
      <c r="AM8" s="14">
        <f>AVERAGE(L23:O23)</f>
        <v>4.5</v>
      </c>
      <c r="AN8">
        <f>AVERAGE(R23:U23)</f>
        <v>21</v>
      </c>
      <c r="AO8">
        <f>AVERAGE(X23:AA23)</f>
        <v>7.625</v>
      </c>
      <c r="AP8">
        <f>AVERAGE(AC23:AF23)</f>
        <v>21.25</v>
      </c>
      <c r="AQ8">
        <f>AVERAGE(AG23:AJ23)</f>
        <v>7.125</v>
      </c>
    </row>
    <row r="9" spans="1:43" ht="14.4" x14ac:dyDescent="0.3">
      <c r="A9" s="16" t="s">
        <v>32</v>
      </c>
      <c r="B9" s="65"/>
      <c r="C9" s="13"/>
      <c r="D9" s="14"/>
      <c r="E9" s="14"/>
      <c r="F9" s="14"/>
      <c r="G9" s="13"/>
      <c r="H9" s="14"/>
      <c r="I9" s="14"/>
      <c r="J9" s="15"/>
      <c r="K9" s="14"/>
      <c r="L9" s="14"/>
      <c r="M9" s="14"/>
      <c r="N9" s="14"/>
      <c r="O9" s="14"/>
      <c r="P9" s="14"/>
      <c r="Q9" s="13"/>
      <c r="R9" s="14"/>
      <c r="S9" s="14"/>
      <c r="T9" s="14"/>
      <c r="U9" s="14"/>
      <c r="V9" s="15"/>
      <c r="W9" s="14"/>
      <c r="X9" s="14"/>
      <c r="Y9" s="14"/>
      <c r="Z9" s="14"/>
      <c r="AA9" s="14"/>
      <c r="AB9" s="14"/>
      <c r="AC9" s="13"/>
      <c r="AD9" s="14"/>
      <c r="AE9" s="14"/>
      <c r="AF9" s="15"/>
      <c r="AG9" s="13"/>
      <c r="AH9" s="14"/>
      <c r="AI9" s="14"/>
      <c r="AJ9" s="15"/>
      <c r="AL9" s="16" t="s">
        <v>33</v>
      </c>
      <c r="AM9" s="14">
        <f>AVERAGE(L34:O34)</f>
        <v>0.125</v>
      </c>
      <c r="AN9">
        <f>AVERAGE(R34:U34)</f>
        <v>0.75</v>
      </c>
      <c r="AO9">
        <f>AVERAGE(X34:AA34)</f>
        <v>1.375</v>
      </c>
      <c r="AP9">
        <f>AVERAGE(AC34:AF34)</f>
        <v>0.875</v>
      </c>
      <c r="AQ9">
        <f>AVERAGE(AG34:AJ34)</f>
        <v>0</v>
      </c>
    </row>
    <row r="10" spans="1:43" ht="14.4" x14ac:dyDescent="0.3">
      <c r="A10" t="s">
        <v>34</v>
      </c>
      <c r="B10" s="32" t="s">
        <v>35</v>
      </c>
      <c r="C10" s="13"/>
      <c r="D10" s="18">
        <v>2.5</v>
      </c>
      <c r="E10" s="14"/>
      <c r="F10" s="14"/>
      <c r="G10" s="19">
        <v>0.5</v>
      </c>
      <c r="H10" s="18">
        <v>2.5</v>
      </c>
      <c r="I10" s="14"/>
      <c r="J10" s="15"/>
      <c r="K10" s="14"/>
      <c r="L10" s="14"/>
      <c r="M10" s="14"/>
      <c r="N10" s="14"/>
      <c r="O10" s="14"/>
      <c r="P10" s="14"/>
      <c r="Q10" s="13"/>
      <c r="R10" s="14"/>
      <c r="S10" s="14"/>
      <c r="T10" s="14"/>
      <c r="U10" s="14"/>
      <c r="V10" s="15"/>
      <c r="W10" s="14"/>
      <c r="X10" s="14"/>
      <c r="Y10" s="14">
        <v>0.5</v>
      </c>
      <c r="Z10" s="14"/>
      <c r="AA10" s="14"/>
      <c r="AB10" s="14"/>
      <c r="AC10" s="13"/>
      <c r="AD10" s="14"/>
      <c r="AE10" s="14"/>
      <c r="AF10" s="15"/>
      <c r="AG10" s="13"/>
      <c r="AH10" s="14"/>
      <c r="AI10" s="14"/>
      <c r="AJ10" s="15"/>
      <c r="AL10" s="16" t="s">
        <v>36</v>
      </c>
      <c r="AM10" s="14">
        <f>AVERAGE(L44:O44)</f>
        <v>0</v>
      </c>
      <c r="AN10">
        <f>AVERAGE(R44:U44)</f>
        <v>1.375</v>
      </c>
      <c r="AO10">
        <f>AVERAGE(X44:AA44)</f>
        <v>0.125</v>
      </c>
      <c r="AP10">
        <f>AVERAGE(AC44:AF44)</f>
        <v>0</v>
      </c>
      <c r="AQ10">
        <f>AVERAGE(AG44:AJ44)</f>
        <v>0.125</v>
      </c>
    </row>
    <row r="11" spans="1:43" ht="14.4" x14ac:dyDescent="0.3">
      <c r="A11" t="s">
        <v>37</v>
      </c>
      <c r="B11" s="32" t="s">
        <v>38</v>
      </c>
      <c r="C11" s="13"/>
      <c r="D11" s="14"/>
      <c r="E11" s="14"/>
      <c r="F11" s="14"/>
      <c r="G11" s="13"/>
      <c r="H11" s="14"/>
      <c r="I11" s="14"/>
      <c r="J11" s="15"/>
      <c r="K11" s="14"/>
      <c r="L11" s="14"/>
      <c r="M11" s="14"/>
      <c r="N11" s="14"/>
      <c r="O11" s="14"/>
      <c r="P11" s="14"/>
      <c r="Q11" s="13"/>
      <c r="R11" s="14"/>
      <c r="S11" s="14"/>
      <c r="T11" s="14"/>
      <c r="U11" s="14"/>
      <c r="V11" s="15"/>
      <c r="W11" s="14">
        <v>2.5</v>
      </c>
      <c r="X11" s="14"/>
      <c r="Y11" s="14">
        <v>15</v>
      </c>
      <c r="Z11" s="14"/>
      <c r="AA11" s="14"/>
      <c r="AB11" s="14"/>
      <c r="AC11" s="13"/>
      <c r="AD11" s="14"/>
      <c r="AE11" s="14"/>
      <c r="AF11" s="15">
        <v>2.5</v>
      </c>
      <c r="AG11" s="13"/>
      <c r="AH11" s="14"/>
      <c r="AI11" s="14"/>
      <c r="AJ11" s="15"/>
      <c r="AL11" s="16" t="s">
        <v>39</v>
      </c>
      <c r="AM11" s="14">
        <f>AVERAGE(L52:O52)</f>
        <v>0</v>
      </c>
      <c r="AN11">
        <f>AVERAGE(R52:U52)</f>
        <v>0</v>
      </c>
      <c r="AO11">
        <f>AVERAGE(X52:AA52)</f>
        <v>0</v>
      </c>
      <c r="AP11">
        <f>AVERAGE(AC52:AF52)</f>
        <v>0</v>
      </c>
      <c r="AQ11">
        <f>AVERAGE(AG52:AJ52)</f>
        <v>0.125</v>
      </c>
    </row>
    <row r="12" spans="1:43" ht="14.4" x14ac:dyDescent="0.3">
      <c r="A12" t="s">
        <v>40</v>
      </c>
      <c r="B12" s="32" t="s">
        <v>41</v>
      </c>
      <c r="C12" s="19"/>
      <c r="D12" s="18"/>
      <c r="E12" s="18"/>
      <c r="F12" s="18"/>
      <c r="G12" s="13"/>
      <c r="H12" s="14"/>
      <c r="I12" s="18">
        <v>15</v>
      </c>
      <c r="J12" s="48">
        <v>15</v>
      </c>
      <c r="K12" s="14"/>
      <c r="L12" s="14"/>
      <c r="M12" s="14"/>
      <c r="N12" s="14"/>
      <c r="O12" s="14"/>
      <c r="P12" s="14"/>
      <c r="Q12" s="13"/>
      <c r="R12" s="14">
        <v>0.5</v>
      </c>
      <c r="S12" s="14"/>
      <c r="T12" s="14">
        <v>15</v>
      </c>
      <c r="U12" s="14">
        <v>15</v>
      </c>
      <c r="V12" s="15"/>
      <c r="W12" s="14"/>
      <c r="X12" s="14"/>
      <c r="Y12" s="14"/>
      <c r="Z12" s="14"/>
      <c r="AA12" s="14"/>
      <c r="AB12" s="14"/>
      <c r="AC12" s="13">
        <v>2.5</v>
      </c>
      <c r="AD12" s="14">
        <v>2.5</v>
      </c>
      <c r="AE12" s="14">
        <v>15</v>
      </c>
      <c r="AF12" s="15">
        <v>15</v>
      </c>
      <c r="AG12" s="13">
        <v>2.5</v>
      </c>
      <c r="AH12" s="14">
        <v>2.5</v>
      </c>
      <c r="AI12" s="14"/>
      <c r="AJ12" s="15"/>
      <c r="AL12" s="16" t="s">
        <v>42</v>
      </c>
      <c r="AM12" s="14">
        <f>AVERAGE(L63:O63)</f>
        <v>25.875</v>
      </c>
      <c r="AN12">
        <f>AVERAGE(R63:U63)</f>
        <v>43.375</v>
      </c>
      <c r="AO12">
        <f>AVERAGE(X63:AA63)</f>
        <v>4.375</v>
      </c>
      <c r="AP12">
        <f>AVERAGE(AC63:AF63)</f>
        <v>41.25</v>
      </c>
      <c r="AQ12">
        <f>AVERAGE(AG63:AJ63)</f>
        <v>41.25</v>
      </c>
    </row>
    <row r="13" spans="1:43" ht="14.4" x14ac:dyDescent="0.3">
      <c r="A13" t="s">
        <v>43</v>
      </c>
      <c r="B13" s="32" t="s">
        <v>44</v>
      </c>
      <c r="C13" s="13"/>
      <c r="D13" s="14"/>
      <c r="E13" s="14"/>
      <c r="F13" s="14"/>
      <c r="G13" s="13"/>
      <c r="H13" s="14"/>
      <c r="I13" s="14"/>
      <c r="J13" s="15"/>
      <c r="K13" s="14"/>
      <c r="L13" s="14"/>
      <c r="M13" s="14">
        <v>15</v>
      </c>
      <c r="N13" s="14"/>
      <c r="O13" s="14"/>
      <c r="P13" s="14"/>
      <c r="Q13" s="13"/>
      <c r="R13" s="14"/>
      <c r="S13" s="14"/>
      <c r="T13" s="14"/>
      <c r="U13" s="14"/>
      <c r="V13" s="15"/>
      <c r="W13" s="14"/>
      <c r="X13" s="14"/>
      <c r="Y13" s="14"/>
      <c r="Z13" s="14"/>
      <c r="AA13" s="14"/>
      <c r="AB13" s="14"/>
      <c r="AC13" s="13"/>
      <c r="AD13" s="14"/>
      <c r="AE13" s="14"/>
      <c r="AF13" s="15"/>
      <c r="AG13" s="13"/>
      <c r="AH13" s="14"/>
      <c r="AI13" s="14"/>
      <c r="AJ13" s="15"/>
      <c r="AL13" s="16" t="s">
        <v>45</v>
      </c>
      <c r="AM13">
        <f>AVERAGE(L70:O70)</f>
        <v>9.5</v>
      </c>
      <c r="AN13">
        <f>AVERAGE(R70:U70)</f>
        <v>16.25</v>
      </c>
      <c r="AO13">
        <f>AVERAGE(X70:AA70)</f>
        <v>0</v>
      </c>
      <c r="AP13">
        <f>AVERAGE(AC70:AF70)</f>
        <v>9.375</v>
      </c>
      <c r="AQ13">
        <f>AVERAGE(AG70:AJ70)</f>
        <v>0.75</v>
      </c>
    </row>
    <row r="14" spans="1:43" ht="14.4" x14ac:dyDescent="0.3">
      <c r="A14" t="s">
        <v>46</v>
      </c>
      <c r="B14" s="32" t="s">
        <v>47</v>
      </c>
      <c r="C14" s="13"/>
      <c r="D14" s="14"/>
      <c r="E14" s="14"/>
      <c r="F14" s="18">
        <v>0.5</v>
      </c>
      <c r="G14" s="13"/>
      <c r="H14" s="14"/>
      <c r="I14" s="14"/>
      <c r="J14" s="15"/>
      <c r="K14" s="14"/>
      <c r="L14" s="14"/>
      <c r="M14" s="14"/>
      <c r="N14" s="14"/>
      <c r="O14" s="14"/>
      <c r="P14" s="14"/>
      <c r="Q14" s="13"/>
      <c r="R14" s="14"/>
      <c r="S14" s="14"/>
      <c r="T14" s="14"/>
      <c r="U14" s="14"/>
      <c r="V14" s="15"/>
      <c r="W14" s="14"/>
      <c r="X14" s="14"/>
      <c r="Y14" s="14"/>
      <c r="Z14" s="14"/>
      <c r="AA14" s="14"/>
      <c r="AB14" s="14"/>
      <c r="AC14" s="13"/>
      <c r="AD14" s="14"/>
      <c r="AE14" s="14"/>
      <c r="AF14" s="15"/>
      <c r="AG14" s="13"/>
      <c r="AH14" s="14"/>
      <c r="AI14" s="14"/>
      <c r="AJ14" s="15"/>
      <c r="AL14" s="20" t="s">
        <v>48</v>
      </c>
      <c r="AM14" s="21">
        <f t="shared" ref="AM14:AQ14" si="0">SUM(AM8:AM13)</f>
        <v>40</v>
      </c>
      <c r="AN14" s="21">
        <f t="shared" si="0"/>
        <v>82.75</v>
      </c>
      <c r="AO14" s="21">
        <f t="shared" si="0"/>
        <v>13.5</v>
      </c>
      <c r="AP14" s="21">
        <f t="shared" si="0"/>
        <v>72.75</v>
      </c>
      <c r="AQ14" s="21">
        <f t="shared" si="0"/>
        <v>49.375</v>
      </c>
    </row>
    <row r="15" spans="1:43" ht="14.4" x14ac:dyDescent="0.3">
      <c r="A15" t="s">
        <v>49</v>
      </c>
      <c r="B15" s="32" t="s">
        <v>50</v>
      </c>
      <c r="C15" s="13"/>
      <c r="D15" s="14"/>
      <c r="E15" s="14"/>
      <c r="F15" s="14"/>
      <c r="G15" s="13"/>
      <c r="H15" s="14"/>
      <c r="I15" s="14"/>
      <c r="J15" s="15"/>
      <c r="K15" s="14"/>
      <c r="L15" s="14"/>
      <c r="M15" s="14"/>
      <c r="N15" s="14"/>
      <c r="O15" s="14"/>
      <c r="P15" s="14"/>
      <c r="Q15" s="13"/>
      <c r="R15" s="14"/>
      <c r="S15" s="14"/>
      <c r="T15" s="14"/>
      <c r="U15" s="14"/>
      <c r="V15" s="15"/>
      <c r="W15" s="14"/>
      <c r="X15" s="14"/>
      <c r="Y15" s="14"/>
      <c r="Z15" s="14"/>
      <c r="AA15" s="14"/>
      <c r="AB15" s="14"/>
      <c r="AC15" s="13"/>
      <c r="AD15" s="14"/>
      <c r="AE15" s="14"/>
      <c r="AF15" s="15"/>
      <c r="AG15" s="13"/>
      <c r="AH15" s="14"/>
      <c r="AI15" s="14"/>
      <c r="AJ15" s="15"/>
      <c r="AL15" s="16" t="s">
        <v>51</v>
      </c>
      <c r="AM15" s="14">
        <f t="shared" ref="AM15:AM17" si="1">AVERAGE(L73:O73)</f>
        <v>26.25</v>
      </c>
      <c r="AN15">
        <f t="shared" ref="AN15:AN17" si="2">AVERAGE(R73:U73)</f>
        <v>17.5</v>
      </c>
      <c r="AO15">
        <f t="shared" ref="AO15:AO17" si="3">AVERAGE(X73:AA73)</f>
        <v>0.25</v>
      </c>
      <c r="AP15">
        <f t="shared" ref="AP15:AP17" si="4">AVERAGE(AC73:AF73)</f>
        <v>5</v>
      </c>
      <c r="AQ15">
        <f t="shared" ref="AQ15:AQ17" si="5">AVERAGE(AG73:AJ73)</f>
        <v>20.625</v>
      </c>
    </row>
    <row r="16" spans="1:43" ht="14.4" x14ac:dyDescent="0.3">
      <c r="A16" t="s">
        <v>52</v>
      </c>
      <c r="B16" s="32" t="s">
        <v>53</v>
      </c>
      <c r="C16" s="19"/>
      <c r="D16" s="18"/>
      <c r="E16" s="18"/>
      <c r="F16" s="18"/>
      <c r="G16" s="19">
        <v>15</v>
      </c>
      <c r="H16" s="18">
        <v>37.5</v>
      </c>
      <c r="I16" s="14"/>
      <c r="J16" s="15"/>
      <c r="K16" s="14"/>
      <c r="L16" s="14"/>
      <c r="M16" s="14"/>
      <c r="N16" s="14"/>
      <c r="O16" s="14"/>
      <c r="P16" s="14"/>
      <c r="Q16" s="13"/>
      <c r="R16" s="14">
        <v>0.5</v>
      </c>
      <c r="S16" s="14">
        <v>37.5</v>
      </c>
      <c r="T16" s="14"/>
      <c r="U16" s="14"/>
      <c r="V16" s="15"/>
      <c r="W16" s="14"/>
      <c r="X16" s="14"/>
      <c r="Y16" s="14"/>
      <c r="Z16" s="14">
        <v>15</v>
      </c>
      <c r="AA16" s="14"/>
      <c r="AB16" s="14"/>
      <c r="AC16" s="13">
        <v>2.5</v>
      </c>
      <c r="AD16" s="14">
        <v>15</v>
      </c>
      <c r="AE16" s="14"/>
      <c r="AF16" s="15"/>
      <c r="AG16" s="13"/>
      <c r="AH16" s="14"/>
      <c r="AI16" s="14">
        <v>15</v>
      </c>
      <c r="AJ16" s="15">
        <v>2.5</v>
      </c>
      <c r="AL16" s="16" t="s">
        <v>54</v>
      </c>
      <c r="AM16" s="14">
        <f t="shared" si="1"/>
        <v>43.75</v>
      </c>
      <c r="AN16">
        <f t="shared" si="2"/>
        <v>28.75</v>
      </c>
      <c r="AO16">
        <f t="shared" si="3"/>
        <v>9.625</v>
      </c>
      <c r="AP16">
        <f t="shared" si="4"/>
        <v>8.75</v>
      </c>
      <c r="AQ16">
        <f t="shared" si="5"/>
        <v>5.625</v>
      </c>
    </row>
    <row r="17" spans="1:43" ht="14.4" x14ac:dyDescent="0.3">
      <c r="A17" t="s">
        <v>55</v>
      </c>
      <c r="B17" s="32" t="s">
        <v>56</v>
      </c>
      <c r="C17" s="13"/>
      <c r="D17" s="14"/>
      <c r="E17" s="14"/>
      <c r="F17" s="14"/>
      <c r="G17" s="13"/>
      <c r="H17" s="14"/>
      <c r="I17" s="14"/>
      <c r="J17" s="15"/>
      <c r="K17" s="14"/>
      <c r="L17" s="14"/>
      <c r="M17" s="14"/>
      <c r="N17" s="14"/>
      <c r="O17" s="14"/>
      <c r="P17" s="14"/>
      <c r="Q17" s="13"/>
      <c r="R17" s="14"/>
      <c r="S17" s="14"/>
      <c r="T17" s="14"/>
      <c r="U17" s="14"/>
      <c r="V17" s="15"/>
      <c r="W17" s="14"/>
      <c r="X17" s="14"/>
      <c r="Y17" s="14"/>
      <c r="Z17" s="14"/>
      <c r="AA17" s="14"/>
      <c r="AB17" s="14"/>
      <c r="AC17" s="13"/>
      <c r="AD17" s="14"/>
      <c r="AE17" s="14"/>
      <c r="AF17" s="15"/>
      <c r="AG17" s="13"/>
      <c r="AH17" s="14"/>
      <c r="AI17" s="14"/>
      <c r="AJ17" s="15"/>
      <c r="AL17" s="16" t="s">
        <v>57</v>
      </c>
      <c r="AM17" s="14">
        <f t="shared" si="1"/>
        <v>38.125</v>
      </c>
      <c r="AN17">
        <f t="shared" si="2"/>
        <v>43.75</v>
      </c>
      <c r="AO17">
        <f t="shared" si="3"/>
        <v>85.625</v>
      </c>
      <c r="AP17">
        <f t="shared" si="4"/>
        <v>32.5</v>
      </c>
      <c r="AQ17">
        <f t="shared" si="5"/>
        <v>4.5</v>
      </c>
    </row>
    <row r="18" spans="1:43" ht="14.4" x14ac:dyDescent="0.3">
      <c r="A18" t="s">
        <v>58</v>
      </c>
      <c r="B18" s="32" t="s">
        <v>59</v>
      </c>
      <c r="C18" s="13"/>
      <c r="D18" s="14"/>
      <c r="E18" s="14"/>
      <c r="F18" s="14"/>
      <c r="G18" s="19">
        <v>0.5</v>
      </c>
      <c r="H18" s="14"/>
      <c r="I18" s="18">
        <v>15</v>
      </c>
      <c r="J18" s="48">
        <v>62.5</v>
      </c>
      <c r="K18" s="14"/>
      <c r="L18" s="14"/>
      <c r="M18" s="14"/>
      <c r="N18" s="14"/>
      <c r="O18" s="14"/>
      <c r="P18" s="14"/>
      <c r="Q18" s="13"/>
      <c r="R18" s="14"/>
      <c r="S18" s="14"/>
      <c r="T18" s="14">
        <v>0.5</v>
      </c>
      <c r="U18" s="14">
        <v>15</v>
      </c>
      <c r="V18" s="15"/>
      <c r="W18" s="14"/>
      <c r="X18" s="14"/>
      <c r="Y18" s="14"/>
      <c r="Z18" s="14"/>
      <c r="AA18" s="14"/>
      <c r="AB18" s="14"/>
      <c r="AC18" s="13">
        <v>15</v>
      </c>
      <c r="AD18" s="14"/>
      <c r="AE18" s="14"/>
      <c r="AF18" s="15">
        <v>15</v>
      </c>
      <c r="AG18" s="13">
        <v>0.5</v>
      </c>
      <c r="AH18" s="14">
        <v>0.5</v>
      </c>
      <c r="AI18" s="14">
        <v>2.5</v>
      </c>
      <c r="AJ18" s="15">
        <v>2.5</v>
      </c>
    </row>
    <row r="19" spans="1:43" ht="14.4" x14ac:dyDescent="0.3">
      <c r="A19" t="s">
        <v>60</v>
      </c>
      <c r="B19" s="32" t="s">
        <v>61</v>
      </c>
      <c r="C19" s="13"/>
      <c r="D19" s="14"/>
      <c r="E19" s="14"/>
      <c r="F19" s="14"/>
      <c r="G19" s="13"/>
      <c r="H19" s="14"/>
      <c r="I19" s="14"/>
      <c r="J19" s="15"/>
      <c r="K19" s="14"/>
      <c r="L19" s="14"/>
      <c r="M19" s="14"/>
      <c r="N19" s="14"/>
      <c r="O19" s="14"/>
      <c r="P19" s="14"/>
      <c r="Q19" s="13"/>
      <c r="R19" s="14"/>
      <c r="S19" s="14"/>
      <c r="T19" s="14"/>
      <c r="U19" s="14"/>
      <c r="V19" s="15"/>
      <c r="W19" s="14"/>
      <c r="X19" s="14"/>
      <c r="Y19" s="14"/>
      <c r="Z19" s="14"/>
      <c r="AA19" s="14"/>
      <c r="AB19" s="14"/>
      <c r="AC19" s="13"/>
      <c r="AD19" s="14"/>
      <c r="AE19" s="14"/>
      <c r="AF19" s="15"/>
      <c r="AG19" s="13"/>
      <c r="AH19" s="14"/>
      <c r="AI19" s="14"/>
      <c r="AJ19" s="15"/>
    </row>
    <row r="20" spans="1:43" ht="14.4" x14ac:dyDescent="0.3">
      <c r="A20" t="s">
        <v>62</v>
      </c>
      <c r="B20" s="32" t="s">
        <v>63</v>
      </c>
      <c r="C20" s="13"/>
      <c r="D20" s="14"/>
      <c r="E20" s="14"/>
      <c r="F20" s="14"/>
      <c r="G20" s="13"/>
      <c r="H20" s="14"/>
      <c r="I20" s="14"/>
      <c r="J20" s="15"/>
      <c r="K20" s="14"/>
      <c r="L20" s="14"/>
      <c r="M20" s="14"/>
      <c r="N20" s="14">
        <v>0.5</v>
      </c>
      <c r="O20" s="14">
        <v>2.5</v>
      </c>
      <c r="P20" s="14"/>
      <c r="Q20" s="13"/>
      <c r="R20" s="14"/>
      <c r="S20" s="14"/>
      <c r="T20" s="14"/>
      <c r="U20" s="14"/>
      <c r="V20" s="15"/>
      <c r="W20" s="14"/>
      <c r="X20" s="14"/>
      <c r="Y20" s="14"/>
      <c r="Z20" s="14"/>
      <c r="AA20" s="14"/>
      <c r="AB20" s="14"/>
      <c r="AC20" s="13"/>
      <c r="AD20" s="14"/>
      <c r="AE20" s="14"/>
      <c r="AF20" s="15"/>
      <c r="AG20" s="13"/>
      <c r="AH20" s="14"/>
      <c r="AI20" s="14"/>
      <c r="AJ20" s="15"/>
    </row>
    <row r="21" spans="1:43" ht="15.75" customHeight="1" x14ac:dyDescent="0.3">
      <c r="B21" s="32"/>
      <c r="C21" s="13"/>
      <c r="D21" s="14"/>
      <c r="E21" s="14"/>
      <c r="F21" s="14"/>
      <c r="G21" s="13"/>
      <c r="H21" s="14"/>
      <c r="I21" s="14"/>
      <c r="J21" s="15"/>
      <c r="K21" s="14"/>
      <c r="L21" s="14"/>
      <c r="M21" s="14"/>
      <c r="N21" s="14"/>
      <c r="O21" s="14"/>
      <c r="P21" s="14"/>
      <c r="Q21" s="13"/>
      <c r="R21" s="14"/>
      <c r="S21" s="14"/>
      <c r="T21" s="14"/>
      <c r="U21" s="14"/>
      <c r="V21" s="15"/>
      <c r="W21" s="14"/>
      <c r="X21" s="14"/>
      <c r="Y21" s="14"/>
      <c r="Z21" s="14"/>
      <c r="AA21" s="14"/>
      <c r="AB21" s="14"/>
      <c r="AC21" s="13"/>
      <c r="AD21" s="14"/>
      <c r="AE21" s="14"/>
      <c r="AF21" s="15"/>
      <c r="AG21" s="13"/>
      <c r="AH21" s="14"/>
      <c r="AI21" s="14"/>
      <c r="AJ21" s="15"/>
    </row>
    <row r="22" spans="1:43" ht="15.75" customHeight="1" x14ac:dyDescent="0.3">
      <c r="B22" s="32"/>
      <c r="C22" s="13"/>
      <c r="D22" s="14"/>
      <c r="E22" s="14"/>
      <c r="F22" s="14"/>
      <c r="G22" s="13"/>
      <c r="H22" s="14"/>
      <c r="I22" s="14"/>
      <c r="J22" s="15"/>
      <c r="K22" s="14"/>
      <c r="L22" s="14"/>
      <c r="M22" s="14"/>
      <c r="N22" s="14"/>
      <c r="O22" s="14"/>
      <c r="P22" s="14"/>
      <c r="Q22" s="13"/>
      <c r="R22" s="14"/>
      <c r="S22" s="14"/>
      <c r="T22" s="14"/>
      <c r="U22" s="14"/>
      <c r="V22" s="15"/>
      <c r="W22" s="14"/>
      <c r="X22" s="14"/>
      <c r="Y22" s="14"/>
      <c r="Z22" s="14"/>
      <c r="AA22" s="14"/>
      <c r="AB22" s="14"/>
      <c r="AC22" s="13"/>
      <c r="AD22" s="14"/>
      <c r="AE22" s="14"/>
      <c r="AF22" s="15"/>
      <c r="AG22" s="13"/>
      <c r="AH22" s="14"/>
      <c r="AI22" s="14"/>
      <c r="AJ22" s="15"/>
    </row>
    <row r="23" spans="1:43" ht="15.75" customHeight="1" x14ac:dyDescent="0.3">
      <c r="A23" s="23" t="s">
        <v>68</v>
      </c>
      <c r="B23" s="24"/>
      <c r="C23" s="64">
        <f t="shared" ref="C23:O23" si="6">SUM(C8:C22)</f>
        <v>0</v>
      </c>
      <c r="D23" s="64">
        <f t="shared" si="6"/>
        <v>2.5</v>
      </c>
      <c r="E23" s="64">
        <f t="shared" si="6"/>
        <v>0</v>
      </c>
      <c r="F23" s="68">
        <f t="shared" si="6"/>
        <v>0.5</v>
      </c>
      <c r="G23" s="74">
        <f t="shared" si="6"/>
        <v>16</v>
      </c>
      <c r="H23" s="75">
        <f t="shared" si="6"/>
        <v>40</v>
      </c>
      <c r="I23" s="75">
        <f t="shared" si="6"/>
        <v>30</v>
      </c>
      <c r="J23" s="76">
        <f t="shared" si="6"/>
        <v>77.5</v>
      </c>
      <c r="K23" s="71">
        <f t="shared" si="6"/>
        <v>0</v>
      </c>
      <c r="L23" s="26">
        <f t="shared" si="6"/>
        <v>0</v>
      </c>
      <c r="M23" s="26">
        <f t="shared" si="6"/>
        <v>15</v>
      </c>
      <c r="N23" s="26">
        <f t="shared" si="6"/>
        <v>0.5</v>
      </c>
      <c r="O23" s="26">
        <f t="shared" si="6"/>
        <v>2.5</v>
      </c>
      <c r="P23" s="26"/>
      <c r="Q23" s="25"/>
      <c r="R23" s="26">
        <f t="shared" ref="R23:U23" si="7">SUM(R8:R22)</f>
        <v>1</v>
      </c>
      <c r="S23" s="26">
        <f t="shared" si="7"/>
        <v>37.5</v>
      </c>
      <c r="T23" s="26">
        <f t="shared" si="7"/>
        <v>15.5</v>
      </c>
      <c r="U23" s="26">
        <f t="shared" si="7"/>
        <v>30</v>
      </c>
      <c r="V23" s="28"/>
      <c r="W23" s="26"/>
      <c r="X23" s="26">
        <f t="shared" ref="X23:AA23" si="8">SUM(X8:X22)</f>
        <v>0</v>
      </c>
      <c r="Y23" s="26">
        <f t="shared" si="8"/>
        <v>15.5</v>
      </c>
      <c r="Z23" s="26">
        <f t="shared" si="8"/>
        <v>15</v>
      </c>
      <c r="AA23" s="26">
        <f t="shared" si="8"/>
        <v>0</v>
      </c>
      <c r="AB23" s="26"/>
      <c r="AC23" s="25">
        <f t="shared" ref="AC23:AJ23" si="9">SUM(AC8:AC22)</f>
        <v>20</v>
      </c>
      <c r="AD23" s="26">
        <f t="shared" si="9"/>
        <v>17.5</v>
      </c>
      <c r="AE23" s="26">
        <f t="shared" si="9"/>
        <v>15</v>
      </c>
      <c r="AF23" s="28">
        <f t="shared" si="9"/>
        <v>32.5</v>
      </c>
      <c r="AG23" s="25">
        <f t="shared" si="9"/>
        <v>3</v>
      </c>
      <c r="AH23" s="26">
        <f t="shared" si="9"/>
        <v>3</v>
      </c>
      <c r="AI23" s="26">
        <f t="shared" si="9"/>
        <v>17.5</v>
      </c>
      <c r="AJ23" s="28">
        <f t="shared" si="9"/>
        <v>5</v>
      </c>
      <c r="AK23" s="26"/>
      <c r="AL23" s="26"/>
      <c r="AM23" s="26"/>
      <c r="AN23" s="26"/>
      <c r="AO23" s="26"/>
      <c r="AP23" s="26"/>
      <c r="AQ23" s="26"/>
    </row>
    <row r="24" spans="1:43" ht="15.75" customHeight="1" x14ac:dyDescent="0.3">
      <c r="B24" s="12"/>
      <c r="C24" s="45"/>
      <c r="D24" s="46"/>
      <c r="E24" s="46"/>
      <c r="F24" s="47"/>
      <c r="G24" s="14"/>
      <c r="H24" s="14"/>
      <c r="I24" s="14"/>
      <c r="J24" s="15"/>
      <c r="K24" s="14"/>
      <c r="L24" s="14"/>
      <c r="M24" s="14"/>
      <c r="N24" s="14"/>
      <c r="O24" s="14"/>
      <c r="P24" s="14"/>
      <c r="Q24" s="13"/>
      <c r="R24" s="14"/>
      <c r="S24" s="14"/>
      <c r="T24" s="14"/>
      <c r="U24" s="14"/>
      <c r="V24" s="15"/>
      <c r="W24" s="14"/>
      <c r="X24" s="14"/>
      <c r="Y24" s="14"/>
      <c r="Z24" s="14"/>
      <c r="AA24" s="14"/>
      <c r="AB24" s="14"/>
      <c r="AC24" s="13"/>
      <c r="AD24" s="14"/>
      <c r="AE24" s="14"/>
      <c r="AF24" s="15"/>
      <c r="AG24" s="13"/>
      <c r="AH24" s="14"/>
      <c r="AI24" s="14"/>
      <c r="AJ24" s="15"/>
    </row>
    <row r="25" spans="1:43" ht="15.75" customHeight="1" x14ac:dyDescent="0.3">
      <c r="A25" s="88" t="s">
        <v>33</v>
      </c>
      <c r="B25" s="17"/>
      <c r="C25" s="13"/>
      <c r="D25" s="14"/>
      <c r="E25" s="14"/>
      <c r="F25" s="15"/>
      <c r="G25" s="14"/>
      <c r="H25" s="14"/>
      <c r="I25" s="14"/>
      <c r="J25" s="15"/>
      <c r="K25" s="14"/>
      <c r="L25" s="14"/>
      <c r="M25" s="14"/>
      <c r="N25" s="14"/>
      <c r="O25" s="90">
        <v>0.5</v>
      </c>
      <c r="P25" s="90">
        <v>0.5</v>
      </c>
      <c r="Q25" s="13"/>
      <c r="R25" s="14"/>
      <c r="S25" s="14"/>
      <c r="T25" s="14"/>
      <c r="U25" s="14"/>
      <c r="V25" s="15"/>
      <c r="W25" s="14"/>
      <c r="X25" s="14"/>
      <c r="Y25" s="14"/>
      <c r="Z25" s="14"/>
      <c r="AA25" s="14"/>
      <c r="AB25" s="90">
        <v>2.5</v>
      </c>
      <c r="AC25" s="89">
        <v>0.5</v>
      </c>
      <c r="AD25" s="90">
        <v>2.5</v>
      </c>
      <c r="AE25" s="90"/>
      <c r="AF25" s="94">
        <v>0.5</v>
      </c>
      <c r="AG25" s="13"/>
      <c r="AH25" s="14"/>
      <c r="AI25" s="14"/>
      <c r="AJ25" s="15"/>
    </row>
    <row r="26" spans="1:43" ht="15.75" customHeight="1" x14ac:dyDescent="0.3">
      <c r="A26" t="s">
        <v>69</v>
      </c>
      <c r="B26" s="12" t="s">
        <v>70</v>
      </c>
      <c r="C26" s="13"/>
      <c r="D26" s="14"/>
      <c r="E26" s="14"/>
      <c r="F26" s="15"/>
      <c r="G26" s="14"/>
      <c r="H26" s="14"/>
      <c r="I26" s="14"/>
      <c r="J26" s="15"/>
      <c r="K26" s="14"/>
      <c r="L26" s="14"/>
      <c r="M26" s="14"/>
      <c r="N26" s="14"/>
      <c r="O26" s="14"/>
      <c r="P26" s="14"/>
      <c r="Q26" s="13"/>
      <c r="R26" s="14"/>
      <c r="S26" s="14"/>
      <c r="T26" s="14"/>
      <c r="U26" s="14"/>
      <c r="V26" s="15">
        <v>0.5</v>
      </c>
      <c r="W26" s="14"/>
      <c r="X26" s="14"/>
      <c r="Y26" s="14"/>
      <c r="Z26" s="14"/>
      <c r="AA26" s="14"/>
      <c r="AB26" s="14"/>
      <c r="AC26" s="13"/>
      <c r="AD26" s="14"/>
      <c r="AE26" s="14"/>
      <c r="AF26" s="15"/>
      <c r="AG26" s="13"/>
      <c r="AH26" s="14"/>
      <c r="AI26" s="14"/>
      <c r="AJ26" s="15"/>
    </row>
    <row r="27" spans="1:43" ht="15.75" customHeight="1" x14ac:dyDescent="0.3">
      <c r="A27" t="s">
        <v>71</v>
      </c>
      <c r="B27" s="12" t="s">
        <v>72</v>
      </c>
      <c r="C27" s="13"/>
      <c r="D27" s="14"/>
      <c r="E27" s="14"/>
      <c r="F27" s="15"/>
      <c r="G27" s="14"/>
      <c r="H27" s="14"/>
      <c r="I27" s="14"/>
      <c r="J27" s="15"/>
      <c r="K27" s="14"/>
      <c r="L27" s="14"/>
      <c r="M27" s="14"/>
      <c r="N27" s="14"/>
      <c r="O27" s="14"/>
      <c r="P27" s="14"/>
      <c r="Q27" s="13"/>
      <c r="R27" s="14"/>
      <c r="S27" s="14"/>
      <c r="T27" s="14"/>
      <c r="U27" s="14"/>
      <c r="V27" s="15"/>
      <c r="W27" s="14">
        <v>15</v>
      </c>
      <c r="X27" s="14">
        <v>2.5</v>
      </c>
      <c r="Y27" s="14">
        <v>2.5</v>
      </c>
      <c r="Z27" s="14"/>
      <c r="AA27" s="14">
        <v>0.5</v>
      </c>
      <c r="AB27" s="14"/>
      <c r="AC27" s="13"/>
      <c r="AD27" s="14"/>
      <c r="AE27" s="14"/>
      <c r="AF27" s="15"/>
      <c r="AG27" s="13"/>
      <c r="AH27" s="14"/>
      <c r="AI27" s="14"/>
      <c r="AJ27" s="15"/>
    </row>
    <row r="28" spans="1:43" ht="15.75" customHeight="1" x14ac:dyDescent="0.3">
      <c r="A28" t="s">
        <v>153</v>
      </c>
      <c r="B28" s="12" t="s">
        <v>74</v>
      </c>
      <c r="C28" s="13"/>
      <c r="D28" s="14"/>
      <c r="E28" s="14"/>
      <c r="F28" s="15"/>
      <c r="G28" s="14"/>
      <c r="H28" s="14"/>
      <c r="I28" s="14"/>
      <c r="J28" s="15"/>
      <c r="K28" s="14"/>
      <c r="L28" s="14"/>
      <c r="M28" s="14"/>
      <c r="N28" s="14"/>
      <c r="O28" s="14"/>
      <c r="P28" s="14"/>
      <c r="Q28" s="13"/>
      <c r="R28" s="14"/>
      <c r="S28" s="14"/>
      <c r="T28" s="14"/>
      <c r="U28" s="14"/>
      <c r="V28" s="15"/>
      <c r="W28" s="14"/>
      <c r="X28" s="14"/>
      <c r="Y28" s="14"/>
      <c r="Z28" s="14"/>
      <c r="AA28" s="14"/>
      <c r="AB28" s="14"/>
      <c r="AC28" s="13"/>
      <c r="AD28" s="14"/>
      <c r="AE28" s="14"/>
      <c r="AF28" s="15"/>
      <c r="AG28" s="13"/>
      <c r="AH28" s="14"/>
      <c r="AI28" s="14"/>
      <c r="AJ28" s="15"/>
    </row>
    <row r="29" spans="1:43" ht="15.75" customHeight="1" x14ac:dyDescent="0.3">
      <c r="A29" t="s">
        <v>75</v>
      </c>
      <c r="B29" s="12"/>
      <c r="C29" s="13"/>
      <c r="D29" s="14"/>
      <c r="E29" s="14"/>
      <c r="F29" s="15"/>
      <c r="G29" s="14"/>
      <c r="H29" s="14"/>
      <c r="I29" s="14"/>
      <c r="J29" s="15"/>
      <c r="K29" s="14"/>
      <c r="L29" s="14"/>
      <c r="M29" s="14"/>
      <c r="N29" s="14"/>
      <c r="O29" s="14"/>
      <c r="P29" s="14"/>
      <c r="Q29" s="13"/>
      <c r="R29" s="14">
        <v>0.5</v>
      </c>
      <c r="S29" s="14">
        <v>2.5</v>
      </c>
      <c r="T29" s="14"/>
      <c r="U29" s="14"/>
      <c r="V29" s="15"/>
      <c r="W29" s="14"/>
      <c r="X29" s="14"/>
      <c r="Y29" s="14"/>
      <c r="Z29" s="14"/>
      <c r="AA29" s="14"/>
      <c r="AB29" s="14"/>
      <c r="AC29" s="13"/>
      <c r="AD29" s="14"/>
      <c r="AE29" s="14"/>
      <c r="AF29" s="15"/>
      <c r="AG29" s="13"/>
      <c r="AH29" s="14"/>
      <c r="AI29" s="14"/>
      <c r="AJ29" s="15"/>
    </row>
    <row r="30" spans="1:43" ht="15.75" customHeight="1" x14ac:dyDescent="0.3">
      <c r="A30" t="s">
        <v>76</v>
      </c>
      <c r="B30" s="12" t="s">
        <v>77</v>
      </c>
      <c r="C30" s="13"/>
      <c r="D30" s="14"/>
      <c r="E30" s="14"/>
      <c r="F30" s="15"/>
      <c r="G30" s="14"/>
      <c r="H30" s="14"/>
      <c r="I30" s="14"/>
      <c r="J30" s="15"/>
      <c r="K30" s="14"/>
      <c r="L30" s="14"/>
      <c r="M30" s="14"/>
      <c r="N30" s="14"/>
      <c r="O30" s="14"/>
      <c r="P30" s="14"/>
      <c r="Q30" s="13"/>
      <c r="R30" s="14"/>
      <c r="S30" s="14"/>
      <c r="T30" s="14"/>
      <c r="U30" s="14"/>
      <c r="V30" s="15"/>
      <c r="W30" s="14"/>
      <c r="X30" s="14"/>
      <c r="Y30" s="14"/>
      <c r="Z30" s="14"/>
      <c r="AA30" s="14"/>
      <c r="AB30" s="14"/>
      <c r="AC30" s="13"/>
      <c r="AD30" s="14"/>
      <c r="AE30" s="14"/>
      <c r="AF30" s="15"/>
      <c r="AG30" s="13"/>
      <c r="AH30" s="14"/>
      <c r="AI30" s="14"/>
      <c r="AJ30" s="15"/>
    </row>
    <row r="31" spans="1:43" ht="15.75" customHeight="1" x14ac:dyDescent="0.3">
      <c r="A31" t="s">
        <v>134</v>
      </c>
      <c r="B31" s="12" t="s">
        <v>135</v>
      </c>
      <c r="C31" s="13"/>
      <c r="D31" s="14"/>
      <c r="E31" s="14"/>
      <c r="F31" s="15"/>
      <c r="G31" s="18">
        <v>0.5</v>
      </c>
      <c r="H31" s="18">
        <v>2.5</v>
      </c>
      <c r="I31" s="14"/>
      <c r="J31" s="15"/>
      <c r="K31" s="14"/>
      <c r="L31" s="14"/>
      <c r="M31" s="14"/>
      <c r="N31" s="14"/>
      <c r="O31" s="14"/>
      <c r="P31" s="14"/>
      <c r="Q31" s="13"/>
      <c r="R31" s="14"/>
      <c r="S31" s="14"/>
      <c r="T31" s="14"/>
      <c r="U31" s="14"/>
      <c r="V31" s="15"/>
      <c r="W31" s="14"/>
      <c r="X31" s="14"/>
      <c r="Y31" s="14"/>
      <c r="Z31" s="14"/>
      <c r="AA31" s="14"/>
      <c r="AB31" s="14"/>
      <c r="AC31" s="13"/>
      <c r="AD31" s="14"/>
      <c r="AE31" s="14"/>
      <c r="AF31" s="15"/>
      <c r="AG31" s="13"/>
      <c r="AH31" s="14"/>
      <c r="AI31" s="14"/>
      <c r="AJ31" s="15"/>
    </row>
    <row r="32" spans="1:43" ht="15.75" customHeight="1" x14ac:dyDescent="0.3">
      <c r="A32" s="53" t="s">
        <v>138</v>
      </c>
      <c r="B32" s="12"/>
      <c r="C32" s="13"/>
      <c r="D32" s="14"/>
      <c r="E32" s="18">
        <v>2.5</v>
      </c>
      <c r="F32" s="48">
        <v>2.5</v>
      </c>
      <c r="G32" s="14"/>
      <c r="H32" s="14"/>
      <c r="I32" s="14"/>
      <c r="J32" s="15"/>
      <c r="K32" s="14"/>
      <c r="L32" s="14"/>
      <c r="M32" s="14"/>
      <c r="N32" s="14"/>
      <c r="O32" s="14"/>
      <c r="P32" s="14"/>
      <c r="Q32" s="13"/>
      <c r="R32" s="14"/>
      <c r="S32" s="14"/>
      <c r="T32" s="14"/>
      <c r="U32" s="14"/>
      <c r="V32" s="15"/>
      <c r="W32" s="14"/>
      <c r="X32" s="14"/>
      <c r="Y32" s="14"/>
      <c r="Z32" s="14"/>
      <c r="AA32" s="14"/>
      <c r="AB32" s="14"/>
      <c r="AC32" s="13"/>
      <c r="AD32" s="14"/>
      <c r="AE32" s="14"/>
      <c r="AF32" s="15"/>
      <c r="AG32" s="13"/>
      <c r="AH32" s="14"/>
      <c r="AI32" s="14"/>
      <c r="AJ32" s="15"/>
    </row>
    <row r="33" spans="1:43" ht="15.75" customHeight="1" x14ac:dyDescent="0.3">
      <c r="B33" s="12"/>
      <c r="C33" s="72"/>
      <c r="F33" s="66"/>
      <c r="G33" s="14"/>
      <c r="H33" s="14"/>
      <c r="I33" s="14"/>
      <c r="J33" s="15"/>
      <c r="K33" s="14"/>
      <c r="L33" s="14"/>
      <c r="M33" s="14"/>
      <c r="N33" s="14"/>
      <c r="O33" s="14"/>
      <c r="P33" s="14"/>
      <c r="Q33" s="13"/>
      <c r="R33" s="14"/>
      <c r="S33" s="14"/>
      <c r="T33" s="14"/>
      <c r="U33" s="14"/>
      <c r="V33" s="15"/>
      <c r="W33" s="14"/>
      <c r="X33" s="14"/>
      <c r="Y33" s="14"/>
      <c r="Z33" s="14"/>
      <c r="AA33" s="14"/>
      <c r="AB33" s="14"/>
      <c r="AC33" s="13"/>
      <c r="AD33" s="14"/>
      <c r="AE33" s="14"/>
      <c r="AF33" s="15"/>
      <c r="AG33" s="13"/>
      <c r="AH33" s="14"/>
      <c r="AI33" s="14"/>
      <c r="AJ33" s="15"/>
    </row>
    <row r="34" spans="1:43" ht="15.75" customHeight="1" x14ac:dyDescent="0.3">
      <c r="A34" s="23" t="s">
        <v>80</v>
      </c>
      <c r="B34" s="50"/>
      <c r="C34" s="74">
        <f t="shared" ref="C34:O34" si="10">SUM(C24:C33)</f>
        <v>0</v>
      </c>
      <c r="D34" s="75">
        <f t="shared" si="10"/>
        <v>0</v>
      </c>
      <c r="E34" s="75">
        <f t="shared" si="10"/>
        <v>2.5</v>
      </c>
      <c r="F34" s="76">
        <f t="shared" si="10"/>
        <v>2.5</v>
      </c>
      <c r="G34" s="51">
        <f t="shared" si="10"/>
        <v>0.5</v>
      </c>
      <c r="H34" s="51">
        <f t="shared" si="10"/>
        <v>2.5</v>
      </c>
      <c r="I34" s="51">
        <f t="shared" si="10"/>
        <v>0</v>
      </c>
      <c r="J34" s="70">
        <f t="shared" si="10"/>
        <v>0</v>
      </c>
      <c r="K34" s="71">
        <f t="shared" si="10"/>
        <v>0</v>
      </c>
      <c r="L34" s="26">
        <f t="shared" si="10"/>
        <v>0</v>
      </c>
      <c r="M34" s="26">
        <f t="shared" si="10"/>
        <v>0</v>
      </c>
      <c r="N34" s="26">
        <f t="shared" si="10"/>
        <v>0</v>
      </c>
      <c r="O34" s="26">
        <f t="shared" si="10"/>
        <v>0.5</v>
      </c>
      <c r="P34" s="26"/>
      <c r="Q34" s="25"/>
      <c r="R34" s="26">
        <f t="shared" ref="R34:U34" si="11">SUM(R24:R33)</f>
        <v>0.5</v>
      </c>
      <c r="S34" s="26">
        <f t="shared" si="11"/>
        <v>2.5</v>
      </c>
      <c r="T34" s="26">
        <f t="shared" si="11"/>
        <v>0</v>
      </c>
      <c r="U34" s="26">
        <f t="shared" si="11"/>
        <v>0</v>
      </c>
      <c r="V34" s="28"/>
      <c r="W34" s="26"/>
      <c r="X34" s="26">
        <f t="shared" ref="X34:AA34" si="12">SUM(X24:X33)</f>
        <v>2.5</v>
      </c>
      <c r="Y34" s="26">
        <f t="shared" si="12"/>
        <v>2.5</v>
      </c>
      <c r="Z34" s="26">
        <f t="shared" si="12"/>
        <v>0</v>
      </c>
      <c r="AA34" s="26">
        <f t="shared" si="12"/>
        <v>0.5</v>
      </c>
      <c r="AB34" s="26"/>
      <c r="AC34" s="25">
        <f t="shared" ref="AC34:AJ34" si="13">SUM(AC24:AC33)</f>
        <v>0.5</v>
      </c>
      <c r="AD34" s="26">
        <f t="shared" si="13"/>
        <v>2.5</v>
      </c>
      <c r="AE34" s="26">
        <f t="shared" si="13"/>
        <v>0</v>
      </c>
      <c r="AF34" s="28">
        <f t="shared" si="13"/>
        <v>0.5</v>
      </c>
      <c r="AG34" s="25">
        <f t="shared" si="13"/>
        <v>0</v>
      </c>
      <c r="AH34" s="26">
        <f t="shared" si="13"/>
        <v>0</v>
      </c>
      <c r="AI34" s="26">
        <f t="shared" si="13"/>
        <v>0</v>
      </c>
      <c r="AJ34" s="28">
        <f t="shared" si="13"/>
        <v>0</v>
      </c>
      <c r="AK34" s="26"/>
      <c r="AL34" s="26"/>
      <c r="AM34" s="26"/>
      <c r="AN34" s="26"/>
      <c r="AO34" s="26"/>
      <c r="AP34" s="26"/>
      <c r="AQ34" s="26"/>
    </row>
    <row r="35" spans="1:43" ht="15.75" customHeight="1" x14ac:dyDescent="0.3">
      <c r="B35" s="12"/>
      <c r="C35" s="13"/>
      <c r="D35" s="14"/>
      <c r="E35" s="14"/>
      <c r="F35" s="15"/>
      <c r="G35" s="46"/>
      <c r="H35" s="46"/>
      <c r="I35" s="46"/>
      <c r="J35" s="47"/>
      <c r="K35" s="14"/>
      <c r="L35" s="14"/>
      <c r="M35" s="14"/>
      <c r="N35" s="14"/>
      <c r="O35" s="14"/>
      <c r="P35" s="14"/>
      <c r="Q35" s="13"/>
      <c r="R35" s="14"/>
      <c r="S35" s="14"/>
      <c r="T35" s="14"/>
      <c r="U35" s="14"/>
      <c r="V35" s="15"/>
      <c r="W35" s="14"/>
      <c r="X35" s="14"/>
      <c r="Y35" s="14"/>
      <c r="Z35" s="14"/>
      <c r="AA35" s="14"/>
      <c r="AB35" s="14"/>
      <c r="AC35" s="13"/>
      <c r="AD35" s="14"/>
      <c r="AE35" s="14"/>
      <c r="AF35" s="15"/>
      <c r="AG35" s="13"/>
      <c r="AH35" s="14"/>
      <c r="AI35" s="14"/>
      <c r="AJ35" s="15"/>
    </row>
    <row r="36" spans="1:43" ht="15.75" customHeight="1" x14ac:dyDescent="0.3">
      <c r="A36" s="16" t="s">
        <v>36</v>
      </c>
      <c r="B36" s="17"/>
      <c r="C36" s="13"/>
      <c r="D36" s="14"/>
      <c r="E36" s="14"/>
      <c r="F36" s="15"/>
      <c r="G36" s="14"/>
      <c r="H36" s="14"/>
      <c r="I36" s="14"/>
      <c r="J36" s="15"/>
      <c r="K36" s="14"/>
      <c r="L36" s="14"/>
      <c r="M36" s="14"/>
      <c r="N36" s="14"/>
      <c r="O36" s="14"/>
      <c r="P36" s="14"/>
      <c r="Q36" s="13"/>
      <c r="R36" s="14"/>
      <c r="S36" s="14"/>
      <c r="T36" s="14"/>
      <c r="U36" s="14"/>
      <c r="V36" s="15"/>
      <c r="W36" s="14"/>
      <c r="X36" s="14"/>
      <c r="Y36" s="14"/>
      <c r="Z36" s="14"/>
      <c r="AA36" s="14"/>
      <c r="AB36" s="14"/>
      <c r="AC36" s="13"/>
      <c r="AD36" s="14"/>
      <c r="AE36" s="14"/>
      <c r="AF36" s="15"/>
      <c r="AG36" s="13"/>
      <c r="AH36" s="14"/>
      <c r="AI36" s="14"/>
      <c r="AJ36" s="15"/>
    </row>
    <row r="37" spans="1:43" ht="15.75" customHeight="1" x14ac:dyDescent="0.3">
      <c r="A37" t="s">
        <v>81</v>
      </c>
      <c r="B37" s="12" t="s">
        <v>82</v>
      </c>
      <c r="C37" s="13"/>
      <c r="D37" s="14"/>
      <c r="E37" s="14"/>
      <c r="F37" s="48">
        <v>1.5</v>
      </c>
      <c r="G37" s="14"/>
      <c r="H37" s="14"/>
      <c r="I37" s="14"/>
      <c r="J37" s="15"/>
      <c r="K37" s="14"/>
      <c r="L37" s="14"/>
      <c r="M37" s="14"/>
      <c r="N37" s="14"/>
      <c r="O37" s="14"/>
      <c r="P37" s="14"/>
      <c r="Q37" s="13"/>
      <c r="R37" s="14"/>
      <c r="S37" s="14"/>
      <c r="T37" s="14"/>
      <c r="U37" s="14"/>
      <c r="V37" s="15">
        <v>2.5</v>
      </c>
      <c r="W37" s="14"/>
      <c r="X37" s="14"/>
      <c r="Y37" s="14"/>
      <c r="Z37" s="14"/>
      <c r="AA37" s="14"/>
      <c r="AB37" s="14"/>
      <c r="AC37" s="13"/>
      <c r="AD37" s="14"/>
      <c r="AE37" s="14"/>
      <c r="AF37" s="15"/>
      <c r="AG37" s="13"/>
      <c r="AH37" s="14"/>
      <c r="AI37" s="14"/>
      <c r="AJ37" s="15"/>
    </row>
    <row r="38" spans="1:43" ht="15.75" customHeight="1" x14ac:dyDescent="0.3">
      <c r="A38" t="s">
        <v>83</v>
      </c>
      <c r="B38" s="12" t="s">
        <v>84</v>
      </c>
      <c r="C38" s="13"/>
      <c r="D38" s="14"/>
      <c r="E38" s="14"/>
      <c r="F38" s="15"/>
      <c r="G38" s="14"/>
      <c r="H38" s="14"/>
      <c r="I38" s="14"/>
      <c r="J38" s="15"/>
      <c r="K38" s="14"/>
      <c r="L38" s="14"/>
      <c r="M38" s="14"/>
      <c r="N38" s="14"/>
      <c r="O38" s="14"/>
      <c r="P38" s="14"/>
      <c r="Q38" s="13"/>
      <c r="R38" s="14"/>
      <c r="S38" s="14"/>
      <c r="T38" s="14"/>
      <c r="U38" s="14">
        <v>2.5</v>
      </c>
      <c r="V38" s="15">
        <v>2.5</v>
      </c>
      <c r="W38" s="14"/>
      <c r="X38" s="14"/>
      <c r="Y38" s="14"/>
      <c r="Z38" s="14"/>
      <c r="AA38" s="14"/>
      <c r="AB38" s="14"/>
      <c r="AC38" s="13"/>
      <c r="AD38" s="14"/>
      <c r="AE38" s="14"/>
      <c r="AF38" s="15"/>
      <c r="AG38" s="13"/>
      <c r="AH38" s="14"/>
      <c r="AI38" s="14"/>
      <c r="AJ38" s="15"/>
    </row>
    <row r="39" spans="1:43" ht="15.75" customHeight="1" x14ac:dyDescent="0.3">
      <c r="A39" t="s">
        <v>85</v>
      </c>
      <c r="B39" s="12" t="s">
        <v>86</v>
      </c>
      <c r="C39" s="13"/>
      <c r="D39" s="14"/>
      <c r="E39" s="14"/>
      <c r="F39" s="48">
        <v>1.5</v>
      </c>
      <c r="G39" s="14"/>
      <c r="H39" s="14"/>
      <c r="I39" s="14"/>
      <c r="J39" s="48">
        <v>0.5</v>
      </c>
      <c r="K39" s="14"/>
      <c r="L39" s="14"/>
      <c r="M39" s="14"/>
      <c r="N39" s="14"/>
      <c r="O39" s="14"/>
      <c r="P39" s="14"/>
      <c r="Q39" s="13"/>
      <c r="R39" s="14"/>
      <c r="S39" s="14"/>
      <c r="T39" s="14">
        <v>2.5</v>
      </c>
      <c r="U39" s="14"/>
      <c r="V39" s="15"/>
      <c r="W39" s="14"/>
      <c r="X39" s="14"/>
      <c r="Y39" s="14"/>
      <c r="Z39" s="14"/>
      <c r="AA39" s="14"/>
      <c r="AB39" s="14"/>
      <c r="AC39" s="13"/>
      <c r="AD39" s="14"/>
      <c r="AE39" s="14"/>
      <c r="AF39" s="15"/>
      <c r="AG39" s="13">
        <v>0.5</v>
      </c>
      <c r="AH39" s="14"/>
      <c r="AI39" s="14"/>
      <c r="AJ39" s="15"/>
    </row>
    <row r="40" spans="1:43" ht="15.75" customHeight="1" x14ac:dyDescent="0.3">
      <c r="A40" t="s">
        <v>87</v>
      </c>
      <c r="B40" s="12" t="s">
        <v>88</v>
      </c>
      <c r="C40" s="13"/>
      <c r="D40" s="14"/>
      <c r="E40" s="14"/>
      <c r="F40" s="15"/>
      <c r="G40" s="18">
        <v>2.5</v>
      </c>
      <c r="H40" s="18">
        <v>0.5</v>
      </c>
      <c r="I40" s="14"/>
      <c r="J40" s="15"/>
      <c r="K40" s="14"/>
      <c r="L40" s="14"/>
      <c r="M40" s="14"/>
      <c r="N40" s="14"/>
      <c r="O40" s="14"/>
      <c r="P40" s="14"/>
      <c r="Q40" s="13"/>
      <c r="R40" s="14"/>
      <c r="S40" s="14"/>
      <c r="T40" s="14"/>
      <c r="U40" s="14">
        <v>0.5</v>
      </c>
      <c r="V40" s="15"/>
      <c r="W40" s="14">
        <v>2.5</v>
      </c>
      <c r="X40" s="14"/>
      <c r="Y40" s="14"/>
      <c r="Z40" s="14"/>
      <c r="AA40" s="14">
        <v>0.5</v>
      </c>
      <c r="AB40" s="14"/>
      <c r="AC40" s="13"/>
      <c r="AD40" s="14"/>
      <c r="AE40" s="14"/>
      <c r="AF40" s="15"/>
      <c r="AG40" s="13"/>
      <c r="AH40" s="14"/>
      <c r="AI40" s="14"/>
      <c r="AJ40" s="15"/>
    </row>
    <row r="41" spans="1:43" ht="15.75" customHeight="1" x14ac:dyDescent="0.3">
      <c r="A41" t="s">
        <v>89</v>
      </c>
      <c r="B41" s="12" t="s">
        <v>90</v>
      </c>
      <c r="C41" s="13"/>
      <c r="D41" s="14"/>
      <c r="E41" s="14"/>
      <c r="F41" s="15"/>
      <c r="G41" s="14"/>
      <c r="H41" s="14"/>
      <c r="I41" s="14"/>
      <c r="J41" s="15"/>
      <c r="K41" s="14"/>
      <c r="L41" s="14"/>
      <c r="M41" s="14"/>
      <c r="N41" s="14"/>
      <c r="O41" s="14"/>
      <c r="P41" s="14"/>
      <c r="Q41" s="13"/>
      <c r="R41" s="14"/>
      <c r="S41" s="14"/>
      <c r="T41" s="14"/>
      <c r="U41" s="14"/>
      <c r="V41" s="15"/>
      <c r="W41" s="14"/>
      <c r="X41" s="14"/>
      <c r="Y41" s="14"/>
      <c r="Z41" s="14"/>
      <c r="AA41" s="14"/>
      <c r="AB41" s="14">
        <v>0.5</v>
      </c>
      <c r="AC41" s="13"/>
      <c r="AD41" s="14"/>
      <c r="AE41" s="14"/>
      <c r="AF41" s="15"/>
      <c r="AG41" s="13"/>
      <c r="AH41" s="14"/>
      <c r="AI41" s="14"/>
      <c r="AJ41" s="15"/>
    </row>
    <row r="42" spans="1:43" ht="15.75" customHeight="1" x14ac:dyDescent="0.3">
      <c r="A42" s="22" t="s">
        <v>191</v>
      </c>
      <c r="B42" s="12"/>
      <c r="C42" s="72"/>
      <c r="F42" s="73">
        <v>1.5</v>
      </c>
      <c r="G42" s="14"/>
      <c r="H42" s="14"/>
      <c r="I42" s="14"/>
      <c r="J42" s="15"/>
      <c r="K42" s="14"/>
      <c r="L42" s="14"/>
      <c r="M42" s="14"/>
      <c r="N42" s="14"/>
      <c r="O42" s="14"/>
      <c r="P42" s="14"/>
      <c r="Q42" s="13"/>
      <c r="R42" s="14"/>
      <c r="S42" s="14"/>
      <c r="T42" s="14"/>
      <c r="U42" s="14"/>
      <c r="V42" s="15"/>
      <c r="W42" s="14"/>
      <c r="X42" s="14"/>
      <c r="Y42" s="14"/>
      <c r="Z42" s="14"/>
      <c r="AA42" s="14"/>
      <c r="AB42" s="14"/>
      <c r="AC42" s="13"/>
      <c r="AD42" s="14"/>
      <c r="AE42" s="14"/>
      <c r="AF42" s="15"/>
      <c r="AG42" s="13"/>
      <c r="AH42" s="14"/>
      <c r="AI42" s="14"/>
      <c r="AJ42" s="15"/>
    </row>
    <row r="43" spans="1:43" ht="15.75" customHeight="1" x14ac:dyDescent="0.3">
      <c r="B43" s="12"/>
      <c r="C43" s="13"/>
      <c r="D43" s="14"/>
      <c r="E43" s="14"/>
      <c r="F43" s="15"/>
      <c r="G43" s="14"/>
      <c r="H43" s="14"/>
      <c r="I43" s="14"/>
      <c r="J43" s="15"/>
      <c r="K43" s="14"/>
      <c r="L43" s="14"/>
      <c r="M43" s="14"/>
      <c r="N43" s="14"/>
      <c r="O43" s="14"/>
      <c r="P43" s="14"/>
      <c r="Q43" s="13"/>
      <c r="R43" s="14"/>
      <c r="S43" s="14"/>
      <c r="T43" s="14"/>
      <c r="U43" s="14"/>
      <c r="V43" s="15"/>
      <c r="W43" s="14"/>
      <c r="X43" s="14"/>
      <c r="Y43" s="14"/>
      <c r="Z43" s="14"/>
      <c r="AA43" s="14"/>
      <c r="AB43" s="14"/>
      <c r="AC43" s="13"/>
      <c r="AD43" s="14"/>
      <c r="AE43" s="14"/>
      <c r="AF43" s="15"/>
      <c r="AG43" s="13"/>
      <c r="AH43" s="14"/>
      <c r="AI43" s="14"/>
      <c r="AJ43" s="15"/>
    </row>
    <row r="44" spans="1:43" ht="15.75" customHeight="1" x14ac:dyDescent="0.3">
      <c r="A44" s="23" t="s">
        <v>126</v>
      </c>
      <c r="B44" s="50"/>
      <c r="C44" s="74">
        <f t="shared" ref="C44:O44" si="14">SUM(C35:C43)</f>
        <v>0</v>
      </c>
      <c r="D44" s="75">
        <f t="shared" si="14"/>
        <v>0</v>
      </c>
      <c r="E44" s="75">
        <f t="shared" si="14"/>
        <v>0</v>
      </c>
      <c r="F44" s="76">
        <f t="shared" si="14"/>
        <v>4.5</v>
      </c>
      <c r="G44" s="51">
        <f t="shared" si="14"/>
        <v>2.5</v>
      </c>
      <c r="H44" s="51">
        <f t="shared" si="14"/>
        <v>0.5</v>
      </c>
      <c r="I44" s="51">
        <f t="shared" si="14"/>
        <v>0</v>
      </c>
      <c r="J44" s="70">
        <f t="shared" si="14"/>
        <v>0.5</v>
      </c>
      <c r="K44" s="71">
        <f t="shared" si="14"/>
        <v>0</v>
      </c>
      <c r="L44" s="26">
        <f t="shared" si="14"/>
        <v>0</v>
      </c>
      <c r="M44" s="26">
        <f t="shared" si="14"/>
        <v>0</v>
      </c>
      <c r="N44" s="26">
        <f t="shared" si="14"/>
        <v>0</v>
      </c>
      <c r="O44" s="26">
        <f t="shared" si="14"/>
        <v>0</v>
      </c>
      <c r="P44" s="26"/>
      <c r="Q44" s="25"/>
      <c r="R44" s="26">
        <f t="shared" ref="R44:U44" si="15">SUM(R35:R43)</f>
        <v>0</v>
      </c>
      <c r="S44" s="26">
        <f t="shared" si="15"/>
        <v>0</v>
      </c>
      <c r="T44" s="26">
        <f t="shared" si="15"/>
        <v>2.5</v>
      </c>
      <c r="U44" s="26">
        <f t="shared" si="15"/>
        <v>3</v>
      </c>
      <c r="V44" s="28"/>
      <c r="W44" s="26"/>
      <c r="X44" s="26">
        <f t="shared" ref="X44:AA44" si="16">SUM(X35:X43)</f>
        <v>0</v>
      </c>
      <c r="Y44" s="26">
        <f t="shared" si="16"/>
        <v>0</v>
      </c>
      <c r="Z44" s="26">
        <f t="shared" si="16"/>
        <v>0</v>
      </c>
      <c r="AA44" s="26">
        <f t="shared" si="16"/>
        <v>0.5</v>
      </c>
      <c r="AB44" s="26"/>
      <c r="AC44" s="25">
        <f t="shared" ref="AC44:AJ44" si="17">SUM(AC35:AC43)</f>
        <v>0</v>
      </c>
      <c r="AD44" s="26">
        <f t="shared" si="17"/>
        <v>0</v>
      </c>
      <c r="AE44" s="26">
        <f t="shared" si="17"/>
        <v>0</v>
      </c>
      <c r="AF44" s="28">
        <f t="shared" si="17"/>
        <v>0</v>
      </c>
      <c r="AG44" s="25">
        <f t="shared" si="17"/>
        <v>0.5</v>
      </c>
      <c r="AH44" s="26">
        <f t="shared" si="17"/>
        <v>0</v>
      </c>
      <c r="AI44" s="26">
        <f t="shared" si="17"/>
        <v>0</v>
      </c>
      <c r="AJ44" s="28">
        <f t="shared" si="17"/>
        <v>0</v>
      </c>
      <c r="AK44" s="26"/>
      <c r="AL44" s="26"/>
      <c r="AM44" s="26"/>
      <c r="AN44" s="26"/>
      <c r="AO44" s="26"/>
      <c r="AP44" s="26"/>
      <c r="AQ44" s="26"/>
    </row>
    <row r="45" spans="1:43" ht="15.75" customHeight="1" x14ac:dyDescent="0.3">
      <c r="B45" s="32"/>
      <c r="C45" s="19"/>
      <c r="D45" s="18"/>
      <c r="E45" s="18"/>
      <c r="F45" s="18"/>
      <c r="G45" s="45"/>
      <c r="H45" s="46"/>
      <c r="I45" s="46"/>
      <c r="J45" s="47"/>
      <c r="K45" s="14"/>
      <c r="L45" s="14"/>
      <c r="M45" s="14"/>
      <c r="N45" s="14"/>
      <c r="O45" s="14"/>
      <c r="P45" s="14"/>
      <c r="Q45" s="13"/>
      <c r="R45" s="14"/>
      <c r="S45" s="14"/>
      <c r="T45" s="14"/>
      <c r="U45" s="14"/>
      <c r="V45" s="15"/>
      <c r="W45" s="14"/>
      <c r="X45" s="14"/>
      <c r="Y45" s="14"/>
      <c r="Z45" s="14"/>
      <c r="AA45" s="14"/>
      <c r="AB45" s="14"/>
      <c r="AC45" s="13"/>
      <c r="AD45" s="14"/>
      <c r="AE45" s="14"/>
      <c r="AF45" s="15"/>
      <c r="AG45" s="13"/>
      <c r="AH45" s="14"/>
      <c r="AI45" s="14"/>
      <c r="AJ45" s="15"/>
    </row>
    <row r="46" spans="1:43" ht="15.75" customHeight="1" x14ac:dyDescent="0.3">
      <c r="A46" s="16" t="s">
        <v>39</v>
      </c>
      <c r="B46" s="65"/>
      <c r="C46" s="13"/>
      <c r="D46" s="14"/>
      <c r="E46" s="14"/>
      <c r="F46" s="14"/>
      <c r="G46" s="13"/>
      <c r="H46" s="14"/>
      <c r="I46" s="14"/>
      <c r="J46" s="15"/>
      <c r="K46" s="14"/>
      <c r="L46" s="14"/>
      <c r="M46" s="14"/>
      <c r="N46" s="14"/>
      <c r="O46" s="14"/>
      <c r="P46" s="14"/>
      <c r="Q46" s="13"/>
      <c r="R46" s="14"/>
      <c r="S46" s="14"/>
      <c r="T46" s="14"/>
      <c r="U46" s="14"/>
      <c r="V46" s="15"/>
      <c r="W46" s="14"/>
      <c r="X46" s="14"/>
      <c r="Y46" s="14"/>
      <c r="Z46" s="14"/>
      <c r="AA46" s="14"/>
      <c r="AB46" s="14"/>
      <c r="AC46" s="13"/>
      <c r="AD46" s="14"/>
      <c r="AE46" s="14"/>
      <c r="AF46" s="15"/>
      <c r="AG46" s="13"/>
      <c r="AH46" s="14"/>
      <c r="AI46" s="14"/>
      <c r="AJ46" s="15"/>
    </row>
    <row r="47" spans="1:43" ht="15.75" customHeight="1" x14ac:dyDescent="0.3">
      <c r="A47" s="14" t="s">
        <v>92</v>
      </c>
      <c r="B47" s="32" t="s">
        <v>93</v>
      </c>
      <c r="C47" s="13"/>
      <c r="D47" s="14"/>
      <c r="E47" s="14"/>
      <c r="F47" s="14"/>
      <c r="G47" s="13"/>
      <c r="H47" s="14"/>
      <c r="I47" s="14"/>
      <c r="J47" s="15"/>
      <c r="K47" s="14"/>
      <c r="L47" s="14"/>
      <c r="M47" s="14"/>
      <c r="N47" s="14"/>
      <c r="O47" s="14"/>
      <c r="P47" s="14"/>
      <c r="Q47" s="13"/>
      <c r="R47" s="14"/>
      <c r="S47" s="14"/>
      <c r="T47" s="14"/>
      <c r="U47" s="14"/>
      <c r="V47" s="15"/>
      <c r="W47" s="14"/>
      <c r="X47" s="14"/>
      <c r="Y47" s="14"/>
      <c r="Z47" s="14"/>
      <c r="AA47" s="14"/>
      <c r="AB47" s="14"/>
      <c r="AC47" s="13"/>
      <c r="AD47" s="14"/>
      <c r="AE47" s="14"/>
      <c r="AF47" s="15"/>
      <c r="AG47" s="13">
        <v>0.5</v>
      </c>
      <c r="AH47" s="14"/>
      <c r="AI47" s="14"/>
      <c r="AJ47" s="15"/>
    </row>
    <row r="48" spans="1:43" ht="15.75" customHeight="1" x14ac:dyDescent="0.3">
      <c r="A48" s="14" t="s">
        <v>124</v>
      </c>
      <c r="B48" s="32" t="s">
        <v>156</v>
      </c>
      <c r="C48" s="13"/>
      <c r="D48" s="14"/>
      <c r="E48" s="14"/>
      <c r="F48" s="14"/>
      <c r="G48" s="13"/>
      <c r="H48" s="14"/>
      <c r="I48" s="14"/>
      <c r="J48" s="15"/>
      <c r="K48" s="14"/>
      <c r="L48" s="14"/>
      <c r="M48" s="14"/>
      <c r="N48" s="14"/>
      <c r="O48" s="14"/>
      <c r="P48" s="14"/>
      <c r="Q48" s="13"/>
      <c r="R48" s="14"/>
      <c r="S48" s="14"/>
      <c r="T48" s="14"/>
      <c r="U48" s="14"/>
      <c r="V48" s="15"/>
      <c r="W48" s="14"/>
      <c r="X48" s="14"/>
      <c r="Y48" s="14"/>
      <c r="Z48" s="14"/>
      <c r="AA48" s="14"/>
      <c r="AB48" s="14"/>
      <c r="AC48" s="13"/>
      <c r="AD48" s="14"/>
      <c r="AE48" s="14"/>
      <c r="AF48" s="15"/>
      <c r="AG48" s="13"/>
      <c r="AH48" s="14"/>
      <c r="AI48" s="14"/>
      <c r="AJ48" s="15"/>
    </row>
    <row r="49" spans="1:43" ht="15.75" customHeight="1" x14ac:dyDescent="0.3">
      <c r="A49" s="14" t="s">
        <v>127</v>
      </c>
      <c r="B49" s="32"/>
      <c r="C49" s="19"/>
      <c r="D49" s="18"/>
      <c r="E49" s="18"/>
      <c r="F49" s="18"/>
      <c r="G49" s="13"/>
      <c r="H49" s="14"/>
      <c r="I49" s="14"/>
      <c r="J49" s="15"/>
      <c r="K49" s="14">
        <v>0.5</v>
      </c>
      <c r="L49" s="14"/>
      <c r="M49" s="14"/>
      <c r="N49" s="14"/>
      <c r="O49" s="14"/>
      <c r="P49" s="14"/>
      <c r="Q49" s="13"/>
      <c r="R49" s="14"/>
      <c r="S49" s="14"/>
      <c r="T49" s="14"/>
      <c r="U49" s="14"/>
      <c r="V49" s="15"/>
      <c r="W49" s="14"/>
      <c r="X49" s="14"/>
      <c r="Y49" s="14"/>
      <c r="Z49" s="14"/>
      <c r="AA49" s="14"/>
      <c r="AB49" s="14"/>
      <c r="AC49" s="13"/>
      <c r="AD49" s="14"/>
      <c r="AE49" s="14"/>
      <c r="AF49" s="15"/>
      <c r="AG49" s="13"/>
      <c r="AH49" s="14"/>
      <c r="AI49" s="14"/>
      <c r="AJ49" s="15"/>
    </row>
    <row r="50" spans="1:43" ht="15.75" customHeight="1" x14ac:dyDescent="0.3">
      <c r="A50" s="18" t="s">
        <v>186</v>
      </c>
      <c r="B50" s="32"/>
      <c r="G50" s="13"/>
      <c r="H50" s="18">
        <v>2.5</v>
      </c>
      <c r="I50" s="14"/>
      <c r="J50" s="15"/>
      <c r="K50" s="14"/>
      <c r="L50" s="14"/>
      <c r="M50" s="14"/>
      <c r="N50" s="14"/>
      <c r="O50" s="14"/>
      <c r="P50" s="14"/>
      <c r="Q50" s="13"/>
      <c r="R50" s="14"/>
      <c r="S50" s="14"/>
      <c r="T50" s="14"/>
      <c r="U50" s="14"/>
      <c r="V50" s="15"/>
      <c r="W50" s="14"/>
      <c r="X50" s="14"/>
      <c r="Y50" s="14"/>
      <c r="Z50" s="14"/>
      <c r="AA50" s="14"/>
      <c r="AB50" s="14"/>
      <c r="AC50" s="13"/>
      <c r="AD50" s="14"/>
      <c r="AE50" s="14"/>
      <c r="AF50" s="15"/>
      <c r="AG50" s="13"/>
      <c r="AH50" s="14"/>
      <c r="AI50" s="14"/>
      <c r="AJ50" s="15"/>
    </row>
    <row r="51" spans="1:43" ht="15.75" customHeight="1" x14ac:dyDescent="0.3">
      <c r="A51" s="78" t="s">
        <v>141</v>
      </c>
      <c r="B51" s="32"/>
      <c r="C51" s="18">
        <v>0.5</v>
      </c>
      <c r="D51" s="18">
        <v>15</v>
      </c>
      <c r="E51" s="18">
        <v>1.5</v>
      </c>
      <c r="F51" s="14"/>
      <c r="G51" s="13"/>
      <c r="H51" s="14"/>
      <c r="I51" s="14"/>
      <c r="J51" s="15"/>
      <c r="K51" s="14"/>
      <c r="L51" s="14"/>
      <c r="M51" s="14"/>
      <c r="N51" s="14"/>
      <c r="O51" s="14"/>
      <c r="P51" s="14"/>
      <c r="Q51" s="13"/>
      <c r="R51" s="14"/>
      <c r="S51" s="14"/>
      <c r="T51" s="14"/>
      <c r="U51" s="14"/>
      <c r="V51" s="15"/>
      <c r="W51" s="14"/>
      <c r="X51" s="14"/>
      <c r="Y51" s="14"/>
      <c r="Z51" s="14"/>
      <c r="AA51" s="14"/>
      <c r="AB51" s="14"/>
      <c r="AC51" s="13"/>
      <c r="AD51" s="14"/>
      <c r="AE51" s="14"/>
      <c r="AF51" s="15"/>
      <c r="AG51" s="13"/>
      <c r="AH51" s="14"/>
      <c r="AI51" s="14"/>
      <c r="AJ51" s="15"/>
      <c r="AK51" s="14"/>
      <c r="AL51" s="14"/>
      <c r="AM51" s="14"/>
      <c r="AN51" s="14"/>
      <c r="AO51" s="14"/>
      <c r="AP51" s="14"/>
      <c r="AQ51" s="14"/>
    </row>
    <row r="52" spans="1:43" ht="15.75" customHeight="1" x14ac:dyDescent="0.3">
      <c r="A52" s="23" t="s">
        <v>129</v>
      </c>
      <c r="B52" s="24"/>
      <c r="C52" s="26">
        <f t="shared" ref="C52:AJ52" si="18">SUM(C45:C51)</f>
        <v>0.5</v>
      </c>
      <c r="D52" s="26">
        <f t="shared" si="18"/>
        <v>15</v>
      </c>
      <c r="E52" s="26">
        <f t="shared" si="18"/>
        <v>1.5</v>
      </c>
      <c r="F52" s="26">
        <f t="shared" si="18"/>
        <v>0</v>
      </c>
      <c r="G52" s="26">
        <f t="shared" si="18"/>
        <v>0</v>
      </c>
      <c r="H52" s="26">
        <f t="shared" si="18"/>
        <v>2.5</v>
      </c>
      <c r="I52" s="26">
        <f t="shared" si="18"/>
        <v>0</v>
      </c>
      <c r="J52" s="26">
        <f t="shared" si="18"/>
        <v>0</v>
      </c>
      <c r="K52" s="26">
        <f t="shared" si="18"/>
        <v>0.5</v>
      </c>
      <c r="L52" s="26">
        <f t="shared" si="18"/>
        <v>0</v>
      </c>
      <c r="M52" s="26">
        <f t="shared" si="18"/>
        <v>0</v>
      </c>
      <c r="N52" s="26">
        <f t="shared" si="18"/>
        <v>0</v>
      </c>
      <c r="O52" s="26">
        <f t="shared" si="18"/>
        <v>0</v>
      </c>
      <c r="P52" s="26">
        <f t="shared" si="18"/>
        <v>0</v>
      </c>
      <c r="Q52" s="26">
        <f t="shared" si="18"/>
        <v>0</v>
      </c>
      <c r="R52" s="26">
        <f t="shared" si="18"/>
        <v>0</v>
      </c>
      <c r="S52" s="26">
        <f t="shared" si="18"/>
        <v>0</v>
      </c>
      <c r="T52" s="26">
        <f t="shared" si="18"/>
        <v>0</v>
      </c>
      <c r="U52" s="26">
        <f t="shared" si="18"/>
        <v>0</v>
      </c>
      <c r="V52" s="26">
        <f t="shared" si="18"/>
        <v>0</v>
      </c>
      <c r="W52" s="26">
        <f t="shared" si="18"/>
        <v>0</v>
      </c>
      <c r="X52" s="26">
        <f t="shared" si="18"/>
        <v>0</v>
      </c>
      <c r="Y52" s="26">
        <f t="shared" si="18"/>
        <v>0</v>
      </c>
      <c r="Z52" s="26">
        <f t="shared" si="18"/>
        <v>0</v>
      </c>
      <c r="AA52" s="26">
        <f t="shared" si="18"/>
        <v>0</v>
      </c>
      <c r="AB52" s="26">
        <f t="shared" si="18"/>
        <v>0</v>
      </c>
      <c r="AC52" s="26">
        <f t="shared" si="18"/>
        <v>0</v>
      </c>
      <c r="AD52" s="26">
        <f t="shared" si="18"/>
        <v>0</v>
      </c>
      <c r="AE52" s="26">
        <f t="shared" si="18"/>
        <v>0</v>
      </c>
      <c r="AF52" s="26">
        <f t="shared" si="18"/>
        <v>0</v>
      </c>
      <c r="AG52" s="26">
        <f t="shared" si="18"/>
        <v>0.5</v>
      </c>
      <c r="AH52" s="26">
        <f t="shared" si="18"/>
        <v>0</v>
      </c>
      <c r="AI52" s="26">
        <f t="shared" si="18"/>
        <v>0</v>
      </c>
      <c r="AJ52" s="26">
        <f t="shared" si="18"/>
        <v>0</v>
      </c>
      <c r="AK52" s="26"/>
      <c r="AL52" s="26"/>
      <c r="AM52" s="26"/>
      <c r="AN52" s="26"/>
      <c r="AO52" s="26"/>
      <c r="AP52" s="26"/>
      <c r="AQ52" s="26"/>
    </row>
    <row r="53" spans="1:43" ht="15.75" customHeight="1" x14ac:dyDescent="0.3">
      <c r="A53" s="16"/>
      <c r="B53" s="65"/>
      <c r="C53" s="13"/>
      <c r="D53" s="14"/>
      <c r="E53" s="14"/>
      <c r="F53" s="14"/>
      <c r="G53" s="45"/>
      <c r="H53" s="46"/>
      <c r="I53" s="46"/>
      <c r="J53" s="47"/>
      <c r="K53" s="14"/>
      <c r="L53" s="14"/>
      <c r="M53" s="14"/>
      <c r="N53" s="14"/>
      <c r="O53" s="14"/>
      <c r="P53" s="14"/>
      <c r="Q53" s="13"/>
      <c r="R53" s="14"/>
      <c r="S53" s="14"/>
      <c r="T53" s="14"/>
      <c r="U53" s="14"/>
      <c r="V53" s="15"/>
      <c r="W53" s="14"/>
      <c r="X53" s="14"/>
      <c r="Y53" s="14"/>
      <c r="Z53" s="14"/>
      <c r="AA53" s="14"/>
      <c r="AB53" s="14"/>
      <c r="AC53" s="13"/>
      <c r="AD53" s="14"/>
      <c r="AE53" s="14"/>
      <c r="AF53" s="15"/>
      <c r="AG53" s="13"/>
      <c r="AH53" s="14"/>
      <c r="AI53" s="14"/>
      <c r="AJ53" s="15"/>
    </row>
    <row r="54" spans="1:43" ht="15.75" customHeight="1" x14ac:dyDescent="0.3">
      <c r="A54" s="16" t="s">
        <v>42</v>
      </c>
      <c r="B54" s="65"/>
      <c r="C54" s="19"/>
      <c r="D54" s="18"/>
      <c r="E54" s="18"/>
      <c r="F54" s="18"/>
      <c r="G54" s="13"/>
      <c r="H54" s="14"/>
      <c r="I54" s="14"/>
      <c r="J54" s="15"/>
      <c r="K54" s="14"/>
      <c r="L54" s="14"/>
      <c r="M54" s="14"/>
      <c r="N54" s="14"/>
      <c r="O54" s="14"/>
      <c r="P54" s="14"/>
      <c r="Q54" s="13"/>
      <c r="R54" s="14"/>
      <c r="S54" s="14"/>
      <c r="T54" s="14"/>
      <c r="U54" s="14"/>
      <c r="V54" s="15"/>
      <c r="W54" s="14"/>
      <c r="X54" s="14"/>
      <c r="Y54" s="14"/>
      <c r="Z54" s="14"/>
      <c r="AA54" s="14"/>
      <c r="AB54" s="14"/>
      <c r="AC54" s="13"/>
      <c r="AD54" s="14"/>
      <c r="AE54" s="14"/>
      <c r="AF54" s="15"/>
      <c r="AG54" s="13"/>
      <c r="AH54" s="14"/>
      <c r="AI54" s="14"/>
      <c r="AJ54" s="15"/>
    </row>
    <row r="55" spans="1:43" ht="15.75" customHeight="1" x14ac:dyDescent="0.3">
      <c r="A55" s="14" t="s">
        <v>96</v>
      </c>
      <c r="B55" s="32" t="s">
        <v>97</v>
      </c>
      <c r="C55" s="19">
        <v>97.5</v>
      </c>
      <c r="D55" s="18">
        <v>0.5</v>
      </c>
      <c r="E55" s="18">
        <v>15</v>
      </c>
      <c r="F55" s="18">
        <v>15</v>
      </c>
      <c r="G55" s="19">
        <v>62.5</v>
      </c>
      <c r="H55" s="18">
        <v>0.5</v>
      </c>
      <c r="I55" s="18">
        <v>15</v>
      </c>
      <c r="J55" s="48">
        <v>32.5</v>
      </c>
      <c r="K55" s="14">
        <v>2.5</v>
      </c>
      <c r="L55" s="14">
        <v>62.5</v>
      </c>
      <c r="M55" s="14">
        <v>2.5</v>
      </c>
      <c r="N55" s="14">
        <v>2.5</v>
      </c>
      <c r="O55" s="14">
        <v>0.5</v>
      </c>
      <c r="P55" s="14"/>
      <c r="Q55" s="13">
        <v>37.5</v>
      </c>
      <c r="R55" s="14">
        <v>62.5</v>
      </c>
      <c r="S55" s="14">
        <v>15</v>
      </c>
      <c r="T55" s="14">
        <v>15</v>
      </c>
      <c r="U55" s="14">
        <v>2.5</v>
      </c>
      <c r="V55" s="15"/>
      <c r="W55" s="14"/>
      <c r="X55" s="14"/>
      <c r="Y55" s="14"/>
      <c r="Z55" s="14"/>
      <c r="AA55" s="14">
        <v>15</v>
      </c>
      <c r="AB55" s="14">
        <v>0.5</v>
      </c>
      <c r="AC55" s="13">
        <v>15</v>
      </c>
      <c r="AD55" s="14">
        <v>15</v>
      </c>
      <c r="AE55" s="14">
        <v>15</v>
      </c>
      <c r="AF55" s="15">
        <v>2.5</v>
      </c>
      <c r="AG55" s="13">
        <v>15</v>
      </c>
      <c r="AH55" s="14">
        <v>2.5</v>
      </c>
      <c r="AI55" s="14">
        <v>2.5</v>
      </c>
      <c r="AJ55" s="15">
        <v>37.5</v>
      </c>
    </row>
    <row r="56" spans="1:43" ht="15.75" customHeight="1" x14ac:dyDescent="0.3">
      <c r="A56" s="14" t="s">
        <v>98</v>
      </c>
      <c r="B56" s="32" t="s">
        <v>99</v>
      </c>
      <c r="C56" s="13"/>
      <c r="D56" s="14"/>
      <c r="E56" s="14"/>
      <c r="F56" s="18">
        <v>2.5</v>
      </c>
      <c r="G56" s="13"/>
      <c r="H56" s="14"/>
      <c r="I56" s="18">
        <v>2.5</v>
      </c>
      <c r="J56" s="48">
        <v>15</v>
      </c>
      <c r="K56" s="14"/>
      <c r="L56" s="14">
        <v>15</v>
      </c>
      <c r="M56" s="14">
        <v>2.5</v>
      </c>
      <c r="N56" s="14">
        <v>0.5</v>
      </c>
      <c r="O56" s="14">
        <v>15</v>
      </c>
      <c r="P56" s="14">
        <v>15</v>
      </c>
      <c r="Q56" s="13">
        <v>2.5</v>
      </c>
      <c r="R56" s="14">
        <v>37.5</v>
      </c>
      <c r="S56" s="14">
        <v>0.5</v>
      </c>
      <c r="T56" s="14">
        <v>0.5</v>
      </c>
      <c r="U56" s="14">
        <v>37.5</v>
      </c>
      <c r="V56" s="15">
        <v>37.5</v>
      </c>
      <c r="W56" s="14"/>
      <c r="X56" s="14">
        <v>2.5</v>
      </c>
      <c r="Y56" s="14"/>
      <c r="Z56" s="14"/>
      <c r="AA56" s="14"/>
      <c r="AB56" s="14"/>
      <c r="AC56" s="13">
        <v>37.5</v>
      </c>
      <c r="AD56" s="14">
        <v>2.5</v>
      </c>
      <c r="AE56" s="14">
        <v>15</v>
      </c>
      <c r="AF56" s="15">
        <v>62.5</v>
      </c>
      <c r="AG56" s="13">
        <v>62.5</v>
      </c>
      <c r="AH56" s="14">
        <v>15</v>
      </c>
      <c r="AI56" s="14">
        <v>15</v>
      </c>
      <c r="AJ56" s="15">
        <v>15</v>
      </c>
    </row>
    <row r="57" spans="1:43" ht="15.75" customHeight="1" x14ac:dyDescent="0.3">
      <c r="A57" s="14" t="s">
        <v>100</v>
      </c>
      <c r="B57" s="32" t="s">
        <v>101</v>
      </c>
      <c r="C57" s="13"/>
      <c r="D57" s="14"/>
      <c r="E57" s="14"/>
      <c r="F57" s="14"/>
      <c r="G57" s="13"/>
      <c r="H57" s="14"/>
      <c r="I57" s="14"/>
      <c r="J57" s="15"/>
      <c r="K57" s="14"/>
      <c r="L57" s="14"/>
      <c r="M57" s="14"/>
      <c r="N57" s="14"/>
      <c r="O57" s="14"/>
      <c r="P57" s="14"/>
      <c r="Q57" s="13"/>
      <c r="R57" s="14"/>
      <c r="S57" s="14"/>
      <c r="T57" s="14"/>
      <c r="U57" s="14"/>
      <c r="V57" s="15"/>
      <c r="W57" s="14"/>
      <c r="X57" s="14"/>
      <c r="Y57" s="14"/>
      <c r="Z57" s="14"/>
      <c r="AA57" s="14"/>
      <c r="AB57" s="14"/>
      <c r="AC57" s="13"/>
      <c r="AD57" s="14"/>
      <c r="AE57" s="14"/>
      <c r="AF57" s="15"/>
      <c r="AG57" s="13"/>
      <c r="AH57" s="14"/>
      <c r="AI57" s="14"/>
      <c r="AJ57" s="15"/>
    </row>
    <row r="58" spans="1:43" ht="15.75" customHeight="1" x14ac:dyDescent="0.3">
      <c r="A58" s="14" t="s">
        <v>102</v>
      </c>
      <c r="B58" s="32" t="s">
        <v>103</v>
      </c>
      <c r="C58" s="13"/>
      <c r="D58" s="14"/>
      <c r="E58" s="14"/>
      <c r="F58" s="14"/>
      <c r="G58" s="13"/>
      <c r="H58" s="14"/>
      <c r="I58" s="14"/>
      <c r="J58" s="15"/>
      <c r="K58" s="14"/>
      <c r="L58" s="14"/>
      <c r="M58" s="14"/>
      <c r="N58" s="14"/>
      <c r="O58" s="14">
        <v>2.5</v>
      </c>
      <c r="P58" s="14"/>
      <c r="Q58" s="13"/>
      <c r="R58" s="14"/>
      <c r="S58" s="14"/>
      <c r="T58" s="14"/>
      <c r="U58" s="14">
        <v>2.5</v>
      </c>
      <c r="V58" s="15"/>
      <c r="W58" s="14"/>
      <c r="X58" s="14"/>
      <c r="Y58" s="14"/>
      <c r="Z58" s="14"/>
      <c r="AA58" s="14"/>
      <c r="AB58" s="14"/>
      <c r="AC58" s="13"/>
      <c r="AD58" s="14"/>
      <c r="AE58" s="14"/>
      <c r="AF58" s="15"/>
      <c r="AG58" s="13"/>
      <c r="AH58" s="14"/>
      <c r="AI58" s="14"/>
      <c r="AJ58" s="15"/>
    </row>
    <row r="59" spans="1:43" ht="15.75" customHeight="1" x14ac:dyDescent="0.3">
      <c r="A59" s="14" t="s">
        <v>104</v>
      </c>
      <c r="B59" s="32" t="s">
        <v>105</v>
      </c>
      <c r="C59" s="13"/>
      <c r="D59" s="14"/>
      <c r="E59" s="14"/>
      <c r="F59" s="14"/>
      <c r="G59" s="13"/>
      <c r="H59" s="14"/>
      <c r="I59" s="14"/>
      <c r="J59" s="15"/>
      <c r="K59" s="14"/>
      <c r="L59" s="14"/>
      <c r="M59" s="14"/>
      <c r="N59" s="14"/>
      <c r="O59" s="14"/>
      <c r="P59" s="14"/>
      <c r="Q59" s="13"/>
      <c r="R59" s="14"/>
      <c r="S59" s="14"/>
      <c r="T59" s="14"/>
      <c r="U59" s="14"/>
      <c r="V59" s="15"/>
      <c r="W59" s="14"/>
      <c r="X59" s="14"/>
      <c r="Y59" s="14"/>
      <c r="Z59" s="14"/>
      <c r="AA59" s="14"/>
      <c r="AB59" s="14"/>
      <c r="AC59" s="13"/>
      <c r="AD59" s="14"/>
      <c r="AE59" s="14"/>
      <c r="AF59" s="15"/>
      <c r="AG59" s="13"/>
      <c r="AH59" s="14"/>
      <c r="AI59" s="14"/>
      <c r="AJ59" s="15"/>
    </row>
    <row r="60" spans="1:43" ht="15.75" customHeight="1" x14ac:dyDescent="0.3">
      <c r="A60" t="s">
        <v>188</v>
      </c>
      <c r="B60" s="32" t="s">
        <v>189</v>
      </c>
      <c r="C60" s="13"/>
      <c r="D60" s="14"/>
      <c r="E60" s="14"/>
      <c r="F60" s="14"/>
      <c r="G60" s="13"/>
      <c r="H60" s="14"/>
      <c r="I60" s="14"/>
      <c r="J60" s="15"/>
      <c r="K60" s="14"/>
      <c r="L60" s="14"/>
      <c r="M60" s="14"/>
      <c r="N60" s="14"/>
      <c r="O60" s="14"/>
      <c r="P60" s="14"/>
      <c r="Q60" s="13"/>
      <c r="R60" s="14"/>
      <c r="S60" s="14"/>
      <c r="T60" s="14"/>
      <c r="U60" s="14"/>
      <c r="V60" s="15"/>
      <c r="W60" s="14"/>
      <c r="X60" s="14"/>
      <c r="Y60" s="14"/>
      <c r="Z60" s="14"/>
      <c r="AA60" s="14"/>
      <c r="AB60" s="14"/>
      <c r="AC60" s="13"/>
      <c r="AD60" s="14"/>
      <c r="AE60" s="14"/>
      <c r="AF60" s="15"/>
      <c r="AG60" s="13"/>
      <c r="AH60" s="14"/>
      <c r="AI60" s="14"/>
      <c r="AJ60" s="15"/>
    </row>
    <row r="61" spans="1:43" ht="15.75" customHeight="1" x14ac:dyDescent="0.3">
      <c r="A61" s="14" t="s">
        <v>165</v>
      </c>
      <c r="B61" s="32" t="s">
        <v>166</v>
      </c>
      <c r="C61" s="13"/>
      <c r="D61" s="14"/>
      <c r="E61" s="14"/>
      <c r="F61" s="14"/>
      <c r="G61" s="13"/>
      <c r="H61" s="14"/>
      <c r="I61" s="14"/>
      <c r="J61" s="15"/>
      <c r="K61" s="14"/>
      <c r="L61" s="14"/>
      <c r="M61" s="14"/>
      <c r="N61" s="14"/>
      <c r="O61" s="14"/>
      <c r="P61" s="14"/>
      <c r="Q61" s="13"/>
      <c r="R61" s="14"/>
      <c r="S61" s="14"/>
      <c r="T61" s="14"/>
      <c r="U61" s="14"/>
      <c r="V61" s="15"/>
      <c r="W61" s="14"/>
      <c r="X61" s="14"/>
      <c r="Y61" s="14"/>
      <c r="Z61" s="14"/>
      <c r="AA61" s="14"/>
      <c r="AB61" s="14"/>
      <c r="AC61" s="13"/>
      <c r="AD61" s="14"/>
      <c r="AE61" s="14"/>
      <c r="AF61" s="15"/>
      <c r="AG61" s="13"/>
      <c r="AH61" s="14"/>
      <c r="AI61" s="14"/>
      <c r="AJ61" s="15"/>
    </row>
    <row r="62" spans="1:43" ht="15.75" customHeight="1" x14ac:dyDescent="0.3">
      <c r="A62" s="14"/>
      <c r="B62" s="32"/>
      <c r="C62" s="13"/>
      <c r="D62" s="14"/>
      <c r="E62" s="14"/>
      <c r="F62" s="14"/>
      <c r="G62" s="13"/>
      <c r="H62" s="14"/>
      <c r="I62" s="14"/>
      <c r="J62" s="15"/>
      <c r="K62" s="14"/>
      <c r="L62" s="14"/>
      <c r="M62" s="14"/>
      <c r="N62" s="14"/>
      <c r="O62" s="14"/>
      <c r="P62" s="14"/>
      <c r="Q62" s="13"/>
      <c r="R62" s="14"/>
      <c r="S62" s="14"/>
      <c r="T62" s="14"/>
      <c r="U62" s="14"/>
      <c r="V62" s="15"/>
      <c r="W62" s="14"/>
      <c r="X62" s="14"/>
      <c r="Y62" s="14"/>
      <c r="Z62" s="14"/>
      <c r="AA62" s="14"/>
      <c r="AB62" s="14"/>
      <c r="AC62" s="13"/>
      <c r="AD62" s="14"/>
      <c r="AE62" s="14"/>
      <c r="AF62" s="15"/>
      <c r="AG62" s="13"/>
      <c r="AH62" s="14"/>
      <c r="AI62" s="14"/>
      <c r="AJ62" s="15"/>
    </row>
    <row r="63" spans="1:43" ht="15.75" customHeight="1" x14ac:dyDescent="0.3">
      <c r="A63" s="23" t="s">
        <v>106</v>
      </c>
      <c r="B63" s="24"/>
      <c r="C63" s="64">
        <f t="shared" ref="C63:O63" si="19">SUM(C53:C62)</f>
        <v>97.5</v>
      </c>
      <c r="D63" s="64">
        <f t="shared" si="19"/>
        <v>0.5</v>
      </c>
      <c r="E63" s="64">
        <f t="shared" si="19"/>
        <v>15</v>
      </c>
      <c r="F63" s="68">
        <f t="shared" si="19"/>
        <v>17.5</v>
      </c>
      <c r="G63" s="69">
        <f t="shared" si="19"/>
        <v>62.5</v>
      </c>
      <c r="H63" s="51">
        <f t="shared" si="19"/>
        <v>0.5</v>
      </c>
      <c r="I63" s="51">
        <f t="shared" si="19"/>
        <v>17.5</v>
      </c>
      <c r="J63" s="70">
        <f t="shared" si="19"/>
        <v>47.5</v>
      </c>
      <c r="K63" s="71">
        <f t="shared" si="19"/>
        <v>2.5</v>
      </c>
      <c r="L63" s="26">
        <f t="shared" si="19"/>
        <v>77.5</v>
      </c>
      <c r="M63" s="26">
        <f t="shared" si="19"/>
        <v>5</v>
      </c>
      <c r="N63" s="26">
        <f t="shared" si="19"/>
        <v>3</v>
      </c>
      <c r="O63" s="26">
        <f t="shared" si="19"/>
        <v>18</v>
      </c>
      <c r="P63" s="26"/>
      <c r="Q63" s="25"/>
      <c r="R63" s="26">
        <f t="shared" ref="R63:U63" si="20">SUM(R53:R62)</f>
        <v>100</v>
      </c>
      <c r="S63" s="26">
        <f t="shared" si="20"/>
        <v>15.5</v>
      </c>
      <c r="T63" s="26">
        <f t="shared" si="20"/>
        <v>15.5</v>
      </c>
      <c r="U63" s="26">
        <f t="shared" si="20"/>
        <v>42.5</v>
      </c>
      <c r="V63" s="28"/>
      <c r="W63" s="26"/>
      <c r="X63" s="26">
        <f t="shared" ref="X63:AA63" si="21">SUM(X53:X62)</f>
        <v>2.5</v>
      </c>
      <c r="Y63" s="26">
        <f t="shared" si="21"/>
        <v>0</v>
      </c>
      <c r="Z63" s="26">
        <f t="shared" si="21"/>
        <v>0</v>
      </c>
      <c r="AA63" s="26">
        <f t="shared" si="21"/>
        <v>15</v>
      </c>
      <c r="AB63" s="26"/>
      <c r="AC63" s="25">
        <f t="shared" ref="AC63:AJ63" si="22">SUM(AC53:AC62)</f>
        <v>52.5</v>
      </c>
      <c r="AD63" s="26">
        <f t="shared" si="22"/>
        <v>17.5</v>
      </c>
      <c r="AE63" s="26">
        <f t="shared" si="22"/>
        <v>30</v>
      </c>
      <c r="AF63" s="28">
        <f t="shared" si="22"/>
        <v>65</v>
      </c>
      <c r="AG63" s="25">
        <f t="shared" si="22"/>
        <v>77.5</v>
      </c>
      <c r="AH63" s="26">
        <f t="shared" si="22"/>
        <v>17.5</v>
      </c>
      <c r="AI63" s="26">
        <f t="shared" si="22"/>
        <v>17.5</v>
      </c>
      <c r="AJ63" s="28">
        <f t="shared" si="22"/>
        <v>52.5</v>
      </c>
      <c r="AK63" s="26"/>
      <c r="AL63" s="26"/>
      <c r="AM63" s="26"/>
      <c r="AN63" s="26"/>
      <c r="AO63" s="26"/>
      <c r="AP63" s="26"/>
      <c r="AQ63" s="26"/>
    </row>
    <row r="64" spans="1:43" ht="15.75" customHeight="1" x14ac:dyDescent="0.3">
      <c r="A64" s="14"/>
      <c r="B64" s="12"/>
      <c r="C64" s="56"/>
      <c r="D64" s="57"/>
      <c r="E64" s="57"/>
      <c r="F64" s="58"/>
      <c r="G64" s="46"/>
      <c r="H64" s="46"/>
      <c r="I64" s="46"/>
      <c r="J64" s="47"/>
      <c r="K64" s="14"/>
      <c r="L64" s="14"/>
      <c r="M64" s="14"/>
      <c r="N64" s="14"/>
      <c r="O64" s="14"/>
      <c r="P64" s="14"/>
      <c r="Q64" s="13"/>
      <c r="R64" s="14"/>
      <c r="S64" s="14"/>
      <c r="T64" s="14"/>
      <c r="U64" s="14"/>
      <c r="V64" s="15"/>
      <c r="W64" s="14"/>
      <c r="X64" s="14"/>
      <c r="Y64" s="14"/>
      <c r="Z64" s="14"/>
      <c r="AA64" s="14"/>
      <c r="AB64" s="14"/>
      <c r="AC64" s="13"/>
      <c r="AD64" s="14"/>
      <c r="AE64" s="14"/>
      <c r="AF64" s="15"/>
      <c r="AG64" s="13"/>
      <c r="AH64" s="14"/>
      <c r="AI64" s="14"/>
      <c r="AJ64" s="15"/>
    </row>
    <row r="65" spans="1:43" ht="15.75" customHeight="1" x14ac:dyDescent="0.3">
      <c r="A65" s="14"/>
      <c r="B65" s="12"/>
      <c r="C65" s="13"/>
      <c r="D65" s="14"/>
      <c r="E65" s="14"/>
      <c r="F65" s="15"/>
      <c r="G65" s="14"/>
      <c r="H65" s="14"/>
      <c r="I65" s="14"/>
      <c r="J65" s="15"/>
      <c r="K65" s="14"/>
      <c r="L65" s="14"/>
      <c r="M65" s="14"/>
      <c r="N65" s="14"/>
      <c r="O65" s="14"/>
      <c r="P65" s="14"/>
      <c r="Q65" s="13"/>
      <c r="R65" s="14"/>
      <c r="S65" s="14"/>
      <c r="T65" s="14"/>
      <c r="U65" s="14"/>
      <c r="V65" s="15"/>
      <c r="W65" s="14"/>
      <c r="X65" s="14"/>
      <c r="Y65" s="14"/>
      <c r="Z65" s="14"/>
      <c r="AA65" s="14"/>
      <c r="AB65" s="14"/>
      <c r="AC65" s="13"/>
      <c r="AD65" s="14"/>
      <c r="AE65" s="14"/>
      <c r="AF65" s="15"/>
      <c r="AG65" s="13"/>
      <c r="AH65" s="14"/>
      <c r="AI65" s="14"/>
      <c r="AJ65" s="15"/>
    </row>
    <row r="66" spans="1:43" ht="15.75" customHeight="1" x14ac:dyDescent="0.3">
      <c r="A66" s="16" t="s">
        <v>45</v>
      </c>
      <c r="B66" s="12"/>
      <c r="C66" s="72"/>
      <c r="F66" s="66"/>
      <c r="G66" s="14"/>
      <c r="H66" s="14"/>
      <c r="I66" s="14"/>
      <c r="J66" s="15"/>
      <c r="K66" s="14"/>
      <c r="L66" s="14"/>
      <c r="M66" s="14"/>
      <c r="N66" s="14"/>
      <c r="O66" s="14"/>
      <c r="P66" s="14"/>
      <c r="Q66" s="13"/>
      <c r="R66" s="14"/>
      <c r="S66" s="14"/>
      <c r="T66" s="14"/>
      <c r="U66" s="14"/>
      <c r="V66" s="15"/>
      <c r="W66" s="14"/>
      <c r="X66" s="14"/>
      <c r="Y66" s="14"/>
      <c r="Z66" s="14"/>
      <c r="AA66" s="14"/>
      <c r="AB66" s="14"/>
      <c r="AC66" s="13"/>
      <c r="AD66" s="14"/>
      <c r="AE66" s="14"/>
      <c r="AF66" s="15"/>
      <c r="AG66" s="13"/>
      <c r="AH66" s="14"/>
      <c r="AI66" s="14"/>
      <c r="AJ66" s="15"/>
    </row>
    <row r="67" spans="1:43" ht="15.75" customHeight="1" x14ac:dyDescent="0.3">
      <c r="A67" s="14" t="s">
        <v>107</v>
      </c>
      <c r="B67" s="12" t="s">
        <v>108</v>
      </c>
      <c r="C67" s="19">
        <v>37.5</v>
      </c>
      <c r="D67" s="18">
        <v>85</v>
      </c>
      <c r="E67" s="18">
        <v>85</v>
      </c>
      <c r="F67" s="48">
        <v>85</v>
      </c>
      <c r="G67" s="14"/>
      <c r="H67" s="14"/>
      <c r="I67" s="14"/>
      <c r="J67" s="48">
        <v>2.5</v>
      </c>
      <c r="K67" s="14"/>
      <c r="L67" s="14"/>
      <c r="M67" s="14"/>
      <c r="N67" s="14">
        <v>0.5</v>
      </c>
      <c r="O67" s="14">
        <v>37.5</v>
      </c>
      <c r="P67" s="14">
        <v>2.5</v>
      </c>
      <c r="Q67" s="13"/>
      <c r="R67" s="14"/>
      <c r="S67" s="14"/>
      <c r="T67" s="14">
        <v>2.5</v>
      </c>
      <c r="U67" s="14">
        <v>62.5</v>
      </c>
      <c r="V67" s="15">
        <v>15</v>
      </c>
      <c r="W67" s="14"/>
      <c r="X67" s="14"/>
      <c r="Y67" s="14"/>
      <c r="Z67" s="14"/>
      <c r="AA67" s="14"/>
      <c r="AB67" s="14"/>
      <c r="AC67" s="13"/>
      <c r="AD67" s="14"/>
      <c r="AE67" s="14"/>
      <c r="AF67" s="15">
        <v>37.5</v>
      </c>
      <c r="AG67" s="13">
        <v>2.5</v>
      </c>
      <c r="AH67" s="14">
        <v>0.5</v>
      </c>
      <c r="AI67" s="14"/>
      <c r="AJ67" s="15"/>
    </row>
    <row r="68" spans="1:43" ht="15.75" customHeight="1" x14ac:dyDescent="0.3">
      <c r="A68" s="14" t="s">
        <v>110</v>
      </c>
      <c r="B68" s="12" t="s">
        <v>111</v>
      </c>
      <c r="C68" s="13"/>
      <c r="D68" s="14"/>
      <c r="E68" s="14"/>
      <c r="F68" s="15"/>
      <c r="G68" s="14"/>
      <c r="H68" s="14"/>
      <c r="I68" s="14"/>
      <c r="J68" s="15"/>
      <c r="K68" s="14"/>
      <c r="L68" s="14"/>
      <c r="M68" s="14"/>
      <c r="N68" s="14"/>
      <c r="O68" s="14"/>
      <c r="P68" s="14"/>
      <c r="Q68" s="13"/>
      <c r="R68" s="14"/>
      <c r="S68" s="14"/>
      <c r="T68" s="14"/>
      <c r="U68" s="14"/>
      <c r="V68" s="15"/>
      <c r="W68" s="14"/>
      <c r="X68" s="14"/>
      <c r="Y68" s="14"/>
      <c r="Z68" s="14"/>
      <c r="AA68" s="14"/>
      <c r="AB68" s="14"/>
      <c r="AC68" s="13"/>
      <c r="AD68" s="14"/>
      <c r="AE68" s="14"/>
      <c r="AF68" s="15"/>
      <c r="AG68" s="13"/>
      <c r="AH68" s="14"/>
      <c r="AI68" s="14"/>
      <c r="AJ68" s="15"/>
    </row>
    <row r="69" spans="1:43" ht="15.75" customHeight="1" x14ac:dyDescent="0.3">
      <c r="A69" s="14"/>
      <c r="B69" s="12"/>
      <c r="C69" s="13"/>
      <c r="D69" s="14"/>
      <c r="E69" s="14"/>
      <c r="F69" s="15"/>
      <c r="G69" s="14"/>
      <c r="H69" s="14"/>
      <c r="I69" s="14"/>
      <c r="J69" s="15"/>
      <c r="K69" s="14"/>
      <c r="L69" s="14"/>
      <c r="M69" s="14"/>
      <c r="N69" s="14"/>
      <c r="O69" s="14"/>
      <c r="P69" s="14"/>
      <c r="Q69" s="13"/>
      <c r="R69" s="14"/>
      <c r="S69" s="14"/>
      <c r="T69" s="14"/>
      <c r="U69" s="14"/>
      <c r="V69" s="15"/>
      <c r="W69" s="14"/>
      <c r="X69" s="14"/>
      <c r="Y69" s="14"/>
      <c r="Z69" s="14"/>
      <c r="AA69" s="14"/>
      <c r="AB69" s="14"/>
      <c r="AC69" s="13"/>
      <c r="AD69" s="14"/>
      <c r="AE69" s="14"/>
      <c r="AF69" s="15"/>
      <c r="AG69" s="13"/>
      <c r="AH69" s="14"/>
      <c r="AI69" s="14"/>
      <c r="AJ69" s="15"/>
    </row>
    <row r="70" spans="1:43" ht="15.75" customHeight="1" x14ac:dyDescent="0.3">
      <c r="A70" s="23" t="s">
        <v>112</v>
      </c>
      <c r="B70" s="50"/>
      <c r="C70" s="74">
        <f t="shared" ref="C70:O70" si="23">SUM(C64:C69)</f>
        <v>37.5</v>
      </c>
      <c r="D70" s="75">
        <f t="shared" si="23"/>
        <v>85</v>
      </c>
      <c r="E70" s="75">
        <f t="shared" si="23"/>
        <v>85</v>
      </c>
      <c r="F70" s="76">
        <f t="shared" si="23"/>
        <v>85</v>
      </c>
      <c r="G70" s="51">
        <f t="shared" si="23"/>
        <v>0</v>
      </c>
      <c r="H70" s="51">
        <f t="shared" si="23"/>
        <v>0</v>
      </c>
      <c r="I70" s="51">
        <f t="shared" si="23"/>
        <v>0</v>
      </c>
      <c r="J70" s="70">
        <f t="shared" si="23"/>
        <v>2.5</v>
      </c>
      <c r="K70" s="71">
        <f t="shared" si="23"/>
        <v>0</v>
      </c>
      <c r="L70" s="26">
        <f t="shared" si="23"/>
        <v>0</v>
      </c>
      <c r="M70" s="26">
        <f t="shared" si="23"/>
        <v>0</v>
      </c>
      <c r="N70" s="26">
        <f t="shared" si="23"/>
        <v>0.5</v>
      </c>
      <c r="O70" s="26">
        <f t="shared" si="23"/>
        <v>37.5</v>
      </c>
      <c r="P70" s="26"/>
      <c r="Q70" s="25"/>
      <c r="R70" s="26">
        <f t="shared" ref="R70:U70" si="24">SUM(R64:R69)</f>
        <v>0</v>
      </c>
      <c r="S70" s="26">
        <f t="shared" si="24"/>
        <v>0</v>
      </c>
      <c r="T70" s="26">
        <f t="shared" si="24"/>
        <v>2.5</v>
      </c>
      <c r="U70" s="26">
        <f t="shared" si="24"/>
        <v>62.5</v>
      </c>
      <c r="V70" s="28"/>
      <c r="W70" s="26"/>
      <c r="X70" s="26">
        <f t="shared" ref="X70:AA70" si="25">SUM(X64:X69)</f>
        <v>0</v>
      </c>
      <c r="Y70" s="26">
        <f t="shared" si="25"/>
        <v>0</v>
      </c>
      <c r="Z70" s="26">
        <f t="shared" si="25"/>
        <v>0</v>
      </c>
      <c r="AA70" s="26">
        <f t="shared" si="25"/>
        <v>0</v>
      </c>
      <c r="AB70" s="26"/>
      <c r="AC70" s="25">
        <f t="shared" ref="AC70:AJ70" si="26">SUM(AC64:AC69)</f>
        <v>0</v>
      </c>
      <c r="AD70" s="26">
        <f t="shared" si="26"/>
        <v>0</v>
      </c>
      <c r="AE70" s="26">
        <f t="shared" si="26"/>
        <v>0</v>
      </c>
      <c r="AF70" s="28">
        <f t="shared" si="26"/>
        <v>37.5</v>
      </c>
      <c r="AG70" s="25">
        <f t="shared" si="26"/>
        <v>2.5</v>
      </c>
      <c r="AH70" s="26">
        <f t="shared" si="26"/>
        <v>0.5</v>
      </c>
      <c r="AI70" s="26">
        <f t="shared" si="26"/>
        <v>0</v>
      </c>
      <c r="AJ70" s="28">
        <f t="shared" si="26"/>
        <v>0</v>
      </c>
      <c r="AK70" s="26"/>
      <c r="AL70" s="26"/>
      <c r="AM70" s="26"/>
      <c r="AN70" s="26"/>
      <c r="AO70" s="26"/>
      <c r="AP70" s="26"/>
      <c r="AQ70" s="26"/>
    </row>
    <row r="71" spans="1:43" ht="15.75" customHeight="1" x14ac:dyDescent="0.3">
      <c r="A71" s="14"/>
      <c r="B71" s="32"/>
      <c r="C71" s="13"/>
      <c r="D71" s="14"/>
      <c r="E71" s="14"/>
      <c r="F71" s="14"/>
      <c r="G71" s="45"/>
      <c r="H71" s="46"/>
      <c r="I71" s="46"/>
      <c r="J71" s="47"/>
      <c r="K71" s="34"/>
      <c r="L71" s="34"/>
      <c r="M71" s="34"/>
      <c r="N71" s="34"/>
      <c r="O71" s="34"/>
      <c r="P71" s="34"/>
      <c r="Q71" s="33"/>
      <c r="R71" s="34"/>
      <c r="S71" s="34"/>
      <c r="T71" s="34"/>
      <c r="U71" s="34"/>
      <c r="V71" s="35"/>
      <c r="W71" s="34"/>
      <c r="X71" s="34"/>
      <c r="Y71" s="34"/>
      <c r="Z71" s="34"/>
      <c r="AA71" s="34"/>
      <c r="AB71" s="34"/>
      <c r="AC71" s="33"/>
      <c r="AD71" s="34"/>
      <c r="AE71" s="34"/>
      <c r="AF71" s="35"/>
      <c r="AG71" s="33"/>
      <c r="AH71" s="34"/>
      <c r="AI71" s="34"/>
      <c r="AJ71" s="35"/>
    </row>
    <row r="72" spans="1:43" ht="15.75" customHeight="1" x14ac:dyDescent="0.3">
      <c r="A72" s="36" t="s">
        <v>113</v>
      </c>
      <c r="B72" s="37"/>
      <c r="C72" s="45"/>
      <c r="D72" s="46"/>
      <c r="E72" s="46"/>
      <c r="F72" s="46"/>
      <c r="G72" s="38"/>
      <c r="H72" s="39"/>
      <c r="I72" s="39"/>
      <c r="J72" s="40"/>
      <c r="K72" s="39"/>
      <c r="L72" s="39"/>
      <c r="M72" s="39"/>
      <c r="N72" s="39"/>
      <c r="O72" s="39"/>
      <c r="P72" s="39"/>
      <c r="Q72" s="38"/>
      <c r="R72" s="39"/>
      <c r="S72" s="39"/>
      <c r="T72" s="39"/>
      <c r="U72" s="39"/>
      <c r="V72" s="40"/>
      <c r="W72" s="39"/>
      <c r="X72" s="39"/>
      <c r="Y72" s="39"/>
      <c r="Z72" s="39"/>
      <c r="AA72" s="39"/>
      <c r="AB72" s="39"/>
      <c r="AC72" s="38"/>
      <c r="AD72" s="39"/>
      <c r="AE72" s="39"/>
      <c r="AF72" s="40"/>
      <c r="AG72" s="38"/>
      <c r="AH72" s="39"/>
      <c r="AI72" s="39"/>
      <c r="AJ72" s="40"/>
    </row>
    <row r="73" spans="1:43" ht="15.75" customHeight="1" x14ac:dyDescent="0.3">
      <c r="A73" t="s">
        <v>51</v>
      </c>
      <c r="B73" s="13" t="s">
        <v>114</v>
      </c>
      <c r="C73" s="56">
        <v>2.5</v>
      </c>
      <c r="D73" s="57">
        <v>15</v>
      </c>
      <c r="E73" s="57">
        <v>2.5</v>
      </c>
      <c r="F73" s="58">
        <v>2.5</v>
      </c>
      <c r="G73" s="18">
        <v>2.5</v>
      </c>
      <c r="H73" s="18">
        <v>2.5</v>
      </c>
      <c r="I73" s="18">
        <v>15</v>
      </c>
      <c r="J73" s="48">
        <v>15</v>
      </c>
      <c r="K73" s="14">
        <v>0.5</v>
      </c>
      <c r="L73" s="14">
        <v>2.5</v>
      </c>
      <c r="M73" s="14">
        <v>62.5</v>
      </c>
      <c r="N73" s="14">
        <v>37.5</v>
      </c>
      <c r="O73" s="14">
        <v>2.5</v>
      </c>
      <c r="P73" s="14">
        <v>2.5</v>
      </c>
      <c r="Q73" s="13">
        <v>0</v>
      </c>
      <c r="R73" s="14">
        <v>2.5</v>
      </c>
      <c r="S73" s="14">
        <v>15</v>
      </c>
      <c r="T73" s="14">
        <v>37.5</v>
      </c>
      <c r="U73" s="14">
        <v>15</v>
      </c>
      <c r="V73" s="15">
        <v>2.5</v>
      </c>
      <c r="W73" s="14">
        <v>0.5</v>
      </c>
      <c r="X73" s="14">
        <v>0</v>
      </c>
      <c r="Y73" s="14">
        <v>0</v>
      </c>
      <c r="Z73" s="14">
        <v>0.5</v>
      </c>
      <c r="AA73" s="14">
        <v>0.5</v>
      </c>
      <c r="AB73" s="15">
        <v>0.5</v>
      </c>
      <c r="AC73" s="13">
        <v>0</v>
      </c>
      <c r="AD73" s="14">
        <v>2.5</v>
      </c>
      <c r="AE73" s="14">
        <v>15</v>
      </c>
      <c r="AF73" s="14">
        <v>2.5</v>
      </c>
      <c r="AG73" s="13">
        <v>2.5</v>
      </c>
      <c r="AH73" s="14">
        <v>62.5</v>
      </c>
      <c r="AI73" s="14">
        <v>15</v>
      </c>
      <c r="AJ73" s="15">
        <v>2.5</v>
      </c>
    </row>
    <row r="74" spans="1:43" ht="15.75" customHeight="1" x14ac:dyDescent="0.3">
      <c r="A74" t="s">
        <v>54</v>
      </c>
      <c r="B74" s="13" t="s">
        <v>115</v>
      </c>
      <c r="C74" s="19">
        <v>15</v>
      </c>
      <c r="D74" s="18">
        <v>15</v>
      </c>
      <c r="E74" s="18">
        <v>2.5</v>
      </c>
      <c r="F74" s="48">
        <v>62.5</v>
      </c>
      <c r="G74" s="18">
        <v>2.5</v>
      </c>
      <c r="H74" s="18">
        <v>2.5</v>
      </c>
      <c r="I74" s="18">
        <v>2.5</v>
      </c>
      <c r="J74" s="48">
        <v>0.5</v>
      </c>
      <c r="K74" s="14">
        <v>62.5</v>
      </c>
      <c r="L74" s="14">
        <v>37.5</v>
      </c>
      <c r="M74" s="14">
        <v>37.5</v>
      </c>
      <c r="N74" s="14">
        <v>37.5</v>
      </c>
      <c r="O74" s="14">
        <v>62.5</v>
      </c>
      <c r="P74" s="14">
        <v>37.5</v>
      </c>
      <c r="Q74" s="13">
        <v>62.5</v>
      </c>
      <c r="R74" s="14">
        <v>37.5</v>
      </c>
      <c r="S74" s="14">
        <v>2.5</v>
      </c>
      <c r="T74" s="14">
        <v>37.5</v>
      </c>
      <c r="U74" s="14">
        <v>37.5</v>
      </c>
      <c r="V74" s="15">
        <v>37.5</v>
      </c>
      <c r="W74" s="14">
        <v>15</v>
      </c>
      <c r="X74" s="14">
        <v>0.5</v>
      </c>
      <c r="Y74" s="14">
        <v>0</v>
      </c>
      <c r="Z74" s="14">
        <v>0.5</v>
      </c>
      <c r="AA74" s="14">
        <v>37.5</v>
      </c>
      <c r="AB74" s="15">
        <v>15</v>
      </c>
      <c r="AC74" s="13">
        <v>2.5</v>
      </c>
      <c r="AD74" s="14">
        <v>2.5</v>
      </c>
      <c r="AE74" s="14">
        <v>15</v>
      </c>
      <c r="AF74" s="14">
        <v>15</v>
      </c>
      <c r="AG74" s="13">
        <v>2.5</v>
      </c>
      <c r="AH74" s="14">
        <v>15</v>
      </c>
      <c r="AI74" s="14">
        <v>2.5</v>
      </c>
      <c r="AJ74" s="15">
        <v>2.5</v>
      </c>
    </row>
    <row r="75" spans="1:43" ht="15.75" customHeight="1" x14ac:dyDescent="0.3">
      <c r="A75" t="s">
        <v>116</v>
      </c>
      <c r="B75" s="13" t="s">
        <v>117</v>
      </c>
      <c r="C75" s="19">
        <v>15</v>
      </c>
      <c r="D75" s="18">
        <v>37.5</v>
      </c>
      <c r="E75" s="18">
        <v>62.5</v>
      </c>
      <c r="F75" s="48">
        <v>15</v>
      </c>
      <c r="G75" s="18">
        <v>15</v>
      </c>
      <c r="H75" s="18">
        <v>37.5</v>
      </c>
      <c r="I75" s="18">
        <v>15</v>
      </c>
      <c r="J75" s="48">
        <v>0.5</v>
      </c>
      <c r="K75" s="14">
        <v>62.5</v>
      </c>
      <c r="L75" s="14">
        <v>62.5</v>
      </c>
      <c r="M75" s="14">
        <v>15</v>
      </c>
      <c r="N75" s="14">
        <v>37.5</v>
      </c>
      <c r="O75" s="14">
        <v>37.5</v>
      </c>
      <c r="P75" s="14">
        <v>37.5</v>
      </c>
      <c r="Q75" s="13">
        <v>37.5</v>
      </c>
      <c r="R75" s="14">
        <v>37.5</v>
      </c>
      <c r="S75" s="14">
        <v>62.5</v>
      </c>
      <c r="T75" s="14">
        <v>37.5</v>
      </c>
      <c r="U75" s="14">
        <v>37.5</v>
      </c>
      <c r="V75" s="15">
        <v>37.5</v>
      </c>
      <c r="W75" s="14">
        <v>62.5</v>
      </c>
      <c r="X75" s="14">
        <v>85</v>
      </c>
      <c r="Y75" s="14">
        <v>97.5</v>
      </c>
      <c r="Z75" s="14">
        <v>97.5</v>
      </c>
      <c r="AA75" s="14">
        <v>62.5</v>
      </c>
      <c r="AB75" s="15">
        <v>85</v>
      </c>
      <c r="AC75" s="13">
        <v>15</v>
      </c>
      <c r="AD75" s="14">
        <v>85</v>
      </c>
      <c r="AE75" s="14">
        <v>15</v>
      </c>
      <c r="AF75" s="14">
        <v>15</v>
      </c>
      <c r="AG75" s="13">
        <v>0.5</v>
      </c>
      <c r="AH75" s="14">
        <v>2.5</v>
      </c>
      <c r="AI75" s="14">
        <v>15</v>
      </c>
      <c r="AJ75" s="15">
        <v>0</v>
      </c>
    </row>
    <row r="76" spans="1:43" ht="15.75" customHeight="1" x14ac:dyDescent="0.3">
      <c r="A76" t="s">
        <v>118</v>
      </c>
      <c r="B76" s="13"/>
      <c r="C76" s="19"/>
      <c r="D76" s="18"/>
      <c r="E76" s="18"/>
      <c r="F76" s="48"/>
      <c r="G76" s="18">
        <v>62.5</v>
      </c>
      <c r="H76" s="18">
        <v>37.5</v>
      </c>
      <c r="I76" s="18">
        <v>62.5</v>
      </c>
      <c r="J76" s="48">
        <v>97.5</v>
      </c>
      <c r="K76" s="14"/>
      <c r="L76" s="14"/>
      <c r="M76" s="14"/>
      <c r="N76" s="14"/>
      <c r="O76" s="14"/>
      <c r="P76" s="14">
        <v>37.5</v>
      </c>
      <c r="Q76" s="13"/>
      <c r="R76" s="14"/>
      <c r="S76" s="14"/>
      <c r="T76" s="14"/>
      <c r="U76" s="14"/>
      <c r="V76" s="15"/>
      <c r="W76" s="14"/>
      <c r="X76" s="14"/>
      <c r="Y76" s="14"/>
      <c r="Z76" s="14"/>
      <c r="AA76" s="14"/>
      <c r="AB76" s="15"/>
      <c r="AC76" s="13">
        <v>62.5</v>
      </c>
      <c r="AD76" s="14">
        <v>2.5</v>
      </c>
      <c r="AE76" s="14">
        <v>2.5</v>
      </c>
      <c r="AF76" s="14">
        <v>37.5</v>
      </c>
      <c r="AG76" s="13"/>
      <c r="AH76" s="14"/>
      <c r="AI76" s="14"/>
      <c r="AJ76" s="15"/>
    </row>
    <row r="77" spans="1:43" ht="15.75" customHeight="1" x14ac:dyDescent="0.3">
      <c r="A77" s="35" t="s">
        <v>119</v>
      </c>
      <c r="B77" s="33"/>
      <c r="C77" s="33"/>
      <c r="D77" s="34"/>
      <c r="E77" s="34"/>
      <c r="F77" s="35"/>
      <c r="G77" s="34"/>
      <c r="H77" s="34"/>
      <c r="I77" s="34"/>
      <c r="J77" s="35"/>
      <c r="K77" s="34"/>
      <c r="L77" s="34"/>
      <c r="M77" s="34"/>
      <c r="N77" s="34"/>
      <c r="O77" s="34"/>
      <c r="P77" s="34"/>
      <c r="Q77" s="33"/>
      <c r="R77" s="34"/>
      <c r="S77" s="34"/>
      <c r="T77" s="34"/>
      <c r="U77" s="34"/>
      <c r="V77" s="35"/>
      <c r="W77" s="34"/>
      <c r="X77" s="34"/>
      <c r="Y77" s="34"/>
      <c r="Z77" s="34"/>
      <c r="AA77" s="34"/>
      <c r="AB77" s="35"/>
      <c r="AC77" s="33"/>
      <c r="AD77" s="34"/>
      <c r="AE77" s="34"/>
      <c r="AF77" s="34"/>
      <c r="AG77" s="33"/>
      <c r="AH77" s="34"/>
      <c r="AI77" s="34"/>
      <c r="AJ77" s="35"/>
    </row>
    <row r="78" spans="1:43" ht="15.75" customHeight="1" x14ac:dyDescent="0.3"/>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mergeCells count="7">
    <mergeCell ref="AM6:AQ6"/>
    <mergeCell ref="A7:B7"/>
    <mergeCell ref="K6:P6"/>
    <mergeCell ref="Q6:V6"/>
    <mergeCell ref="W6:AB6"/>
    <mergeCell ref="AC6:AF6"/>
    <mergeCell ref="AG6:AJ6"/>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README</vt:lpstr>
      <vt:lpstr>1 + 11.5 BAF</vt:lpstr>
      <vt:lpstr>1 + 38 ORD</vt:lpstr>
      <vt:lpstr>1 + 71 ORD</vt:lpstr>
      <vt:lpstr>1 + 77 BAF</vt:lpstr>
      <vt:lpstr>1 + 99 ORD</vt:lpstr>
      <vt:lpstr>2 + 16 BAF</vt:lpstr>
      <vt:lpstr>2 + 57</vt:lpstr>
      <vt:lpstr>2 + 67</vt:lpstr>
      <vt:lpstr>3 + 9 ORD</vt:lpstr>
      <vt:lpstr>3 + 31</vt:lpstr>
      <vt:lpstr>3 + 65 ORD</vt:lpstr>
      <vt:lpstr>3 + 95.5 ORD</vt:lpstr>
      <vt:lpstr>4 + 14.5</vt:lpstr>
      <vt:lpstr>4 + 36</vt:lpstr>
      <vt:lpstr>4 + 50</vt:lpstr>
      <vt:lpstr>4 + 78 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Lia Ossanna</cp:lastModifiedBy>
  <dcterms:modified xsi:type="dcterms:W3CDTF">2022-02-02T02:10:04Z</dcterms:modified>
</cp:coreProperties>
</file>