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01BC280E-12AD-4860-AAF7-2B3720A89E5E}" xr6:coauthVersionLast="47" xr6:coauthVersionMax="47" xr10:uidLastSave="{00000000-0000-0000-0000-000000000000}"/>
  <bookViews>
    <workbookView xWindow="-108" yWindow="-108" windowWidth="23256" windowHeight="12456" xr2:uid="{1AC95552-4271-4213-A7B4-095BF6F546C8}"/>
  </bookViews>
  <sheets>
    <sheet name="Foglio1" sheetId="1" r:id="rId1"/>
  </sheets>
  <definedNames>
    <definedName name="solver_adj" localSheetId="0" hidden="1">Foglio1!$C$4:$E$6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Foglio1!$J$4:$J$9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Foglio1!$H$12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Foglio1!$L$4:$L$9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9" i="1"/>
  <c r="J8" i="1"/>
  <c r="J7" i="1"/>
  <c r="J5" i="1"/>
  <c r="J6" i="1"/>
  <c r="J4" i="1"/>
  <c r="L8" i="1"/>
  <c r="L9" i="1"/>
  <c r="L7" i="1"/>
  <c r="L5" i="1"/>
  <c r="L6" i="1"/>
  <c r="L4" i="1"/>
</calcChain>
</file>

<file path=xl/sharedStrings.xml><?xml version="1.0" encoding="utf-8"?>
<sst xmlns="http://schemas.openxmlformats.org/spreadsheetml/2006/main" count="30" uniqueCount="19">
  <si>
    <t>xij</t>
  </si>
  <si>
    <t>Calabria</t>
  </si>
  <si>
    <t>Campania</t>
  </si>
  <si>
    <t>Sicilia</t>
  </si>
  <si>
    <t>Toscana</t>
  </si>
  <si>
    <t>Lombardia</t>
  </si>
  <si>
    <t>Veneto</t>
  </si>
  <si>
    <t>Km</t>
  </si>
  <si>
    <t>domanda</t>
  </si>
  <si>
    <t>d1</t>
  </si>
  <si>
    <t>d2</t>
  </si>
  <si>
    <t>d3</t>
  </si>
  <si>
    <t>richiesta</t>
  </si>
  <si>
    <t>r1</t>
  </si>
  <si>
    <t>r2</t>
  </si>
  <si>
    <t>r3</t>
  </si>
  <si>
    <t>obiettivo</t>
  </si>
  <si>
    <t>vincoli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</si>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</sst>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74A3-1CA1-4BF5-932C-5BA45A149E13}">
  <dimension ref="B3:L15"/>
  <sheetViews>
    <sheetView tabSelected="1" workbookViewId="0">
      <selection activeCell="H13" sqref="H13"/>
    </sheetView>
  </sheetViews>
  <sheetFormatPr defaultRowHeight="14.4" x14ac:dyDescent="0.3"/>
  <cols>
    <col min="2" max="2" width="9.21875" bestFit="1" customWidth="1"/>
    <col min="4" max="4" width="9.5546875" bestFit="1" customWidth="1"/>
  </cols>
  <sheetData>
    <row r="3" spans="2:12" x14ac:dyDescent="0.3">
      <c r="B3" s="2" t="s">
        <v>0</v>
      </c>
      <c r="C3" s="3" t="s">
        <v>4</v>
      </c>
      <c r="D3" s="3" t="s">
        <v>5</v>
      </c>
      <c r="E3" s="3" t="s">
        <v>6</v>
      </c>
      <c r="G3" s="7" t="s">
        <v>8</v>
      </c>
      <c r="H3" s="8"/>
      <c r="J3" s="11" t="s">
        <v>17</v>
      </c>
      <c r="K3" s="11"/>
      <c r="L3" s="11"/>
    </row>
    <row r="4" spans="2:12" x14ac:dyDescent="0.3">
      <c r="B4" s="3" t="s">
        <v>1</v>
      </c>
      <c r="C4" s="1">
        <v>14</v>
      </c>
      <c r="D4" s="1">
        <v>13</v>
      </c>
      <c r="E4" s="1">
        <v>18</v>
      </c>
      <c r="G4" s="6" t="s">
        <v>9</v>
      </c>
      <c r="H4" s="1">
        <v>45</v>
      </c>
      <c r="J4" s="1">
        <f>C4+D4+E4</f>
        <v>45</v>
      </c>
      <c r="K4" s="1" t="s">
        <v>18</v>
      </c>
      <c r="L4" s="1">
        <f>H4</f>
        <v>45</v>
      </c>
    </row>
    <row r="5" spans="2:12" x14ac:dyDescent="0.3">
      <c r="B5" s="3" t="s">
        <v>2</v>
      </c>
      <c r="C5" s="1">
        <v>8</v>
      </c>
      <c r="D5" s="1">
        <v>0</v>
      </c>
      <c r="E5" s="1">
        <v>0</v>
      </c>
      <c r="G5" s="6" t="s">
        <v>10</v>
      </c>
      <c r="H5" s="1">
        <v>32</v>
      </c>
      <c r="J5" s="1">
        <f t="shared" ref="J5:J6" si="0">C5+D5+E5</f>
        <v>8</v>
      </c>
      <c r="K5" s="1" t="s">
        <v>18</v>
      </c>
      <c r="L5" s="1">
        <f t="shared" ref="L5:L6" si="1">H5</f>
        <v>32</v>
      </c>
    </row>
    <row r="6" spans="2:12" x14ac:dyDescent="0.3">
      <c r="B6" s="3" t="s">
        <v>3</v>
      </c>
      <c r="C6" s="1">
        <v>0</v>
      </c>
      <c r="D6" s="1">
        <v>0</v>
      </c>
      <c r="E6" s="1">
        <v>0</v>
      </c>
      <c r="G6" s="6" t="s">
        <v>11</v>
      </c>
      <c r="H6" s="1">
        <v>26</v>
      </c>
      <c r="J6" s="1">
        <f t="shared" si="0"/>
        <v>0</v>
      </c>
      <c r="K6" s="1" t="s">
        <v>18</v>
      </c>
      <c r="L6" s="1">
        <f t="shared" si="1"/>
        <v>26</v>
      </c>
    </row>
    <row r="7" spans="2:12" x14ac:dyDescent="0.3">
      <c r="G7" s="7" t="s">
        <v>12</v>
      </c>
      <c r="H7" s="8"/>
      <c r="J7" s="1">
        <f>C4+C5+C6</f>
        <v>22</v>
      </c>
      <c r="K7" s="1" t="s">
        <v>18</v>
      </c>
      <c r="L7" s="1">
        <f>H8</f>
        <v>22</v>
      </c>
    </row>
    <row r="8" spans="2:12" x14ac:dyDescent="0.3">
      <c r="G8" s="6" t="s">
        <v>13</v>
      </c>
      <c r="H8" s="1">
        <v>22</v>
      </c>
      <c r="J8" s="1">
        <f>D4+D5+D6</f>
        <v>13</v>
      </c>
      <c r="K8" s="1" t="s">
        <v>18</v>
      </c>
      <c r="L8" s="1">
        <f t="shared" ref="L8:L9" si="2">H9</f>
        <v>13</v>
      </c>
    </row>
    <row r="9" spans="2:12" x14ac:dyDescent="0.3">
      <c r="B9" s="4" t="s">
        <v>7</v>
      </c>
      <c r="C9" s="5" t="s">
        <v>4</v>
      </c>
      <c r="D9" s="5" t="s">
        <v>5</v>
      </c>
      <c r="E9" s="5" t="s">
        <v>6</v>
      </c>
      <c r="G9" s="6" t="s">
        <v>14</v>
      </c>
      <c r="H9" s="1">
        <v>13</v>
      </c>
      <c r="J9" s="1">
        <f>E4+E5+E6</f>
        <v>18</v>
      </c>
      <c r="K9" s="1" t="s">
        <v>18</v>
      </c>
      <c r="L9" s="1">
        <f t="shared" si="2"/>
        <v>18</v>
      </c>
    </row>
    <row r="10" spans="2:12" x14ac:dyDescent="0.3">
      <c r="B10" s="5" t="s">
        <v>1</v>
      </c>
      <c r="C10" s="1">
        <v>600</v>
      </c>
      <c r="D10" s="1">
        <v>800</v>
      </c>
      <c r="E10" s="1">
        <v>600</v>
      </c>
      <c r="G10" s="6" t="s">
        <v>15</v>
      </c>
      <c r="H10" s="1">
        <v>18</v>
      </c>
    </row>
    <row r="11" spans="2:12" x14ac:dyDescent="0.3">
      <c r="B11" s="5" t="s">
        <v>2</v>
      </c>
      <c r="C11" s="1">
        <v>500</v>
      </c>
      <c r="D11" s="1">
        <v>700</v>
      </c>
      <c r="E11" s="1">
        <v>800</v>
      </c>
    </row>
    <row r="12" spans="2:12" x14ac:dyDescent="0.3">
      <c r="B12" s="5" t="s">
        <v>3</v>
      </c>
      <c r="C12" s="1">
        <v>900</v>
      </c>
      <c r="D12" s="1">
        <v>1000</v>
      </c>
      <c r="E12" s="1">
        <v>1100</v>
      </c>
      <c r="G12" s="9" t="s">
        <v>16</v>
      </c>
      <c r="H12" s="1">
        <f>(9-3-(0.0002*C10))*C4+(10-3-(0.0001*D10))*D4+(12-3-(0.0002*E10))*E4+(9-4-(0.0002*C11))*C5+(10-4-(0.0001*D11))*D5+(12-4-(0.0002*E11))*E5+(9-5-(0.0002*C12))*C6+(10-5-(0.0001*D12))*D6+(12-5-(0.0002*E12))*E6</f>
        <v>371.32</v>
      </c>
    </row>
    <row r="15" spans="2:12" x14ac:dyDescent="0.3">
      <c r="B15" s="10"/>
    </row>
  </sheetData>
  <mergeCells count="1"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2025-06-23T09:07:16Z</dcterms:created>
  <dcterms:modified xsi:type="dcterms:W3CDTF">2025-06-23T09:20:48Z</dcterms:modified>
</cp:coreProperties>
</file>