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b\Desktop\새 폴더\"/>
    </mc:Choice>
  </mc:AlternateContent>
  <bookViews>
    <workbookView xWindow="0" yWindow="0" windowWidth="15530" windowHeight="69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4" i="1" l="1"/>
  <c r="W23" i="1"/>
  <c r="H24" i="1"/>
  <c r="G24" i="1"/>
  <c r="G23" i="1"/>
  <c r="H23" i="1"/>
  <c r="S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4" i="1"/>
</calcChain>
</file>

<file path=xl/sharedStrings.xml><?xml version="1.0" encoding="utf-8"?>
<sst xmlns="http://schemas.openxmlformats.org/spreadsheetml/2006/main" count="2810" uniqueCount="1708">
  <si>
    <t>smooth-f</t>
  </si>
  <si>
    <t>fedoradog</t>
  </si>
  <si>
    <t>worldwidealpacas</t>
  </si>
  <si>
    <t>freedom</t>
  </si>
  <si>
    <t>cryptomancer</t>
  </si>
  <si>
    <t>smooth-a</t>
  </si>
  <si>
    <t>fermion</t>
  </si>
  <si>
    <t>blocktrades</t>
  </si>
  <si>
    <t>liberosist</t>
  </si>
  <si>
    <t>hoon6522</t>
  </si>
  <si>
    <t>noisy</t>
  </si>
  <si>
    <t>tradingideas</t>
  </si>
  <si>
    <t>shitposter</t>
  </si>
  <si>
    <t>neverending</t>
  </si>
  <si>
    <t>mysteem3</t>
  </si>
  <si>
    <t>thecryptodrive</t>
  </si>
  <si>
    <t>penguinpablo</t>
  </si>
  <si>
    <t>marabara</t>
  </si>
  <si>
    <t>enki</t>
  </si>
  <si>
    <t>paco-steem</t>
  </si>
  <si>
    <t>lovejuice</t>
  </si>
  <si>
    <t>steembasicincome</t>
  </si>
  <si>
    <t>seol8118</t>
  </si>
  <si>
    <t>komerex-zha</t>
  </si>
  <si>
    <t>competeapp</t>
  </si>
  <si>
    <t>kata</t>
  </si>
  <si>
    <t>eeqj</t>
  </si>
  <si>
    <t>picardoh</t>
  </si>
  <si>
    <t>vip</t>
  </si>
  <si>
    <t>retinox</t>
  </si>
  <si>
    <t>jhwang</t>
  </si>
  <si>
    <t>notforsale</t>
  </si>
  <si>
    <t>improv</t>
  </si>
  <si>
    <t>skin33</t>
  </si>
  <si>
    <t>rondras</t>
  </si>
  <si>
    <t>sagarthukral</t>
  </si>
  <si>
    <t>aqzt</t>
  </si>
  <si>
    <t>buggedout</t>
  </si>
  <si>
    <t>thecastle</t>
  </si>
  <si>
    <t>lukestokes.mhth</t>
  </si>
  <si>
    <t>tcpolymath</t>
  </si>
  <si>
    <t>crypto-investor</t>
  </si>
  <si>
    <t>jrcornel</t>
  </si>
  <si>
    <t>humptydumpty1</t>
  </si>
  <si>
    <t>qudghk123</t>
  </si>
  <si>
    <t>wy8pq9lp9b6v6hih</t>
  </si>
  <si>
    <t>spacetrader23454</t>
  </si>
  <si>
    <t>glory7</t>
  </si>
  <si>
    <t>steemvault</t>
  </si>
  <si>
    <t>steemstorage</t>
  </si>
  <si>
    <t>cpokbs</t>
  </si>
  <si>
    <t>alpha</t>
  </si>
  <si>
    <t>hodlsbd</t>
  </si>
  <si>
    <t>minnowbuilder10</t>
  </si>
  <si>
    <t>bigram13</t>
  </si>
  <si>
    <t>treyball</t>
  </si>
  <si>
    <t>cabi5boh</t>
  </si>
  <si>
    <t>steemingpileofsh</t>
  </si>
  <si>
    <t>igormuba</t>
  </si>
  <si>
    <t>adiel</t>
  </si>
  <si>
    <t>smooth-b</t>
  </si>
  <si>
    <t>steemlike</t>
  </si>
  <si>
    <t>pharesim</t>
  </si>
  <si>
    <t>shentrading</t>
  </si>
  <si>
    <t>andrewharland</t>
  </si>
  <si>
    <t>paulcrypto</t>
  </si>
  <si>
    <t>thedarkhorse</t>
  </si>
  <si>
    <t>whaleperks</t>
  </si>
  <si>
    <t>dan-atstarlite</t>
  </si>
  <si>
    <t>esteemapp</t>
  </si>
  <si>
    <t>svamiva</t>
  </si>
  <si>
    <t>fantasycrypto</t>
  </si>
  <si>
    <t>megadrive</t>
  </si>
  <si>
    <t>doctor-cog-diss</t>
  </si>
  <si>
    <t>joelsegovia</t>
  </si>
  <si>
    <t>enjoyinglife</t>
  </si>
  <si>
    <t>cron</t>
  </si>
  <si>
    <t>tobixen</t>
  </si>
  <si>
    <t>stackin</t>
  </si>
  <si>
    <t>netuoso</t>
  </si>
  <si>
    <t>sorin.cristescu</t>
  </si>
  <si>
    <t>oxygenjoe</t>
  </si>
  <si>
    <t>lukestokes</t>
  </si>
  <si>
    <t>firepower</t>
  </si>
  <si>
    <t>fw206</t>
  </si>
  <si>
    <t>hiddensting</t>
  </si>
  <si>
    <t>hamismsf</t>
  </si>
  <si>
    <t>milutin2016</t>
  </si>
  <si>
    <t>eversloth</t>
  </si>
  <si>
    <t>lostmine27</t>
  </si>
  <si>
    <t>motoengineer</t>
  </si>
  <si>
    <t>jayplayco</t>
  </si>
  <si>
    <t>bestbroplayer</t>
  </si>
  <si>
    <t>noisy2</t>
  </si>
  <si>
    <t>mellofello</t>
  </si>
  <si>
    <t>cedricguillas</t>
  </si>
  <si>
    <t>smartsteem.com</t>
  </si>
  <si>
    <t>jaeyeolhan</t>
  </si>
  <si>
    <t>sw4261</t>
  </si>
  <si>
    <t>mortysmith</t>
  </si>
  <si>
    <t>superstar</t>
  </si>
  <si>
    <t>furion</t>
  </si>
  <si>
    <t>demotruk</t>
  </si>
  <si>
    <t>johntem83</t>
  </si>
  <si>
    <t>ajayyy</t>
  </si>
  <si>
    <t>metama</t>
  </si>
  <si>
    <t>maln</t>
  </si>
  <si>
    <t>sisygoboom</t>
  </si>
  <si>
    <t>mexbit</t>
  </si>
  <si>
    <t>onthewayout</t>
  </si>
  <si>
    <t>pocket-node</t>
  </si>
  <si>
    <t>petertag</t>
  </si>
  <si>
    <t>acidyo</t>
  </si>
  <si>
    <t>casagrande</t>
  </si>
  <si>
    <t>whatsup</t>
  </si>
  <si>
    <t>jarmon</t>
  </si>
  <si>
    <t>anotherjoe</t>
  </si>
  <si>
    <t>runicar</t>
  </si>
  <si>
    <t>earlmonk</t>
  </si>
  <si>
    <t>protegeaa</t>
  </si>
  <si>
    <t>nikokafka</t>
  </si>
  <si>
    <t>aakom</t>
  </si>
  <si>
    <t>jondoe</t>
  </si>
  <si>
    <t>asgarth</t>
  </si>
  <si>
    <t>diana.feuerberg</t>
  </si>
  <si>
    <t>iieeiieeii</t>
  </si>
  <si>
    <t>guyfawkes4-20</t>
  </si>
  <si>
    <t>jestemkioskiem</t>
  </si>
  <si>
    <t>cryptoeconomist</t>
  </si>
  <si>
    <t>deanliu</t>
  </si>
  <si>
    <t>nanzo-scoop</t>
  </si>
  <si>
    <t>peekbit</t>
  </si>
  <si>
    <t>kenanqhd</t>
  </si>
  <si>
    <t>apshamilton</t>
  </si>
  <si>
    <t>truelovemom</t>
  </si>
  <si>
    <t>rbp3</t>
  </si>
  <si>
    <t>sbi5</t>
  </si>
  <si>
    <t>steemit.nemesis</t>
  </si>
  <si>
    <t>tiger-zaps</t>
  </si>
  <si>
    <t>shenchensucc</t>
  </si>
  <si>
    <t>sevenseals</t>
  </si>
  <si>
    <t>fitat40</t>
  </si>
  <si>
    <t>newageinv</t>
  </si>
  <si>
    <t>nuthman</t>
  </si>
  <si>
    <t>kamikaze</t>
  </si>
  <si>
    <t>em3</t>
  </si>
  <si>
    <t>thesteemgeek</t>
  </si>
  <si>
    <t>th1nkfast</t>
  </si>
  <si>
    <t>knight4sky</t>
  </si>
  <si>
    <t>minnowbuilder3</t>
  </si>
  <si>
    <t>donchate</t>
  </si>
  <si>
    <t>shanibeer</t>
  </si>
  <si>
    <t>tamiil</t>
  </si>
  <si>
    <t>cheva</t>
  </si>
  <si>
    <t>eonwarped</t>
  </si>
  <si>
    <t>jaybird</t>
  </si>
  <si>
    <t>pizzachain</t>
  </si>
  <si>
    <t>wildtrader</t>
  </si>
  <si>
    <t>steemgc</t>
  </si>
  <si>
    <t>pode</t>
  </si>
  <si>
    <t>reggaemuffin</t>
  </si>
  <si>
    <t>wise-team</t>
  </si>
  <si>
    <t>cryptosharon</t>
  </si>
  <si>
    <t>pgarcgo</t>
  </si>
  <si>
    <t>steempeak</t>
  </si>
  <si>
    <t>pjau</t>
  </si>
  <si>
    <t>maurice1975</t>
  </si>
  <si>
    <t>ecoinstant</t>
  </si>
  <si>
    <t>loreennaa</t>
  </si>
  <si>
    <t>funder</t>
  </si>
  <si>
    <t>actifit</t>
  </si>
  <si>
    <t>intrepidphotos</t>
  </si>
  <si>
    <t>travisung</t>
  </si>
  <si>
    <t>roleerob</t>
  </si>
  <si>
    <t>minnowbuilder2</t>
  </si>
  <si>
    <t>honeybee</t>
  </si>
  <si>
    <t>homeyeats</t>
  </si>
  <si>
    <t>instructor2121</t>
  </si>
  <si>
    <t>szymonwsieci</t>
  </si>
  <si>
    <t>strongdelegator</t>
  </si>
  <si>
    <t>kibumh</t>
  </si>
  <si>
    <t>patry</t>
  </si>
  <si>
    <t>kryptik</t>
  </si>
  <si>
    <t>piestrikesback</t>
  </si>
  <si>
    <t>ayogom</t>
  </si>
  <si>
    <t>danielsaori</t>
  </si>
  <si>
    <t>lightningdragon</t>
  </si>
  <si>
    <t>bluemist</t>
  </si>
  <si>
    <t>buildingpies</t>
  </si>
  <si>
    <t>joeypark</t>
  </si>
  <si>
    <t>yarn</t>
  </si>
  <si>
    <t>save</t>
  </si>
  <si>
    <t>wombykus</t>
  </si>
  <si>
    <t>sportsncoffee</t>
  </si>
  <si>
    <t>minnowbuilder5</t>
  </si>
  <si>
    <t>naturicia</t>
  </si>
  <si>
    <t>minnowbuilder</t>
  </si>
  <si>
    <t>timm-caja</t>
  </si>
  <si>
    <t>karolczyk1987</t>
  </si>
  <si>
    <t>minnowbuilder4</t>
  </si>
  <si>
    <t>nipu1</t>
  </si>
  <si>
    <t>revisesociology</t>
  </si>
  <si>
    <t>edicted</t>
  </si>
  <si>
    <t>timothyallen</t>
  </si>
  <si>
    <t>actifit.funds</t>
  </si>
  <si>
    <t>enforcer48</t>
  </si>
  <si>
    <t>inertia</t>
  </si>
  <si>
    <t>gregory.latinier</t>
  </si>
  <si>
    <t>nohup</t>
  </si>
  <si>
    <t>yoghurt</t>
  </si>
  <si>
    <t>jarunik</t>
  </si>
  <si>
    <t>mirzantorres</t>
  </si>
  <si>
    <t>steemplus-pay</t>
  </si>
  <si>
    <t>spooks</t>
  </si>
  <si>
    <t>ocupation</t>
  </si>
  <si>
    <t>midnight-g</t>
  </si>
  <si>
    <t>rycharde</t>
  </si>
  <si>
    <t>schlank</t>
  </si>
  <si>
    <t>futuremind</t>
  </si>
  <si>
    <t>villaincandle</t>
  </si>
  <si>
    <t>steemchiller</t>
  </si>
  <si>
    <t>celestal</t>
  </si>
  <si>
    <t>lukmarcus</t>
  </si>
  <si>
    <t>sbi2</t>
  </si>
  <si>
    <t>toocurious</t>
  </si>
  <si>
    <t>sabiha2009</t>
  </si>
  <si>
    <t>newbijohn</t>
  </si>
  <si>
    <t>aperterikk</t>
  </si>
  <si>
    <t>drakos</t>
  </si>
  <si>
    <t>elegance</t>
  </si>
  <si>
    <t>targodan</t>
  </si>
  <si>
    <t>sameer777</t>
  </si>
  <si>
    <t>jpphotography</t>
  </si>
  <si>
    <t>winfreesteem</t>
  </si>
  <si>
    <t>smartmonsters</t>
  </si>
  <si>
    <t>jacekw</t>
  </si>
  <si>
    <t>ronaldoavelino</t>
  </si>
  <si>
    <t>icosandwhich</t>
  </si>
  <si>
    <t>floridasnail</t>
  </si>
  <si>
    <t>replayphoto</t>
  </si>
  <si>
    <t>jarvie</t>
  </si>
  <si>
    <t>cultural</t>
  </si>
  <si>
    <t>volfenhauser</t>
  </si>
  <si>
    <t>public-eye</t>
  </si>
  <si>
    <t>intothewild</t>
  </si>
  <si>
    <t>jdruiter</t>
  </si>
  <si>
    <t>gfriend96</t>
  </si>
  <si>
    <t>dustsweeper</t>
  </si>
  <si>
    <t>vimm</t>
  </si>
  <si>
    <t>neopch</t>
  </si>
  <si>
    <t>dirapa</t>
  </si>
  <si>
    <t>luegenbaron</t>
  </si>
  <si>
    <t>iansart</t>
  </si>
  <si>
    <t>xtramedium</t>
  </si>
  <si>
    <t>alex90342fastn1</t>
  </si>
  <si>
    <t>pifc</t>
  </si>
  <si>
    <t>luxio</t>
  </si>
  <si>
    <t>atnazo</t>
  </si>
  <si>
    <t>sourovafrin</t>
  </si>
  <si>
    <t>flexthought</t>
  </si>
  <si>
    <t>fom</t>
  </si>
  <si>
    <t>moneylife</t>
  </si>
  <si>
    <t>bjgeese</t>
  </si>
  <si>
    <t>etcmike</t>
  </si>
  <si>
    <t>nasima1</t>
  </si>
  <si>
    <t>svirus</t>
  </si>
  <si>
    <t>upyougo</t>
  </si>
  <si>
    <t>doughartline</t>
  </si>
  <si>
    <t>jlsplatts</t>
  </si>
  <si>
    <t>wonsama</t>
  </si>
  <si>
    <t>steaknsteem</t>
  </si>
  <si>
    <t>markangeltrueman</t>
  </si>
  <si>
    <t>brian.rrr</t>
  </si>
  <si>
    <t>cienpascal</t>
  </si>
  <si>
    <t>eco-alex</t>
  </si>
  <si>
    <t>samboy</t>
  </si>
  <si>
    <t>ethanvanderbuilt</t>
  </si>
  <si>
    <t>greece-lover</t>
  </si>
  <si>
    <t>samotonakatoshi</t>
  </si>
  <si>
    <t>elgeko</t>
  </si>
  <si>
    <t>mightypanda</t>
  </si>
  <si>
    <t>fucktime</t>
  </si>
  <si>
    <t>ascorphat</t>
  </si>
  <si>
    <t>meme-deluxe</t>
  </si>
  <si>
    <t>ritxi</t>
  </si>
  <si>
    <t>oracle-d.pay</t>
  </si>
  <si>
    <t>ksc</t>
  </si>
  <si>
    <t>felipejoys</t>
  </si>
  <si>
    <t>letc</t>
  </si>
  <si>
    <t>anlurob</t>
  </si>
  <si>
    <t>qurator</t>
  </si>
  <si>
    <t>votum</t>
  </si>
  <si>
    <t>alexbiojs</t>
  </si>
  <si>
    <t>pundito</t>
  </si>
  <si>
    <t>anastasia88</t>
  </si>
  <si>
    <t>rehan12</t>
  </si>
  <si>
    <t>accelerator</t>
  </si>
  <si>
    <t>cyberdemon531</t>
  </si>
  <si>
    <t>suchy</t>
  </si>
  <si>
    <t>sirsilverstar</t>
  </si>
  <si>
    <t>freebornsociety</t>
  </si>
  <si>
    <t>kenmelendez</t>
  </si>
  <si>
    <t>josephsavage</t>
  </si>
  <si>
    <t>darth-azrael</t>
  </si>
  <si>
    <t>tarazkp</t>
  </si>
  <si>
    <t>reazuliqbal</t>
  </si>
  <si>
    <t>jeanpi1908</t>
  </si>
  <si>
    <t>nokodemion</t>
  </si>
  <si>
    <t>joele</t>
  </si>
  <si>
    <t>bitbrain</t>
  </si>
  <si>
    <t>followjohngalt</t>
  </si>
  <si>
    <t>sbi3</t>
  </si>
  <si>
    <t>gamsam</t>
  </si>
  <si>
    <t>sbi8</t>
  </si>
  <si>
    <t>ourfund</t>
  </si>
  <si>
    <t>matildah</t>
  </si>
  <si>
    <t>killbill73</t>
  </si>
  <si>
    <t>lukes.random</t>
  </si>
  <si>
    <t>pficlotto</t>
  </si>
  <si>
    <t>beiker</t>
  </si>
  <si>
    <t>hzrepon</t>
  </si>
  <si>
    <t>lenka</t>
  </si>
  <si>
    <t>jozef230</t>
  </si>
  <si>
    <t>sbi7</t>
  </si>
  <si>
    <t>tzap90</t>
  </si>
  <si>
    <t>slobberchops</t>
  </si>
  <si>
    <t>smallsteps</t>
  </si>
  <si>
    <t>vibeof100monkeys</t>
  </si>
  <si>
    <t>libert</t>
  </si>
  <si>
    <t>bji1203</t>
  </si>
  <si>
    <t>coinsandchains</t>
  </si>
  <si>
    <t>gribouille</t>
  </si>
  <si>
    <t>markgritter</t>
  </si>
  <si>
    <t>minnowbuilder6</t>
  </si>
  <si>
    <t>adewunmi</t>
  </si>
  <si>
    <t>kalif</t>
  </si>
  <si>
    <t>louis88</t>
  </si>
  <si>
    <t>luckybet</t>
  </si>
  <si>
    <t>hdk86jp</t>
  </si>
  <si>
    <t>bozz</t>
  </si>
  <si>
    <t>city-of-berlin</t>
  </si>
  <si>
    <t>ph0b0s10</t>
  </si>
  <si>
    <t>wordymouth</t>
  </si>
  <si>
    <t>smjn</t>
  </si>
  <si>
    <t>steem-data</t>
  </si>
  <si>
    <t>zyberzerk</t>
  </si>
  <si>
    <t>maticpecovnik</t>
  </si>
  <si>
    <t>isacoin</t>
  </si>
  <si>
    <t>ipromote</t>
  </si>
  <si>
    <t>freewritehouse</t>
  </si>
  <si>
    <t>saunter</t>
  </si>
  <si>
    <t>stuffbyspencer</t>
  </si>
  <si>
    <t>repu-tacion</t>
  </si>
  <si>
    <t>themarkymark</t>
  </si>
  <si>
    <t>rafalski</t>
  </si>
  <si>
    <t>ammonite</t>
  </si>
  <si>
    <t>freddio</t>
  </si>
  <si>
    <t>fraenk</t>
  </si>
  <si>
    <t>dorabot</t>
  </si>
  <si>
    <t>erikah</t>
  </si>
  <si>
    <t>casberp</t>
  </si>
  <si>
    <t>mstafford</t>
  </si>
  <si>
    <t>sbi9</t>
  </si>
  <si>
    <t>fedesox</t>
  </si>
  <si>
    <t>sbi10</t>
  </si>
  <si>
    <t>cadawg</t>
  </si>
  <si>
    <t>hjh0827</t>
  </si>
  <si>
    <t>hungryhustle</t>
  </si>
  <si>
    <t>schlunior</t>
  </si>
  <si>
    <t>timm</t>
  </si>
  <si>
    <t>nonsowrites</t>
  </si>
  <si>
    <t>rogz06</t>
  </si>
  <si>
    <t>dustbunny</t>
  </si>
  <si>
    <t>tagalong</t>
  </si>
  <si>
    <t>r00sj3</t>
  </si>
  <si>
    <t>barton26</t>
  </si>
  <si>
    <t>jedigeiss</t>
  </si>
  <si>
    <t>geekgirl</t>
  </si>
  <si>
    <t>hhayweaver</t>
  </si>
  <si>
    <t>shaidon</t>
  </si>
  <si>
    <t>slider2990</t>
  </si>
  <si>
    <t>full-steam-ahead</t>
  </si>
  <si>
    <t>putu300</t>
  </si>
  <si>
    <t>itunion</t>
  </si>
  <si>
    <t>rivalzzz</t>
  </si>
  <si>
    <t>joeparysacademy</t>
  </si>
  <si>
    <t>dudutaulois</t>
  </si>
  <si>
    <t>awesomianist</t>
  </si>
  <si>
    <t>vishalsingh4997</t>
  </si>
  <si>
    <t>cflclosers</t>
  </si>
  <si>
    <t>pauliinasoilu</t>
  </si>
  <si>
    <t>ptaku</t>
  </si>
  <si>
    <t>wholeself-in</t>
  </si>
  <si>
    <t>sbi4</t>
  </si>
  <si>
    <t>thesimpson</t>
  </si>
  <si>
    <t>raj808</t>
  </si>
  <si>
    <t>peter2017</t>
  </si>
  <si>
    <t>laborpolitic</t>
  </si>
  <si>
    <t>onefatindian</t>
  </si>
  <si>
    <t>sbi6</t>
  </si>
  <si>
    <t>interfecto</t>
  </si>
  <si>
    <t>stinawog</t>
  </si>
  <si>
    <t>annekevb</t>
  </si>
  <si>
    <t>bbubbung</t>
  </si>
  <si>
    <t>buddyboyb</t>
  </si>
  <si>
    <t>clauxklein</t>
  </si>
  <si>
    <t>helpie</t>
  </si>
  <si>
    <t>cryptoandcoffee</t>
  </si>
  <si>
    <t>lastprophet</t>
  </si>
  <si>
    <t>brianoflondon</t>
  </si>
  <si>
    <t>coinfund</t>
  </si>
  <si>
    <t>cst90</t>
  </si>
  <si>
    <t>rantar</t>
  </si>
  <si>
    <t>schachoberhessen</t>
  </si>
  <si>
    <t>portalmine</t>
  </si>
  <si>
    <t>jiuinfo</t>
  </si>
  <si>
    <t>moneytron</t>
  </si>
  <si>
    <t>bingbabe</t>
  </si>
  <si>
    <t>steemitblackbelt</t>
  </si>
  <si>
    <t>emsonic</t>
  </si>
  <si>
    <t>yeaho</t>
  </si>
  <si>
    <t>wise.vote</t>
  </si>
  <si>
    <t>calisay</t>
  </si>
  <si>
    <t>jent</t>
  </si>
  <si>
    <t>udow</t>
  </si>
  <si>
    <t>flauwy</t>
  </si>
  <si>
    <t>adenijiadeshina</t>
  </si>
  <si>
    <t>mountainjewel</t>
  </si>
  <si>
    <t>bblair</t>
  </si>
  <si>
    <t>krartfund</t>
  </si>
  <si>
    <t>pozyton</t>
  </si>
  <si>
    <t>j-p-bs</t>
  </si>
  <si>
    <t>wikitextbot</t>
  </si>
  <si>
    <t>alanman</t>
  </si>
  <si>
    <t>condeas</t>
  </si>
  <si>
    <t>geekorner</t>
  </si>
  <si>
    <t>julian2013</t>
  </si>
  <si>
    <t>jakeminlim</t>
  </si>
  <si>
    <t>dentsong</t>
  </si>
  <si>
    <t>d4rkflow</t>
  </si>
  <si>
    <t>eosfan</t>
  </si>
  <si>
    <t>ericet</t>
  </si>
  <si>
    <t>dillagr</t>
  </si>
  <si>
    <t>beleg</t>
  </si>
  <si>
    <t>sustainablyyours</t>
  </si>
  <si>
    <t>seasonpotato</t>
  </si>
  <si>
    <t>qjukyu1786</t>
  </si>
  <si>
    <t>roundbeargames</t>
  </si>
  <si>
    <t>nissla</t>
  </si>
  <si>
    <t>partykim</t>
  </si>
  <si>
    <t>onealfa</t>
  </si>
  <si>
    <t>mariannewest</t>
  </si>
  <si>
    <t>steemkitten</t>
  </si>
  <si>
    <t>avel692</t>
  </si>
  <si>
    <t>isnochys</t>
  </si>
  <si>
    <t>mnaik</t>
  </si>
  <si>
    <t>greendeliver-sm</t>
  </si>
  <si>
    <t>kimmysomelove42</t>
  </si>
  <si>
    <t>barge</t>
  </si>
  <si>
    <t>rgkmb-unofficial</t>
  </si>
  <si>
    <t>waphilip</t>
  </si>
  <si>
    <t>yogevm</t>
  </si>
  <si>
    <t>hungrypb</t>
  </si>
  <si>
    <t>dera123</t>
  </si>
  <si>
    <t>thelittlebank</t>
  </si>
  <si>
    <t>steemeow</t>
  </si>
  <si>
    <t>alfamano</t>
  </si>
  <si>
    <t>smokingfit</t>
  </si>
  <si>
    <t>bundeswehr</t>
  </si>
  <si>
    <t>thomasthewolf</t>
  </si>
  <si>
    <t>cuddlekitten</t>
  </si>
  <si>
    <t>tincho</t>
  </si>
  <si>
    <t>eddiespino</t>
  </si>
  <si>
    <t>kawumm</t>
  </si>
  <si>
    <t>acostaeladio</t>
  </si>
  <si>
    <t>d00k13</t>
  </si>
  <si>
    <t>schuyler</t>
  </si>
  <si>
    <t>elizabethharvey</t>
  </si>
  <si>
    <t>browery</t>
  </si>
  <si>
    <t>digitaldan</t>
  </si>
  <si>
    <t>cn-malaysia</t>
  </si>
  <si>
    <t>vikisecrets</t>
  </si>
  <si>
    <t>flugschwein</t>
  </si>
  <si>
    <t>toofasteddie</t>
  </si>
  <si>
    <t>priyanka</t>
  </si>
  <si>
    <t>sebbbl</t>
  </si>
  <si>
    <t>maczak6603</t>
  </si>
  <si>
    <t>txmek</t>
  </si>
  <si>
    <t>cooperfelix</t>
  </si>
  <si>
    <t>portalmine.trash</t>
  </si>
  <si>
    <t>bluerobo</t>
  </si>
  <si>
    <t>mentalhealthguru</t>
  </si>
  <si>
    <t>metamon</t>
  </si>
  <si>
    <t>chiren</t>
  </si>
  <si>
    <t>nnnarvaez</t>
  </si>
  <si>
    <t>bryan-imhoff</t>
  </si>
  <si>
    <t>snaepshots</t>
  </si>
  <si>
    <t>airshipidea</t>
  </si>
  <si>
    <t>thecryptodwarf</t>
  </si>
  <si>
    <t>trincowski</t>
  </si>
  <si>
    <t>crmilazz</t>
  </si>
  <si>
    <t>jhparksy</t>
  </si>
  <si>
    <t>encryptdcouple</t>
  </si>
  <si>
    <t>albus.draco</t>
  </si>
  <si>
    <t>davidke20</t>
  </si>
  <si>
    <t>kiaazad</t>
  </si>
  <si>
    <t>steem-deal</t>
  </si>
  <si>
    <t>steemory</t>
  </si>
  <si>
    <t>ulqu3</t>
  </si>
  <si>
    <t>checky</t>
  </si>
  <si>
    <t>blockchainstudio</t>
  </si>
  <si>
    <t>broken.akay</t>
  </si>
  <si>
    <t>inspiringquotes</t>
  </si>
  <si>
    <t>yougotavote</t>
  </si>
  <si>
    <t>sebescen81</t>
  </si>
  <si>
    <t>badmusgreene</t>
  </si>
  <si>
    <t>wehmoen</t>
  </si>
  <si>
    <t>caprisun</t>
  </si>
  <si>
    <t>francuzzz</t>
  </si>
  <si>
    <t>chrisrice</t>
  </si>
  <si>
    <t>brucutu</t>
  </si>
  <si>
    <t>tkolpaczek</t>
  </si>
  <si>
    <t>director.rar</t>
  </si>
  <si>
    <t>mundharmonika</t>
  </si>
  <si>
    <t>fernandosoder</t>
  </si>
  <si>
    <t>michaelnem</t>
  </si>
  <si>
    <t>blo</t>
  </si>
  <si>
    <t>brucutu1</t>
  </si>
  <si>
    <t>trade-strategist</t>
  </si>
  <si>
    <t>fibaroteam</t>
  </si>
  <si>
    <t>tubiska</t>
  </si>
  <si>
    <t>kitty-kitty</t>
  </si>
  <si>
    <t>brucutu2</t>
  </si>
  <si>
    <t>cyrillo</t>
  </si>
  <si>
    <t>jussara</t>
  </si>
  <si>
    <t>holoz0r</t>
  </si>
  <si>
    <t>soundandvision</t>
  </si>
  <si>
    <t>pocoto</t>
  </si>
  <si>
    <t>sparkesy43</t>
  </si>
  <si>
    <t>amico</t>
  </si>
  <si>
    <t>justinmullet</t>
  </si>
  <si>
    <t>fuzz-ai</t>
  </si>
  <si>
    <t>djennyfloro</t>
  </si>
  <si>
    <t>dmcclccam</t>
  </si>
  <si>
    <t>hitmanchoi</t>
  </si>
  <si>
    <t>javirid</t>
  </si>
  <si>
    <t>pigoncchio</t>
  </si>
  <si>
    <t>richman</t>
  </si>
  <si>
    <t>stratton.npc</t>
  </si>
  <si>
    <t>eforucom</t>
  </si>
  <si>
    <t>chat00</t>
  </si>
  <si>
    <t>Accounts</t>
  </si>
  <si>
    <t>Conversion_
Numbers</t>
  </si>
  <si>
    <t>Conversion_
Amount</t>
  </si>
  <si>
    <t>RANK</t>
  </si>
  <si>
    <t>Conversion
Numbers</t>
  </si>
  <si>
    <t>Current SBD supply</t>
  </si>
  <si>
    <t>name</t>
  </si>
  <si>
    <t>bittrex</t>
  </si>
  <si>
    <t>REAL_SBD_BALANCE</t>
  </si>
  <si>
    <t>mika</t>
  </si>
  <si>
    <t>poloniex</t>
  </si>
  <si>
    <t>upbitsteemhot</t>
  </si>
  <si>
    <t>openledger-dex</t>
  </si>
  <si>
    <t>gopax-deposit</t>
  </si>
  <si>
    <t>imadev</t>
  </si>
  <si>
    <t>antibank</t>
  </si>
  <si>
    <t>cecil0414</t>
  </si>
  <si>
    <t>qualiaspace</t>
  </si>
  <si>
    <t>me-tarzan</t>
  </si>
  <si>
    <t>communitycoin</t>
  </si>
  <si>
    <t>bhuz</t>
  </si>
  <si>
    <t>payger</t>
  </si>
  <si>
    <t>SBD balance of TOP 20 accounts</t>
  </si>
  <si>
    <t>DATE</t>
  </si>
  <si>
    <t>Date</t>
  </si>
  <si>
    <t>Close**</t>
  </si>
  <si>
    <t>Market Cap</t>
  </si>
  <si>
    <t>Jan 17, 2019</t>
  </si>
  <si>
    <t>Jan 16, 2019</t>
  </si>
  <si>
    <t>Jan 15, 2019</t>
  </si>
  <si>
    <t>Jan 14, 2019</t>
  </si>
  <si>
    <t>Jan 13, 2019</t>
  </si>
  <si>
    <t>Jan 12, 2019</t>
  </si>
  <si>
    <t>Jan 11, 2019</t>
  </si>
  <si>
    <t>Jan 10, 2019</t>
  </si>
  <si>
    <t>Jan 09, 2019</t>
  </si>
  <si>
    <t>Jan 08, 2019</t>
  </si>
  <si>
    <t>Jan 07, 2019</t>
  </si>
  <si>
    <t>Jan 06, 2019</t>
  </si>
  <si>
    <t>Jan 05, 2019</t>
  </si>
  <si>
    <t>Jan 04, 2019</t>
  </si>
  <si>
    <t>Jan 03, 2019</t>
  </si>
  <si>
    <t>Jan 02, 2019</t>
  </si>
  <si>
    <t>Jan 01, 2019</t>
  </si>
  <si>
    <t>Dec 31, 2018</t>
  </si>
  <si>
    <t>Dec 30, 2018</t>
  </si>
  <si>
    <t>Dec 29, 2018</t>
  </si>
  <si>
    <t>Dec 28, 2018</t>
  </si>
  <si>
    <t>Dec 27, 2018</t>
  </si>
  <si>
    <t>Dec 26, 2018</t>
  </si>
  <si>
    <t>Dec 25, 2018</t>
  </si>
  <si>
    <t>Dec 24, 2018</t>
  </si>
  <si>
    <t>Dec 23, 2018</t>
  </si>
  <si>
    <t>Dec 22, 2018</t>
  </si>
  <si>
    <t>Dec 21, 2018</t>
  </si>
  <si>
    <t>Dec 20, 2018</t>
  </si>
  <si>
    <t>Dec 19, 2018</t>
  </si>
  <si>
    <t>Dec 18, 2018</t>
  </si>
  <si>
    <t>Dec 17, 2018</t>
  </si>
  <si>
    <t>Dec 16, 2018</t>
  </si>
  <si>
    <t>Dec 15, 2018</t>
  </si>
  <si>
    <t>Dec 14, 2018</t>
  </si>
  <si>
    <t>Dec 13, 2018</t>
  </si>
  <si>
    <t>Dec 12, 2018</t>
  </si>
  <si>
    <t>Dec 11, 2018</t>
  </si>
  <si>
    <t>Dec 10, 2018</t>
  </si>
  <si>
    <t>Dec 09, 2018</t>
  </si>
  <si>
    <t>Dec 08, 2018</t>
  </si>
  <si>
    <t>Dec 07, 2018</t>
  </si>
  <si>
    <t>Dec 06, 2018</t>
  </si>
  <si>
    <t>Dec 05, 2018</t>
  </si>
  <si>
    <t>Dec 04, 2018</t>
  </si>
  <si>
    <t>Dec 03, 2018</t>
  </si>
  <si>
    <t>Dec 02, 2018</t>
  </si>
  <si>
    <t>Dec 01, 2018</t>
  </si>
  <si>
    <t>Nov 30, 2018</t>
  </si>
  <si>
    <t>Nov 29, 2018</t>
  </si>
  <si>
    <t>Nov 28, 2018</t>
  </si>
  <si>
    <t>Nov 27, 2018</t>
  </si>
  <si>
    <t>Nov 26, 2018</t>
  </si>
  <si>
    <t>Nov 25, 2018</t>
  </si>
  <si>
    <t>Nov 24, 2018</t>
  </si>
  <si>
    <t>Nov 23, 2018</t>
  </si>
  <si>
    <t>Nov 22, 2018</t>
  </si>
  <si>
    <t>Nov 21, 2018</t>
  </si>
  <si>
    <t>Nov 20, 2018</t>
  </si>
  <si>
    <t>Nov 19, 2018</t>
  </si>
  <si>
    <t>Jan 17, 2018</t>
  </si>
  <si>
    <t>Jan 18, 2018</t>
  </si>
  <si>
    <t>Jan 18, 2019</t>
  </si>
  <si>
    <t>TOP 20 Accounts</t>
  </si>
  <si>
    <t>Nov 18, 2018</t>
  </si>
  <si>
    <t>Nov 17, 2018</t>
  </si>
  <si>
    <t>Nov 16, 2018</t>
  </si>
  <si>
    <t>Nov 15, 2018</t>
  </si>
  <si>
    <t>Nov 14, 2018</t>
  </si>
  <si>
    <t>Nov 13, 2018</t>
  </si>
  <si>
    <t>Nov 12, 2018</t>
  </si>
  <si>
    <t>Nov 11, 2018</t>
  </si>
  <si>
    <t>Nov 10, 2018</t>
  </si>
  <si>
    <t>Nov 09, 2018</t>
  </si>
  <si>
    <t>Nov 08, 2018</t>
  </si>
  <si>
    <t>Nov 07, 2018</t>
  </si>
  <si>
    <t>Nov 06, 2018</t>
  </si>
  <si>
    <t>Nov 05, 2018</t>
  </si>
  <si>
    <t>Nov 04, 2018</t>
  </si>
  <si>
    <t>Nov 03, 2018</t>
  </si>
  <si>
    <t>Nov 02, 2018</t>
  </si>
  <si>
    <t>Nov 01, 2018</t>
  </si>
  <si>
    <t>Oct 31, 2018</t>
  </si>
  <si>
    <t>Oct 30, 2018</t>
  </si>
  <si>
    <t>Oct 29, 2018</t>
  </si>
  <si>
    <t>Oct 28, 2018</t>
  </si>
  <si>
    <t>Oct 27, 2018</t>
  </si>
  <si>
    <t>Oct 26, 2018</t>
  </si>
  <si>
    <t>Oct 25, 2018</t>
  </si>
  <si>
    <t>Oct 24, 2018</t>
  </si>
  <si>
    <t>Oct 23, 2018</t>
  </si>
  <si>
    <t>Oct 22, 2018</t>
  </si>
  <si>
    <t>Oct 21, 2018</t>
  </si>
  <si>
    <t>Oct 20, 2018</t>
  </si>
  <si>
    <t>Oct 19, 2018</t>
  </si>
  <si>
    <t>Oct 18, 2018</t>
  </si>
  <si>
    <t>Oct 17, 2018</t>
  </si>
  <si>
    <t>Oct 16, 2018</t>
  </si>
  <si>
    <t>Oct 15, 2018</t>
  </si>
  <si>
    <t>Oct 14, 2018</t>
  </si>
  <si>
    <t>Oct 13, 2018</t>
  </si>
  <si>
    <t>Oct 12, 2018</t>
  </si>
  <si>
    <t>Oct 11, 2018</t>
  </si>
  <si>
    <t>Oct 10, 2018</t>
  </si>
  <si>
    <t>Oct 09, 2018</t>
  </si>
  <si>
    <t>Oct 08, 2018</t>
  </si>
  <si>
    <t>Oct 07, 2018</t>
  </si>
  <si>
    <t>Oct 06, 2018</t>
  </si>
  <si>
    <t>Oct 05, 2018</t>
  </si>
  <si>
    <t>Oct 04, 2018</t>
  </si>
  <si>
    <t>Oct 03, 2018</t>
  </si>
  <si>
    <t>Oct 02, 2018</t>
  </si>
  <si>
    <t>Oct 01, 2018</t>
  </si>
  <si>
    <t>Sep 30, 2018</t>
  </si>
  <si>
    <t>Sep 29, 2018</t>
  </si>
  <si>
    <t>Sep 28, 2018</t>
  </si>
  <si>
    <t>Sep 27, 2018</t>
  </si>
  <si>
    <t>Sep 26, 2018</t>
  </si>
  <si>
    <t>Sep 25, 2018</t>
  </si>
  <si>
    <t>Sep 24, 2018</t>
  </si>
  <si>
    <t>Sep 23, 2018</t>
  </si>
  <si>
    <t>Sep 22, 2018</t>
  </si>
  <si>
    <t>Sep 21, 2018</t>
  </si>
  <si>
    <t>Sep 20, 2018</t>
  </si>
  <si>
    <t>Sep 19, 2018</t>
  </si>
  <si>
    <t>Sep 18, 2018</t>
  </si>
  <si>
    <t>Sep 17, 2018</t>
  </si>
  <si>
    <t>Sep 16, 2018</t>
  </si>
  <si>
    <t>Sep 15, 2018</t>
  </si>
  <si>
    <t>Sep 14, 2018</t>
  </si>
  <si>
    <t>Sep 13, 2018</t>
  </si>
  <si>
    <t>Sep 12, 2018</t>
  </si>
  <si>
    <t>Sep 11, 2018</t>
  </si>
  <si>
    <t>Sep 10, 2018</t>
  </si>
  <si>
    <t>Sep 09, 2018</t>
  </si>
  <si>
    <t>Sep 08, 2018</t>
  </si>
  <si>
    <t>Sep 07, 2018</t>
  </si>
  <si>
    <t>Sep 06, 2018</t>
  </si>
  <si>
    <t>Sep 05, 2018</t>
  </si>
  <si>
    <t>Sep 04, 2018</t>
  </si>
  <si>
    <t>Sep 03, 2018</t>
  </si>
  <si>
    <t>Sep 02, 2018</t>
  </si>
  <si>
    <t>Sep 01, 2018</t>
  </si>
  <si>
    <t>Aug 31, 2018</t>
  </si>
  <si>
    <t>Aug 30, 2018</t>
  </si>
  <si>
    <t>Aug 29, 2018</t>
  </si>
  <si>
    <t>Aug 28, 2018</t>
  </si>
  <si>
    <t>Aug 27, 2018</t>
  </si>
  <si>
    <t>Aug 26, 2018</t>
  </si>
  <si>
    <t>Aug 25, 2018</t>
  </si>
  <si>
    <t>Aug 24, 2018</t>
  </si>
  <si>
    <t>Aug 23, 2018</t>
  </si>
  <si>
    <t>Aug 22, 2018</t>
  </si>
  <si>
    <t>Aug 21, 2018</t>
  </si>
  <si>
    <t>Aug 20, 2018</t>
  </si>
  <si>
    <t>Aug 19, 2018</t>
  </si>
  <si>
    <t>Aug 18, 2018</t>
  </si>
  <si>
    <t>Aug 17, 2018</t>
  </si>
  <si>
    <t>Aug 16, 2018</t>
  </si>
  <si>
    <t>Aug 15, 2018</t>
  </si>
  <si>
    <t>Aug 14, 2018</t>
  </si>
  <si>
    <t>Aug 13, 2018</t>
  </si>
  <si>
    <t>Aug 12, 2018</t>
  </si>
  <si>
    <t>Aug 11, 2018</t>
  </si>
  <si>
    <t>Aug 10, 2018</t>
  </si>
  <si>
    <t>Aug 09, 2018</t>
  </si>
  <si>
    <t>Aug 08, 2018</t>
  </si>
  <si>
    <t>Aug 07, 2018</t>
  </si>
  <si>
    <t>Aug 06, 2018</t>
  </si>
  <si>
    <t>Aug 05, 2018</t>
  </si>
  <si>
    <t>Aug 04, 2018</t>
  </si>
  <si>
    <t>Aug 03, 2018</t>
  </si>
  <si>
    <t>Aug 02, 2018</t>
  </si>
  <si>
    <t>Aug 01, 2018</t>
  </si>
  <si>
    <t>Jul 31, 2018</t>
  </si>
  <si>
    <t>Jul 30, 2018</t>
  </si>
  <si>
    <t>Jul 29, 2018</t>
  </si>
  <si>
    <t>Jul 28, 2018</t>
  </si>
  <si>
    <t>Jul 27, 2018</t>
  </si>
  <si>
    <t>Jul 26, 2018</t>
  </si>
  <si>
    <t>Jul 25, 2018</t>
  </si>
  <si>
    <t>Jul 24, 2018</t>
  </si>
  <si>
    <t>Jul 23, 2018</t>
  </si>
  <si>
    <t>Jul 22, 2018</t>
  </si>
  <si>
    <t>Jul 21, 2018</t>
  </si>
  <si>
    <t>Jul 20, 2018</t>
  </si>
  <si>
    <t>Jul 19, 2018</t>
  </si>
  <si>
    <t>Jul 18, 2018</t>
  </si>
  <si>
    <t>Jul 17, 2018</t>
  </si>
  <si>
    <t>Jul 16, 2018</t>
  </si>
  <si>
    <t>Jul 15, 2018</t>
  </si>
  <si>
    <t>Jul 14, 2018</t>
  </si>
  <si>
    <t>Jul 13, 2018</t>
  </si>
  <si>
    <t>Jul 12, 2018</t>
  </si>
  <si>
    <t>Jul 11, 2018</t>
  </si>
  <si>
    <t>Jul 10, 2018</t>
  </si>
  <si>
    <t>Jul 09, 2018</t>
  </si>
  <si>
    <t>Jul 08, 2018</t>
  </si>
  <si>
    <t>Jul 07, 2018</t>
  </si>
  <si>
    <t>Jul 06, 2018</t>
  </si>
  <si>
    <t>Jul 05, 2018</t>
  </si>
  <si>
    <t>Jul 04, 2018</t>
  </si>
  <si>
    <t>Jul 03, 2018</t>
  </si>
  <si>
    <t>Jul 02, 2018</t>
  </si>
  <si>
    <t>Jul 01, 2018</t>
  </si>
  <si>
    <t>Jun 30, 2018</t>
  </si>
  <si>
    <t>Jun 29, 2018</t>
  </si>
  <si>
    <t>Jun 28, 2018</t>
  </si>
  <si>
    <t>Jun 27, 2018</t>
  </si>
  <si>
    <t>Jun 26, 2018</t>
  </si>
  <si>
    <t>Jun 25, 2018</t>
  </si>
  <si>
    <t>Jun 24, 2018</t>
  </si>
  <si>
    <t>Jun 23, 2018</t>
  </si>
  <si>
    <t>Jun 22, 2018</t>
  </si>
  <si>
    <t>Jun 21, 2018</t>
  </si>
  <si>
    <t>Jun 20, 2018</t>
  </si>
  <si>
    <t>Jun 19, 2018</t>
  </si>
  <si>
    <t>Jun 18, 2018</t>
  </si>
  <si>
    <t>Jun 17, 2018</t>
  </si>
  <si>
    <t>Jun 16, 2018</t>
  </si>
  <si>
    <t>Jun 15, 2018</t>
  </si>
  <si>
    <t>Jun 14, 2018</t>
  </si>
  <si>
    <t>Jun 13, 2018</t>
  </si>
  <si>
    <t>Jun 12, 2018</t>
  </si>
  <si>
    <t>Jun 11, 2018</t>
  </si>
  <si>
    <t>Jun 10, 2018</t>
  </si>
  <si>
    <t>Jun 09, 2018</t>
  </si>
  <si>
    <t>Jun 08, 2018</t>
  </si>
  <si>
    <t>Jun 07, 2018</t>
  </si>
  <si>
    <t>Jun 06, 2018</t>
  </si>
  <si>
    <t>Jun 05, 2018</t>
  </si>
  <si>
    <t>Jun 04, 2018</t>
  </si>
  <si>
    <t>Jun 03, 2018</t>
  </si>
  <si>
    <t>Jun 02, 2018</t>
  </si>
  <si>
    <t>Jun 01, 2018</t>
  </si>
  <si>
    <t>May 31, 2018</t>
  </si>
  <si>
    <t>May 30, 2018</t>
  </si>
  <si>
    <t>May 29, 2018</t>
  </si>
  <si>
    <t>May 28, 2018</t>
  </si>
  <si>
    <t>May 27, 2018</t>
  </si>
  <si>
    <t>May 26, 2018</t>
  </si>
  <si>
    <t>May 25, 2018</t>
  </si>
  <si>
    <t>May 24, 2018</t>
  </si>
  <si>
    <t>May 23, 2018</t>
  </si>
  <si>
    <t>May 22, 2018</t>
  </si>
  <si>
    <t>May 21, 2018</t>
  </si>
  <si>
    <t>May 20, 2018</t>
  </si>
  <si>
    <t>May 19, 2018</t>
  </si>
  <si>
    <t>May 18, 2018</t>
  </si>
  <si>
    <t>May 17, 2018</t>
  </si>
  <si>
    <t>May 16, 2018</t>
  </si>
  <si>
    <t>May 15, 2018</t>
  </si>
  <si>
    <t>May 14, 2018</t>
  </si>
  <si>
    <t>May 13, 2018</t>
  </si>
  <si>
    <t>May 12, 2018</t>
  </si>
  <si>
    <t>May 11, 2018</t>
  </si>
  <si>
    <t>May 10, 2018</t>
  </si>
  <si>
    <t>May 09, 2018</t>
  </si>
  <si>
    <t>May 08, 2018</t>
  </si>
  <si>
    <t>May 07, 2018</t>
  </si>
  <si>
    <t>May 06, 2018</t>
  </si>
  <si>
    <t>May 05, 2018</t>
  </si>
  <si>
    <t>May 04, 2018</t>
  </si>
  <si>
    <t>May 03, 2018</t>
  </si>
  <si>
    <t>May 02, 2018</t>
  </si>
  <si>
    <t>May 01, 2018</t>
  </si>
  <si>
    <t>Apr 30, 2018</t>
  </si>
  <si>
    <t>Apr 29, 2018</t>
  </si>
  <si>
    <t>Apr 28, 2018</t>
  </si>
  <si>
    <t>Apr 27, 2018</t>
  </si>
  <si>
    <t>Apr 26, 2018</t>
  </si>
  <si>
    <t>Apr 25, 2018</t>
  </si>
  <si>
    <t>Apr 24, 2018</t>
  </si>
  <si>
    <t>Apr 23, 2018</t>
  </si>
  <si>
    <t>Apr 22, 2018</t>
  </si>
  <si>
    <t>Apr 21, 2018</t>
  </si>
  <si>
    <t>Apr 20, 2018</t>
  </si>
  <si>
    <t>Apr 19, 2018</t>
  </si>
  <si>
    <t>Apr 18, 2018</t>
  </si>
  <si>
    <t>Apr 17, 2018</t>
  </si>
  <si>
    <t>Apr 16, 2018</t>
  </si>
  <si>
    <t>Apr 15, 2018</t>
  </si>
  <si>
    <t>Apr 14, 2018</t>
  </si>
  <si>
    <t>Apr 13, 2018</t>
  </si>
  <si>
    <t>Apr 12, 2018</t>
  </si>
  <si>
    <t>Apr 11, 2018</t>
  </si>
  <si>
    <t>Apr 10, 2018</t>
  </si>
  <si>
    <t>Apr 09, 2018</t>
  </si>
  <si>
    <t>Apr 08, 2018</t>
  </si>
  <si>
    <t>Apr 07, 2018</t>
  </si>
  <si>
    <t>Apr 06, 2018</t>
  </si>
  <si>
    <t>Apr 05, 2018</t>
  </si>
  <si>
    <t>Apr 04, 2018</t>
  </si>
  <si>
    <t>Apr 03, 2018</t>
  </si>
  <si>
    <t>Apr 02, 2018</t>
  </si>
  <si>
    <t>Apr 01, 2018</t>
  </si>
  <si>
    <t>Mar 31, 2018</t>
  </si>
  <si>
    <t>Mar 30, 2018</t>
  </si>
  <si>
    <t>Mar 29, 2018</t>
  </si>
  <si>
    <t>Mar 28, 2018</t>
  </si>
  <si>
    <t>Mar 27, 2018</t>
  </si>
  <si>
    <t>Mar 26, 2018</t>
  </si>
  <si>
    <t>Mar 25, 2018</t>
  </si>
  <si>
    <t>Mar 24, 2018</t>
  </si>
  <si>
    <t>Mar 23, 2018</t>
  </si>
  <si>
    <t>Mar 22, 2018</t>
  </si>
  <si>
    <t>Mar 21, 2018</t>
  </si>
  <si>
    <t>Mar 20, 2018</t>
  </si>
  <si>
    <t>Mar 19, 2018</t>
  </si>
  <si>
    <t>Mar 18, 2018</t>
  </si>
  <si>
    <t>Mar 17, 2018</t>
  </si>
  <si>
    <t>Mar 16, 2018</t>
  </si>
  <si>
    <t>Mar 15, 2018</t>
  </si>
  <si>
    <t>Mar 14, 2018</t>
  </si>
  <si>
    <t>Mar 13, 2018</t>
  </si>
  <si>
    <t>Mar 12, 2018</t>
  </si>
  <si>
    <t>Mar 11, 2018</t>
  </si>
  <si>
    <t>Mar 10, 2018</t>
  </si>
  <si>
    <t>Mar 09, 2018</t>
  </si>
  <si>
    <t>Mar 08, 2018</t>
  </si>
  <si>
    <t>Mar 07, 2018</t>
  </si>
  <si>
    <t>Mar 06, 2018</t>
  </si>
  <si>
    <t>Mar 05, 2018</t>
  </si>
  <si>
    <t>Mar 04, 2018</t>
  </si>
  <si>
    <t>Mar 03, 2018</t>
  </si>
  <si>
    <t>Mar 02, 2018</t>
  </si>
  <si>
    <t>Mar 01, 2018</t>
  </si>
  <si>
    <t>Feb 28, 2018</t>
  </si>
  <si>
    <t>Feb 27, 2018</t>
  </si>
  <si>
    <t>Feb 26, 2018</t>
  </si>
  <si>
    <t>Feb 25, 2018</t>
  </si>
  <si>
    <t>Feb 24, 2018</t>
  </si>
  <si>
    <t>Feb 23, 2018</t>
  </si>
  <si>
    <t>Feb 22, 2018</t>
  </si>
  <si>
    <t>Feb 21, 2018</t>
  </si>
  <si>
    <t>Feb 20, 2018</t>
  </si>
  <si>
    <t>Feb 19, 2018</t>
  </si>
  <si>
    <t>Feb 18, 2018</t>
  </si>
  <si>
    <t>Feb 17, 2018</t>
  </si>
  <si>
    <t>Feb 16, 2018</t>
  </si>
  <si>
    <t>Feb 15, 2018</t>
  </si>
  <si>
    <t>Feb 14, 2018</t>
  </si>
  <si>
    <t>Feb 13, 2018</t>
  </si>
  <si>
    <t>Feb 12, 2018</t>
  </si>
  <si>
    <t>Feb 11, 2018</t>
  </si>
  <si>
    <t>Feb 10, 2018</t>
  </si>
  <si>
    <t>Feb 09, 2018</t>
  </si>
  <si>
    <t>Feb 08, 2018</t>
  </si>
  <si>
    <t>Feb 07, 2018</t>
  </si>
  <si>
    <t>Feb 06, 2018</t>
  </si>
  <si>
    <t>Feb 05, 2018</t>
  </si>
  <si>
    <t>Feb 04, 2018</t>
  </si>
  <si>
    <t>Feb 03, 2018</t>
  </si>
  <si>
    <t>Feb 02, 2018</t>
  </si>
  <si>
    <t>Feb 01, 2018</t>
  </si>
  <si>
    <t>Jan 31, 2018</t>
  </si>
  <si>
    <t>Jan 30, 2018</t>
  </si>
  <si>
    <t>Jan 29, 2018</t>
  </si>
  <si>
    <t>Jan 28, 2018</t>
  </si>
  <si>
    <t>Jan 27, 2018</t>
  </si>
  <si>
    <t>Jan 26, 2018</t>
  </si>
  <si>
    <t>Jan 25, 2018</t>
  </si>
  <si>
    <t>Jan 24, 2018</t>
  </si>
  <si>
    <t>Jan 23, 2018</t>
  </si>
  <si>
    <t>Jan 22, 2018</t>
  </si>
  <si>
    <t>Jan 21, 2018</t>
  </si>
  <si>
    <t>Jan 20, 2018</t>
  </si>
  <si>
    <t>Jan 19, 2018</t>
  </si>
  <si>
    <t>Jan 16, 2018</t>
  </si>
  <si>
    <t>Jan 15, 2018</t>
  </si>
  <si>
    <t>Jan 14, 2018</t>
  </si>
  <si>
    <t>Jan 13, 2018</t>
  </si>
  <si>
    <t>Jan 12, 2018</t>
  </si>
  <si>
    <t>Jan 11, 2018</t>
  </si>
  <si>
    <t>Jan 10, 2018</t>
  </si>
  <si>
    <t>Jan 09, 2018</t>
  </si>
  <si>
    <t>Jan 08, 2018</t>
  </si>
  <si>
    <t>Jan 07, 2018</t>
  </si>
  <si>
    <t>Jan 06, 2018</t>
  </si>
  <si>
    <t>Jan 05, 2018</t>
  </si>
  <si>
    <t>Jan 04, 2018</t>
  </si>
  <si>
    <t>Jan 03, 2018</t>
  </si>
  <si>
    <t>Jan 02, 2018</t>
  </si>
  <si>
    <t>Jan 01, 2018</t>
  </si>
  <si>
    <t>Dec 31, 2017</t>
  </si>
  <si>
    <t>Dec 30, 2017</t>
  </si>
  <si>
    <t>Dec 29, 2017</t>
  </si>
  <si>
    <t>Dec 28, 2017</t>
  </si>
  <si>
    <t>Dec 27, 2017</t>
  </si>
  <si>
    <t>Dec 26, 2017</t>
  </si>
  <si>
    <t>Dec 25, 2017</t>
  </si>
  <si>
    <t>Dec 24, 2017</t>
  </si>
  <si>
    <t>Dec 23, 2017</t>
  </si>
  <si>
    <t>Dec 22, 2017</t>
  </si>
  <si>
    <t>Dec 21, 2017</t>
  </si>
  <si>
    <t>Dec 20, 2017</t>
  </si>
  <si>
    <t>Dec 19, 2017</t>
  </si>
  <si>
    <t>Dec 18, 2017</t>
  </si>
  <si>
    <t>Dec 17, 2017</t>
  </si>
  <si>
    <t>Dec 16, 2017</t>
  </si>
  <si>
    <t>Dec 15, 2017</t>
  </si>
  <si>
    <t>Dec 14, 2017</t>
  </si>
  <si>
    <t>Dec 13, 2017</t>
  </si>
  <si>
    <t>Dec 12, 2017</t>
  </si>
  <si>
    <t>Dec 11, 2017</t>
  </si>
  <si>
    <t>Dec 10, 2017</t>
  </si>
  <si>
    <t>Dec 09, 2017</t>
  </si>
  <si>
    <t>Dec 08, 2017</t>
  </si>
  <si>
    <t>Dec 07, 2017</t>
  </si>
  <si>
    <t>Dec 06, 2017</t>
  </si>
  <si>
    <t>Dec 05, 2017</t>
  </si>
  <si>
    <t>Dec 04, 2017</t>
  </si>
  <si>
    <t>Dec 03, 2017</t>
  </si>
  <si>
    <t>Dec 02, 2017</t>
  </si>
  <si>
    <t>Dec 01, 2017</t>
  </si>
  <si>
    <t>Nov 30, 2017</t>
  </si>
  <si>
    <t>Nov 29, 2017</t>
  </si>
  <si>
    <t>Nov 28, 2017</t>
  </si>
  <si>
    <t>Nov 27, 2017</t>
  </si>
  <si>
    <t>Nov 26, 2017</t>
  </si>
  <si>
    <t>Nov 25, 2017</t>
  </si>
  <si>
    <t>Nov 24, 2017</t>
  </si>
  <si>
    <t>Nov 23, 2017</t>
  </si>
  <si>
    <t>Nov 22, 2017</t>
  </si>
  <si>
    <t>Nov 21, 2017</t>
  </si>
  <si>
    <t>Nov 20, 2017</t>
  </si>
  <si>
    <t>Nov 19, 2017</t>
  </si>
  <si>
    <t>Nov 18, 2017</t>
  </si>
  <si>
    <t>Nov 17, 2017</t>
  </si>
  <si>
    <t>Nov 16, 2017</t>
  </si>
  <si>
    <t>Nov 15, 2017</t>
  </si>
  <si>
    <t>Nov 14, 2017</t>
  </si>
  <si>
    <t>Nov 13, 2017</t>
  </si>
  <si>
    <t>Nov 12, 2017</t>
  </si>
  <si>
    <t>Nov 11, 2017</t>
  </si>
  <si>
    <t>Nov 10, 2017</t>
  </si>
  <si>
    <t>Nov 09, 2017</t>
  </si>
  <si>
    <t>Nov 08, 2017</t>
  </si>
  <si>
    <t>Nov 07, 2017</t>
  </si>
  <si>
    <t>Nov 06, 2017</t>
  </si>
  <si>
    <t>Nov 05, 2017</t>
  </si>
  <si>
    <t>Nov 04, 2017</t>
  </si>
  <si>
    <t>Nov 03, 2017</t>
  </si>
  <si>
    <t>Nov 02, 2017</t>
  </si>
  <si>
    <t>Nov 01, 2017</t>
  </si>
  <si>
    <t>Oct 31, 2017</t>
  </si>
  <si>
    <t>Oct 30, 2017</t>
  </si>
  <si>
    <t>Oct 29, 2017</t>
  </si>
  <si>
    <t>Oct 28, 2017</t>
  </si>
  <si>
    <t>Oct 27, 2017</t>
  </si>
  <si>
    <t>Oct 26, 2017</t>
  </si>
  <si>
    <t>Oct 25, 2017</t>
  </si>
  <si>
    <t>Oct 24, 2017</t>
  </si>
  <si>
    <t>Oct 23, 2017</t>
  </si>
  <si>
    <t>Oct 22, 2017</t>
  </si>
  <si>
    <t>Oct 21, 2017</t>
  </si>
  <si>
    <t>Oct 20, 2017</t>
  </si>
  <si>
    <t>Oct 19, 2017</t>
  </si>
  <si>
    <t>Oct 18, 2017</t>
  </si>
  <si>
    <t>Oct 17, 2017</t>
  </si>
  <si>
    <t>Oct 16, 2017</t>
  </si>
  <si>
    <t>Oct 15, 2017</t>
  </si>
  <si>
    <t>Oct 14, 2017</t>
  </si>
  <si>
    <t>Oct 13, 2017</t>
  </si>
  <si>
    <t>Oct 12, 2017</t>
  </si>
  <si>
    <t>Oct 11, 2017</t>
  </si>
  <si>
    <t>Oct 10, 2017</t>
  </si>
  <si>
    <t>Oct 09, 2017</t>
  </si>
  <si>
    <t>Oct 08, 2017</t>
  </si>
  <si>
    <t>Oct 07, 2017</t>
  </si>
  <si>
    <t>Oct 06, 2017</t>
  </si>
  <si>
    <t>Oct 05, 2017</t>
  </si>
  <si>
    <t>Oct 04, 2017</t>
  </si>
  <si>
    <t>Oct 03, 2017</t>
  </si>
  <si>
    <t>Oct 02, 2017</t>
  </si>
  <si>
    <t>Oct 01, 2017</t>
  </si>
  <si>
    <t>Sep 30, 2017</t>
  </si>
  <si>
    <t>Sep 29, 2017</t>
  </si>
  <si>
    <t>Sep 28, 2017</t>
  </si>
  <si>
    <t>Sep 27, 2017</t>
  </si>
  <si>
    <t>Sep 26, 2017</t>
  </si>
  <si>
    <t>Sep 25, 2017</t>
  </si>
  <si>
    <t>Sep 24, 2017</t>
  </si>
  <si>
    <t>Sep 23, 2017</t>
  </si>
  <si>
    <t>Sep 22, 2017</t>
  </si>
  <si>
    <t>Sep 21, 2017</t>
  </si>
  <si>
    <t>Sep 20, 2017</t>
  </si>
  <si>
    <t>Sep 19, 2017</t>
  </si>
  <si>
    <t>Sep 18, 2017</t>
  </si>
  <si>
    <t>Sep 17, 2017</t>
  </si>
  <si>
    <t>Sep 16, 2017</t>
  </si>
  <si>
    <t>Sep 15, 2017</t>
  </si>
  <si>
    <t>Sep 14, 2017</t>
  </si>
  <si>
    <t>Sep 13, 2017</t>
  </si>
  <si>
    <t>Sep 12, 2017</t>
  </si>
  <si>
    <t>Sep 11, 2017</t>
  </si>
  <si>
    <t>Sep 10, 2017</t>
  </si>
  <si>
    <t>Sep 09, 2017</t>
  </si>
  <si>
    <t>Sep 08, 2017</t>
  </si>
  <si>
    <t>Sep 07, 2017</t>
  </si>
  <si>
    <t>Sep 06, 2017</t>
  </si>
  <si>
    <t>Sep 05, 2017</t>
  </si>
  <si>
    <t>Sep 04, 2017</t>
  </si>
  <si>
    <t>Sep 03, 2017</t>
  </si>
  <si>
    <t>Sep 02, 2017</t>
  </si>
  <si>
    <t>Sep 01, 2017</t>
  </si>
  <si>
    <t>Aug 31, 2017</t>
  </si>
  <si>
    <t>Aug 30, 2017</t>
  </si>
  <si>
    <t>Aug 29, 2017</t>
  </si>
  <si>
    <t>Aug 28, 2017</t>
  </si>
  <si>
    <t>Aug 27, 2017</t>
  </si>
  <si>
    <t>Aug 26, 2017</t>
  </si>
  <si>
    <t>Aug 25, 2017</t>
  </si>
  <si>
    <t>Aug 24, 2017</t>
  </si>
  <si>
    <t>Aug 23, 2017</t>
  </si>
  <si>
    <t>Aug 22, 2017</t>
  </si>
  <si>
    <t>Aug 21, 2017</t>
  </si>
  <si>
    <t>Aug 20, 2017</t>
  </si>
  <si>
    <t>Aug 19, 2017</t>
  </si>
  <si>
    <t>Aug 18, 2017</t>
  </si>
  <si>
    <t>Aug 17, 2017</t>
  </si>
  <si>
    <t>Aug 16, 2017</t>
  </si>
  <si>
    <t>Aug 15, 2017</t>
  </si>
  <si>
    <t>Aug 14, 2017</t>
  </si>
  <si>
    <t>Aug 13, 2017</t>
  </si>
  <si>
    <t>Aug 12, 2017</t>
  </si>
  <si>
    <t>Aug 11, 2017</t>
  </si>
  <si>
    <t>Aug 10, 2017</t>
  </si>
  <si>
    <t>Aug 09, 2017</t>
  </si>
  <si>
    <t>Aug 08, 2017</t>
  </si>
  <si>
    <t>Aug 07, 2017</t>
  </si>
  <si>
    <t>Aug 06, 2017</t>
  </si>
  <si>
    <t>Aug 05, 2017</t>
  </si>
  <si>
    <t>Aug 04, 2017</t>
  </si>
  <si>
    <t>Aug 03, 2017</t>
  </si>
  <si>
    <t>Aug 02, 2017</t>
  </si>
  <si>
    <t>Aug 01, 2017</t>
  </si>
  <si>
    <t>Jul 31, 2017</t>
  </si>
  <si>
    <t>Jul 30, 2017</t>
  </si>
  <si>
    <t>Jul 29, 2017</t>
  </si>
  <si>
    <t>Jul 28, 2017</t>
  </si>
  <si>
    <t>Jul 27, 2017</t>
  </si>
  <si>
    <t>Jul 26, 2017</t>
  </si>
  <si>
    <t>Jul 25, 2017</t>
  </si>
  <si>
    <t>Jul 24, 2017</t>
  </si>
  <si>
    <t>Jul 23, 2017</t>
  </si>
  <si>
    <t>Jul 22, 2017</t>
  </si>
  <si>
    <t>Jul 21, 2017</t>
  </si>
  <si>
    <t>Jul 20, 2017</t>
  </si>
  <si>
    <t>Jul 19, 2017</t>
  </si>
  <si>
    <t>Jul 18, 2017</t>
  </si>
  <si>
    <t>Jul 17, 2017</t>
  </si>
  <si>
    <t>Jul 16, 2017</t>
  </si>
  <si>
    <t>Jul 15, 2017</t>
  </si>
  <si>
    <t>Jul 14, 2017</t>
  </si>
  <si>
    <t>Jul 13, 2017</t>
  </si>
  <si>
    <t>Jul 12, 2017</t>
  </si>
  <si>
    <t>Jul 11, 2017</t>
  </si>
  <si>
    <t>Jul 10, 2017</t>
  </si>
  <si>
    <t>Jul 09, 2017</t>
  </si>
  <si>
    <t>Jul 08, 2017</t>
  </si>
  <si>
    <t>Jul 07, 2017</t>
  </si>
  <si>
    <t>Jul 06, 2017</t>
  </si>
  <si>
    <t>Jul 05, 2017</t>
  </si>
  <si>
    <t>Jul 04, 2017</t>
  </si>
  <si>
    <t>Jul 03, 2017</t>
  </si>
  <si>
    <t>Jul 02, 2017</t>
  </si>
  <si>
    <t>Jul 01, 2017</t>
  </si>
  <si>
    <t>Jun 30, 2017</t>
  </si>
  <si>
    <t>Jun 29, 2017</t>
  </si>
  <si>
    <t>Jun 28, 2017</t>
  </si>
  <si>
    <t>Jun 27, 2017</t>
  </si>
  <si>
    <t>Jun 26, 2017</t>
  </si>
  <si>
    <t>Jun 25, 2017</t>
  </si>
  <si>
    <t>Jun 24, 2017</t>
  </si>
  <si>
    <t>Jun 23, 2017</t>
  </si>
  <si>
    <t>Jun 22, 2017</t>
  </si>
  <si>
    <t>Jun 21, 2017</t>
  </si>
  <si>
    <t>Jun 20, 2017</t>
  </si>
  <si>
    <t>Jun 19, 2017</t>
  </si>
  <si>
    <t>Jun 18, 2017</t>
  </si>
  <si>
    <t>Jun 17, 2017</t>
  </si>
  <si>
    <t>Jun 16, 2017</t>
  </si>
  <si>
    <t>Jun 15, 2017</t>
  </si>
  <si>
    <t>Jun 14, 2017</t>
  </si>
  <si>
    <t>Jun 13, 2017</t>
  </si>
  <si>
    <t>Jun 12, 2017</t>
  </si>
  <si>
    <t>Jun 11, 2017</t>
  </si>
  <si>
    <t>Jun 10, 2017</t>
  </si>
  <si>
    <t>Jun 09, 2017</t>
  </si>
  <si>
    <t>Jun 08, 2017</t>
  </si>
  <si>
    <t>Jun 07, 2017</t>
  </si>
  <si>
    <t>Jun 06, 2017</t>
  </si>
  <si>
    <t>Jun 05, 2017</t>
  </si>
  <si>
    <t>Jun 04, 2017</t>
  </si>
  <si>
    <t>Jun 03, 2017</t>
  </si>
  <si>
    <t>Jun 02, 2017</t>
  </si>
  <si>
    <t>Jun 01, 2017</t>
  </si>
  <si>
    <t>May 31, 2017</t>
  </si>
  <si>
    <t>May 30, 2017</t>
  </si>
  <si>
    <t>May 29, 2017</t>
  </si>
  <si>
    <t>May 28, 2017</t>
  </si>
  <si>
    <t>May 27, 2017</t>
  </si>
  <si>
    <t>May 26, 2017</t>
  </si>
  <si>
    <t>May 25, 2017</t>
  </si>
  <si>
    <t>May 24, 2017</t>
  </si>
  <si>
    <t>May 23, 2017</t>
  </si>
  <si>
    <t>May 22, 2017</t>
  </si>
  <si>
    <t>May 21, 2017</t>
  </si>
  <si>
    <t>May 20, 2017</t>
  </si>
  <si>
    <t>May 19, 2017</t>
  </si>
  <si>
    <t>May 18, 2017</t>
  </si>
  <si>
    <t>May 17, 2017</t>
  </si>
  <si>
    <t>May 16, 2017</t>
  </si>
  <si>
    <t>May 15, 2017</t>
  </si>
  <si>
    <t>May 14, 2017</t>
  </si>
  <si>
    <t>May 13, 2017</t>
  </si>
  <si>
    <t>May 12, 2017</t>
  </si>
  <si>
    <t>May 11, 2017</t>
  </si>
  <si>
    <t>May 10, 2017</t>
  </si>
  <si>
    <t>May 09, 2017</t>
  </si>
  <si>
    <t>May 08, 2017</t>
  </si>
  <si>
    <t>May 07, 2017</t>
  </si>
  <si>
    <t>May 06, 2017</t>
  </si>
  <si>
    <t>May 05, 2017</t>
  </si>
  <si>
    <t>May 04, 2017</t>
  </si>
  <si>
    <t>May 03, 2017</t>
  </si>
  <si>
    <t>May 02, 2017</t>
  </si>
  <si>
    <t>May 01, 2017</t>
  </si>
  <si>
    <t>Apr 30, 2017</t>
  </si>
  <si>
    <t>Apr 29, 2017</t>
  </si>
  <si>
    <t>Apr 28, 2017</t>
  </si>
  <si>
    <t>Apr 27, 2017</t>
  </si>
  <si>
    <t>Apr 26, 2017</t>
  </si>
  <si>
    <t>Apr 25, 2017</t>
  </si>
  <si>
    <t>Apr 24, 2017</t>
  </si>
  <si>
    <t>Apr 23, 2017</t>
  </si>
  <si>
    <t>Apr 22, 2017</t>
  </si>
  <si>
    <t>Apr 21, 2017</t>
  </si>
  <si>
    <t>Apr 20, 2017</t>
  </si>
  <si>
    <t>Apr 19, 2017</t>
  </si>
  <si>
    <t>Apr 18, 2017</t>
  </si>
  <si>
    <t>Apr 17, 2017</t>
  </si>
  <si>
    <t>Apr 16, 2017</t>
  </si>
  <si>
    <t>Apr 15, 2017</t>
  </si>
  <si>
    <t>Apr 14, 2017</t>
  </si>
  <si>
    <t>Apr 13, 2017</t>
  </si>
  <si>
    <t>Apr 12, 2017</t>
  </si>
  <si>
    <t>Apr 11, 2017</t>
  </si>
  <si>
    <t>Apr 10, 2017</t>
  </si>
  <si>
    <t>Apr 09, 2017</t>
  </si>
  <si>
    <t>Apr 08, 2017</t>
  </si>
  <si>
    <t>Apr 07, 2017</t>
  </si>
  <si>
    <t>Apr 06, 2017</t>
  </si>
  <si>
    <t>Apr 05, 2017</t>
  </si>
  <si>
    <t>Apr 04, 2017</t>
  </si>
  <si>
    <t>Apr 03, 2017</t>
  </si>
  <si>
    <t>Apr 02, 2017</t>
  </si>
  <si>
    <t>Apr 01, 2017</t>
  </si>
  <si>
    <t>Mar 31, 2017</t>
  </si>
  <si>
    <t>Mar 30, 2017</t>
  </si>
  <si>
    <t>Mar 29, 2017</t>
  </si>
  <si>
    <t>Mar 28, 2017</t>
  </si>
  <si>
    <t>Mar 27, 2017</t>
  </si>
  <si>
    <t>Mar 26, 2017</t>
  </si>
  <si>
    <t>Mar 25, 2017</t>
  </si>
  <si>
    <t>Mar 24, 2017</t>
  </si>
  <si>
    <t>Mar 23, 2017</t>
  </si>
  <si>
    <t>Mar 22, 2017</t>
  </si>
  <si>
    <t>Mar 21, 2017</t>
  </si>
  <si>
    <t>Mar 20, 2017</t>
  </si>
  <si>
    <t>Mar 19, 2017</t>
  </si>
  <si>
    <t>Mar 18, 2017</t>
  </si>
  <si>
    <t>Mar 17, 2017</t>
  </si>
  <si>
    <t>Mar 16, 2017</t>
  </si>
  <si>
    <t>Mar 15, 2017</t>
  </si>
  <si>
    <t>Mar 14, 2017</t>
  </si>
  <si>
    <t>Mar 13, 2017</t>
  </si>
  <si>
    <t>Mar 12, 2017</t>
  </si>
  <si>
    <t>Mar 11, 2017</t>
  </si>
  <si>
    <t>Mar 10, 2017</t>
  </si>
  <si>
    <t>Mar 09, 2017</t>
  </si>
  <si>
    <t>Mar 08, 2017</t>
  </si>
  <si>
    <t>Mar 07, 2017</t>
  </si>
  <si>
    <t>Mar 06, 2017</t>
  </si>
  <si>
    <t>Mar 05, 2017</t>
  </si>
  <si>
    <t>Mar 04, 2017</t>
  </si>
  <si>
    <t>Mar 03, 2017</t>
  </si>
  <si>
    <t>Mar 02, 2017</t>
  </si>
  <si>
    <t>Mar 01, 2017</t>
  </si>
  <si>
    <t>Feb 28, 2017</t>
  </si>
  <si>
    <t>Feb 27, 2017</t>
  </si>
  <si>
    <t>Feb 26, 2017</t>
  </si>
  <si>
    <t>Feb 25, 2017</t>
  </si>
  <si>
    <t>Feb 24, 2017</t>
  </si>
  <si>
    <t>Feb 23, 2017</t>
  </si>
  <si>
    <t>Feb 22, 2017</t>
  </si>
  <si>
    <t>Feb 21, 2017</t>
  </si>
  <si>
    <t>Feb 20, 2017</t>
  </si>
  <si>
    <t>Feb 19, 2017</t>
  </si>
  <si>
    <t>Feb 18, 2017</t>
  </si>
  <si>
    <t>Feb 17, 2017</t>
  </si>
  <si>
    <t>Feb 16, 2017</t>
  </si>
  <si>
    <t>Feb 15, 2017</t>
  </si>
  <si>
    <t>Feb 14, 2017</t>
  </si>
  <si>
    <t>Feb 13, 2017</t>
  </si>
  <si>
    <t>Feb 12, 2017</t>
  </si>
  <si>
    <t>Feb 11, 2017</t>
  </si>
  <si>
    <t>Feb 10, 2017</t>
  </si>
  <si>
    <t>Feb 09, 2017</t>
  </si>
  <si>
    <t>Feb 08, 2017</t>
  </si>
  <si>
    <t>Feb 07, 2017</t>
  </si>
  <si>
    <t>Feb 06, 2017</t>
  </si>
  <si>
    <t>Feb 05, 2017</t>
  </si>
  <si>
    <t>Feb 04, 2017</t>
  </si>
  <si>
    <t>Feb 03, 2017</t>
  </si>
  <si>
    <t>Feb 02, 2017</t>
  </si>
  <si>
    <t>Feb 01, 2017</t>
  </si>
  <si>
    <t>Jan 31, 2017</t>
  </si>
  <si>
    <t>Jan 30, 2017</t>
  </si>
  <si>
    <t>Jan 29, 2017</t>
  </si>
  <si>
    <t>Jan 28, 2017</t>
  </si>
  <si>
    <t>Jan 27, 2017</t>
  </si>
  <si>
    <t>Jan 26, 2017</t>
  </si>
  <si>
    <t>Jan 25, 2017</t>
  </si>
  <si>
    <t>Jan 24, 2017</t>
  </si>
  <si>
    <t>Jan 23, 2017</t>
  </si>
  <si>
    <t>Jan 22, 2017</t>
  </si>
  <si>
    <t>Jan 21, 2017</t>
  </si>
  <si>
    <t>Jan 20, 2017</t>
  </si>
  <si>
    <t>Jan 19, 2017</t>
  </si>
  <si>
    <t>Jan 18, 2017</t>
  </si>
  <si>
    <t>Jan 17, 2017</t>
  </si>
  <si>
    <t>Jan 16, 2017</t>
  </si>
  <si>
    <t>Jan 15, 2017</t>
  </si>
  <si>
    <t>Jan 14, 2017</t>
  </si>
  <si>
    <t>Jan 13, 2017</t>
  </si>
  <si>
    <t>Jan 12, 2017</t>
  </si>
  <si>
    <t>Jan 11, 2017</t>
  </si>
  <si>
    <t>Jan 10, 2017</t>
  </si>
  <si>
    <t>Jan 09, 2017</t>
  </si>
  <si>
    <t>Jan 08, 2017</t>
  </si>
  <si>
    <t>Jan 07, 2017</t>
  </si>
  <si>
    <t>Jan 06, 2017</t>
  </si>
  <si>
    <t>Jan 05, 2017</t>
  </si>
  <si>
    <t>Jan 04, 2017</t>
  </si>
  <si>
    <t>Jan 03, 2017</t>
  </si>
  <si>
    <t>Jan 02, 2017</t>
  </si>
  <si>
    <t>Jan 01, 2017</t>
  </si>
  <si>
    <t>Dec 31, 2016</t>
  </si>
  <si>
    <t>Dec 30, 2016</t>
  </si>
  <si>
    <t>Dec 29, 2016</t>
  </si>
  <si>
    <t>Dec 28, 2016</t>
  </si>
  <si>
    <t>Dec 27, 2016</t>
  </si>
  <si>
    <t>Dec 26, 2016</t>
  </si>
  <si>
    <t>Dec 25, 2016</t>
  </si>
  <si>
    <t>Dec 24, 2016</t>
  </si>
  <si>
    <t>Dec 23, 2016</t>
  </si>
  <si>
    <t>Dec 22, 2016</t>
  </si>
  <si>
    <t>Dec 21, 2016</t>
  </si>
  <si>
    <t>Dec 20, 2016</t>
  </si>
  <si>
    <t>Dec 19, 2016</t>
  </si>
  <si>
    <t>Dec 18, 2016</t>
  </si>
  <si>
    <t>Dec 17, 2016</t>
  </si>
  <si>
    <t>Dec 16, 2016</t>
  </si>
  <si>
    <t>Dec 15, 2016</t>
  </si>
  <si>
    <t>Dec 14, 2016</t>
  </si>
  <si>
    <t>Dec 13, 2016</t>
  </si>
  <si>
    <t>Dec 12, 2016</t>
  </si>
  <si>
    <t>Dec 11, 2016</t>
  </si>
  <si>
    <t>Dec 10, 2016</t>
  </si>
  <si>
    <t>Dec 09, 2016</t>
  </si>
  <si>
    <t>Dec 08, 2016</t>
  </si>
  <si>
    <t>Dec 07, 2016</t>
  </si>
  <si>
    <t>Dec 06, 2016</t>
  </si>
  <si>
    <t>Dec 05, 2016</t>
  </si>
  <si>
    <t>Dec 04, 2016</t>
  </si>
  <si>
    <t>Dec 03, 2016</t>
  </si>
  <si>
    <t>Dec 02, 2016</t>
  </si>
  <si>
    <t>Dec 01, 2016</t>
  </si>
  <si>
    <t>Nov 30, 2016</t>
  </si>
  <si>
    <t>Nov 29, 2016</t>
  </si>
  <si>
    <t>Nov 28, 2016</t>
  </si>
  <si>
    <t>Nov 27, 2016</t>
  </si>
  <si>
    <t>Nov 26, 2016</t>
  </si>
  <si>
    <t>Nov 25, 2016</t>
  </si>
  <si>
    <t>Nov 24, 2016</t>
  </si>
  <si>
    <t>Nov 23, 2016</t>
  </si>
  <si>
    <t>Nov 22, 2016</t>
  </si>
  <si>
    <t>Nov 21, 2016</t>
  </si>
  <si>
    <t>Nov 20, 2016</t>
  </si>
  <si>
    <t>Nov 19, 2016</t>
  </si>
  <si>
    <t>Nov 18, 2016</t>
  </si>
  <si>
    <t>Nov 17, 2016</t>
  </si>
  <si>
    <t>Nov 16, 2016</t>
  </si>
  <si>
    <t>Nov 15, 2016</t>
  </si>
  <si>
    <t>Nov 14, 2016</t>
  </si>
  <si>
    <t>Nov 13, 2016</t>
  </si>
  <si>
    <t>Nov 12, 2016</t>
  </si>
  <si>
    <t>Nov 11, 2016</t>
  </si>
  <si>
    <t>Nov 10, 2016</t>
  </si>
  <si>
    <t>Nov 09, 2016</t>
  </si>
  <si>
    <t>Nov 08, 2016</t>
  </si>
  <si>
    <t>Nov 07, 2016</t>
  </si>
  <si>
    <t>Nov 06, 2016</t>
  </si>
  <si>
    <t>Nov 05, 2016</t>
  </si>
  <si>
    <t>Nov 04, 2016</t>
  </si>
  <si>
    <t>Nov 03, 2016</t>
  </si>
  <si>
    <t>Nov 02, 2016</t>
  </si>
  <si>
    <t>Nov 01, 2016</t>
  </si>
  <si>
    <t>Oct 31, 2016</t>
  </si>
  <si>
    <t>Oct 30, 2016</t>
  </si>
  <si>
    <t>Oct 29, 2016</t>
  </si>
  <si>
    <t>Oct 28, 2016</t>
  </si>
  <si>
    <t>Oct 27, 2016</t>
  </si>
  <si>
    <t>Oct 26, 2016</t>
  </si>
  <si>
    <t>Oct 25, 2016</t>
  </si>
  <si>
    <t>Oct 24, 2016</t>
  </si>
  <si>
    <t>Oct 23, 2016</t>
  </si>
  <si>
    <t>Oct 22, 2016</t>
  </si>
  <si>
    <t>Oct 21, 2016</t>
  </si>
  <si>
    <t>Oct 20, 2016</t>
  </si>
  <si>
    <t>Oct 19, 2016</t>
  </si>
  <si>
    <t>Oct 18, 2016</t>
  </si>
  <si>
    <t>Oct 17, 2016</t>
  </si>
  <si>
    <t>Oct 16, 2016</t>
  </si>
  <si>
    <t>Oct 15, 2016</t>
  </si>
  <si>
    <t>Oct 14, 2016</t>
  </si>
  <si>
    <t>Oct 13, 2016</t>
  </si>
  <si>
    <t>Oct 12, 2016</t>
  </si>
  <si>
    <t>Oct 11, 2016</t>
  </si>
  <si>
    <t>Oct 10, 2016</t>
  </si>
  <si>
    <t>Oct 09, 2016</t>
  </si>
  <si>
    <t>Oct 08, 2016</t>
  </si>
  <si>
    <t>Oct 07, 2016</t>
  </si>
  <si>
    <t>Oct 06, 2016</t>
  </si>
  <si>
    <t>Oct 05, 2016</t>
  </si>
  <si>
    <t>Oct 04, 2016</t>
  </si>
  <si>
    <t>Oct 03, 2016</t>
  </si>
  <si>
    <t>Oct 02, 2016</t>
  </si>
  <si>
    <t>Oct 01, 2016</t>
  </si>
  <si>
    <t>Sep 30, 2016</t>
  </si>
  <si>
    <t>Sep 29, 2016</t>
  </si>
  <si>
    <t>Current SBD</t>
  </si>
  <si>
    <t>silverc</t>
  </si>
  <si>
    <t>dunite</t>
  </si>
  <si>
    <t>Conversions</t>
  </si>
  <si>
    <t>Conversion amount</t>
  </si>
  <si>
    <t>Conversion
Amount (L)</t>
  </si>
  <si>
    <t>STEEM
Price (USD, R)</t>
  </si>
  <si>
    <t>SBD
Price (USD, R)</t>
  </si>
  <si>
    <t>Open*</t>
  </si>
  <si>
    <t>High</t>
  </si>
  <si>
    <t>Low</t>
  </si>
  <si>
    <t>Volume</t>
  </si>
  <si>
    <t>Feb 17, 2019</t>
  </si>
  <si>
    <t>Feb 16, 2019</t>
  </si>
  <si>
    <t>Feb 15, 2019</t>
  </si>
  <si>
    <t>Feb 14, 2019</t>
  </si>
  <si>
    <t>Feb 13, 2019</t>
  </si>
  <si>
    <t>Feb 12, 2019</t>
  </si>
  <si>
    <t>Feb 11, 2019</t>
  </si>
  <si>
    <t>Feb 10, 2019</t>
  </si>
  <si>
    <t>Feb 09, 2019</t>
  </si>
  <si>
    <t>Feb 08, 2019</t>
  </si>
  <si>
    <t>Feb 07, 2019</t>
  </si>
  <si>
    <t>Feb 06, 2019</t>
  </si>
  <si>
    <t>Feb 05, 2019</t>
  </si>
  <si>
    <t>Feb 04, 2019</t>
  </si>
  <si>
    <t>Feb 03, 2019</t>
  </si>
  <si>
    <t>Feb 02, 2019</t>
  </si>
  <si>
    <t>Feb 01, 2019</t>
  </si>
  <si>
    <t>Jan 31, 2019</t>
  </si>
  <si>
    <t>Jan 30, 2019</t>
  </si>
  <si>
    <t>Jan 29, 2019</t>
  </si>
  <si>
    <t>Jan 28, 2019</t>
  </si>
  <si>
    <t>Jan 27, 2019</t>
  </si>
  <si>
    <t>Jan 26, 2019</t>
  </si>
  <si>
    <t>Jan 25, 2019</t>
  </si>
  <si>
    <t>Jan 24, 2019</t>
  </si>
  <si>
    <t>Jan 23, 2019</t>
  </si>
  <si>
    <t>Jan 22, 2019</t>
  </si>
  <si>
    <t>Jan 21, 2019</t>
  </si>
  <si>
    <t>Jan 20, 2019</t>
  </si>
  <si>
    <t>Jan 19, 2019</t>
  </si>
  <si>
    <t>forealife</t>
  </si>
  <si>
    <t>lightseller</t>
  </si>
  <si>
    <t>maruchi</t>
  </si>
  <si>
    <t>zer0hedge</t>
  </si>
  <si>
    <t>cookie-biscuits</t>
  </si>
  <si>
    <t>inb4</t>
  </si>
  <si>
    <t>jewel-lover</t>
  </si>
  <si>
    <t>e2mmzw02giw2wvm</t>
  </si>
  <si>
    <t>fenrir78</t>
  </si>
  <si>
    <t>for4sldh8pla8fw</t>
  </si>
  <si>
    <t>monircom</t>
  </si>
  <si>
    <t>amine1234567890</t>
  </si>
  <si>
    <t>minority-report</t>
  </si>
  <si>
    <t>paulag</t>
  </si>
  <si>
    <t>stoodkev</t>
  </si>
  <si>
    <t>rayan4</t>
  </si>
  <si>
    <t>terra</t>
  </si>
  <si>
    <t>samuel-swinton</t>
  </si>
  <si>
    <t>cryptonized</t>
  </si>
  <si>
    <t>ryanhkr</t>
  </si>
  <si>
    <t>discernente</t>
  </si>
  <si>
    <t>mydays</t>
  </si>
  <si>
    <t>llfarms</t>
  </si>
  <si>
    <t>exchange360</t>
  </si>
  <si>
    <t>aleksander.osuch</t>
  </si>
  <si>
    <t>gandalf</t>
  </si>
  <si>
    <t>candiceash</t>
  </si>
  <si>
    <t>japanesemask</t>
  </si>
  <si>
    <t>followbtcnews</t>
  </si>
  <si>
    <t>happychau123</t>
  </si>
  <si>
    <t>kawaiicrush</t>
  </si>
  <si>
    <t>kromosoom</t>
  </si>
  <si>
    <t>jinuking</t>
  </si>
  <si>
    <t>dlux-io</t>
  </si>
  <si>
    <t>blackwidow</t>
  </si>
  <si>
    <t>owllc</t>
  </si>
  <si>
    <t>snuff1</t>
  </si>
  <si>
    <t>leprechaun</t>
  </si>
  <si>
    <t>kusadasi</t>
  </si>
  <si>
    <t>whd</t>
  </si>
  <si>
    <t>therealwolf</t>
  </si>
  <si>
    <t>riversh2</t>
  </si>
  <si>
    <t>strawhat</t>
  </si>
  <si>
    <t>engrave</t>
  </si>
  <si>
    <t>suggeelson</t>
  </si>
  <si>
    <t>space.pirate</t>
  </si>
  <si>
    <t>aravindgre</t>
  </si>
  <si>
    <t>anonsteve</t>
  </si>
  <si>
    <t>ucukertz</t>
  </si>
  <si>
    <t>fantasyleague</t>
  </si>
  <si>
    <t>millers</t>
  </si>
  <si>
    <t>jiminkang</t>
  </si>
  <si>
    <t>bernardino</t>
  </si>
  <si>
    <t>furioslosi</t>
  </si>
  <si>
    <t>soyrosa</t>
  </si>
  <si>
    <t>jakipatryk-dev</t>
  </si>
  <si>
    <t>yangpankil27</t>
  </si>
  <si>
    <t>ponzipanda</t>
  </si>
  <si>
    <t>crimsonclad</t>
  </si>
  <si>
    <t>dudream</t>
  </si>
  <si>
    <t>kaylinart</t>
  </si>
  <si>
    <t>sportfrei</t>
  </si>
  <si>
    <t>ayasha</t>
  </si>
  <si>
    <t>themesopotamians</t>
  </si>
  <si>
    <t>elpoliglota</t>
  </si>
  <si>
    <t>elieltavares</t>
  </si>
  <si>
    <t>markkujantunen</t>
  </si>
  <si>
    <t>uganda.json</t>
  </si>
  <si>
    <t>pluridimensional</t>
  </si>
  <si>
    <t>felixxx</t>
  </si>
  <si>
    <t>old-guy-photos</t>
  </si>
  <si>
    <t>ngos</t>
  </si>
  <si>
    <t>thevil</t>
  </si>
  <si>
    <t>devsup</t>
  </si>
  <si>
    <t>doodoogus</t>
  </si>
  <si>
    <t>snuff12</t>
  </si>
  <si>
    <t>danmaruschak</t>
  </si>
  <si>
    <t>witnessupdate</t>
  </si>
  <si>
    <t>googlyeyes</t>
  </si>
  <si>
    <t>good21</t>
  </si>
  <si>
    <t>meesterboom</t>
  </si>
  <si>
    <t>particleman</t>
  </si>
  <si>
    <t>springbokkie</t>
  </si>
  <si>
    <t>fragmentarion</t>
  </si>
  <si>
    <t>sames</t>
  </si>
  <si>
    <t>emailbox19149</t>
  </si>
  <si>
    <t>sco</t>
  </si>
  <si>
    <t>mjmitche</t>
  </si>
  <si>
    <t>doctorworm</t>
  </si>
  <si>
    <t>lan1060</t>
  </si>
  <si>
    <t>bugtester</t>
  </si>
  <si>
    <t>thedailysneak</t>
  </si>
  <si>
    <t>lemony-cricket</t>
  </si>
  <si>
    <t>tonkatonka</t>
  </si>
  <si>
    <t>techcoderx</t>
  </si>
  <si>
    <t>han-q</t>
  </si>
  <si>
    <t>khaleelkazi</t>
  </si>
  <si>
    <t>literaturkritik</t>
  </si>
  <si>
    <t>gadrian</t>
  </si>
  <si>
    <t>mixr</t>
  </si>
  <si>
    <t>itharagaian</t>
  </si>
  <si>
    <t>steemtank</t>
  </si>
  <si>
    <t>maxpatternman</t>
  </si>
  <si>
    <t>ericwilson</t>
  </si>
  <si>
    <t>onlyforyou</t>
  </si>
  <si>
    <t>brianphobos</t>
  </si>
  <si>
    <t>cgolano</t>
  </si>
  <si>
    <t>mhossain</t>
  </si>
  <si>
    <t>altrosa</t>
  </si>
  <si>
    <t>badcontent</t>
  </si>
  <si>
    <t>mastergerund</t>
  </si>
  <si>
    <t>homesteaderscoop</t>
  </si>
  <si>
    <t>sheikhsayem</t>
  </si>
  <si>
    <t>m-sargon</t>
  </si>
  <si>
    <t>yongsam</t>
  </si>
  <si>
    <t>bdcommunity</t>
  </si>
  <si>
    <t>heros</t>
  </si>
  <si>
    <t>emrebeyler</t>
  </si>
  <si>
    <t>exyle</t>
  </si>
  <si>
    <t>dmsqlc0303</t>
  </si>
  <si>
    <t>elon.kwon</t>
  </si>
  <si>
    <t>nicniezgrublem</t>
  </si>
  <si>
    <t>shencoin</t>
  </si>
  <si>
    <t>sparkoin</t>
  </si>
  <si>
    <t>helo</t>
  </si>
  <si>
    <t>bearded-benjamin</t>
  </si>
  <si>
    <t>supermarioblock</t>
  </si>
  <si>
    <t>netdragonx</t>
  </si>
  <si>
    <t>lux-witness</t>
  </si>
  <si>
    <t>soluce07</t>
  </si>
  <si>
    <t>stevelivingston</t>
  </si>
  <si>
    <t>tobias-g</t>
  </si>
  <si>
    <t>soma909</t>
  </si>
  <si>
    <t>sintai</t>
  </si>
  <si>
    <t>les.sisters</t>
  </si>
  <si>
    <t>takowi</t>
  </si>
  <si>
    <t>w74</t>
  </si>
  <si>
    <t>iqbaladan</t>
  </si>
  <si>
    <t>steemplus-bot</t>
  </si>
  <si>
    <t>cryptoeater</t>
  </si>
  <si>
    <t>ilnegro</t>
  </si>
  <si>
    <t>b00m</t>
  </si>
  <si>
    <t>harpagon</t>
  </si>
  <si>
    <t>harvhat</t>
  </si>
  <si>
    <t>memesplease</t>
  </si>
  <si>
    <t>croctopus</t>
  </si>
  <si>
    <t>kisom1</t>
  </si>
  <si>
    <t>talk2dee</t>
  </si>
  <si>
    <t>meno</t>
  </si>
  <si>
    <t>maggiesunflower</t>
  </si>
  <si>
    <t>greendeliverence</t>
  </si>
  <si>
    <t>hazegnx</t>
  </si>
  <si>
    <t>emaferice</t>
  </si>
  <si>
    <t>instagram-models</t>
  </si>
  <si>
    <t>marygrac</t>
  </si>
  <si>
    <t>feelsogood</t>
  </si>
  <si>
    <t>pataty69</t>
  </si>
  <si>
    <t>regrusoft</t>
  </si>
  <si>
    <t>fermionico</t>
  </si>
  <si>
    <t>olo-olo</t>
  </si>
  <si>
    <t>trueart</t>
  </si>
  <si>
    <t>autoway</t>
  </si>
  <si>
    <t>chops.support</t>
  </si>
  <si>
    <t>obvious</t>
  </si>
  <si>
    <t>braaiboy</t>
  </si>
  <si>
    <t>murattatar</t>
  </si>
  <si>
    <t>livingfree</t>
  </si>
  <si>
    <t>aboutall</t>
  </si>
  <si>
    <t>steemehq</t>
  </si>
  <si>
    <t>ga-sm</t>
  </si>
  <si>
    <t>rudcjf3476</t>
  </si>
  <si>
    <t>pcourtnier</t>
  </si>
  <si>
    <t>sectionshankar</t>
  </si>
  <si>
    <t>steem-girly</t>
  </si>
  <si>
    <t>flxlove</t>
  </si>
  <si>
    <t>kmyang62</t>
  </si>
  <si>
    <t>bengy</t>
  </si>
  <si>
    <t>msp-waves</t>
  </si>
  <si>
    <t>laqsking</t>
  </si>
  <si>
    <t>radzioha</t>
  </si>
  <si>
    <t>tasteem</t>
  </si>
  <si>
    <t>mahdiyari</t>
  </si>
  <si>
    <t>tensor</t>
  </si>
  <si>
    <t>jucobox</t>
  </si>
  <si>
    <t>blazing</t>
  </si>
  <si>
    <t>anthonyadavisii</t>
  </si>
  <si>
    <t>cercle</t>
  </si>
  <si>
    <t>captainklaus</t>
  </si>
  <si>
    <t>platomaniac</t>
  </si>
  <si>
    <t>toddmck</t>
  </si>
  <si>
    <t>sazbird</t>
  </si>
  <si>
    <t>diverjoc</t>
  </si>
  <si>
    <t>elektr1ker</t>
  </si>
  <si>
    <t>luminaryhmo</t>
  </si>
  <si>
    <t>ravensavage</t>
  </si>
  <si>
    <t>sina-adventure</t>
  </si>
  <si>
    <t>jk6276</t>
  </si>
  <si>
    <t>sgt-dan</t>
  </si>
  <si>
    <t>rainingfall</t>
  </si>
  <si>
    <t>quenty</t>
  </si>
  <si>
    <t>letenebreux</t>
  </si>
  <si>
    <t>mrkebab</t>
  </si>
  <si>
    <t>kargul09</t>
  </si>
  <si>
    <t>steem.mafia</t>
  </si>
  <si>
    <t>mitrado</t>
  </si>
  <si>
    <t>perfect-outsider</t>
  </si>
  <si>
    <t>thomasward9</t>
  </si>
  <si>
    <t>babysavage</t>
  </si>
  <si>
    <t>digitalent</t>
  </si>
  <si>
    <t>mysearchisover</t>
  </si>
  <si>
    <t>rambutan.art</t>
  </si>
  <si>
    <t>ga10</t>
  </si>
  <si>
    <t>smitop</t>
  </si>
  <si>
    <t>duke77</t>
  </si>
  <si>
    <t>torrey.blog</t>
  </si>
  <si>
    <t>cloudlynx</t>
  </si>
  <si>
    <t>pandasquad</t>
  </si>
  <si>
    <t>niddumulu</t>
  </si>
  <si>
    <t>sarasg</t>
  </si>
  <si>
    <t>chillerbot</t>
  </si>
  <si>
    <t>itharagaian.net</t>
  </si>
  <si>
    <t>olimiesma</t>
  </si>
  <si>
    <t>bdvoter</t>
  </si>
  <si>
    <t>random-quote</t>
  </si>
  <si>
    <t>deralios</t>
  </si>
  <si>
    <t>loch</t>
  </si>
  <si>
    <t>carn</t>
  </si>
  <si>
    <t>khaledmreizeeq</t>
  </si>
  <si>
    <t>burnpost</t>
  </si>
  <si>
    <t>boinger</t>
  </si>
  <si>
    <t>penderis</t>
  </si>
  <si>
    <t>amart29</t>
  </si>
  <si>
    <t>lebastion</t>
  </si>
  <si>
    <t>racibo</t>
  </si>
  <si>
    <t>hellosteem</t>
  </si>
  <si>
    <t>nyny</t>
  </si>
  <si>
    <t>brandongiesing</t>
  </si>
  <si>
    <t>timcliff</t>
  </si>
  <si>
    <t>siol</t>
  </si>
  <si>
    <t>ALL 793 Accounts</t>
  </si>
  <si>
    <t>compa11</t>
  </si>
  <si>
    <t>gkucmierz</t>
  </si>
  <si>
    <t>minnowbooster</t>
  </si>
  <si>
    <t>SBD_PAYOUT</t>
  </si>
  <si>
    <t>Feb 18,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</si>
</sst>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5" formatCode="0.0%"/>
    <numFmt numFmtId="171" formatCode="_-* #,##0.000_-;\-* #,##0.000_-;_-* &quot;-&quot;_-;_-@_-"/>
  </numFmts>
  <fonts count="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rgb="FF17181B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E1E5EA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center" vertical="center" wrapText="1"/>
    </xf>
    <xf numFmtId="41" fontId="0" fillId="0" borderId="0" xfId="1" applyFont="1"/>
    <xf numFmtId="41" fontId="2" fillId="0" borderId="0" xfId="1" applyFont="1"/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6" xfId="1" applyFont="1" applyBorder="1" applyAlignment="1">
      <alignment horizontal="center" vertical="center"/>
    </xf>
    <xf numFmtId="41" fontId="2" fillId="0" borderId="0" xfId="1" applyFont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41" fontId="3" fillId="5" borderId="6" xfId="1" applyFont="1" applyFill="1" applyBorder="1" applyAlignment="1">
      <alignment horizontal="center" vertical="center"/>
    </xf>
    <xf numFmtId="41" fontId="3" fillId="7" borderId="9" xfId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1" fontId="3" fillId="5" borderId="4" xfId="1" applyFont="1" applyFill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left" vertical="center"/>
    </xf>
    <xf numFmtId="0" fontId="4" fillId="9" borderId="10" xfId="0" applyFont="1" applyFill="1" applyBorder="1" applyAlignment="1">
      <alignment horizontal="right" vertical="center"/>
    </xf>
    <xf numFmtId="0" fontId="5" fillId="9" borderId="0" xfId="0" applyFont="1" applyFill="1" applyAlignment="1">
      <alignment horizontal="left" vertical="center" wrapText="1"/>
    </xf>
    <xf numFmtId="0" fontId="5" fillId="9" borderId="0" xfId="0" applyFont="1" applyFill="1" applyAlignment="1">
      <alignment horizontal="right" vertical="center" wrapText="1"/>
    </xf>
    <xf numFmtId="3" fontId="5" fillId="9" borderId="0" xfId="0" applyNumberFormat="1" applyFont="1" applyFill="1" applyAlignment="1">
      <alignment horizontal="right" vertical="center" wrapText="1"/>
    </xf>
    <xf numFmtId="0" fontId="2" fillId="0" borderId="0" xfId="0" applyFont="1"/>
    <xf numFmtId="0" fontId="3" fillId="9" borderId="10" xfId="0" applyFont="1" applyFill="1" applyBorder="1" applyAlignment="1">
      <alignment horizontal="right" vertical="center"/>
    </xf>
    <xf numFmtId="3" fontId="2" fillId="9" borderId="0" xfId="0" applyNumberFormat="1" applyFont="1" applyFill="1" applyAlignment="1">
      <alignment horizontal="right" vertical="center" wrapText="1"/>
    </xf>
    <xf numFmtId="171" fontId="2" fillId="0" borderId="0" xfId="1" applyNumberFormat="1" applyFont="1"/>
    <xf numFmtId="171" fontId="3" fillId="9" borderId="10" xfId="1" applyNumberFormat="1" applyFont="1" applyFill="1" applyBorder="1" applyAlignment="1">
      <alignment horizontal="right" vertical="center"/>
    </xf>
    <xf numFmtId="171" fontId="2" fillId="9" borderId="0" xfId="1" applyNumberFormat="1" applyFont="1" applyFill="1" applyAlignment="1">
      <alignment horizontal="right" vertical="center" wrapText="1"/>
    </xf>
    <xf numFmtId="3" fontId="0" fillId="0" borderId="0" xfId="0" applyNumberFormat="1"/>
    <xf numFmtId="14" fontId="0" fillId="0" borderId="0" xfId="0" applyNumberFormat="1"/>
    <xf numFmtId="41" fontId="2" fillId="0" borderId="0" xfId="1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71" fontId="2" fillId="0" borderId="0" xfId="1" applyNumberFormat="1" applyFont="1" applyAlignment="1">
      <alignment horizontal="center" vertical="center" wrapText="1"/>
    </xf>
    <xf numFmtId="171" fontId="6" fillId="0" borderId="0" xfId="1" applyNumberFormat="1" applyFont="1"/>
    <xf numFmtId="3" fontId="5" fillId="0" borderId="0" xfId="0" applyNumberFormat="1" applyFont="1"/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41" fontId="0" fillId="8" borderId="14" xfId="1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41" fontId="0" fillId="0" borderId="16" xfId="1" applyFont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41" fontId="3" fillId="8" borderId="18" xfId="0" applyNumberFormat="1" applyFont="1" applyFill="1" applyBorder="1"/>
    <xf numFmtId="0" fontId="3" fillId="6" borderId="13" xfId="0" applyFont="1" applyFill="1" applyBorder="1" applyAlignment="1">
      <alignment horizontal="center" vertical="center"/>
    </xf>
    <xf numFmtId="41" fontId="3" fillId="6" borderId="14" xfId="0" applyNumberFormat="1" applyFont="1" applyFill="1" applyBorder="1"/>
    <xf numFmtId="41" fontId="0" fillId="6" borderId="19" xfId="1" applyFont="1" applyFill="1" applyBorder="1" applyAlignment="1">
      <alignment horizontal="center" vertical="center" wrapText="1"/>
    </xf>
    <xf numFmtId="41" fontId="0" fillId="0" borderId="21" xfId="1" applyFont="1" applyBorder="1" applyAlignment="1">
      <alignment horizontal="center" vertical="center"/>
    </xf>
    <xf numFmtId="41" fontId="0" fillId="0" borderId="22" xfId="1" applyFont="1" applyBorder="1" applyAlignment="1">
      <alignment horizontal="center" vertical="center"/>
    </xf>
    <xf numFmtId="41" fontId="0" fillId="6" borderId="19" xfId="0" applyNumberFormat="1" applyFill="1" applyBorder="1"/>
    <xf numFmtId="41" fontId="0" fillId="8" borderId="23" xfId="0" applyNumberFormat="1" applyFill="1" applyBorder="1"/>
    <xf numFmtId="0" fontId="0" fillId="4" borderId="1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1" fontId="3" fillId="0" borderId="20" xfId="1" applyFont="1" applyBorder="1" applyAlignment="1">
      <alignment horizontal="center" vertical="center"/>
    </xf>
    <xf numFmtId="41" fontId="3" fillId="0" borderId="12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1" fontId="3" fillId="0" borderId="2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0" fillId="0" borderId="0" xfId="0" applyNumberForma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SBD conversion amount vs STEEM price &amp; SBD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Conversion
Amount (L)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Sheet1!$J$3:$J$195</c:f>
              <c:numCache>
                <c:formatCode>m/d/yyyy</c:formatCode>
                <c:ptCount val="193"/>
                <c:pt idx="0">
                  <c:v>43514</c:v>
                </c:pt>
                <c:pt idx="1">
                  <c:v>43513</c:v>
                </c:pt>
                <c:pt idx="2">
                  <c:v>43512</c:v>
                </c:pt>
                <c:pt idx="3">
                  <c:v>43511</c:v>
                </c:pt>
                <c:pt idx="4">
                  <c:v>43510</c:v>
                </c:pt>
                <c:pt idx="5">
                  <c:v>43509</c:v>
                </c:pt>
                <c:pt idx="6">
                  <c:v>43508</c:v>
                </c:pt>
                <c:pt idx="7">
                  <c:v>43507</c:v>
                </c:pt>
                <c:pt idx="8">
                  <c:v>43506</c:v>
                </c:pt>
                <c:pt idx="9">
                  <c:v>43505</c:v>
                </c:pt>
                <c:pt idx="10">
                  <c:v>43504</c:v>
                </c:pt>
                <c:pt idx="11">
                  <c:v>43503</c:v>
                </c:pt>
                <c:pt idx="12">
                  <c:v>43502</c:v>
                </c:pt>
                <c:pt idx="13">
                  <c:v>43501</c:v>
                </c:pt>
                <c:pt idx="14">
                  <c:v>43500</c:v>
                </c:pt>
                <c:pt idx="15">
                  <c:v>43499</c:v>
                </c:pt>
                <c:pt idx="16">
                  <c:v>43498</c:v>
                </c:pt>
                <c:pt idx="17">
                  <c:v>43497</c:v>
                </c:pt>
                <c:pt idx="18">
                  <c:v>43496</c:v>
                </c:pt>
                <c:pt idx="19">
                  <c:v>43495</c:v>
                </c:pt>
                <c:pt idx="20">
                  <c:v>43494</c:v>
                </c:pt>
                <c:pt idx="21">
                  <c:v>43493</c:v>
                </c:pt>
                <c:pt idx="22">
                  <c:v>43492</c:v>
                </c:pt>
                <c:pt idx="23">
                  <c:v>43491</c:v>
                </c:pt>
                <c:pt idx="24">
                  <c:v>43490</c:v>
                </c:pt>
                <c:pt idx="25">
                  <c:v>43489</c:v>
                </c:pt>
                <c:pt idx="26">
                  <c:v>43488</c:v>
                </c:pt>
                <c:pt idx="27">
                  <c:v>43487</c:v>
                </c:pt>
                <c:pt idx="28">
                  <c:v>43486</c:v>
                </c:pt>
                <c:pt idx="29">
                  <c:v>43485</c:v>
                </c:pt>
                <c:pt idx="30">
                  <c:v>43484</c:v>
                </c:pt>
                <c:pt idx="31">
                  <c:v>43483</c:v>
                </c:pt>
                <c:pt idx="32">
                  <c:v>43482</c:v>
                </c:pt>
                <c:pt idx="33">
                  <c:v>43481</c:v>
                </c:pt>
                <c:pt idx="34">
                  <c:v>43480</c:v>
                </c:pt>
                <c:pt idx="35">
                  <c:v>43479</c:v>
                </c:pt>
                <c:pt idx="36">
                  <c:v>43478</c:v>
                </c:pt>
                <c:pt idx="37">
                  <c:v>43477</c:v>
                </c:pt>
                <c:pt idx="38">
                  <c:v>43476</c:v>
                </c:pt>
                <c:pt idx="39">
                  <c:v>43475</c:v>
                </c:pt>
                <c:pt idx="40">
                  <c:v>43474</c:v>
                </c:pt>
                <c:pt idx="41">
                  <c:v>43473</c:v>
                </c:pt>
                <c:pt idx="42">
                  <c:v>43472</c:v>
                </c:pt>
                <c:pt idx="43">
                  <c:v>43471</c:v>
                </c:pt>
                <c:pt idx="44">
                  <c:v>43470</c:v>
                </c:pt>
                <c:pt idx="45">
                  <c:v>43469</c:v>
                </c:pt>
                <c:pt idx="46">
                  <c:v>43468</c:v>
                </c:pt>
                <c:pt idx="47">
                  <c:v>43467</c:v>
                </c:pt>
                <c:pt idx="48">
                  <c:v>43466</c:v>
                </c:pt>
                <c:pt idx="49">
                  <c:v>43465</c:v>
                </c:pt>
                <c:pt idx="50">
                  <c:v>43464</c:v>
                </c:pt>
                <c:pt idx="51">
                  <c:v>43463</c:v>
                </c:pt>
                <c:pt idx="52">
                  <c:v>43462</c:v>
                </c:pt>
                <c:pt idx="53">
                  <c:v>43461</c:v>
                </c:pt>
                <c:pt idx="54">
                  <c:v>43460</c:v>
                </c:pt>
                <c:pt idx="55">
                  <c:v>43459</c:v>
                </c:pt>
                <c:pt idx="56">
                  <c:v>43458</c:v>
                </c:pt>
                <c:pt idx="57">
                  <c:v>43457</c:v>
                </c:pt>
                <c:pt idx="58">
                  <c:v>43456</c:v>
                </c:pt>
                <c:pt idx="59">
                  <c:v>43455</c:v>
                </c:pt>
                <c:pt idx="60">
                  <c:v>43454</c:v>
                </c:pt>
                <c:pt idx="61">
                  <c:v>43453</c:v>
                </c:pt>
                <c:pt idx="62">
                  <c:v>43452</c:v>
                </c:pt>
                <c:pt idx="63">
                  <c:v>43451</c:v>
                </c:pt>
                <c:pt idx="64">
                  <c:v>43450</c:v>
                </c:pt>
                <c:pt idx="65">
                  <c:v>43449</c:v>
                </c:pt>
                <c:pt idx="66">
                  <c:v>43448</c:v>
                </c:pt>
                <c:pt idx="67">
                  <c:v>43447</c:v>
                </c:pt>
                <c:pt idx="68">
                  <c:v>43446</c:v>
                </c:pt>
                <c:pt idx="69">
                  <c:v>43445</c:v>
                </c:pt>
                <c:pt idx="70">
                  <c:v>43444</c:v>
                </c:pt>
                <c:pt idx="71">
                  <c:v>43443</c:v>
                </c:pt>
                <c:pt idx="72">
                  <c:v>43442</c:v>
                </c:pt>
                <c:pt idx="73">
                  <c:v>43441</c:v>
                </c:pt>
                <c:pt idx="74">
                  <c:v>43440</c:v>
                </c:pt>
                <c:pt idx="75">
                  <c:v>43439</c:v>
                </c:pt>
                <c:pt idx="76">
                  <c:v>43438</c:v>
                </c:pt>
                <c:pt idx="77">
                  <c:v>43437</c:v>
                </c:pt>
                <c:pt idx="78">
                  <c:v>43436</c:v>
                </c:pt>
                <c:pt idx="79">
                  <c:v>43435</c:v>
                </c:pt>
                <c:pt idx="80">
                  <c:v>43434</c:v>
                </c:pt>
                <c:pt idx="81">
                  <c:v>43433</c:v>
                </c:pt>
                <c:pt idx="82">
                  <c:v>43432</c:v>
                </c:pt>
                <c:pt idx="83">
                  <c:v>43431</c:v>
                </c:pt>
                <c:pt idx="84">
                  <c:v>43430</c:v>
                </c:pt>
                <c:pt idx="85">
                  <c:v>43429</c:v>
                </c:pt>
                <c:pt idx="86">
                  <c:v>43428</c:v>
                </c:pt>
                <c:pt idx="87">
                  <c:v>43427</c:v>
                </c:pt>
                <c:pt idx="88">
                  <c:v>43426</c:v>
                </c:pt>
                <c:pt idx="89">
                  <c:v>43425</c:v>
                </c:pt>
                <c:pt idx="90">
                  <c:v>43424</c:v>
                </c:pt>
                <c:pt idx="91">
                  <c:v>43423</c:v>
                </c:pt>
                <c:pt idx="92">
                  <c:v>43422</c:v>
                </c:pt>
                <c:pt idx="93">
                  <c:v>43421</c:v>
                </c:pt>
                <c:pt idx="94">
                  <c:v>43420</c:v>
                </c:pt>
                <c:pt idx="95">
                  <c:v>43419</c:v>
                </c:pt>
                <c:pt idx="96">
                  <c:v>43418</c:v>
                </c:pt>
                <c:pt idx="97">
                  <c:v>43417</c:v>
                </c:pt>
                <c:pt idx="98">
                  <c:v>43416</c:v>
                </c:pt>
                <c:pt idx="99">
                  <c:v>43415</c:v>
                </c:pt>
                <c:pt idx="100">
                  <c:v>43414</c:v>
                </c:pt>
                <c:pt idx="101">
                  <c:v>43413</c:v>
                </c:pt>
                <c:pt idx="102">
                  <c:v>43412</c:v>
                </c:pt>
                <c:pt idx="103">
                  <c:v>43411</c:v>
                </c:pt>
                <c:pt idx="104">
                  <c:v>43410</c:v>
                </c:pt>
                <c:pt idx="105">
                  <c:v>43409</c:v>
                </c:pt>
                <c:pt idx="106">
                  <c:v>43408</c:v>
                </c:pt>
                <c:pt idx="107">
                  <c:v>43407</c:v>
                </c:pt>
                <c:pt idx="108">
                  <c:v>43406</c:v>
                </c:pt>
                <c:pt idx="109">
                  <c:v>43405</c:v>
                </c:pt>
                <c:pt idx="110">
                  <c:v>43404</c:v>
                </c:pt>
                <c:pt idx="111">
                  <c:v>43403</c:v>
                </c:pt>
                <c:pt idx="112">
                  <c:v>43402</c:v>
                </c:pt>
                <c:pt idx="113">
                  <c:v>43401</c:v>
                </c:pt>
                <c:pt idx="114">
                  <c:v>43400</c:v>
                </c:pt>
                <c:pt idx="115">
                  <c:v>43399</c:v>
                </c:pt>
                <c:pt idx="116">
                  <c:v>43398</c:v>
                </c:pt>
                <c:pt idx="117">
                  <c:v>43397</c:v>
                </c:pt>
                <c:pt idx="118">
                  <c:v>43396</c:v>
                </c:pt>
                <c:pt idx="119">
                  <c:v>43395</c:v>
                </c:pt>
                <c:pt idx="120">
                  <c:v>43394</c:v>
                </c:pt>
                <c:pt idx="121">
                  <c:v>43393</c:v>
                </c:pt>
                <c:pt idx="122">
                  <c:v>43392</c:v>
                </c:pt>
                <c:pt idx="123">
                  <c:v>43391</c:v>
                </c:pt>
                <c:pt idx="124">
                  <c:v>43390</c:v>
                </c:pt>
                <c:pt idx="125">
                  <c:v>43389</c:v>
                </c:pt>
                <c:pt idx="126">
                  <c:v>43388</c:v>
                </c:pt>
                <c:pt idx="127">
                  <c:v>43387</c:v>
                </c:pt>
                <c:pt idx="128">
                  <c:v>43386</c:v>
                </c:pt>
                <c:pt idx="129">
                  <c:v>43385</c:v>
                </c:pt>
                <c:pt idx="130">
                  <c:v>43384</c:v>
                </c:pt>
                <c:pt idx="131">
                  <c:v>43383</c:v>
                </c:pt>
                <c:pt idx="132">
                  <c:v>43382</c:v>
                </c:pt>
                <c:pt idx="133">
                  <c:v>43381</c:v>
                </c:pt>
                <c:pt idx="134">
                  <c:v>43380</c:v>
                </c:pt>
                <c:pt idx="135">
                  <c:v>43379</c:v>
                </c:pt>
                <c:pt idx="136">
                  <c:v>43378</c:v>
                </c:pt>
                <c:pt idx="137">
                  <c:v>43377</c:v>
                </c:pt>
                <c:pt idx="138">
                  <c:v>43376</c:v>
                </c:pt>
                <c:pt idx="139">
                  <c:v>43375</c:v>
                </c:pt>
                <c:pt idx="140">
                  <c:v>43374</c:v>
                </c:pt>
                <c:pt idx="141">
                  <c:v>43373</c:v>
                </c:pt>
                <c:pt idx="142">
                  <c:v>43372</c:v>
                </c:pt>
                <c:pt idx="143">
                  <c:v>43371</c:v>
                </c:pt>
                <c:pt idx="144">
                  <c:v>43370</c:v>
                </c:pt>
                <c:pt idx="145">
                  <c:v>43369</c:v>
                </c:pt>
                <c:pt idx="146">
                  <c:v>43368</c:v>
                </c:pt>
                <c:pt idx="147">
                  <c:v>43367</c:v>
                </c:pt>
                <c:pt idx="148">
                  <c:v>43366</c:v>
                </c:pt>
                <c:pt idx="149">
                  <c:v>43365</c:v>
                </c:pt>
                <c:pt idx="150">
                  <c:v>43364</c:v>
                </c:pt>
                <c:pt idx="151">
                  <c:v>43363</c:v>
                </c:pt>
                <c:pt idx="152">
                  <c:v>43362</c:v>
                </c:pt>
                <c:pt idx="153">
                  <c:v>43361</c:v>
                </c:pt>
                <c:pt idx="154">
                  <c:v>43360</c:v>
                </c:pt>
                <c:pt idx="155">
                  <c:v>43359</c:v>
                </c:pt>
                <c:pt idx="156">
                  <c:v>43358</c:v>
                </c:pt>
                <c:pt idx="157">
                  <c:v>43357</c:v>
                </c:pt>
                <c:pt idx="158">
                  <c:v>43356</c:v>
                </c:pt>
                <c:pt idx="159">
                  <c:v>43355</c:v>
                </c:pt>
                <c:pt idx="160">
                  <c:v>43354</c:v>
                </c:pt>
                <c:pt idx="161">
                  <c:v>43353</c:v>
                </c:pt>
                <c:pt idx="162">
                  <c:v>43352</c:v>
                </c:pt>
                <c:pt idx="163">
                  <c:v>43351</c:v>
                </c:pt>
                <c:pt idx="164">
                  <c:v>43350</c:v>
                </c:pt>
                <c:pt idx="165">
                  <c:v>43349</c:v>
                </c:pt>
                <c:pt idx="166">
                  <c:v>43348</c:v>
                </c:pt>
                <c:pt idx="167">
                  <c:v>43347</c:v>
                </c:pt>
                <c:pt idx="168">
                  <c:v>43346</c:v>
                </c:pt>
                <c:pt idx="169">
                  <c:v>43345</c:v>
                </c:pt>
                <c:pt idx="170">
                  <c:v>43344</c:v>
                </c:pt>
                <c:pt idx="171">
                  <c:v>43343</c:v>
                </c:pt>
                <c:pt idx="172">
                  <c:v>43342</c:v>
                </c:pt>
                <c:pt idx="173">
                  <c:v>43341</c:v>
                </c:pt>
                <c:pt idx="174">
                  <c:v>43340</c:v>
                </c:pt>
                <c:pt idx="175">
                  <c:v>43339</c:v>
                </c:pt>
                <c:pt idx="176">
                  <c:v>43338</c:v>
                </c:pt>
                <c:pt idx="177">
                  <c:v>43337</c:v>
                </c:pt>
                <c:pt idx="178">
                  <c:v>43336</c:v>
                </c:pt>
                <c:pt idx="179">
                  <c:v>43335</c:v>
                </c:pt>
                <c:pt idx="180">
                  <c:v>43334</c:v>
                </c:pt>
                <c:pt idx="181">
                  <c:v>43333</c:v>
                </c:pt>
                <c:pt idx="182">
                  <c:v>43332</c:v>
                </c:pt>
                <c:pt idx="183">
                  <c:v>43331</c:v>
                </c:pt>
                <c:pt idx="184">
                  <c:v>43330</c:v>
                </c:pt>
                <c:pt idx="185">
                  <c:v>43329</c:v>
                </c:pt>
                <c:pt idx="186">
                  <c:v>43328</c:v>
                </c:pt>
                <c:pt idx="187">
                  <c:v>43327</c:v>
                </c:pt>
                <c:pt idx="188">
                  <c:v>43326</c:v>
                </c:pt>
                <c:pt idx="189">
                  <c:v>43325</c:v>
                </c:pt>
                <c:pt idx="190">
                  <c:v>43324</c:v>
                </c:pt>
                <c:pt idx="191">
                  <c:v>43323</c:v>
                </c:pt>
                <c:pt idx="192">
                  <c:v>43322</c:v>
                </c:pt>
              </c:numCache>
            </c:numRef>
          </c:cat>
          <c:val>
            <c:numRef>
              <c:f>Sheet1!$L$3:$L$195</c:f>
              <c:numCache>
                <c:formatCode>_(* #,##0_);_(* \(#,##0\);_(* "-"_);_(@_)</c:formatCode>
                <c:ptCount val="193"/>
                <c:pt idx="0">
                  <c:v>27479.855</c:v>
                </c:pt>
                <c:pt idx="1">
                  <c:v>35065.06</c:v>
                </c:pt>
                <c:pt idx="2">
                  <c:v>61057.720999999998</c:v>
                </c:pt>
                <c:pt idx="3">
                  <c:v>67244.834000000003</c:v>
                </c:pt>
                <c:pt idx="4">
                  <c:v>34311.002</c:v>
                </c:pt>
                <c:pt idx="5">
                  <c:v>44200.771000000001</c:v>
                </c:pt>
                <c:pt idx="6">
                  <c:v>34311.321000000004</c:v>
                </c:pt>
                <c:pt idx="7">
                  <c:v>42677.597999999998</c:v>
                </c:pt>
                <c:pt idx="8">
                  <c:v>26222.416000000001</c:v>
                </c:pt>
                <c:pt idx="9">
                  <c:v>22036.754000000001</c:v>
                </c:pt>
                <c:pt idx="10">
                  <c:v>25031.87</c:v>
                </c:pt>
                <c:pt idx="11">
                  <c:v>35375.17</c:v>
                </c:pt>
                <c:pt idx="12">
                  <c:v>29038.61</c:v>
                </c:pt>
                <c:pt idx="13">
                  <c:v>7339.0919999999996</c:v>
                </c:pt>
                <c:pt idx="14">
                  <c:v>32294.402999999998</c:v>
                </c:pt>
                <c:pt idx="15">
                  <c:v>32188.314999999999</c:v>
                </c:pt>
                <c:pt idx="16">
                  <c:v>14099.444</c:v>
                </c:pt>
                <c:pt idx="17">
                  <c:v>7817.22</c:v>
                </c:pt>
                <c:pt idx="18">
                  <c:v>24787.683000000001</c:v>
                </c:pt>
                <c:pt idx="19">
                  <c:v>25288.744999999999</c:v>
                </c:pt>
                <c:pt idx="20">
                  <c:v>17413.602999999999</c:v>
                </c:pt>
                <c:pt idx="21">
                  <c:v>25185.881000000001</c:v>
                </c:pt>
                <c:pt idx="22">
                  <c:v>26363.330999999998</c:v>
                </c:pt>
                <c:pt idx="23">
                  <c:v>39022.993999999999</c:v>
                </c:pt>
                <c:pt idx="24">
                  <c:v>25157.239000000001</c:v>
                </c:pt>
                <c:pt idx="25">
                  <c:v>44281.853999999999</c:v>
                </c:pt>
                <c:pt idx="26">
                  <c:v>52515.741000000002</c:v>
                </c:pt>
                <c:pt idx="27">
                  <c:v>70968.495999999999</c:v>
                </c:pt>
                <c:pt idx="28">
                  <c:v>121629.84699999999</c:v>
                </c:pt>
                <c:pt idx="29">
                  <c:v>82592.331000000006</c:v>
                </c:pt>
                <c:pt idx="30">
                  <c:v>68058.599000000002</c:v>
                </c:pt>
                <c:pt idx="31">
                  <c:v>107180.493</c:v>
                </c:pt>
                <c:pt idx="32">
                  <c:v>135773.27100000001</c:v>
                </c:pt>
                <c:pt idx="33">
                  <c:v>57362.499000000003</c:v>
                </c:pt>
                <c:pt idx="34">
                  <c:v>22049.241000000002</c:v>
                </c:pt>
                <c:pt idx="35">
                  <c:v>17260.992999999999</c:v>
                </c:pt>
                <c:pt idx="36">
                  <c:v>37516.6</c:v>
                </c:pt>
                <c:pt idx="37">
                  <c:v>26329.241999999998</c:v>
                </c:pt>
                <c:pt idx="38">
                  <c:v>18692.674999999999</c:v>
                </c:pt>
                <c:pt idx="39">
                  <c:v>108864.19100000001</c:v>
                </c:pt>
                <c:pt idx="40">
                  <c:v>32804.555</c:v>
                </c:pt>
                <c:pt idx="41">
                  <c:v>83558.31</c:v>
                </c:pt>
                <c:pt idx="42">
                  <c:v>34780.281999999999</c:v>
                </c:pt>
                <c:pt idx="43">
                  <c:v>23797.865000000002</c:v>
                </c:pt>
                <c:pt idx="44">
                  <c:v>28976.395</c:v>
                </c:pt>
                <c:pt idx="45">
                  <c:v>21122.912</c:v>
                </c:pt>
                <c:pt idx="46">
                  <c:v>34218.237999999998</c:v>
                </c:pt>
                <c:pt idx="47">
                  <c:v>25022.514999999999</c:v>
                </c:pt>
                <c:pt idx="48">
                  <c:v>13116.741</c:v>
                </c:pt>
                <c:pt idx="49">
                  <c:v>35124.923000000003</c:v>
                </c:pt>
                <c:pt idx="50">
                  <c:v>22113.830999999998</c:v>
                </c:pt>
                <c:pt idx="51">
                  <c:v>3709.7829999999999</c:v>
                </c:pt>
                <c:pt idx="52">
                  <c:v>40923.292000000001</c:v>
                </c:pt>
                <c:pt idx="53">
                  <c:v>17133.195</c:v>
                </c:pt>
                <c:pt idx="54">
                  <c:v>16411.489000000001</c:v>
                </c:pt>
                <c:pt idx="55">
                  <c:v>14841.683999999999</c:v>
                </c:pt>
                <c:pt idx="56">
                  <c:v>100240.50900000001</c:v>
                </c:pt>
                <c:pt idx="57">
                  <c:v>128491.526</c:v>
                </c:pt>
                <c:pt idx="58">
                  <c:v>75024.508000000002</c:v>
                </c:pt>
                <c:pt idx="59">
                  <c:v>103108.23299999999</c:v>
                </c:pt>
                <c:pt idx="60">
                  <c:v>66167.267000000007</c:v>
                </c:pt>
                <c:pt idx="61">
                  <c:v>101338.88</c:v>
                </c:pt>
                <c:pt idx="62">
                  <c:v>47547.445</c:v>
                </c:pt>
                <c:pt idx="63">
                  <c:v>47115.999000000003</c:v>
                </c:pt>
                <c:pt idx="64">
                  <c:v>5331.2190000000001</c:v>
                </c:pt>
                <c:pt idx="65">
                  <c:v>1282.9290000000001</c:v>
                </c:pt>
                <c:pt idx="66">
                  <c:v>108986.781</c:v>
                </c:pt>
                <c:pt idx="67">
                  <c:v>2076.5880000000002</c:v>
                </c:pt>
                <c:pt idx="68">
                  <c:v>20817.258000000002</c:v>
                </c:pt>
                <c:pt idx="69">
                  <c:v>1927.5360000000001</c:v>
                </c:pt>
                <c:pt idx="70">
                  <c:v>4013.5619999999999</c:v>
                </c:pt>
                <c:pt idx="71">
                  <c:v>22249.602999999999</c:v>
                </c:pt>
                <c:pt idx="72">
                  <c:v>3425.9090000000001</c:v>
                </c:pt>
                <c:pt idx="73">
                  <c:v>11662.884</c:v>
                </c:pt>
                <c:pt idx="74">
                  <c:v>56403.21</c:v>
                </c:pt>
                <c:pt idx="75">
                  <c:v>2918.808</c:v>
                </c:pt>
                <c:pt idx="76">
                  <c:v>4849.018</c:v>
                </c:pt>
                <c:pt idx="77">
                  <c:v>3807.7289999999998</c:v>
                </c:pt>
                <c:pt idx="78">
                  <c:v>6048.1109999999999</c:v>
                </c:pt>
                <c:pt idx="79">
                  <c:v>21013.603999999999</c:v>
                </c:pt>
                <c:pt idx="80">
                  <c:v>46934.247000000003</c:v>
                </c:pt>
                <c:pt idx="81">
                  <c:v>27819.699000000001</c:v>
                </c:pt>
                <c:pt idx="82">
                  <c:v>41999.262999999999</c:v>
                </c:pt>
                <c:pt idx="83">
                  <c:v>20261.189999999999</c:v>
                </c:pt>
                <c:pt idx="84">
                  <c:v>31038.595000000001</c:v>
                </c:pt>
                <c:pt idx="85">
                  <c:v>11834.628000000001</c:v>
                </c:pt>
                <c:pt idx="86">
                  <c:v>49437.180999999997</c:v>
                </c:pt>
                <c:pt idx="87">
                  <c:v>56173.483</c:v>
                </c:pt>
                <c:pt idx="88">
                  <c:v>50970.432999999997</c:v>
                </c:pt>
                <c:pt idx="89">
                  <c:v>84888.596000000005</c:v>
                </c:pt>
                <c:pt idx="90">
                  <c:v>76757.326000000001</c:v>
                </c:pt>
                <c:pt idx="91">
                  <c:v>257041.23300000001</c:v>
                </c:pt>
                <c:pt idx="92">
                  <c:v>310768.94400000002</c:v>
                </c:pt>
                <c:pt idx="93">
                  <c:v>131106.10399999999</c:v>
                </c:pt>
                <c:pt idx="94">
                  <c:v>98524.429000000004</c:v>
                </c:pt>
                <c:pt idx="95">
                  <c:v>311912.22600000002</c:v>
                </c:pt>
                <c:pt idx="96">
                  <c:v>168532.51</c:v>
                </c:pt>
                <c:pt idx="97">
                  <c:v>83281.025999999998</c:v>
                </c:pt>
                <c:pt idx="98">
                  <c:v>119593.989</c:v>
                </c:pt>
                <c:pt idx="99">
                  <c:v>68139.156000000003</c:v>
                </c:pt>
                <c:pt idx="100">
                  <c:v>75519.304000000004</c:v>
                </c:pt>
                <c:pt idx="101">
                  <c:v>78242.8</c:v>
                </c:pt>
                <c:pt idx="102">
                  <c:v>84380.123000000007</c:v>
                </c:pt>
                <c:pt idx="103">
                  <c:v>31.943999999999999</c:v>
                </c:pt>
                <c:pt idx="104">
                  <c:v>42386.065999999999</c:v>
                </c:pt>
                <c:pt idx="105">
                  <c:v>68764.322</c:v>
                </c:pt>
                <c:pt idx="106">
                  <c:v>57102.078999999998</c:v>
                </c:pt>
                <c:pt idx="107">
                  <c:v>58349.464999999997</c:v>
                </c:pt>
                <c:pt idx="108">
                  <c:v>33384.457999999999</c:v>
                </c:pt>
                <c:pt idx="109">
                  <c:v>46841.811000000002</c:v>
                </c:pt>
                <c:pt idx="110">
                  <c:v>47174.512000000002</c:v>
                </c:pt>
                <c:pt idx="111">
                  <c:v>57114.616000000002</c:v>
                </c:pt>
                <c:pt idx="112">
                  <c:v>39113.038</c:v>
                </c:pt>
                <c:pt idx="113">
                  <c:v>7594.3879999999999</c:v>
                </c:pt>
                <c:pt idx="114">
                  <c:v>2432.2950000000001</c:v>
                </c:pt>
                <c:pt idx="115">
                  <c:v>3092.9279999999999</c:v>
                </c:pt>
                <c:pt idx="116">
                  <c:v>0.47699999999999998</c:v>
                </c:pt>
                <c:pt idx="117">
                  <c:v>17.013999999999999</c:v>
                </c:pt>
                <c:pt idx="118">
                  <c:v>18.925000000000001</c:v>
                </c:pt>
                <c:pt idx="119">
                  <c:v>36.024000000000001</c:v>
                </c:pt>
                <c:pt idx="120">
                  <c:v>0</c:v>
                </c:pt>
                <c:pt idx="121">
                  <c:v>30.484000000000002</c:v>
                </c:pt>
                <c:pt idx="122">
                  <c:v>19.855</c:v>
                </c:pt>
                <c:pt idx="123">
                  <c:v>36.814</c:v>
                </c:pt>
                <c:pt idx="124">
                  <c:v>10.047000000000001</c:v>
                </c:pt>
                <c:pt idx="125">
                  <c:v>23.634</c:v>
                </c:pt>
                <c:pt idx="126">
                  <c:v>7783.8850000000002</c:v>
                </c:pt>
                <c:pt idx="127">
                  <c:v>3257.6179999999999</c:v>
                </c:pt>
                <c:pt idx="128">
                  <c:v>5018.866</c:v>
                </c:pt>
                <c:pt idx="129">
                  <c:v>6662.5519999999997</c:v>
                </c:pt>
                <c:pt idx="130">
                  <c:v>3617.5659999999998</c:v>
                </c:pt>
                <c:pt idx="131">
                  <c:v>22317.187999999998</c:v>
                </c:pt>
                <c:pt idx="132">
                  <c:v>11708.998</c:v>
                </c:pt>
                <c:pt idx="133">
                  <c:v>12082.388000000001</c:v>
                </c:pt>
                <c:pt idx="134">
                  <c:v>38062.663999999997</c:v>
                </c:pt>
                <c:pt idx="135">
                  <c:v>33660.281999999999</c:v>
                </c:pt>
                <c:pt idx="136">
                  <c:v>26700.89</c:v>
                </c:pt>
                <c:pt idx="137">
                  <c:v>13438.183999999999</c:v>
                </c:pt>
                <c:pt idx="138">
                  <c:v>15536.598</c:v>
                </c:pt>
                <c:pt idx="139">
                  <c:v>2.5750000000000002</c:v>
                </c:pt>
                <c:pt idx="140">
                  <c:v>0</c:v>
                </c:pt>
                <c:pt idx="141">
                  <c:v>0</c:v>
                </c:pt>
                <c:pt idx="142">
                  <c:v>0.28699999999999998</c:v>
                </c:pt>
                <c:pt idx="143">
                  <c:v>0</c:v>
                </c:pt>
                <c:pt idx="144">
                  <c:v>0</c:v>
                </c:pt>
                <c:pt idx="145">
                  <c:v>42.945999999999998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2200</c:v>
                </c:pt>
                <c:pt idx="151">
                  <c:v>0.93500000000000005</c:v>
                </c:pt>
                <c:pt idx="152">
                  <c:v>220.637</c:v>
                </c:pt>
                <c:pt idx="153">
                  <c:v>280.58999999999997</c:v>
                </c:pt>
                <c:pt idx="154">
                  <c:v>10453.064</c:v>
                </c:pt>
                <c:pt idx="155">
                  <c:v>29748.159</c:v>
                </c:pt>
                <c:pt idx="156">
                  <c:v>38573.436999999998</c:v>
                </c:pt>
                <c:pt idx="157">
                  <c:v>34242.885999999999</c:v>
                </c:pt>
                <c:pt idx="158">
                  <c:v>49578.358</c:v>
                </c:pt>
                <c:pt idx="159">
                  <c:v>52066.877</c:v>
                </c:pt>
                <c:pt idx="160">
                  <c:v>56362.409</c:v>
                </c:pt>
                <c:pt idx="161">
                  <c:v>56976.71</c:v>
                </c:pt>
                <c:pt idx="162">
                  <c:v>64833.027999999998</c:v>
                </c:pt>
                <c:pt idx="163">
                  <c:v>48742.315000000002</c:v>
                </c:pt>
                <c:pt idx="164">
                  <c:v>51041.718999999997</c:v>
                </c:pt>
                <c:pt idx="165">
                  <c:v>47412.42</c:v>
                </c:pt>
                <c:pt idx="166">
                  <c:v>18189.894</c:v>
                </c:pt>
                <c:pt idx="167">
                  <c:v>0</c:v>
                </c:pt>
                <c:pt idx="168">
                  <c:v>1.002</c:v>
                </c:pt>
                <c:pt idx="169">
                  <c:v>5.0199999999999996</c:v>
                </c:pt>
                <c:pt idx="170">
                  <c:v>40.652999999999999</c:v>
                </c:pt>
                <c:pt idx="171">
                  <c:v>4.2999999999999997E-2</c:v>
                </c:pt>
                <c:pt idx="172">
                  <c:v>5911.241</c:v>
                </c:pt>
                <c:pt idx="173">
                  <c:v>6.0170000000000003</c:v>
                </c:pt>
                <c:pt idx="174">
                  <c:v>159.524</c:v>
                </c:pt>
                <c:pt idx="175">
                  <c:v>3771.9270000000001</c:v>
                </c:pt>
                <c:pt idx="176">
                  <c:v>11829.5</c:v>
                </c:pt>
                <c:pt idx="177">
                  <c:v>16246.781999999999</c:v>
                </c:pt>
                <c:pt idx="178">
                  <c:v>9177.9050000000007</c:v>
                </c:pt>
                <c:pt idx="179">
                  <c:v>31372.153999999999</c:v>
                </c:pt>
                <c:pt idx="180">
                  <c:v>33689.796999999999</c:v>
                </c:pt>
                <c:pt idx="181">
                  <c:v>16485.919000000002</c:v>
                </c:pt>
                <c:pt idx="182">
                  <c:v>20526.098999999998</c:v>
                </c:pt>
                <c:pt idx="183">
                  <c:v>859.54399999999998</c:v>
                </c:pt>
                <c:pt idx="184">
                  <c:v>21658.07</c:v>
                </c:pt>
                <c:pt idx="185">
                  <c:v>2133.3429999999998</c:v>
                </c:pt>
                <c:pt idx="186">
                  <c:v>29262.432000000001</c:v>
                </c:pt>
                <c:pt idx="187">
                  <c:v>7262.2330000000002</c:v>
                </c:pt>
                <c:pt idx="188">
                  <c:v>12782.118</c:v>
                </c:pt>
                <c:pt idx="189">
                  <c:v>207.86600000000001</c:v>
                </c:pt>
                <c:pt idx="190">
                  <c:v>0</c:v>
                </c:pt>
                <c:pt idx="191">
                  <c:v>59.18</c:v>
                </c:pt>
                <c:pt idx="192">
                  <c:v>2.7810000000000001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0-47F0-82CE-BC1DC802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7168432"/>
        <c:axId val="1428181984"/>
      </c:barChart>
      <c:lineChart>
        <c:grouping val="standard"/>
        <c:varyColors val="0"/>
        <c:ser>
          <c:idx val="1"/>
          <c:order val="1"/>
          <c:tx>
            <c:strRef>
              <c:f>Sheet1!$M$2</c:f>
              <c:strCache>
                <c:ptCount val="1"/>
                <c:pt idx="0">
                  <c:v>STEEM
Price (USD, 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Sheet1!$J$3:$J$195</c:f>
              <c:numCache>
                <c:formatCode>m/d/yyyy</c:formatCode>
                <c:ptCount val="193"/>
                <c:pt idx="0">
                  <c:v>43514</c:v>
                </c:pt>
                <c:pt idx="1">
                  <c:v>43513</c:v>
                </c:pt>
                <c:pt idx="2">
                  <c:v>43512</c:v>
                </c:pt>
                <c:pt idx="3">
                  <c:v>43511</c:v>
                </c:pt>
                <c:pt idx="4">
                  <c:v>43510</c:v>
                </c:pt>
                <c:pt idx="5">
                  <c:v>43509</c:v>
                </c:pt>
                <c:pt idx="6">
                  <c:v>43508</c:v>
                </c:pt>
                <c:pt idx="7">
                  <c:v>43507</c:v>
                </c:pt>
                <c:pt idx="8">
                  <c:v>43506</c:v>
                </c:pt>
                <c:pt idx="9">
                  <c:v>43505</c:v>
                </c:pt>
                <c:pt idx="10">
                  <c:v>43504</c:v>
                </c:pt>
                <c:pt idx="11">
                  <c:v>43503</c:v>
                </c:pt>
                <c:pt idx="12">
                  <c:v>43502</c:v>
                </c:pt>
                <c:pt idx="13">
                  <c:v>43501</c:v>
                </c:pt>
                <c:pt idx="14">
                  <c:v>43500</c:v>
                </c:pt>
                <c:pt idx="15">
                  <c:v>43499</c:v>
                </c:pt>
                <c:pt idx="16">
                  <c:v>43498</c:v>
                </c:pt>
                <c:pt idx="17">
                  <c:v>43497</c:v>
                </c:pt>
                <c:pt idx="18">
                  <c:v>43496</c:v>
                </c:pt>
                <c:pt idx="19">
                  <c:v>43495</c:v>
                </c:pt>
                <c:pt idx="20">
                  <c:v>43494</c:v>
                </c:pt>
                <c:pt idx="21">
                  <c:v>43493</c:v>
                </c:pt>
                <c:pt idx="22">
                  <c:v>43492</c:v>
                </c:pt>
                <c:pt idx="23">
                  <c:v>43491</c:v>
                </c:pt>
                <c:pt idx="24">
                  <c:v>43490</c:v>
                </c:pt>
                <c:pt idx="25">
                  <c:v>43489</c:v>
                </c:pt>
                <c:pt idx="26">
                  <c:v>43488</c:v>
                </c:pt>
                <c:pt idx="27">
                  <c:v>43487</c:v>
                </c:pt>
                <c:pt idx="28">
                  <c:v>43486</c:v>
                </c:pt>
                <c:pt idx="29">
                  <c:v>43485</c:v>
                </c:pt>
                <c:pt idx="30">
                  <c:v>43484</c:v>
                </c:pt>
                <c:pt idx="31">
                  <c:v>43483</c:v>
                </c:pt>
                <c:pt idx="32">
                  <c:v>43482</c:v>
                </c:pt>
                <c:pt idx="33">
                  <c:v>43481</c:v>
                </c:pt>
                <c:pt idx="34">
                  <c:v>43480</c:v>
                </c:pt>
                <c:pt idx="35">
                  <c:v>43479</c:v>
                </c:pt>
                <c:pt idx="36">
                  <c:v>43478</c:v>
                </c:pt>
                <c:pt idx="37">
                  <c:v>43477</c:v>
                </c:pt>
                <c:pt idx="38">
                  <c:v>43476</c:v>
                </c:pt>
                <c:pt idx="39">
                  <c:v>43475</c:v>
                </c:pt>
                <c:pt idx="40">
                  <c:v>43474</c:v>
                </c:pt>
                <c:pt idx="41">
                  <c:v>43473</c:v>
                </c:pt>
                <c:pt idx="42">
                  <c:v>43472</c:v>
                </c:pt>
                <c:pt idx="43">
                  <c:v>43471</c:v>
                </c:pt>
                <c:pt idx="44">
                  <c:v>43470</c:v>
                </c:pt>
                <c:pt idx="45">
                  <c:v>43469</c:v>
                </c:pt>
                <c:pt idx="46">
                  <c:v>43468</c:v>
                </c:pt>
                <c:pt idx="47">
                  <c:v>43467</c:v>
                </c:pt>
                <c:pt idx="48">
                  <c:v>43466</c:v>
                </c:pt>
                <c:pt idx="49">
                  <c:v>43465</c:v>
                </c:pt>
                <c:pt idx="50">
                  <c:v>43464</c:v>
                </c:pt>
                <c:pt idx="51">
                  <c:v>43463</c:v>
                </c:pt>
                <c:pt idx="52">
                  <c:v>43462</c:v>
                </c:pt>
                <c:pt idx="53">
                  <c:v>43461</c:v>
                </c:pt>
                <c:pt idx="54">
                  <c:v>43460</c:v>
                </c:pt>
                <c:pt idx="55">
                  <c:v>43459</c:v>
                </c:pt>
                <c:pt idx="56">
                  <c:v>43458</c:v>
                </c:pt>
                <c:pt idx="57">
                  <c:v>43457</c:v>
                </c:pt>
                <c:pt idx="58">
                  <c:v>43456</c:v>
                </c:pt>
                <c:pt idx="59">
                  <c:v>43455</c:v>
                </c:pt>
                <c:pt idx="60">
                  <c:v>43454</c:v>
                </c:pt>
                <c:pt idx="61">
                  <c:v>43453</c:v>
                </c:pt>
                <c:pt idx="62">
                  <c:v>43452</c:v>
                </c:pt>
                <c:pt idx="63">
                  <c:v>43451</c:v>
                </c:pt>
                <c:pt idx="64">
                  <c:v>43450</c:v>
                </c:pt>
                <c:pt idx="65">
                  <c:v>43449</c:v>
                </c:pt>
                <c:pt idx="66">
                  <c:v>43448</c:v>
                </c:pt>
                <c:pt idx="67">
                  <c:v>43447</c:v>
                </c:pt>
                <c:pt idx="68">
                  <c:v>43446</c:v>
                </c:pt>
                <c:pt idx="69">
                  <c:v>43445</c:v>
                </c:pt>
                <c:pt idx="70">
                  <c:v>43444</c:v>
                </c:pt>
                <c:pt idx="71">
                  <c:v>43443</c:v>
                </c:pt>
                <c:pt idx="72">
                  <c:v>43442</c:v>
                </c:pt>
                <c:pt idx="73">
                  <c:v>43441</c:v>
                </c:pt>
                <c:pt idx="74">
                  <c:v>43440</c:v>
                </c:pt>
                <c:pt idx="75">
                  <c:v>43439</c:v>
                </c:pt>
                <c:pt idx="76">
                  <c:v>43438</c:v>
                </c:pt>
                <c:pt idx="77">
                  <c:v>43437</c:v>
                </c:pt>
                <c:pt idx="78">
                  <c:v>43436</c:v>
                </c:pt>
                <c:pt idx="79">
                  <c:v>43435</c:v>
                </c:pt>
                <c:pt idx="80">
                  <c:v>43434</c:v>
                </c:pt>
                <c:pt idx="81">
                  <c:v>43433</c:v>
                </c:pt>
                <c:pt idx="82">
                  <c:v>43432</c:v>
                </c:pt>
                <c:pt idx="83">
                  <c:v>43431</c:v>
                </c:pt>
                <c:pt idx="84">
                  <c:v>43430</c:v>
                </c:pt>
                <c:pt idx="85">
                  <c:v>43429</c:v>
                </c:pt>
                <c:pt idx="86">
                  <c:v>43428</c:v>
                </c:pt>
                <c:pt idx="87">
                  <c:v>43427</c:v>
                </c:pt>
                <c:pt idx="88">
                  <c:v>43426</c:v>
                </c:pt>
                <c:pt idx="89">
                  <c:v>43425</c:v>
                </c:pt>
                <c:pt idx="90">
                  <c:v>43424</c:v>
                </c:pt>
                <c:pt idx="91">
                  <c:v>43423</c:v>
                </c:pt>
                <c:pt idx="92">
                  <c:v>43422</c:v>
                </c:pt>
                <c:pt idx="93">
                  <c:v>43421</c:v>
                </c:pt>
                <c:pt idx="94">
                  <c:v>43420</c:v>
                </c:pt>
                <c:pt idx="95">
                  <c:v>43419</c:v>
                </c:pt>
                <c:pt idx="96">
                  <c:v>43418</c:v>
                </c:pt>
                <c:pt idx="97">
                  <c:v>43417</c:v>
                </c:pt>
                <c:pt idx="98">
                  <c:v>43416</c:v>
                </c:pt>
                <c:pt idx="99">
                  <c:v>43415</c:v>
                </c:pt>
                <c:pt idx="100">
                  <c:v>43414</c:v>
                </c:pt>
                <c:pt idx="101">
                  <c:v>43413</c:v>
                </c:pt>
                <c:pt idx="102">
                  <c:v>43412</c:v>
                </c:pt>
                <c:pt idx="103">
                  <c:v>43411</c:v>
                </c:pt>
                <c:pt idx="104">
                  <c:v>43410</c:v>
                </c:pt>
                <c:pt idx="105">
                  <c:v>43409</c:v>
                </c:pt>
                <c:pt idx="106">
                  <c:v>43408</c:v>
                </c:pt>
                <c:pt idx="107">
                  <c:v>43407</c:v>
                </c:pt>
                <c:pt idx="108">
                  <c:v>43406</c:v>
                </c:pt>
                <c:pt idx="109">
                  <c:v>43405</c:v>
                </c:pt>
                <c:pt idx="110">
                  <c:v>43404</c:v>
                </c:pt>
                <c:pt idx="111">
                  <c:v>43403</c:v>
                </c:pt>
                <c:pt idx="112">
                  <c:v>43402</c:v>
                </c:pt>
                <c:pt idx="113">
                  <c:v>43401</c:v>
                </c:pt>
                <c:pt idx="114">
                  <c:v>43400</c:v>
                </c:pt>
                <c:pt idx="115">
                  <c:v>43399</c:v>
                </c:pt>
                <c:pt idx="116">
                  <c:v>43398</c:v>
                </c:pt>
                <c:pt idx="117">
                  <c:v>43397</c:v>
                </c:pt>
                <c:pt idx="118">
                  <c:v>43396</c:v>
                </c:pt>
                <c:pt idx="119">
                  <c:v>43395</c:v>
                </c:pt>
                <c:pt idx="120">
                  <c:v>43394</c:v>
                </c:pt>
                <c:pt idx="121">
                  <c:v>43393</c:v>
                </c:pt>
                <c:pt idx="122">
                  <c:v>43392</c:v>
                </c:pt>
                <c:pt idx="123">
                  <c:v>43391</c:v>
                </c:pt>
                <c:pt idx="124">
                  <c:v>43390</c:v>
                </c:pt>
                <c:pt idx="125">
                  <c:v>43389</c:v>
                </c:pt>
                <c:pt idx="126">
                  <c:v>43388</c:v>
                </c:pt>
                <c:pt idx="127">
                  <c:v>43387</c:v>
                </c:pt>
                <c:pt idx="128">
                  <c:v>43386</c:v>
                </c:pt>
                <c:pt idx="129">
                  <c:v>43385</c:v>
                </c:pt>
                <c:pt idx="130">
                  <c:v>43384</c:v>
                </c:pt>
                <c:pt idx="131">
                  <c:v>43383</c:v>
                </c:pt>
                <c:pt idx="132">
                  <c:v>43382</c:v>
                </c:pt>
                <c:pt idx="133">
                  <c:v>43381</c:v>
                </c:pt>
                <c:pt idx="134">
                  <c:v>43380</c:v>
                </c:pt>
                <c:pt idx="135">
                  <c:v>43379</c:v>
                </c:pt>
                <c:pt idx="136">
                  <c:v>43378</c:v>
                </c:pt>
                <c:pt idx="137">
                  <c:v>43377</c:v>
                </c:pt>
                <c:pt idx="138">
                  <c:v>43376</c:v>
                </c:pt>
                <c:pt idx="139">
                  <c:v>43375</c:v>
                </c:pt>
                <c:pt idx="140">
                  <c:v>43374</c:v>
                </c:pt>
                <c:pt idx="141">
                  <c:v>43373</c:v>
                </c:pt>
                <c:pt idx="142">
                  <c:v>43372</c:v>
                </c:pt>
                <c:pt idx="143">
                  <c:v>43371</c:v>
                </c:pt>
                <c:pt idx="144">
                  <c:v>43370</c:v>
                </c:pt>
                <c:pt idx="145">
                  <c:v>43369</c:v>
                </c:pt>
                <c:pt idx="146">
                  <c:v>43368</c:v>
                </c:pt>
                <c:pt idx="147">
                  <c:v>43367</c:v>
                </c:pt>
                <c:pt idx="148">
                  <c:v>43366</c:v>
                </c:pt>
                <c:pt idx="149">
                  <c:v>43365</c:v>
                </c:pt>
                <c:pt idx="150">
                  <c:v>43364</c:v>
                </c:pt>
                <c:pt idx="151">
                  <c:v>43363</c:v>
                </c:pt>
                <c:pt idx="152">
                  <c:v>43362</c:v>
                </c:pt>
                <c:pt idx="153">
                  <c:v>43361</c:v>
                </c:pt>
                <c:pt idx="154">
                  <c:v>43360</c:v>
                </c:pt>
                <c:pt idx="155">
                  <c:v>43359</c:v>
                </c:pt>
                <c:pt idx="156">
                  <c:v>43358</c:v>
                </c:pt>
                <c:pt idx="157">
                  <c:v>43357</c:v>
                </c:pt>
                <c:pt idx="158">
                  <c:v>43356</c:v>
                </c:pt>
                <c:pt idx="159">
                  <c:v>43355</c:v>
                </c:pt>
                <c:pt idx="160">
                  <c:v>43354</c:v>
                </c:pt>
                <c:pt idx="161">
                  <c:v>43353</c:v>
                </c:pt>
                <c:pt idx="162">
                  <c:v>43352</c:v>
                </c:pt>
                <c:pt idx="163">
                  <c:v>43351</c:v>
                </c:pt>
                <c:pt idx="164">
                  <c:v>43350</c:v>
                </c:pt>
                <c:pt idx="165">
                  <c:v>43349</c:v>
                </c:pt>
                <c:pt idx="166">
                  <c:v>43348</c:v>
                </c:pt>
                <c:pt idx="167">
                  <c:v>43347</c:v>
                </c:pt>
                <c:pt idx="168">
                  <c:v>43346</c:v>
                </c:pt>
                <c:pt idx="169">
                  <c:v>43345</c:v>
                </c:pt>
                <c:pt idx="170">
                  <c:v>43344</c:v>
                </c:pt>
                <c:pt idx="171">
                  <c:v>43343</c:v>
                </c:pt>
                <c:pt idx="172">
                  <c:v>43342</c:v>
                </c:pt>
                <c:pt idx="173">
                  <c:v>43341</c:v>
                </c:pt>
                <c:pt idx="174">
                  <c:v>43340</c:v>
                </c:pt>
                <c:pt idx="175">
                  <c:v>43339</c:v>
                </c:pt>
                <c:pt idx="176">
                  <c:v>43338</c:v>
                </c:pt>
                <c:pt idx="177">
                  <c:v>43337</c:v>
                </c:pt>
                <c:pt idx="178">
                  <c:v>43336</c:v>
                </c:pt>
                <c:pt idx="179">
                  <c:v>43335</c:v>
                </c:pt>
                <c:pt idx="180">
                  <c:v>43334</c:v>
                </c:pt>
                <c:pt idx="181">
                  <c:v>43333</c:v>
                </c:pt>
                <c:pt idx="182">
                  <c:v>43332</c:v>
                </c:pt>
                <c:pt idx="183">
                  <c:v>43331</c:v>
                </c:pt>
                <c:pt idx="184">
                  <c:v>43330</c:v>
                </c:pt>
                <c:pt idx="185">
                  <c:v>43329</c:v>
                </c:pt>
                <c:pt idx="186">
                  <c:v>43328</c:v>
                </c:pt>
                <c:pt idx="187">
                  <c:v>43327</c:v>
                </c:pt>
                <c:pt idx="188">
                  <c:v>43326</c:v>
                </c:pt>
                <c:pt idx="189">
                  <c:v>43325</c:v>
                </c:pt>
                <c:pt idx="190">
                  <c:v>43324</c:v>
                </c:pt>
                <c:pt idx="191">
                  <c:v>43323</c:v>
                </c:pt>
                <c:pt idx="192">
                  <c:v>43322</c:v>
                </c:pt>
              </c:numCache>
            </c:numRef>
          </c:cat>
          <c:val>
            <c:numRef>
              <c:f>Sheet1!$M$3:$M$195</c:f>
              <c:numCache>
                <c:formatCode>_-* #,##0.000_-;\-* #,##0.000_-;_-* "-"_-;_-@_-</c:formatCode>
                <c:ptCount val="193"/>
                <c:pt idx="0">
                  <c:v>0.32763199999999998</c:v>
                </c:pt>
                <c:pt idx="1">
                  <c:v>0.32095000000000001</c:v>
                </c:pt>
                <c:pt idx="2">
                  <c:v>0.33052199999999998</c:v>
                </c:pt>
                <c:pt idx="3">
                  <c:v>0.30893599999999999</c:v>
                </c:pt>
                <c:pt idx="4">
                  <c:v>0.29666900000000002</c:v>
                </c:pt>
                <c:pt idx="5">
                  <c:v>0.291551</c:v>
                </c:pt>
                <c:pt idx="6">
                  <c:v>0.28937499999999999</c:v>
                </c:pt>
                <c:pt idx="7">
                  <c:v>0.29175099999999998</c:v>
                </c:pt>
                <c:pt idx="8">
                  <c:v>0.29778500000000002</c:v>
                </c:pt>
                <c:pt idx="9">
                  <c:v>0.29054099999999999</c:v>
                </c:pt>
                <c:pt idx="10">
                  <c:v>0.29194399999999998</c:v>
                </c:pt>
                <c:pt idx="11">
                  <c:v>0.27485100000000001</c:v>
                </c:pt>
                <c:pt idx="12">
                  <c:v>0.26517499999999999</c:v>
                </c:pt>
                <c:pt idx="13">
                  <c:v>0.27370499999999998</c:v>
                </c:pt>
                <c:pt idx="14">
                  <c:v>0.289549</c:v>
                </c:pt>
                <c:pt idx="15">
                  <c:v>0.29870600000000003</c:v>
                </c:pt>
                <c:pt idx="16">
                  <c:v>0.28405200000000003</c:v>
                </c:pt>
                <c:pt idx="17">
                  <c:v>0.27395399999999998</c:v>
                </c:pt>
                <c:pt idx="18">
                  <c:v>0.27845900000000001</c:v>
                </c:pt>
                <c:pt idx="19">
                  <c:v>0.29605500000000001</c:v>
                </c:pt>
                <c:pt idx="20">
                  <c:v>0.291966</c:v>
                </c:pt>
                <c:pt idx="21">
                  <c:v>0.29816599999999999</c:v>
                </c:pt>
                <c:pt idx="22">
                  <c:v>0.31999499999999997</c:v>
                </c:pt>
                <c:pt idx="23">
                  <c:v>0.33953100000000003</c:v>
                </c:pt>
                <c:pt idx="24">
                  <c:v>0.35397499999999998</c:v>
                </c:pt>
                <c:pt idx="25">
                  <c:v>0.373996</c:v>
                </c:pt>
                <c:pt idx="26">
                  <c:v>0.403086</c:v>
                </c:pt>
                <c:pt idx="27">
                  <c:v>0.40410000000000001</c:v>
                </c:pt>
                <c:pt idx="28">
                  <c:v>0.39477600000000002</c:v>
                </c:pt>
                <c:pt idx="29">
                  <c:v>0.37401099999999998</c:v>
                </c:pt>
                <c:pt idx="30">
                  <c:v>0.38551299999999999</c:v>
                </c:pt>
                <c:pt idx="31">
                  <c:v>0.38725999999999999</c:v>
                </c:pt>
                <c:pt idx="32">
                  <c:v>0.34218700000000002</c:v>
                </c:pt>
                <c:pt idx="33">
                  <c:v>0.31301699999999999</c:v>
                </c:pt>
                <c:pt idx="34">
                  <c:v>0.266069</c:v>
                </c:pt>
                <c:pt idx="35">
                  <c:v>0.26563599999999998</c:v>
                </c:pt>
                <c:pt idx="36">
                  <c:v>0.25097700000000001</c:v>
                </c:pt>
                <c:pt idx="37">
                  <c:v>0.27111200000000002</c:v>
                </c:pt>
                <c:pt idx="38">
                  <c:v>0.26276100000000002</c:v>
                </c:pt>
                <c:pt idx="39">
                  <c:v>0.26456600000000002</c:v>
                </c:pt>
                <c:pt idx="40">
                  <c:v>0.31730900000000001</c:v>
                </c:pt>
                <c:pt idx="41">
                  <c:v>0.30651699999999998</c:v>
                </c:pt>
                <c:pt idx="42">
                  <c:v>0.30374800000000002</c:v>
                </c:pt>
                <c:pt idx="43">
                  <c:v>0.29629699999999998</c:v>
                </c:pt>
                <c:pt idx="44">
                  <c:v>0.28132200000000002</c:v>
                </c:pt>
                <c:pt idx="45">
                  <c:v>0.28175</c:v>
                </c:pt>
                <c:pt idx="46">
                  <c:v>0.28172700000000001</c:v>
                </c:pt>
                <c:pt idx="47">
                  <c:v>0.288522</c:v>
                </c:pt>
                <c:pt idx="48">
                  <c:v>0.27604000000000001</c:v>
                </c:pt>
                <c:pt idx="49">
                  <c:v>0.26175500000000002</c:v>
                </c:pt>
                <c:pt idx="50">
                  <c:v>0.27619199999999999</c:v>
                </c:pt>
                <c:pt idx="51">
                  <c:v>0.26943</c:v>
                </c:pt>
                <c:pt idx="52">
                  <c:v>0.277721</c:v>
                </c:pt>
                <c:pt idx="53">
                  <c:v>0.25153799999999998</c:v>
                </c:pt>
                <c:pt idx="54">
                  <c:v>0.285493</c:v>
                </c:pt>
                <c:pt idx="55">
                  <c:v>0.27776699999999999</c:v>
                </c:pt>
                <c:pt idx="56">
                  <c:v>0.31371199999999999</c:v>
                </c:pt>
                <c:pt idx="57">
                  <c:v>0.31887300000000002</c:v>
                </c:pt>
                <c:pt idx="58">
                  <c:v>0.32950699999999999</c:v>
                </c:pt>
                <c:pt idx="59">
                  <c:v>0.27897499999999997</c:v>
                </c:pt>
                <c:pt idx="60">
                  <c:v>0.29276799999999997</c:v>
                </c:pt>
                <c:pt idx="61">
                  <c:v>0.26248100000000002</c:v>
                </c:pt>
                <c:pt idx="62">
                  <c:v>0.25501200000000002</c:v>
                </c:pt>
                <c:pt idx="63">
                  <c:v>0.23619899999999999</c:v>
                </c:pt>
                <c:pt idx="64">
                  <c:v>0.21620700000000001</c:v>
                </c:pt>
                <c:pt idx="65">
                  <c:v>0.21727399999999999</c:v>
                </c:pt>
                <c:pt idx="66">
                  <c:v>0.22836999999999999</c:v>
                </c:pt>
                <c:pt idx="67">
                  <c:v>0.23360600000000001</c:v>
                </c:pt>
                <c:pt idx="68">
                  <c:v>0.24432100000000001</c:v>
                </c:pt>
                <c:pt idx="69">
                  <c:v>0.23891899999999999</c:v>
                </c:pt>
                <c:pt idx="70">
                  <c:v>0.25083499999999997</c:v>
                </c:pt>
                <c:pt idx="71">
                  <c:v>0.26007599999999997</c:v>
                </c:pt>
                <c:pt idx="72">
                  <c:v>0.24812999999999999</c:v>
                </c:pt>
                <c:pt idx="73">
                  <c:v>0.24583099999999999</c:v>
                </c:pt>
                <c:pt idx="74">
                  <c:v>0.251106</c:v>
                </c:pt>
                <c:pt idx="75">
                  <c:v>0.29238399999999998</c:v>
                </c:pt>
                <c:pt idx="76">
                  <c:v>0.32210699999999998</c:v>
                </c:pt>
                <c:pt idx="77">
                  <c:v>0.32087500000000002</c:v>
                </c:pt>
                <c:pt idx="78">
                  <c:v>0.34698499999999999</c:v>
                </c:pt>
                <c:pt idx="79">
                  <c:v>0.39039400000000002</c:v>
                </c:pt>
                <c:pt idx="80">
                  <c:v>0.34416799999999997</c:v>
                </c:pt>
                <c:pt idx="81">
                  <c:v>0.38701799999999997</c:v>
                </c:pt>
                <c:pt idx="82">
                  <c:v>0.36797800000000003</c:v>
                </c:pt>
                <c:pt idx="83">
                  <c:v>0.31891199999999997</c:v>
                </c:pt>
                <c:pt idx="84">
                  <c:v>0.31512600000000002</c:v>
                </c:pt>
                <c:pt idx="85">
                  <c:v>0.34811700000000001</c:v>
                </c:pt>
                <c:pt idx="86">
                  <c:v>0.337364</c:v>
                </c:pt>
                <c:pt idx="87">
                  <c:v>0.38858199999999998</c:v>
                </c:pt>
                <c:pt idx="88">
                  <c:v>0.39021899999999998</c:v>
                </c:pt>
                <c:pt idx="89">
                  <c:v>0.42757600000000001</c:v>
                </c:pt>
                <c:pt idx="90">
                  <c:v>0.40141199999999999</c:v>
                </c:pt>
                <c:pt idx="91">
                  <c:v>0.46021499999999999</c:v>
                </c:pt>
                <c:pt idx="92">
                  <c:v>0.58625099999999997</c:v>
                </c:pt>
                <c:pt idx="93">
                  <c:v>0.58978299999999995</c:v>
                </c:pt>
                <c:pt idx="94">
                  <c:v>0.58487800000000001</c:v>
                </c:pt>
                <c:pt idx="95">
                  <c:v>0.60197199999999995</c:v>
                </c:pt>
                <c:pt idx="96">
                  <c:v>0.61790800000000001</c:v>
                </c:pt>
                <c:pt idx="97">
                  <c:v>0.72437700000000005</c:v>
                </c:pt>
                <c:pt idx="98">
                  <c:v>0.73306800000000005</c:v>
                </c:pt>
                <c:pt idx="99">
                  <c:v>0.74492100000000006</c:v>
                </c:pt>
                <c:pt idx="100">
                  <c:v>0.76497199999999999</c:v>
                </c:pt>
                <c:pt idx="101">
                  <c:v>0.75618600000000002</c:v>
                </c:pt>
                <c:pt idx="102">
                  <c:v>0.78359800000000002</c:v>
                </c:pt>
                <c:pt idx="103">
                  <c:v>0.81299699999999997</c:v>
                </c:pt>
                <c:pt idx="104">
                  <c:v>0.79202099999999998</c:v>
                </c:pt>
                <c:pt idx="105">
                  <c:v>0.78040600000000004</c:v>
                </c:pt>
                <c:pt idx="106">
                  <c:v>0.79671099999999995</c:v>
                </c:pt>
                <c:pt idx="107">
                  <c:v>0.79002300000000003</c:v>
                </c:pt>
                <c:pt idx="108">
                  <c:v>0.80246099999999998</c:v>
                </c:pt>
                <c:pt idx="109">
                  <c:v>0.80954400000000004</c:v>
                </c:pt>
                <c:pt idx="110">
                  <c:v>0.79373499999999997</c:v>
                </c:pt>
                <c:pt idx="111">
                  <c:v>0.77027699999999999</c:v>
                </c:pt>
                <c:pt idx="112">
                  <c:v>0.78310299999999999</c:v>
                </c:pt>
                <c:pt idx="113">
                  <c:v>0.78125699999999998</c:v>
                </c:pt>
                <c:pt idx="114">
                  <c:v>0.77498100000000003</c:v>
                </c:pt>
                <c:pt idx="115">
                  <c:v>0.79340500000000003</c:v>
                </c:pt>
                <c:pt idx="116">
                  <c:v>0.80064900000000006</c:v>
                </c:pt>
                <c:pt idx="117">
                  <c:v>0.81660900000000003</c:v>
                </c:pt>
                <c:pt idx="118">
                  <c:v>0.81036399999999997</c:v>
                </c:pt>
                <c:pt idx="119">
                  <c:v>0.81630999999999998</c:v>
                </c:pt>
                <c:pt idx="120">
                  <c:v>0.81849899999999998</c:v>
                </c:pt>
                <c:pt idx="121">
                  <c:v>0.82895700000000005</c:v>
                </c:pt>
                <c:pt idx="122">
                  <c:v>0.81066700000000003</c:v>
                </c:pt>
                <c:pt idx="123">
                  <c:v>0.81028900000000004</c:v>
                </c:pt>
                <c:pt idx="124">
                  <c:v>0.83388399999999996</c:v>
                </c:pt>
                <c:pt idx="125">
                  <c:v>0.83709</c:v>
                </c:pt>
                <c:pt idx="126">
                  <c:v>0.83051299999999995</c:v>
                </c:pt>
                <c:pt idx="127">
                  <c:v>0.82072900000000004</c:v>
                </c:pt>
                <c:pt idx="128">
                  <c:v>0.84984599999999999</c:v>
                </c:pt>
                <c:pt idx="129">
                  <c:v>0.82735599999999998</c:v>
                </c:pt>
                <c:pt idx="130">
                  <c:v>0.78986699999999999</c:v>
                </c:pt>
                <c:pt idx="131">
                  <c:v>0.84393300000000004</c:v>
                </c:pt>
                <c:pt idx="132">
                  <c:v>0.86923799999999996</c:v>
                </c:pt>
                <c:pt idx="133">
                  <c:v>0.87244200000000005</c:v>
                </c:pt>
                <c:pt idx="134">
                  <c:v>0.88842299999999996</c:v>
                </c:pt>
                <c:pt idx="135">
                  <c:v>0.91920199999999996</c:v>
                </c:pt>
                <c:pt idx="136">
                  <c:v>0.89134199999999997</c:v>
                </c:pt>
                <c:pt idx="137">
                  <c:v>0.86401300000000003</c:v>
                </c:pt>
                <c:pt idx="138">
                  <c:v>0.888984</c:v>
                </c:pt>
                <c:pt idx="139">
                  <c:v>0.85313899999999998</c:v>
                </c:pt>
                <c:pt idx="140">
                  <c:v>0.88212100000000004</c:v>
                </c:pt>
                <c:pt idx="141">
                  <c:v>0.92020500000000005</c:v>
                </c:pt>
                <c:pt idx="142">
                  <c:v>0.94248600000000005</c:v>
                </c:pt>
                <c:pt idx="143">
                  <c:v>0.93435199999999996</c:v>
                </c:pt>
                <c:pt idx="144">
                  <c:v>0.96938500000000005</c:v>
                </c:pt>
                <c:pt idx="145">
                  <c:v>1.01</c:v>
                </c:pt>
                <c:pt idx="146">
                  <c:v>0.93767900000000004</c:v>
                </c:pt>
                <c:pt idx="147">
                  <c:v>0.99387199999999998</c:v>
                </c:pt>
                <c:pt idx="148">
                  <c:v>0.91146799999999994</c:v>
                </c:pt>
                <c:pt idx="149">
                  <c:v>0.89522900000000005</c:v>
                </c:pt>
                <c:pt idx="150">
                  <c:v>0.86676900000000001</c:v>
                </c:pt>
                <c:pt idx="151">
                  <c:v>0.83899400000000002</c:v>
                </c:pt>
                <c:pt idx="152">
                  <c:v>0.79892099999999999</c:v>
                </c:pt>
                <c:pt idx="153">
                  <c:v>0.81300099999999997</c:v>
                </c:pt>
                <c:pt idx="154">
                  <c:v>0.70702699999999996</c:v>
                </c:pt>
                <c:pt idx="155">
                  <c:v>0.75845399999999996</c:v>
                </c:pt>
                <c:pt idx="156">
                  <c:v>0.73285199999999995</c:v>
                </c:pt>
                <c:pt idx="157">
                  <c:v>0.71895100000000001</c:v>
                </c:pt>
                <c:pt idx="158">
                  <c:v>0.73956200000000005</c:v>
                </c:pt>
                <c:pt idx="159">
                  <c:v>0.69850699999999999</c:v>
                </c:pt>
                <c:pt idx="160">
                  <c:v>0.72429600000000005</c:v>
                </c:pt>
                <c:pt idx="161">
                  <c:v>0.76169200000000004</c:v>
                </c:pt>
                <c:pt idx="162">
                  <c:v>0.772482</c:v>
                </c:pt>
                <c:pt idx="163">
                  <c:v>0.77505299999999999</c:v>
                </c:pt>
                <c:pt idx="164">
                  <c:v>0.82873200000000002</c:v>
                </c:pt>
                <c:pt idx="165">
                  <c:v>0.85796300000000003</c:v>
                </c:pt>
                <c:pt idx="166">
                  <c:v>0.84470800000000001</c:v>
                </c:pt>
                <c:pt idx="167">
                  <c:v>1.02</c:v>
                </c:pt>
                <c:pt idx="168">
                  <c:v>0.98502699999999999</c:v>
                </c:pt>
                <c:pt idx="169">
                  <c:v>1</c:v>
                </c:pt>
                <c:pt idx="170">
                  <c:v>0.99230799999999997</c:v>
                </c:pt>
                <c:pt idx="171">
                  <c:v>0.94984999999999997</c:v>
                </c:pt>
                <c:pt idx="172">
                  <c:v>0.92574599999999996</c:v>
                </c:pt>
                <c:pt idx="173">
                  <c:v>0.96813400000000005</c:v>
                </c:pt>
                <c:pt idx="174">
                  <c:v>1.01</c:v>
                </c:pt>
                <c:pt idx="175">
                  <c:v>0.95245299999999999</c:v>
                </c:pt>
                <c:pt idx="176">
                  <c:v>0.89651599999999998</c:v>
                </c:pt>
                <c:pt idx="177">
                  <c:v>0.91191299999999997</c:v>
                </c:pt>
                <c:pt idx="178">
                  <c:v>0.89232800000000001</c:v>
                </c:pt>
                <c:pt idx="179">
                  <c:v>0.87932600000000005</c:v>
                </c:pt>
                <c:pt idx="180">
                  <c:v>0.85852899999999999</c:v>
                </c:pt>
                <c:pt idx="181">
                  <c:v>0.86547399999999997</c:v>
                </c:pt>
                <c:pt idx="182">
                  <c:v>0.85401199999999999</c:v>
                </c:pt>
                <c:pt idx="183">
                  <c:v>0.93444400000000005</c:v>
                </c:pt>
                <c:pt idx="184">
                  <c:v>0.900953</c:v>
                </c:pt>
                <c:pt idx="185">
                  <c:v>0.99004199999999998</c:v>
                </c:pt>
                <c:pt idx="186">
                  <c:v>0.87043700000000002</c:v>
                </c:pt>
                <c:pt idx="187">
                  <c:v>0.85839600000000005</c:v>
                </c:pt>
                <c:pt idx="188">
                  <c:v>0.84532399999999996</c:v>
                </c:pt>
                <c:pt idx="189">
                  <c:v>0.87986900000000001</c:v>
                </c:pt>
                <c:pt idx="190">
                  <c:v>0.959291</c:v>
                </c:pt>
                <c:pt idx="191">
                  <c:v>0.96217900000000001</c:v>
                </c:pt>
                <c:pt idx="192">
                  <c:v>0.99085699999999999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2-4269-9F51-73A9C578D580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SBD
Price (USD, 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Sheet1!$J$3:$J$195</c:f>
              <c:numCache>
                <c:formatCode>m/d/yyyy</c:formatCode>
                <c:ptCount val="193"/>
                <c:pt idx="0">
                  <c:v>43514</c:v>
                </c:pt>
                <c:pt idx="1">
                  <c:v>43513</c:v>
                </c:pt>
                <c:pt idx="2">
                  <c:v>43512</c:v>
                </c:pt>
                <c:pt idx="3">
                  <c:v>43511</c:v>
                </c:pt>
                <c:pt idx="4">
                  <c:v>43510</c:v>
                </c:pt>
                <c:pt idx="5">
                  <c:v>43509</c:v>
                </c:pt>
                <c:pt idx="6">
                  <c:v>43508</c:v>
                </c:pt>
                <c:pt idx="7">
                  <c:v>43507</c:v>
                </c:pt>
                <c:pt idx="8">
                  <c:v>43506</c:v>
                </c:pt>
                <c:pt idx="9">
                  <c:v>43505</c:v>
                </c:pt>
                <c:pt idx="10">
                  <c:v>43504</c:v>
                </c:pt>
                <c:pt idx="11">
                  <c:v>43503</c:v>
                </c:pt>
                <c:pt idx="12">
                  <c:v>43502</c:v>
                </c:pt>
                <c:pt idx="13">
                  <c:v>43501</c:v>
                </c:pt>
                <c:pt idx="14">
                  <c:v>43500</c:v>
                </c:pt>
                <c:pt idx="15">
                  <c:v>43499</c:v>
                </c:pt>
                <c:pt idx="16">
                  <c:v>43498</c:v>
                </c:pt>
                <c:pt idx="17">
                  <c:v>43497</c:v>
                </c:pt>
                <c:pt idx="18">
                  <c:v>43496</c:v>
                </c:pt>
                <c:pt idx="19">
                  <c:v>43495</c:v>
                </c:pt>
                <c:pt idx="20">
                  <c:v>43494</c:v>
                </c:pt>
                <c:pt idx="21">
                  <c:v>43493</c:v>
                </c:pt>
                <c:pt idx="22">
                  <c:v>43492</c:v>
                </c:pt>
                <c:pt idx="23">
                  <c:v>43491</c:v>
                </c:pt>
                <c:pt idx="24">
                  <c:v>43490</c:v>
                </c:pt>
                <c:pt idx="25">
                  <c:v>43489</c:v>
                </c:pt>
                <c:pt idx="26">
                  <c:v>43488</c:v>
                </c:pt>
                <c:pt idx="27">
                  <c:v>43487</c:v>
                </c:pt>
                <c:pt idx="28">
                  <c:v>43486</c:v>
                </c:pt>
                <c:pt idx="29">
                  <c:v>43485</c:v>
                </c:pt>
                <c:pt idx="30">
                  <c:v>43484</c:v>
                </c:pt>
                <c:pt idx="31">
                  <c:v>43483</c:v>
                </c:pt>
                <c:pt idx="32">
                  <c:v>43482</c:v>
                </c:pt>
                <c:pt idx="33">
                  <c:v>43481</c:v>
                </c:pt>
                <c:pt idx="34">
                  <c:v>43480</c:v>
                </c:pt>
                <c:pt idx="35">
                  <c:v>43479</c:v>
                </c:pt>
                <c:pt idx="36">
                  <c:v>43478</c:v>
                </c:pt>
                <c:pt idx="37">
                  <c:v>43477</c:v>
                </c:pt>
                <c:pt idx="38">
                  <c:v>43476</c:v>
                </c:pt>
                <c:pt idx="39">
                  <c:v>43475</c:v>
                </c:pt>
                <c:pt idx="40">
                  <c:v>43474</c:v>
                </c:pt>
                <c:pt idx="41">
                  <c:v>43473</c:v>
                </c:pt>
                <c:pt idx="42">
                  <c:v>43472</c:v>
                </c:pt>
                <c:pt idx="43">
                  <c:v>43471</c:v>
                </c:pt>
                <c:pt idx="44">
                  <c:v>43470</c:v>
                </c:pt>
                <c:pt idx="45">
                  <c:v>43469</c:v>
                </c:pt>
                <c:pt idx="46">
                  <c:v>43468</c:v>
                </c:pt>
                <c:pt idx="47">
                  <c:v>43467</c:v>
                </c:pt>
                <c:pt idx="48">
                  <c:v>43466</c:v>
                </c:pt>
                <c:pt idx="49">
                  <c:v>43465</c:v>
                </c:pt>
                <c:pt idx="50">
                  <c:v>43464</c:v>
                </c:pt>
                <c:pt idx="51">
                  <c:v>43463</c:v>
                </c:pt>
                <c:pt idx="52">
                  <c:v>43462</c:v>
                </c:pt>
                <c:pt idx="53">
                  <c:v>43461</c:v>
                </c:pt>
                <c:pt idx="54">
                  <c:v>43460</c:v>
                </c:pt>
                <c:pt idx="55">
                  <c:v>43459</c:v>
                </c:pt>
                <c:pt idx="56">
                  <c:v>43458</c:v>
                </c:pt>
                <c:pt idx="57">
                  <c:v>43457</c:v>
                </c:pt>
                <c:pt idx="58">
                  <c:v>43456</c:v>
                </c:pt>
                <c:pt idx="59">
                  <c:v>43455</c:v>
                </c:pt>
                <c:pt idx="60">
                  <c:v>43454</c:v>
                </c:pt>
                <c:pt idx="61">
                  <c:v>43453</c:v>
                </c:pt>
                <c:pt idx="62">
                  <c:v>43452</c:v>
                </c:pt>
                <c:pt idx="63">
                  <c:v>43451</c:v>
                </c:pt>
                <c:pt idx="64">
                  <c:v>43450</c:v>
                </c:pt>
                <c:pt idx="65">
                  <c:v>43449</c:v>
                </c:pt>
                <c:pt idx="66">
                  <c:v>43448</c:v>
                </c:pt>
                <c:pt idx="67">
                  <c:v>43447</c:v>
                </c:pt>
                <c:pt idx="68">
                  <c:v>43446</c:v>
                </c:pt>
                <c:pt idx="69">
                  <c:v>43445</c:v>
                </c:pt>
                <c:pt idx="70">
                  <c:v>43444</c:v>
                </c:pt>
                <c:pt idx="71">
                  <c:v>43443</c:v>
                </c:pt>
                <c:pt idx="72">
                  <c:v>43442</c:v>
                </c:pt>
                <c:pt idx="73">
                  <c:v>43441</c:v>
                </c:pt>
                <c:pt idx="74">
                  <c:v>43440</c:v>
                </c:pt>
                <c:pt idx="75">
                  <c:v>43439</c:v>
                </c:pt>
                <c:pt idx="76">
                  <c:v>43438</c:v>
                </c:pt>
                <c:pt idx="77">
                  <c:v>43437</c:v>
                </c:pt>
                <c:pt idx="78">
                  <c:v>43436</c:v>
                </c:pt>
                <c:pt idx="79">
                  <c:v>43435</c:v>
                </c:pt>
                <c:pt idx="80">
                  <c:v>43434</c:v>
                </c:pt>
                <c:pt idx="81">
                  <c:v>43433</c:v>
                </c:pt>
                <c:pt idx="82">
                  <c:v>43432</c:v>
                </c:pt>
                <c:pt idx="83">
                  <c:v>43431</c:v>
                </c:pt>
                <c:pt idx="84">
                  <c:v>43430</c:v>
                </c:pt>
                <c:pt idx="85">
                  <c:v>43429</c:v>
                </c:pt>
                <c:pt idx="86">
                  <c:v>43428</c:v>
                </c:pt>
                <c:pt idx="87">
                  <c:v>43427</c:v>
                </c:pt>
                <c:pt idx="88">
                  <c:v>43426</c:v>
                </c:pt>
                <c:pt idx="89">
                  <c:v>43425</c:v>
                </c:pt>
                <c:pt idx="90">
                  <c:v>43424</c:v>
                </c:pt>
                <c:pt idx="91">
                  <c:v>43423</c:v>
                </c:pt>
                <c:pt idx="92">
                  <c:v>43422</c:v>
                </c:pt>
                <c:pt idx="93">
                  <c:v>43421</c:v>
                </c:pt>
                <c:pt idx="94">
                  <c:v>43420</c:v>
                </c:pt>
                <c:pt idx="95">
                  <c:v>43419</c:v>
                </c:pt>
                <c:pt idx="96">
                  <c:v>43418</c:v>
                </c:pt>
                <c:pt idx="97">
                  <c:v>43417</c:v>
                </c:pt>
                <c:pt idx="98">
                  <c:v>43416</c:v>
                </c:pt>
                <c:pt idx="99">
                  <c:v>43415</c:v>
                </c:pt>
                <c:pt idx="100">
                  <c:v>43414</c:v>
                </c:pt>
                <c:pt idx="101">
                  <c:v>43413</c:v>
                </c:pt>
                <c:pt idx="102">
                  <c:v>43412</c:v>
                </c:pt>
                <c:pt idx="103">
                  <c:v>43411</c:v>
                </c:pt>
                <c:pt idx="104">
                  <c:v>43410</c:v>
                </c:pt>
                <c:pt idx="105">
                  <c:v>43409</c:v>
                </c:pt>
                <c:pt idx="106">
                  <c:v>43408</c:v>
                </c:pt>
                <c:pt idx="107">
                  <c:v>43407</c:v>
                </c:pt>
                <c:pt idx="108">
                  <c:v>43406</c:v>
                </c:pt>
                <c:pt idx="109">
                  <c:v>43405</c:v>
                </c:pt>
                <c:pt idx="110">
                  <c:v>43404</c:v>
                </c:pt>
                <c:pt idx="111">
                  <c:v>43403</c:v>
                </c:pt>
                <c:pt idx="112">
                  <c:v>43402</c:v>
                </c:pt>
                <c:pt idx="113">
                  <c:v>43401</c:v>
                </c:pt>
                <c:pt idx="114">
                  <c:v>43400</c:v>
                </c:pt>
                <c:pt idx="115">
                  <c:v>43399</c:v>
                </c:pt>
                <c:pt idx="116">
                  <c:v>43398</c:v>
                </c:pt>
                <c:pt idx="117">
                  <c:v>43397</c:v>
                </c:pt>
                <c:pt idx="118">
                  <c:v>43396</c:v>
                </c:pt>
                <c:pt idx="119">
                  <c:v>43395</c:v>
                </c:pt>
                <c:pt idx="120">
                  <c:v>43394</c:v>
                </c:pt>
                <c:pt idx="121">
                  <c:v>43393</c:v>
                </c:pt>
                <c:pt idx="122">
                  <c:v>43392</c:v>
                </c:pt>
                <c:pt idx="123">
                  <c:v>43391</c:v>
                </c:pt>
                <c:pt idx="124">
                  <c:v>43390</c:v>
                </c:pt>
                <c:pt idx="125">
                  <c:v>43389</c:v>
                </c:pt>
                <c:pt idx="126">
                  <c:v>43388</c:v>
                </c:pt>
                <c:pt idx="127">
                  <c:v>43387</c:v>
                </c:pt>
                <c:pt idx="128">
                  <c:v>43386</c:v>
                </c:pt>
                <c:pt idx="129">
                  <c:v>43385</c:v>
                </c:pt>
                <c:pt idx="130">
                  <c:v>43384</c:v>
                </c:pt>
                <c:pt idx="131">
                  <c:v>43383</c:v>
                </c:pt>
                <c:pt idx="132">
                  <c:v>43382</c:v>
                </c:pt>
                <c:pt idx="133">
                  <c:v>43381</c:v>
                </c:pt>
                <c:pt idx="134">
                  <c:v>43380</c:v>
                </c:pt>
                <c:pt idx="135">
                  <c:v>43379</c:v>
                </c:pt>
                <c:pt idx="136">
                  <c:v>43378</c:v>
                </c:pt>
                <c:pt idx="137">
                  <c:v>43377</c:v>
                </c:pt>
                <c:pt idx="138">
                  <c:v>43376</c:v>
                </c:pt>
                <c:pt idx="139">
                  <c:v>43375</c:v>
                </c:pt>
                <c:pt idx="140">
                  <c:v>43374</c:v>
                </c:pt>
                <c:pt idx="141">
                  <c:v>43373</c:v>
                </c:pt>
                <c:pt idx="142">
                  <c:v>43372</c:v>
                </c:pt>
                <c:pt idx="143">
                  <c:v>43371</c:v>
                </c:pt>
                <c:pt idx="144">
                  <c:v>43370</c:v>
                </c:pt>
                <c:pt idx="145">
                  <c:v>43369</c:v>
                </c:pt>
                <c:pt idx="146">
                  <c:v>43368</c:v>
                </c:pt>
                <c:pt idx="147">
                  <c:v>43367</c:v>
                </c:pt>
                <c:pt idx="148">
                  <c:v>43366</c:v>
                </c:pt>
                <c:pt idx="149">
                  <c:v>43365</c:v>
                </c:pt>
                <c:pt idx="150">
                  <c:v>43364</c:v>
                </c:pt>
                <c:pt idx="151">
                  <c:v>43363</c:v>
                </c:pt>
                <c:pt idx="152">
                  <c:v>43362</c:v>
                </c:pt>
                <c:pt idx="153">
                  <c:v>43361</c:v>
                </c:pt>
                <c:pt idx="154">
                  <c:v>43360</c:v>
                </c:pt>
                <c:pt idx="155">
                  <c:v>43359</c:v>
                </c:pt>
                <c:pt idx="156">
                  <c:v>43358</c:v>
                </c:pt>
                <c:pt idx="157">
                  <c:v>43357</c:v>
                </c:pt>
                <c:pt idx="158">
                  <c:v>43356</c:v>
                </c:pt>
                <c:pt idx="159">
                  <c:v>43355</c:v>
                </c:pt>
                <c:pt idx="160">
                  <c:v>43354</c:v>
                </c:pt>
                <c:pt idx="161">
                  <c:v>43353</c:v>
                </c:pt>
                <c:pt idx="162">
                  <c:v>43352</c:v>
                </c:pt>
                <c:pt idx="163">
                  <c:v>43351</c:v>
                </c:pt>
                <c:pt idx="164">
                  <c:v>43350</c:v>
                </c:pt>
                <c:pt idx="165">
                  <c:v>43349</c:v>
                </c:pt>
                <c:pt idx="166">
                  <c:v>43348</c:v>
                </c:pt>
                <c:pt idx="167">
                  <c:v>43347</c:v>
                </c:pt>
                <c:pt idx="168">
                  <c:v>43346</c:v>
                </c:pt>
                <c:pt idx="169">
                  <c:v>43345</c:v>
                </c:pt>
                <c:pt idx="170">
                  <c:v>43344</c:v>
                </c:pt>
                <c:pt idx="171">
                  <c:v>43343</c:v>
                </c:pt>
                <c:pt idx="172">
                  <c:v>43342</c:v>
                </c:pt>
                <c:pt idx="173">
                  <c:v>43341</c:v>
                </c:pt>
                <c:pt idx="174">
                  <c:v>43340</c:v>
                </c:pt>
                <c:pt idx="175">
                  <c:v>43339</c:v>
                </c:pt>
                <c:pt idx="176">
                  <c:v>43338</c:v>
                </c:pt>
                <c:pt idx="177">
                  <c:v>43337</c:v>
                </c:pt>
                <c:pt idx="178">
                  <c:v>43336</c:v>
                </c:pt>
                <c:pt idx="179">
                  <c:v>43335</c:v>
                </c:pt>
                <c:pt idx="180">
                  <c:v>43334</c:v>
                </c:pt>
                <c:pt idx="181">
                  <c:v>43333</c:v>
                </c:pt>
                <c:pt idx="182">
                  <c:v>43332</c:v>
                </c:pt>
                <c:pt idx="183">
                  <c:v>43331</c:v>
                </c:pt>
                <c:pt idx="184">
                  <c:v>43330</c:v>
                </c:pt>
                <c:pt idx="185">
                  <c:v>43329</c:v>
                </c:pt>
                <c:pt idx="186">
                  <c:v>43328</c:v>
                </c:pt>
                <c:pt idx="187">
                  <c:v>43327</c:v>
                </c:pt>
                <c:pt idx="188">
                  <c:v>43326</c:v>
                </c:pt>
                <c:pt idx="189">
                  <c:v>43325</c:v>
                </c:pt>
                <c:pt idx="190">
                  <c:v>43324</c:v>
                </c:pt>
                <c:pt idx="191">
                  <c:v>43323</c:v>
                </c:pt>
                <c:pt idx="192">
                  <c:v>43322</c:v>
                </c:pt>
              </c:numCache>
            </c:numRef>
          </c:cat>
          <c:val>
            <c:numRef>
              <c:f>Sheet1!$N$3:$N$195</c:f>
              <c:numCache>
                <c:formatCode>_-* #,##0.000_-;\-* #,##0.000_-;_-* "-"_-;_-@_-</c:formatCode>
                <c:ptCount val="193"/>
                <c:pt idx="0">
                  <c:v>0.965194</c:v>
                </c:pt>
                <c:pt idx="1">
                  <c:v>0.96166200000000002</c:v>
                </c:pt>
                <c:pt idx="2">
                  <c:v>0.95706400000000003</c:v>
                </c:pt>
                <c:pt idx="3">
                  <c:v>0.92831399999999997</c:v>
                </c:pt>
                <c:pt idx="4">
                  <c:v>0.90895899999999996</c:v>
                </c:pt>
                <c:pt idx="5">
                  <c:v>0.90375000000000005</c:v>
                </c:pt>
                <c:pt idx="6">
                  <c:v>0.90488800000000003</c:v>
                </c:pt>
                <c:pt idx="7">
                  <c:v>0.90239599999999998</c:v>
                </c:pt>
                <c:pt idx="8">
                  <c:v>0.924987</c:v>
                </c:pt>
                <c:pt idx="9">
                  <c:v>0.89514800000000005</c:v>
                </c:pt>
                <c:pt idx="10">
                  <c:v>0.890181</c:v>
                </c:pt>
                <c:pt idx="11">
                  <c:v>0.86255000000000004</c:v>
                </c:pt>
                <c:pt idx="12">
                  <c:v>0.828376</c:v>
                </c:pt>
                <c:pt idx="13">
                  <c:v>0.86435399999999996</c:v>
                </c:pt>
                <c:pt idx="14">
                  <c:v>0.89227500000000004</c:v>
                </c:pt>
                <c:pt idx="15">
                  <c:v>0.90027999999999997</c:v>
                </c:pt>
                <c:pt idx="16">
                  <c:v>0.88453300000000001</c:v>
                </c:pt>
                <c:pt idx="17">
                  <c:v>0.84848100000000004</c:v>
                </c:pt>
                <c:pt idx="18">
                  <c:v>0.83960199999999996</c:v>
                </c:pt>
                <c:pt idx="19">
                  <c:v>0.88666100000000003</c:v>
                </c:pt>
                <c:pt idx="20">
                  <c:v>0.87748499999999996</c:v>
                </c:pt>
                <c:pt idx="21">
                  <c:v>0.87694399999999995</c:v>
                </c:pt>
                <c:pt idx="22">
                  <c:v>0.89649500000000004</c:v>
                </c:pt>
                <c:pt idx="23">
                  <c:v>0.93528900000000004</c:v>
                </c:pt>
                <c:pt idx="24">
                  <c:v>0.91921699999999995</c:v>
                </c:pt>
                <c:pt idx="25">
                  <c:v>0.95145199999999996</c:v>
                </c:pt>
                <c:pt idx="26">
                  <c:v>0.95318199999999997</c:v>
                </c:pt>
                <c:pt idx="27">
                  <c:v>0.94803300000000001</c:v>
                </c:pt>
                <c:pt idx="28">
                  <c:v>0.922238</c:v>
                </c:pt>
                <c:pt idx="29">
                  <c:v>0.94460999999999995</c:v>
                </c:pt>
                <c:pt idx="30">
                  <c:v>0.92634000000000005</c:v>
                </c:pt>
                <c:pt idx="31">
                  <c:v>0.92299799999999999</c:v>
                </c:pt>
                <c:pt idx="32">
                  <c:v>0.86318600000000001</c:v>
                </c:pt>
                <c:pt idx="33">
                  <c:v>0.83333299999999999</c:v>
                </c:pt>
                <c:pt idx="34">
                  <c:v>0.74946800000000002</c:v>
                </c:pt>
                <c:pt idx="35">
                  <c:v>0.75448499999999996</c:v>
                </c:pt>
                <c:pt idx="36">
                  <c:v>0.72026400000000002</c:v>
                </c:pt>
                <c:pt idx="37">
                  <c:v>0.74707100000000004</c:v>
                </c:pt>
                <c:pt idx="38">
                  <c:v>0.73096700000000003</c:v>
                </c:pt>
                <c:pt idx="39">
                  <c:v>0.73322600000000004</c:v>
                </c:pt>
                <c:pt idx="40">
                  <c:v>0.84362800000000004</c:v>
                </c:pt>
                <c:pt idx="41">
                  <c:v>0.83003400000000005</c:v>
                </c:pt>
                <c:pt idx="42">
                  <c:v>0.80503599999999997</c:v>
                </c:pt>
                <c:pt idx="43">
                  <c:v>0.78747400000000001</c:v>
                </c:pt>
                <c:pt idx="44">
                  <c:v>0.75531999999999999</c:v>
                </c:pt>
                <c:pt idx="45">
                  <c:v>0.75654299999999997</c:v>
                </c:pt>
                <c:pt idx="46">
                  <c:v>0.75515200000000005</c:v>
                </c:pt>
                <c:pt idx="47">
                  <c:v>0.75016700000000003</c:v>
                </c:pt>
                <c:pt idx="48">
                  <c:v>0.73831199999999997</c:v>
                </c:pt>
                <c:pt idx="49">
                  <c:v>0.69006100000000004</c:v>
                </c:pt>
                <c:pt idx="50">
                  <c:v>0.73221499999999995</c:v>
                </c:pt>
                <c:pt idx="51">
                  <c:v>0.71487000000000001</c:v>
                </c:pt>
                <c:pt idx="52">
                  <c:v>0.70735899999999996</c:v>
                </c:pt>
                <c:pt idx="53">
                  <c:v>0.65753099999999998</c:v>
                </c:pt>
                <c:pt idx="54">
                  <c:v>0.698322</c:v>
                </c:pt>
                <c:pt idx="55">
                  <c:v>0.67827999999999999</c:v>
                </c:pt>
                <c:pt idx="56">
                  <c:v>0.74024000000000001</c:v>
                </c:pt>
                <c:pt idx="57">
                  <c:v>0.71717699999999995</c:v>
                </c:pt>
                <c:pt idx="58">
                  <c:v>0.71833999999999998</c:v>
                </c:pt>
                <c:pt idx="59">
                  <c:v>0.640656</c:v>
                </c:pt>
                <c:pt idx="60">
                  <c:v>0.66944999999999999</c:v>
                </c:pt>
                <c:pt idx="61">
                  <c:v>0.601997</c:v>
                </c:pt>
                <c:pt idx="62">
                  <c:v>0.58021500000000004</c:v>
                </c:pt>
                <c:pt idx="63">
                  <c:v>0.559334</c:v>
                </c:pt>
                <c:pt idx="64">
                  <c:v>0.53344999999999998</c:v>
                </c:pt>
                <c:pt idx="65">
                  <c:v>0.55820000000000003</c:v>
                </c:pt>
                <c:pt idx="66">
                  <c:v>0.547427</c:v>
                </c:pt>
                <c:pt idx="67">
                  <c:v>0.56320400000000004</c:v>
                </c:pt>
                <c:pt idx="68">
                  <c:v>0.60646299999999997</c:v>
                </c:pt>
                <c:pt idx="69">
                  <c:v>0.60335899999999998</c:v>
                </c:pt>
                <c:pt idx="70">
                  <c:v>0.60860400000000003</c:v>
                </c:pt>
                <c:pt idx="71">
                  <c:v>0.62039800000000001</c:v>
                </c:pt>
                <c:pt idx="72">
                  <c:v>0.61618600000000001</c:v>
                </c:pt>
                <c:pt idx="73">
                  <c:v>0.60211700000000001</c:v>
                </c:pt>
                <c:pt idx="74">
                  <c:v>0.648343</c:v>
                </c:pt>
                <c:pt idx="75">
                  <c:v>0.74158500000000005</c:v>
                </c:pt>
                <c:pt idx="76">
                  <c:v>0.79815199999999997</c:v>
                </c:pt>
                <c:pt idx="77">
                  <c:v>0.80243600000000004</c:v>
                </c:pt>
                <c:pt idx="78">
                  <c:v>0.83379599999999998</c:v>
                </c:pt>
                <c:pt idx="79">
                  <c:v>0.83110600000000001</c:v>
                </c:pt>
                <c:pt idx="80">
                  <c:v>0.81959400000000004</c:v>
                </c:pt>
                <c:pt idx="81">
                  <c:v>0.84271499999999999</c:v>
                </c:pt>
                <c:pt idx="82">
                  <c:v>0.84443900000000005</c:v>
                </c:pt>
                <c:pt idx="83">
                  <c:v>0.77798599999999996</c:v>
                </c:pt>
                <c:pt idx="84">
                  <c:v>0.81050100000000003</c:v>
                </c:pt>
                <c:pt idx="85">
                  <c:v>0.83087200000000005</c:v>
                </c:pt>
                <c:pt idx="86">
                  <c:v>0.86532799999999999</c:v>
                </c:pt>
                <c:pt idx="87">
                  <c:v>0.86665000000000003</c:v>
                </c:pt>
                <c:pt idx="88">
                  <c:v>0.83940300000000001</c:v>
                </c:pt>
                <c:pt idx="89">
                  <c:v>0.85879799999999995</c:v>
                </c:pt>
                <c:pt idx="90">
                  <c:v>0.81736900000000001</c:v>
                </c:pt>
                <c:pt idx="91">
                  <c:v>0.91226300000000005</c:v>
                </c:pt>
                <c:pt idx="92">
                  <c:v>0.96037499999999998</c:v>
                </c:pt>
                <c:pt idx="93">
                  <c:v>0.95882699999999998</c:v>
                </c:pt>
                <c:pt idx="94">
                  <c:v>0.95231399999999999</c:v>
                </c:pt>
                <c:pt idx="95">
                  <c:v>0.93865399999999999</c:v>
                </c:pt>
                <c:pt idx="96">
                  <c:v>0.93638699999999997</c:v>
                </c:pt>
                <c:pt idx="97">
                  <c:v>0.97681399999999996</c:v>
                </c:pt>
                <c:pt idx="98">
                  <c:v>0.97770599999999996</c:v>
                </c:pt>
                <c:pt idx="99">
                  <c:v>0.97245899999999996</c:v>
                </c:pt>
                <c:pt idx="100">
                  <c:v>0.97243500000000005</c:v>
                </c:pt>
                <c:pt idx="101">
                  <c:v>0.96952300000000002</c:v>
                </c:pt>
                <c:pt idx="102">
                  <c:v>0.97599899999999995</c:v>
                </c:pt>
                <c:pt idx="103">
                  <c:v>0.98922500000000002</c:v>
                </c:pt>
                <c:pt idx="104">
                  <c:v>0.97953800000000002</c:v>
                </c:pt>
                <c:pt idx="105">
                  <c:v>0.96762199999999998</c:v>
                </c:pt>
                <c:pt idx="106">
                  <c:v>0.98457899999999998</c:v>
                </c:pt>
                <c:pt idx="107">
                  <c:v>0.98433199999999998</c:v>
                </c:pt>
                <c:pt idx="108">
                  <c:v>0.98513799999999996</c:v>
                </c:pt>
                <c:pt idx="109">
                  <c:v>0.97771300000000005</c:v>
                </c:pt>
                <c:pt idx="110">
                  <c:v>0.96841100000000002</c:v>
                </c:pt>
                <c:pt idx="111">
                  <c:v>0.96006999999999998</c:v>
                </c:pt>
                <c:pt idx="112">
                  <c:v>0.96059000000000005</c:v>
                </c:pt>
                <c:pt idx="113">
                  <c:v>0.980568</c:v>
                </c:pt>
                <c:pt idx="114">
                  <c:v>0.97606300000000001</c:v>
                </c:pt>
                <c:pt idx="115">
                  <c:v>0.97952700000000004</c:v>
                </c:pt>
                <c:pt idx="116">
                  <c:v>0.98919100000000004</c:v>
                </c:pt>
                <c:pt idx="117">
                  <c:v>0.99684600000000001</c:v>
                </c:pt>
                <c:pt idx="118">
                  <c:v>0.98936599999999997</c:v>
                </c:pt>
                <c:pt idx="119">
                  <c:v>0.99767300000000003</c:v>
                </c:pt>
                <c:pt idx="120">
                  <c:v>1</c:v>
                </c:pt>
                <c:pt idx="121">
                  <c:v>1.01</c:v>
                </c:pt>
                <c:pt idx="122">
                  <c:v>0.99798200000000004</c:v>
                </c:pt>
                <c:pt idx="123">
                  <c:v>0.99417699999999998</c:v>
                </c:pt>
                <c:pt idx="124">
                  <c:v>1.03</c:v>
                </c:pt>
                <c:pt idx="125">
                  <c:v>1.04</c:v>
                </c:pt>
                <c:pt idx="126">
                  <c:v>1.01</c:v>
                </c:pt>
                <c:pt idx="127">
                  <c:v>1.02</c:v>
                </c:pt>
                <c:pt idx="128">
                  <c:v>1</c:v>
                </c:pt>
                <c:pt idx="129">
                  <c:v>1.01</c:v>
                </c:pt>
                <c:pt idx="130">
                  <c:v>1.03</c:v>
                </c:pt>
                <c:pt idx="131">
                  <c:v>0.99397100000000005</c:v>
                </c:pt>
                <c:pt idx="132">
                  <c:v>0.99597500000000005</c:v>
                </c:pt>
                <c:pt idx="133">
                  <c:v>0.986788</c:v>
                </c:pt>
                <c:pt idx="134">
                  <c:v>0.98376799999999998</c:v>
                </c:pt>
                <c:pt idx="135">
                  <c:v>0.97219100000000003</c:v>
                </c:pt>
                <c:pt idx="136">
                  <c:v>0.97636999999999996</c:v>
                </c:pt>
                <c:pt idx="137">
                  <c:v>0.97833000000000003</c:v>
                </c:pt>
                <c:pt idx="138">
                  <c:v>0.97988200000000003</c:v>
                </c:pt>
                <c:pt idx="139">
                  <c:v>0.99356900000000004</c:v>
                </c:pt>
                <c:pt idx="140">
                  <c:v>1</c:v>
                </c:pt>
                <c:pt idx="141">
                  <c:v>1.01</c:v>
                </c:pt>
                <c:pt idx="142">
                  <c:v>1.01</c:v>
                </c:pt>
                <c:pt idx="143">
                  <c:v>1</c:v>
                </c:pt>
                <c:pt idx="144">
                  <c:v>1.02</c:v>
                </c:pt>
                <c:pt idx="145">
                  <c:v>0.99912199999999995</c:v>
                </c:pt>
                <c:pt idx="146">
                  <c:v>1</c:v>
                </c:pt>
                <c:pt idx="147">
                  <c:v>1.02</c:v>
                </c:pt>
                <c:pt idx="148">
                  <c:v>1.03</c:v>
                </c:pt>
                <c:pt idx="149">
                  <c:v>1.01</c:v>
                </c:pt>
                <c:pt idx="150">
                  <c:v>1.03</c:v>
                </c:pt>
                <c:pt idx="151">
                  <c:v>1</c:v>
                </c:pt>
                <c:pt idx="152">
                  <c:v>0.98919599999999996</c:v>
                </c:pt>
                <c:pt idx="153">
                  <c:v>0.99553700000000001</c:v>
                </c:pt>
                <c:pt idx="154">
                  <c:v>0.96079099999999995</c:v>
                </c:pt>
                <c:pt idx="155">
                  <c:v>1</c:v>
                </c:pt>
                <c:pt idx="156">
                  <c:v>0.97825399999999996</c:v>
                </c:pt>
                <c:pt idx="157">
                  <c:v>0.97842200000000001</c:v>
                </c:pt>
                <c:pt idx="158">
                  <c:v>0.98715200000000003</c:v>
                </c:pt>
                <c:pt idx="159">
                  <c:v>0.96250199999999997</c:v>
                </c:pt>
                <c:pt idx="160">
                  <c:v>0.96164400000000005</c:v>
                </c:pt>
                <c:pt idx="161">
                  <c:v>0.95508899999999997</c:v>
                </c:pt>
                <c:pt idx="162">
                  <c:v>0.95851299999999995</c:v>
                </c:pt>
                <c:pt idx="163">
                  <c:v>0.94447400000000004</c:v>
                </c:pt>
                <c:pt idx="164">
                  <c:v>0.963086</c:v>
                </c:pt>
                <c:pt idx="165">
                  <c:v>0.96206899999999995</c:v>
                </c:pt>
                <c:pt idx="166">
                  <c:v>0.96206199999999997</c:v>
                </c:pt>
                <c:pt idx="167">
                  <c:v>1.03</c:v>
                </c:pt>
                <c:pt idx="168">
                  <c:v>1.02</c:v>
                </c:pt>
                <c:pt idx="169">
                  <c:v>1.01</c:v>
                </c:pt>
                <c:pt idx="170">
                  <c:v>1.03</c:v>
                </c:pt>
                <c:pt idx="171">
                  <c:v>0.99968000000000001</c:v>
                </c:pt>
                <c:pt idx="172">
                  <c:v>0.99362600000000001</c:v>
                </c:pt>
                <c:pt idx="173">
                  <c:v>1.01</c:v>
                </c:pt>
                <c:pt idx="174">
                  <c:v>1.04</c:v>
                </c:pt>
                <c:pt idx="175">
                  <c:v>1.01</c:v>
                </c:pt>
                <c:pt idx="176">
                  <c:v>0.98970599999999997</c:v>
                </c:pt>
                <c:pt idx="177">
                  <c:v>1</c:v>
                </c:pt>
                <c:pt idx="178">
                  <c:v>0.99908200000000003</c:v>
                </c:pt>
                <c:pt idx="179">
                  <c:v>0.98561100000000001</c:v>
                </c:pt>
                <c:pt idx="180">
                  <c:v>0.97119999999999995</c:v>
                </c:pt>
                <c:pt idx="181">
                  <c:v>0.98499400000000004</c:v>
                </c:pt>
                <c:pt idx="182">
                  <c:v>0.98622900000000002</c:v>
                </c:pt>
                <c:pt idx="183">
                  <c:v>1.02</c:v>
                </c:pt>
                <c:pt idx="184">
                  <c:v>0.99986299999999995</c:v>
                </c:pt>
                <c:pt idx="185">
                  <c:v>1.06</c:v>
                </c:pt>
                <c:pt idx="186">
                  <c:v>0.98222600000000004</c:v>
                </c:pt>
                <c:pt idx="187">
                  <c:v>0.97512200000000004</c:v>
                </c:pt>
                <c:pt idx="188">
                  <c:v>0.97159899999999999</c:v>
                </c:pt>
                <c:pt idx="189">
                  <c:v>0.99352700000000005</c:v>
                </c:pt>
                <c:pt idx="190">
                  <c:v>1.02</c:v>
                </c:pt>
                <c:pt idx="191">
                  <c:v>1.02</c:v>
                </c:pt>
                <c:pt idx="192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52-4269-9F51-73A9C578D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504879"/>
        <c:axId val="1675501551"/>
      </c:lineChart>
      <c:dateAx>
        <c:axId val="1177168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81984"/>
        <c:crosses val="autoZero"/>
        <c:auto val="1"/>
        <c:lblOffset val="100"/>
        <c:baseTimeUnit val="days"/>
      </c:dateAx>
      <c:valAx>
        <c:axId val="14281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68432"/>
        <c:crosses val="autoZero"/>
        <c:crossBetween val="between"/>
      </c:valAx>
      <c:valAx>
        <c:axId val="1675501551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04879"/>
        <c:crosses val="max"/>
        <c:crossBetween val="between"/>
      </c:valAx>
      <c:dateAx>
        <c:axId val="1675504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5501551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trend of Current SBD supply (</a:t>
            </a:r>
            <a:r>
              <a:rPr lang="en-US" sz="1440" b="0" i="0" u="none" strike="noStrike" baseline="0"/>
              <a:t>All Periods)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Current SBD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3432099833849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EBB-420E-978C-624AFFE40E4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Sheet1!$P$3:$P$845</c:f>
              <c:strCache>
                <c:ptCount val="843"/>
                <c:pt idx="0">
                  <c:v>Feb 18, 2019</c:v>
                </c:pt>
                <c:pt idx="1">
                  <c:v>Feb 17, 2019</c:v>
                </c:pt>
                <c:pt idx="2">
                  <c:v>Feb 16, 2019</c:v>
                </c:pt>
                <c:pt idx="3">
                  <c:v>Feb 15, 2019</c:v>
                </c:pt>
                <c:pt idx="4">
                  <c:v>Feb 14, 2019</c:v>
                </c:pt>
                <c:pt idx="5">
                  <c:v>Feb 13, 2019</c:v>
                </c:pt>
                <c:pt idx="6">
                  <c:v>Feb 12, 2019</c:v>
                </c:pt>
                <c:pt idx="7">
                  <c:v>Feb 11, 2019</c:v>
                </c:pt>
                <c:pt idx="8">
                  <c:v>Feb 10, 2019</c:v>
                </c:pt>
                <c:pt idx="9">
                  <c:v>Feb 09, 2019</c:v>
                </c:pt>
                <c:pt idx="10">
                  <c:v>Feb 08, 2019</c:v>
                </c:pt>
                <c:pt idx="11">
                  <c:v>Feb 07, 2019</c:v>
                </c:pt>
                <c:pt idx="12">
                  <c:v>Feb 06, 2019</c:v>
                </c:pt>
                <c:pt idx="13">
                  <c:v>Feb 05, 2019</c:v>
                </c:pt>
                <c:pt idx="14">
                  <c:v>Feb 04, 2019</c:v>
                </c:pt>
                <c:pt idx="15">
                  <c:v>Feb 03, 2019</c:v>
                </c:pt>
                <c:pt idx="16">
                  <c:v>Feb 02, 2019</c:v>
                </c:pt>
                <c:pt idx="17">
                  <c:v>Feb 01, 2019</c:v>
                </c:pt>
                <c:pt idx="18">
                  <c:v>Jan 31, 2019</c:v>
                </c:pt>
                <c:pt idx="19">
                  <c:v>Jan 30, 2019</c:v>
                </c:pt>
                <c:pt idx="20">
                  <c:v>Jan 29, 2019</c:v>
                </c:pt>
                <c:pt idx="21">
                  <c:v>Jan 28, 2019</c:v>
                </c:pt>
                <c:pt idx="22">
                  <c:v>Jan 27, 2019</c:v>
                </c:pt>
                <c:pt idx="23">
                  <c:v>Jan 26, 2019</c:v>
                </c:pt>
                <c:pt idx="24">
                  <c:v>Jan 25, 2019</c:v>
                </c:pt>
                <c:pt idx="25">
                  <c:v>Jan 24, 2019</c:v>
                </c:pt>
                <c:pt idx="26">
                  <c:v>Jan 23, 2019</c:v>
                </c:pt>
                <c:pt idx="27">
                  <c:v>Jan 22, 2019</c:v>
                </c:pt>
                <c:pt idx="28">
                  <c:v>Jan 21, 2019</c:v>
                </c:pt>
                <c:pt idx="29">
                  <c:v>Jan 20, 2019</c:v>
                </c:pt>
                <c:pt idx="30">
                  <c:v>Jan 19, 2019</c:v>
                </c:pt>
                <c:pt idx="31">
                  <c:v>Jan 18, 2019</c:v>
                </c:pt>
                <c:pt idx="32">
                  <c:v>Jan 17, 2019</c:v>
                </c:pt>
                <c:pt idx="33">
                  <c:v>Jan 16, 2019</c:v>
                </c:pt>
                <c:pt idx="34">
                  <c:v>Jan 15, 2019</c:v>
                </c:pt>
                <c:pt idx="35">
                  <c:v>Jan 14, 2019</c:v>
                </c:pt>
                <c:pt idx="36">
                  <c:v>Jan 13, 2019</c:v>
                </c:pt>
                <c:pt idx="37">
                  <c:v>Jan 12, 2019</c:v>
                </c:pt>
                <c:pt idx="38">
                  <c:v>Jan 11, 2019</c:v>
                </c:pt>
                <c:pt idx="39">
                  <c:v>Jan 10, 2019</c:v>
                </c:pt>
                <c:pt idx="40">
                  <c:v>Jan 09, 2019</c:v>
                </c:pt>
                <c:pt idx="41">
                  <c:v>Jan 08, 2019</c:v>
                </c:pt>
                <c:pt idx="42">
                  <c:v>Jan 07, 2019</c:v>
                </c:pt>
                <c:pt idx="43">
                  <c:v>Jan 06, 2019</c:v>
                </c:pt>
                <c:pt idx="44">
                  <c:v>Jan 05, 2019</c:v>
                </c:pt>
                <c:pt idx="45">
                  <c:v>Jan 04, 2019</c:v>
                </c:pt>
                <c:pt idx="46">
                  <c:v>Jan 03, 2019</c:v>
                </c:pt>
                <c:pt idx="47">
                  <c:v>Jan 02, 2019</c:v>
                </c:pt>
                <c:pt idx="48">
                  <c:v>Jan 01, 2019</c:v>
                </c:pt>
                <c:pt idx="49">
                  <c:v>Dec 31, 2018</c:v>
                </c:pt>
                <c:pt idx="50">
                  <c:v>Dec 30, 2018</c:v>
                </c:pt>
                <c:pt idx="51">
                  <c:v>Dec 29, 2018</c:v>
                </c:pt>
                <c:pt idx="52">
                  <c:v>Dec 28, 2018</c:v>
                </c:pt>
                <c:pt idx="53">
                  <c:v>Dec 27, 2018</c:v>
                </c:pt>
                <c:pt idx="54">
                  <c:v>Dec 26, 2018</c:v>
                </c:pt>
                <c:pt idx="55">
                  <c:v>Dec 25, 2018</c:v>
                </c:pt>
                <c:pt idx="56">
                  <c:v>Dec 24, 2018</c:v>
                </c:pt>
                <c:pt idx="57">
                  <c:v>Dec 23, 2018</c:v>
                </c:pt>
                <c:pt idx="58">
                  <c:v>Dec 22, 2018</c:v>
                </c:pt>
                <c:pt idx="59">
                  <c:v>Dec 21, 2018</c:v>
                </c:pt>
                <c:pt idx="60">
                  <c:v>Dec 20, 2018</c:v>
                </c:pt>
                <c:pt idx="61">
                  <c:v>Dec 19, 2018</c:v>
                </c:pt>
                <c:pt idx="62">
                  <c:v>Dec 18, 2018</c:v>
                </c:pt>
                <c:pt idx="63">
                  <c:v>Dec 17, 2018</c:v>
                </c:pt>
                <c:pt idx="64">
                  <c:v>Dec 16, 2018</c:v>
                </c:pt>
                <c:pt idx="65">
                  <c:v>Dec 15, 2018</c:v>
                </c:pt>
                <c:pt idx="66">
                  <c:v>Dec 14, 2018</c:v>
                </c:pt>
                <c:pt idx="67">
                  <c:v>Dec 13, 2018</c:v>
                </c:pt>
                <c:pt idx="68">
                  <c:v>Dec 12, 2018</c:v>
                </c:pt>
                <c:pt idx="69">
                  <c:v>Dec 11, 2018</c:v>
                </c:pt>
                <c:pt idx="70">
                  <c:v>Dec 10, 2018</c:v>
                </c:pt>
                <c:pt idx="71">
                  <c:v>Dec 09, 2018</c:v>
                </c:pt>
                <c:pt idx="72">
                  <c:v>Dec 08, 2018</c:v>
                </c:pt>
                <c:pt idx="73">
                  <c:v>Dec 07, 2018</c:v>
                </c:pt>
                <c:pt idx="74">
                  <c:v>Dec 06, 2018</c:v>
                </c:pt>
                <c:pt idx="75">
                  <c:v>Dec 05, 2018</c:v>
                </c:pt>
                <c:pt idx="76">
                  <c:v>Dec 04, 2018</c:v>
                </c:pt>
                <c:pt idx="77">
                  <c:v>Dec 03, 2018</c:v>
                </c:pt>
                <c:pt idx="78">
                  <c:v>Dec 02, 2018</c:v>
                </c:pt>
                <c:pt idx="79">
                  <c:v>Dec 01, 2018</c:v>
                </c:pt>
                <c:pt idx="80">
                  <c:v>Nov 30, 2018</c:v>
                </c:pt>
                <c:pt idx="81">
                  <c:v>Nov 29, 2018</c:v>
                </c:pt>
                <c:pt idx="82">
                  <c:v>Nov 28, 2018</c:v>
                </c:pt>
                <c:pt idx="83">
                  <c:v>Nov 27, 2018</c:v>
                </c:pt>
                <c:pt idx="84">
                  <c:v>Nov 26, 2018</c:v>
                </c:pt>
                <c:pt idx="85">
                  <c:v>Nov 25, 2018</c:v>
                </c:pt>
                <c:pt idx="86">
                  <c:v>Nov 24, 2018</c:v>
                </c:pt>
                <c:pt idx="87">
                  <c:v>Nov 23, 2018</c:v>
                </c:pt>
                <c:pt idx="88">
                  <c:v>Nov 22, 2018</c:v>
                </c:pt>
                <c:pt idx="89">
                  <c:v>Nov 21, 2018</c:v>
                </c:pt>
                <c:pt idx="90">
                  <c:v>Nov 20, 2018</c:v>
                </c:pt>
                <c:pt idx="91">
                  <c:v>Nov 19, 2018</c:v>
                </c:pt>
                <c:pt idx="92">
                  <c:v>Nov 18, 2018</c:v>
                </c:pt>
                <c:pt idx="93">
                  <c:v>Nov 17, 2018</c:v>
                </c:pt>
                <c:pt idx="94">
                  <c:v>Nov 16, 2018</c:v>
                </c:pt>
                <c:pt idx="95">
                  <c:v>Nov 15, 2018</c:v>
                </c:pt>
                <c:pt idx="96">
                  <c:v>Nov 14, 2018</c:v>
                </c:pt>
                <c:pt idx="97">
                  <c:v>Nov 13, 2018</c:v>
                </c:pt>
                <c:pt idx="98">
                  <c:v>Nov 12, 2018</c:v>
                </c:pt>
                <c:pt idx="99">
                  <c:v>Nov 11, 2018</c:v>
                </c:pt>
                <c:pt idx="100">
                  <c:v>Nov 10, 2018</c:v>
                </c:pt>
                <c:pt idx="101">
                  <c:v>Nov 09, 2018</c:v>
                </c:pt>
                <c:pt idx="102">
                  <c:v>Nov 08, 2018</c:v>
                </c:pt>
                <c:pt idx="103">
                  <c:v>Nov 07, 2018</c:v>
                </c:pt>
                <c:pt idx="104">
                  <c:v>Nov 06, 2018</c:v>
                </c:pt>
                <c:pt idx="105">
                  <c:v>Nov 05, 2018</c:v>
                </c:pt>
                <c:pt idx="106">
                  <c:v>Nov 04, 2018</c:v>
                </c:pt>
                <c:pt idx="107">
                  <c:v>Nov 03, 2018</c:v>
                </c:pt>
                <c:pt idx="108">
                  <c:v>Nov 02, 2018</c:v>
                </c:pt>
                <c:pt idx="109">
                  <c:v>Nov 01, 2018</c:v>
                </c:pt>
                <c:pt idx="110">
                  <c:v>Oct 31, 2018</c:v>
                </c:pt>
                <c:pt idx="111">
                  <c:v>Oct 30, 2018</c:v>
                </c:pt>
                <c:pt idx="112">
                  <c:v>Oct 29, 2018</c:v>
                </c:pt>
                <c:pt idx="113">
                  <c:v>Oct 28, 2018</c:v>
                </c:pt>
                <c:pt idx="114">
                  <c:v>Oct 27, 2018</c:v>
                </c:pt>
                <c:pt idx="115">
                  <c:v>Oct 26, 2018</c:v>
                </c:pt>
                <c:pt idx="116">
                  <c:v>Oct 25, 2018</c:v>
                </c:pt>
                <c:pt idx="117">
                  <c:v>Oct 24, 2018</c:v>
                </c:pt>
                <c:pt idx="118">
                  <c:v>Oct 23, 2018</c:v>
                </c:pt>
                <c:pt idx="119">
                  <c:v>Oct 22, 2018</c:v>
                </c:pt>
                <c:pt idx="120">
                  <c:v>Oct 21, 2018</c:v>
                </c:pt>
                <c:pt idx="121">
                  <c:v>Oct 20, 2018</c:v>
                </c:pt>
                <c:pt idx="122">
                  <c:v>Oct 19, 2018</c:v>
                </c:pt>
                <c:pt idx="123">
                  <c:v>Oct 18, 2018</c:v>
                </c:pt>
                <c:pt idx="124">
                  <c:v>Oct 17, 2018</c:v>
                </c:pt>
                <c:pt idx="125">
                  <c:v>Oct 16, 2018</c:v>
                </c:pt>
                <c:pt idx="126">
                  <c:v>Oct 15, 2018</c:v>
                </c:pt>
                <c:pt idx="127">
                  <c:v>Oct 14, 2018</c:v>
                </c:pt>
                <c:pt idx="128">
                  <c:v>Oct 13, 2018</c:v>
                </c:pt>
                <c:pt idx="129">
                  <c:v>Oct 12, 2018</c:v>
                </c:pt>
                <c:pt idx="130">
                  <c:v>Oct 11, 2018</c:v>
                </c:pt>
                <c:pt idx="131">
                  <c:v>Oct 10, 2018</c:v>
                </c:pt>
                <c:pt idx="132">
                  <c:v>Oct 09, 2018</c:v>
                </c:pt>
                <c:pt idx="133">
                  <c:v>Oct 08, 2018</c:v>
                </c:pt>
                <c:pt idx="134">
                  <c:v>Oct 07, 2018</c:v>
                </c:pt>
                <c:pt idx="135">
                  <c:v>Oct 06, 2018</c:v>
                </c:pt>
                <c:pt idx="136">
                  <c:v>Oct 05, 2018</c:v>
                </c:pt>
                <c:pt idx="137">
                  <c:v>Oct 04, 2018</c:v>
                </c:pt>
                <c:pt idx="138">
                  <c:v>Oct 03, 2018</c:v>
                </c:pt>
                <c:pt idx="139">
                  <c:v>Oct 02, 2018</c:v>
                </c:pt>
                <c:pt idx="140">
                  <c:v>Oct 01, 2018</c:v>
                </c:pt>
                <c:pt idx="141">
                  <c:v>Sep 30, 2018</c:v>
                </c:pt>
                <c:pt idx="142">
                  <c:v>Sep 29, 2018</c:v>
                </c:pt>
                <c:pt idx="143">
                  <c:v>Sep 28, 2018</c:v>
                </c:pt>
                <c:pt idx="144">
                  <c:v>Sep 27, 2018</c:v>
                </c:pt>
                <c:pt idx="145">
                  <c:v>Sep 26, 2018</c:v>
                </c:pt>
                <c:pt idx="146">
                  <c:v>Sep 25, 2018</c:v>
                </c:pt>
                <c:pt idx="147">
                  <c:v>Sep 24, 2018</c:v>
                </c:pt>
                <c:pt idx="148">
                  <c:v>Sep 23, 2018</c:v>
                </c:pt>
                <c:pt idx="149">
                  <c:v>Sep 22, 2018</c:v>
                </c:pt>
                <c:pt idx="150">
                  <c:v>Sep 21, 2018</c:v>
                </c:pt>
                <c:pt idx="151">
                  <c:v>Sep 20, 2018</c:v>
                </c:pt>
                <c:pt idx="152">
                  <c:v>Sep 19, 2018</c:v>
                </c:pt>
                <c:pt idx="153">
                  <c:v>Sep 18, 2018</c:v>
                </c:pt>
                <c:pt idx="154">
                  <c:v>Sep 17, 2018</c:v>
                </c:pt>
                <c:pt idx="155">
                  <c:v>Sep 16, 2018</c:v>
                </c:pt>
                <c:pt idx="156">
                  <c:v>Sep 15, 2018</c:v>
                </c:pt>
                <c:pt idx="157">
                  <c:v>Sep 14, 2018</c:v>
                </c:pt>
                <c:pt idx="158">
                  <c:v>Sep 13, 2018</c:v>
                </c:pt>
                <c:pt idx="159">
                  <c:v>Sep 12, 2018</c:v>
                </c:pt>
                <c:pt idx="160">
                  <c:v>Sep 11, 2018</c:v>
                </c:pt>
                <c:pt idx="161">
                  <c:v>Sep 10, 2018</c:v>
                </c:pt>
                <c:pt idx="162">
                  <c:v>Sep 09, 2018</c:v>
                </c:pt>
                <c:pt idx="163">
                  <c:v>Sep 08, 2018</c:v>
                </c:pt>
                <c:pt idx="164">
                  <c:v>Sep 07, 2018</c:v>
                </c:pt>
                <c:pt idx="165">
                  <c:v>Sep 06, 2018</c:v>
                </c:pt>
                <c:pt idx="166">
                  <c:v>Sep 05, 2018</c:v>
                </c:pt>
                <c:pt idx="167">
                  <c:v>Sep 04, 2018</c:v>
                </c:pt>
                <c:pt idx="168">
                  <c:v>Sep 03, 2018</c:v>
                </c:pt>
                <c:pt idx="169">
                  <c:v>Sep 02, 2018</c:v>
                </c:pt>
                <c:pt idx="170">
                  <c:v>Sep 01, 2018</c:v>
                </c:pt>
                <c:pt idx="171">
                  <c:v>Aug 31, 2018</c:v>
                </c:pt>
                <c:pt idx="172">
                  <c:v>Aug 30, 2018</c:v>
                </c:pt>
                <c:pt idx="173">
                  <c:v>Aug 29, 2018</c:v>
                </c:pt>
                <c:pt idx="174">
                  <c:v>Aug 28, 2018</c:v>
                </c:pt>
                <c:pt idx="175">
                  <c:v>Aug 27, 2018</c:v>
                </c:pt>
                <c:pt idx="176">
                  <c:v>Aug 26, 2018</c:v>
                </c:pt>
                <c:pt idx="177">
                  <c:v>Aug 25, 2018</c:v>
                </c:pt>
                <c:pt idx="178">
                  <c:v>Aug 24, 2018</c:v>
                </c:pt>
                <c:pt idx="179">
                  <c:v>Aug 23, 2018</c:v>
                </c:pt>
                <c:pt idx="180">
                  <c:v>Aug 22, 2018</c:v>
                </c:pt>
                <c:pt idx="181">
                  <c:v>Aug 21, 2018</c:v>
                </c:pt>
                <c:pt idx="182">
                  <c:v>Aug 20, 2018</c:v>
                </c:pt>
                <c:pt idx="183">
                  <c:v>Aug 19, 2018</c:v>
                </c:pt>
                <c:pt idx="184">
                  <c:v>Aug 18, 2018</c:v>
                </c:pt>
                <c:pt idx="185">
                  <c:v>Aug 17, 2018</c:v>
                </c:pt>
                <c:pt idx="186">
                  <c:v>Aug 16, 2018</c:v>
                </c:pt>
                <c:pt idx="187">
                  <c:v>Aug 15, 2018</c:v>
                </c:pt>
                <c:pt idx="188">
                  <c:v>Aug 14, 2018</c:v>
                </c:pt>
                <c:pt idx="189">
                  <c:v>Aug 13, 2018</c:v>
                </c:pt>
                <c:pt idx="190">
                  <c:v>Aug 12, 2018</c:v>
                </c:pt>
                <c:pt idx="191">
                  <c:v>Aug 11, 2018</c:v>
                </c:pt>
                <c:pt idx="192">
                  <c:v>Aug 10, 2018</c:v>
                </c:pt>
                <c:pt idx="193">
                  <c:v>Aug 09, 2018</c:v>
                </c:pt>
                <c:pt idx="194">
                  <c:v>Aug 08, 2018</c:v>
                </c:pt>
                <c:pt idx="195">
                  <c:v>Aug 07, 2018</c:v>
                </c:pt>
                <c:pt idx="196">
                  <c:v>Aug 06, 2018</c:v>
                </c:pt>
                <c:pt idx="197">
                  <c:v>Aug 05, 2018</c:v>
                </c:pt>
                <c:pt idx="198">
                  <c:v>Aug 04, 2018</c:v>
                </c:pt>
                <c:pt idx="199">
                  <c:v>Aug 03, 2018</c:v>
                </c:pt>
                <c:pt idx="200">
                  <c:v>Aug 02, 2018</c:v>
                </c:pt>
                <c:pt idx="201">
                  <c:v>Aug 01, 2018</c:v>
                </c:pt>
                <c:pt idx="202">
                  <c:v>Jul 31, 2018</c:v>
                </c:pt>
                <c:pt idx="203">
                  <c:v>Jul 30, 2018</c:v>
                </c:pt>
                <c:pt idx="204">
                  <c:v>Jul 29, 2018</c:v>
                </c:pt>
                <c:pt idx="205">
                  <c:v>Jul 28, 2018</c:v>
                </c:pt>
                <c:pt idx="206">
                  <c:v>Jul 27, 2018</c:v>
                </c:pt>
                <c:pt idx="207">
                  <c:v>Jul 26, 2018</c:v>
                </c:pt>
                <c:pt idx="208">
                  <c:v>Jul 25, 2018</c:v>
                </c:pt>
                <c:pt idx="209">
                  <c:v>Jul 24, 2018</c:v>
                </c:pt>
                <c:pt idx="210">
                  <c:v>Jul 23, 2018</c:v>
                </c:pt>
                <c:pt idx="211">
                  <c:v>Jul 22, 2018</c:v>
                </c:pt>
                <c:pt idx="212">
                  <c:v>Jul 21, 2018</c:v>
                </c:pt>
                <c:pt idx="213">
                  <c:v>Jul 20, 2018</c:v>
                </c:pt>
                <c:pt idx="214">
                  <c:v>Jul 19, 2018</c:v>
                </c:pt>
                <c:pt idx="215">
                  <c:v>Jul 18, 2018</c:v>
                </c:pt>
                <c:pt idx="216">
                  <c:v>Jul 17, 2018</c:v>
                </c:pt>
                <c:pt idx="217">
                  <c:v>Jul 16, 2018</c:v>
                </c:pt>
                <c:pt idx="218">
                  <c:v>Jul 15, 2018</c:v>
                </c:pt>
                <c:pt idx="219">
                  <c:v>Jul 14, 2018</c:v>
                </c:pt>
                <c:pt idx="220">
                  <c:v>Jul 13, 2018</c:v>
                </c:pt>
                <c:pt idx="221">
                  <c:v>Jul 12, 2018</c:v>
                </c:pt>
                <c:pt idx="222">
                  <c:v>Jul 11, 2018</c:v>
                </c:pt>
                <c:pt idx="223">
                  <c:v>Jul 10, 2018</c:v>
                </c:pt>
                <c:pt idx="224">
                  <c:v>Jul 09, 2018</c:v>
                </c:pt>
                <c:pt idx="225">
                  <c:v>Jul 08, 2018</c:v>
                </c:pt>
                <c:pt idx="226">
                  <c:v>Jul 07, 2018</c:v>
                </c:pt>
                <c:pt idx="227">
                  <c:v>Jul 06, 2018</c:v>
                </c:pt>
                <c:pt idx="228">
                  <c:v>Jul 05, 2018</c:v>
                </c:pt>
                <c:pt idx="229">
                  <c:v>Jul 04, 2018</c:v>
                </c:pt>
                <c:pt idx="230">
                  <c:v>Jul 03, 2018</c:v>
                </c:pt>
                <c:pt idx="231">
                  <c:v>Jul 02, 2018</c:v>
                </c:pt>
                <c:pt idx="232">
                  <c:v>Jul 01, 2018</c:v>
                </c:pt>
                <c:pt idx="233">
                  <c:v>Jun 30, 2018</c:v>
                </c:pt>
                <c:pt idx="234">
                  <c:v>Jun 29, 2018</c:v>
                </c:pt>
                <c:pt idx="235">
                  <c:v>Jun 28, 2018</c:v>
                </c:pt>
                <c:pt idx="236">
                  <c:v>Jun 27, 2018</c:v>
                </c:pt>
                <c:pt idx="237">
                  <c:v>Jun 26, 2018</c:v>
                </c:pt>
                <c:pt idx="238">
                  <c:v>Jun 25, 2018</c:v>
                </c:pt>
                <c:pt idx="239">
                  <c:v>Jun 24, 2018</c:v>
                </c:pt>
                <c:pt idx="240">
                  <c:v>Jun 23, 2018</c:v>
                </c:pt>
                <c:pt idx="241">
                  <c:v>Jun 22, 2018</c:v>
                </c:pt>
                <c:pt idx="242">
                  <c:v>Jun 21, 2018</c:v>
                </c:pt>
                <c:pt idx="243">
                  <c:v>Jun 20, 2018</c:v>
                </c:pt>
                <c:pt idx="244">
                  <c:v>Jun 19, 2018</c:v>
                </c:pt>
                <c:pt idx="245">
                  <c:v>Jun 18, 2018</c:v>
                </c:pt>
                <c:pt idx="246">
                  <c:v>Jun 17, 2018</c:v>
                </c:pt>
                <c:pt idx="247">
                  <c:v>Jun 16, 2018</c:v>
                </c:pt>
                <c:pt idx="248">
                  <c:v>Jun 15, 2018</c:v>
                </c:pt>
                <c:pt idx="249">
                  <c:v>Jun 14, 2018</c:v>
                </c:pt>
                <c:pt idx="250">
                  <c:v>Jun 13, 2018</c:v>
                </c:pt>
                <c:pt idx="251">
                  <c:v>Jun 12, 2018</c:v>
                </c:pt>
                <c:pt idx="252">
                  <c:v>Jun 11, 2018</c:v>
                </c:pt>
                <c:pt idx="253">
                  <c:v>Jun 10, 2018</c:v>
                </c:pt>
                <c:pt idx="254">
                  <c:v>Jun 09, 2018</c:v>
                </c:pt>
                <c:pt idx="255">
                  <c:v>Jun 08, 2018</c:v>
                </c:pt>
                <c:pt idx="256">
                  <c:v>Jun 07, 2018</c:v>
                </c:pt>
                <c:pt idx="257">
                  <c:v>Jun 06, 2018</c:v>
                </c:pt>
                <c:pt idx="258">
                  <c:v>Jun 05, 2018</c:v>
                </c:pt>
                <c:pt idx="259">
                  <c:v>Jun 04, 2018</c:v>
                </c:pt>
                <c:pt idx="260">
                  <c:v>Jun 03, 2018</c:v>
                </c:pt>
                <c:pt idx="261">
                  <c:v>Jun 02, 2018</c:v>
                </c:pt>
                <c:pt idx="262">
                  <c:v>Jun 01, 2018</c:v>
                </c:pt>
                <c:pt idx="263">
                  <c:v>May 31, 2018</c:v>
                </c:pt>
                <c:pt idx="264">
                  <c:v>May 30, 2018</c:v>
                </c:pt>
                <c:pt idx="265">
                  <c:v>May 29, 2018</c:v>
                </c:pt>
                <c:pt idx="266">
                  <c:v>May 28, 2018</c:v>
                </c:pt>
                <c:pt idx="267">
                  <c:v>May 27, 2018</c:v>
                </c:pt>
                <c:pt idx="268">
                  <c:v>May 26, 2018</c:v>
                </c:pt>
                <c:pt idx="269">
                  <c:v>May 25, 2018</c:v>
                </c:pt>
                <c:pt idx="270">
                  <c:v>May 24, 2018</c:v>
                </c:pt>
                <c:pt idx="271">
                  <c:v>May 23, 2018</c:v>
                </c:pt>
                <c:pt idx="272">
                  <c:v>May 22, 2018</c:v>
                </c:pt>
                <c:pt idx="273">
                  <c:v>May 21, 2018</c:v>
                </c:pt>
                <c:pt idx="274">
                  <c:v>May 20, 2018</c:v>
                </c:pt>
                <c:pt idx="275">
                  <c:v>May 19, 2018</c:v>
                </c:pt>
                <c:pt idx="276">
                  <c:v>May 18, 2018</c:v>
                </c:pt>
                <c:pt idx="277">
                  <c:v>May 17, 2018</c:v>
                </c:pt>
                <c:pt idx="278">
                  <c:v>May 16, 2018</c:v>
                </c:pt>
                <c:pt idx="279">
                  <c:v>May 15, 2018</c:v>
                </c:pt>
                <c:pt idx="280">
                  <c:v>May 14, 2018</c:v>
                </c:pt>
                <c:pt idx="281">
                  <c:v>May 13, 2018</c:v>
                </c:pt>
                <c:pt idx="282">
                  <c:v>May 12, 2018</c:v>
                </c:pt>
                <c:pt idx="283">
                  <c:v>May 11, 2018</c:v>
                </c:pt>
                <c:pt idx="284">
                  <c:v>May 10, 2018</c:v>
                </c:pt>
                <c:pt idx="285">
                  <c:v>May 09, 2018</c:v>
                </c:pt>
                <c:pt idx="286">
                  <c:v>May 08, 2018</c:v>
                </c:pt>
                <c:pt idx="287">
                  <c:v>May 07, 2018</c:v>
                </c:pt>
                <c:pt idx="288">
                  <c:v>May 06, 2018</c:v>
                </c:pt>
                <c:pt idx="289">
                  <c:v>May 05, 2018</c:v>
                </c:pt>
                <c:pt idx="290">
                  <c:v>May 04, 2018</c:v>
                </c:pt>
                <c:pt idx="291">
                  <c:v>May 03, 2018</c:v>
                </c:pt>
                <c:pt idx="292">
                  <c:v>May 02, 2018</c:v>
                </c:pt>
                <c:pt idx="293">
                  <c:v>May 01, 2018</c:v>
                </c:pt>
                <c:pt idx="294">
                  <c:v>Apr 30, 2018</c:v>
                </c:pt>
                <c:pt idx="295">
                  <c:v>Apr 29, 2018</c:v>
                </c:pt>
                <c:pt idx="296">
                  <c:v>Apr 28, 2018</c:v>
                </c:pt>
                <c:pt idx="297">
                  <c:v>Apr 27, 2018</c:v>
                </c:pt>
                <c:pt idx="298">
                  <c:v>Apr 26, 2018</c:v>
                </c:pt>
                <c:pt idx="299">
                  <c:v>Apr 25, 2018</c:v>
                </c:pt>
                <c:pt idx="300">
                  <c:v>Apr 24, 2018</c:v>
                </c:pt>
                <c:pt idx="301">
                  <c:v>Apr 23, 2018</c:v>
                </c:pt>
                <c:pt idx="302">
                  <c:v>Apr 22, 2018</c:v>
                </c:pt>
                <c:pt idx="303">
                  <c:v>Apr 21, 2018</c:v>
                </c:pt>
                <c:pt idx="304">
                  <c:v>Apr 20, 2018</c:v>
                </c:pt>
                <c:pt idx="305">
                  <c:v>Apr 19, 2018</c:v>
                </c:pt>
                <c:pt idx="306">
                  <c:v>Apr 18, 2018</c:v>
                </c:pt>
                <c:pt idx="307">
                  <c:v>Apr 17, 2018</c:v>
                </c:pt>
                <c:pt idx="308">
                  <c:v>Apr 16, 2018</c:v>
                </c:pt>
                <c:pt idx="309">
                  <c:v>Apr 15, 2018</c:v>
                </c:pt>
                <c:pt idx="310">
                  <c:v>Apr 14, 2018</c:v>
                </c:pt>
                <c:pt idx="311">
                  <c:v>Apr 13, 2018</c:v>
                </c:pt>
                <c:pt idx="312">
                  <c:v>Apr 12, 2018</c:v>
                </c:pt>
                <c:pt idx="313">
                  <c:v>Apr 11, 2018</c:v>
                </c:pt>
                <c:pt idx="314">
                  <c:v>Apr 10, 2018</c:v>
                </c:pt>
                <c:pt idx="315">
                  <c:v>Apr 09, 2018</c:v>
                </c:pt>
                <c:pt idx="316">
                  <c:v>Apr 08, 2018</c:v>
                </c:pt>
                <c:pt idx="317">
                  <c:v>Apr 07, 2018</c:v>
                </c:pt>
                <c:pt idx="318">
                  <c:v>Apr 06, 2018</c:v>
                </c:pt>
                <c:pt idx="319">
                  <c:v>Apr 05, 2018</c:v>
                </c:pt>
                <c:pt idx="320">
                  <c:v>Apr 04, 2018</c:v>
                </c:pt>
                <c:pt idx="321">
                  <c:v>Apr 03, 2018</c:v>
                </c:pt>
                <c:pt idx="322">
                  <c:v>Apr 02, 2018</c:v>
                </c:pt>
                <c:pt idx="323">
                  <c:v>Apr 01, 2018</c:v>
                </c:pt>
                <c:pt idx="324">
                  <c:v>Mar 31, 2018</c:v>
                </c:pt>
                <c:pt idx="325">
                  <c:v>Mar 30, 2018</c:v>
                </c:pt>
                <c:pt idx="326">
                  <c:v>Mar 29, 2018</c:v>
                </c:pt>
                <c:pt idx="327">
                  <c:v>Mar 28, 2018</c:v>
                </c:pt>
                <c:pt idx="328">
                  <c:v>Mar 27, 2018</c:v>
                </c:pt>
                <c:pt idx="329">
                  <c:v>Mar 26, 2018</c:v>
                </c:pt>
                <c:pt idx="330">
                  <c:v>Mar 25, 2018</c:v>
                </c:pt>
                <c:pt idx="331">
                  <c:v>Mar 24, 2018</c:v>
                </c:pt>
                <c:pt idx="332">
                  <c:v>Mar 23, 2018</c:v>
                </c:pt>
                <c:pt idx="333">
                  <c:v>Mar 22, 2018</c:v>
                </c:pt>
                <c:pt idx="334">
                  <c:v>Mar 21, 2018</c:v>
                </c:pt>
                <c:pt idx="335">
                  <c:v>Mar 20, 2018</c:v>
                </c:pt>
                <c:pt idx="336">
                  <c:v>Mar 19, 2018</c:v>
                </c:pt>
                <c:pt idx="337">
                  <c:v>Mar 18, 2018</c:v>
                </c:pt>
                <c:pt idx="338">
                  <c:v>Mar 17, 2018</c:v>
                </c:pt>
                <c:pt idx="339">
                  <c:v>Mar 16, 2018</c:v>
                </c:pt>
                <c:pt idx="340">
                  <c:v>Mar 15, 2018</c:v>
                </c:pt>
                <c:pt idx="341">
                  <c:v>Mar 14, 2018</c:v>
                </c:pt>
                <c:pt idx="342">
                  <c:v>Mar 13, 2018</c:v>
                </c:pt>
                <c:pt idx="343">
                  <c:v>Mar 12, 2018</c:v>
                </c:pt>
                <c:pt idx="344">
                  <c:v>Mar 11, 2018</c:v>
                </c:pt>
                <c:pt idx="345">
                  <c:v>Mar 10, 2018</c:v>
                </c:pt>
                <c:pt idx="346">
                  <c:v>Mar 09, 2018</c:v>
                </c:pt>
                <c:pt idx="347">
                  <c:v>Mar 08, 2018</c:v>
                </c:pt>
                <c:pt idx="348">
                  <c:v>Mar 07, 2018</c:v>
                </c:pt>
                <c:pt idx="349">
                  <c:v>Mar 06, 2018</c:v>
                </c:pt>
                <c:pt idx="350">
                  <c:v>Mar 05, 2018</c:v>
                </c:pt>
                <c:pt idx="351">
                  <c:v>Mar 04, 2018</c:v>
                </c:pt>
                <c:pt idx="352">
                  <c:v>Mar 03, 2018</c:v>
                </c:pt>
                <c:pt idx="353">
                  <c:v>Mar 02, 2018</c:v>
                </c:pt>
                <c:pt idx="354">
                  <c:v>Mar 01, 2018</c:v>
                </c:pt>
                <c:pt idx="355">
                  <c:v>Feb 28, 2018</c:v>
                </c:pt>
                <c:pt idx="356">
                  <c:v>Feb 27, 2018</c:v>
                </c:pt>
                <c:pt idx="357">
                  <c:v>Feb 26, 2018</c:v>
                </c:pt>
                <c:pt idx="358">
                  <c:v>Feb 25, 2018</c:v>
                </c:pt>
                <c:pt idx="359">
                  <c:v>Feb 24, 2018</c:v>
                </c:pt>
                <c:pt idx="360">
                  <c:v>Feb 23, 2018</c:v>
                </c:pt>
                <c:pt idx="361">
                  <c:v>Feb 22, 2018</c:v>
                </c:pt>
                <c:pt idx="362">
                  <c:v>Feb 21, 2018</c:v>
                </c:pt>
                <c:pt idx="363">
                  <c:v>Feb 20, 2018</c:v>
                </c:pt>
                <c:pt idx="364">
                  <c:v>Feb 19, 2018</c:v>
                </c:pt>
                <c:pt idx="365">
                  <c:v>Feb 18, 2018</c:v>
                </c:pt>
                <c:pt idx="366">
                  <c:v>Feb 17, 2018</c:v>
                </c:pt>
                <c:pt idx="367">
                  <c:v>Feb 16, 2018</c:v>
                </c:pt>
                <c:pt idx="368">
                  <c:v>Feb 15, 2018</c:v>
                </c:pt>
                <c:pt idx="369">
                  <c:v>Feb 14, 2018</c:v>
                </c:pt>
                <c:pt idx="370">
                  <c:v>Feb 13, 2018</c:v>
                </c:pt>
                <c:pt idx="371">
                  <c:v>Feb 12, 2018</c:v>
                </c:pt>
                <c:pt idx="372">
                  <c:v>Feb 11, 2018</c:v>
                </c:pt>
                <c:pt idx="373">
                  <c:v>Feb 10, 2018</c:v>
                </c:pt>
                <c:pt idx="374">
                  <c:v>Feb 09, 2018</c:v>
                </c:pt>
                <c:pt idx="375">
                  <c:v>Feb 08, 2018</c:v>
                </c:pt>
                <c:pt idx="376">
                  <c:v>Feb 07, 2018</c:v>
                </c:pt>
                <c:pt idx="377">
                  <c:v>Feb 06, 2018</c:v>
                </c:pt>
                <c:pt idx="378">
                  <c:v>Feb 05, 2018</c:v>
                </c:pt>
                <c:pt idx="379">
                  <c:v>Feb 04, 2018</c:v>
                </c:pt>
                <c:pt idx="380">
                  <c:v>Feb 03, 2018</c:v>
                </c:pt>
                <c:pt idx="381">
                  <c:v>Feb 02, 2018</c:v>
                </c:pt>
                <c:pt idx="382">
                  <c:v>Feb 01, 2018</c:v>
                </c:pt>
                <c:pt idx="383">
                  <c:v>Jan 31, 2018</c:v>
                </c:pt>
                <c:pt idx="384">
                  <c:v>Jan 30, 2018</c:v>
                </c:pt>
                <c:pt idx="385">
                  <c:v>Jan 29, 2018</c:v>
                </c:pt>
                <c:pt idx="386">
                  <c:v>Jan 28, 2018</c:v>
                </c:pt>
                <c:pt idx="387">
                  <c:v>Jan 27, 2018</c:v>
                </c:pt>
                <c:pt idx="388">
                  <c:v>Jan 26, 2018</c:v>
                </c:pt>
                <c:pt idx="389">
                  <c:v>Jan 25, 2018</c:v>
                </c:pt>
                <c:pt idx="390">
                  <c:v>Jan 24, 2018</c:v>
                </c:pt>
                <c:pt idx="391">
                  <c:v>Jan 23, 2018</c:v>
                </c:pt>
                <c:pt idx="392">
                  <c:v>Jan 22, 2018</c:v>
                </c:pt>
                <c:pt idx="393">
                  <c:v>Jan 21, 2018</c:v>
                </c:pt>
                <c:pt idx="394">
                  <c:v>Jan 20, 2018</c:v>
                </c:pt>
                <c:pt idx="395">
                  <c:v>Jan 19, 2018</c:v>
                </c:pt>
                <c:pt idx="396">
                  <c:v>Jan 18, 2018</c:v>
                </c:pt>
                <c:pt idx="397">
                  <c:v>Jan 17, 2018</c:v>
                </c:pt>
                <c:pt idx="398">
                  <c:v>Jan 16, 2018</c:v>
                </c:pt>
                <c:pt idx="399">
                  <c:v>Jan 15, 2018</c:v>
                </c:pt>
                <c:pt idx="400">
                  <c:v>Jan 14, 2018</c:v>
                </c:pt>
                <c:pt idx="401">
                  <c:v>Jan 13, 2018</c:v>
                </c:pt>
                <c:pt idx="402">
                  <c:v>Jan 12, 2018</c:v>
                </c:pt>
                <c:pt idx="403">
                  <c:v>Jan 11, 2018</c:v>
                </c:pt>
                <c:pt idx="404">
                  <c:v>Jan 10, 2018</c:v>
                </c:pt>
                <c:pt idx="405">
                  <c:v>Jan 09, 2018</c:v>
                </c:pt>
                <c:pt idx="406">
                  <c:v>Jan 08, 2018</c:v>
                </c:pt>
                <c:pt idx="407">
                  <c:v>Jan 07, 2018</c:v>
                </c:pt>
                <c:pt idx="408">
                  <c:v>Jan 06, 2018</c:v>
                </c:pt>
                <c:pt idx="409">
                  <c:v>Jan 05, 2018</c:v>
                </c:pt>
                <c:pt idx="410">
                  <c:v>Jan 04, 2018</c:v>
                </c:pt>
                <c:pt idx="411">
                  <c:v>Jan 03, 2018</c:v>
                </c:pt>
                <c:pt idx="412">
                  <c:v>Jan 02, 2018</c:v>
                </c:pt>
                <c:pt idx="413">
                  <c:v>Jan 01, 2018</c:v>
                </c:pt>
                <c:pt idx="414">
                  <c:v>Dec 31, 2017</c:v>
                </c:pt>
                <c:pt idx="415">
                  <c:v>Dec 30, 2017</c:v>
                </c:pt>
                <c:pt idx="416">
                  <c:v>Dec 29, 2017</c:v>
                </c:pt>
                <c:pt idx="417">
                  <c:v>Dec 28, 2017</c:v>
                </c:pt>
                <c:pt idx="418">
                  <c:v>Dec 27, 2017</c:v>
                </c:pt>
                <c:pt idx="419">
                  <c:v>Dec 26, 2017</c:v>
                </c:pt>
                <c:pt idx="420">
                  <c:v>Dec 25, 2017</c:v>
                </c:pt>
                <c:pt idx="421">
                  <c:v>Dec 24, 2017</c:v>
                </c:pt>
                <c:pt idx="422">
                  <c:v>Dec 23, 2017</c:v>
                </c:pt>
                <c:pt idx="423">
                  <c:v>Dec 22, 2017</c:v>
                </c:pt>
                <c:pt idx="424">
                  <c:v>Dec 21, 2017</c:v>
                </c:pt>
                <c:pt idx="425">
                  <c:v>Dec 20, 2017</c:v>
                </c:pt>
                <c:pt idx="426">
                  <c:v>Dec 19, 2017</c:v>
                </c:pt>
                <c:pt idx="427">
                  <c:v>Dec 18, 2017</c:v>
                </c:pt>
                <c:pt idx="428">
                  <c:v>Dec 17, 2017</c:v>
                </c:pt>
                <c:pt idx="429">
                  <c:v>Dec 16, 2017</c:v>
                </c:pt>
                <c:pt idx="430">
                  <c:v>Dec 15, 2017</c:v>
                </c:pt>
                <c:pt idx="431">
                  <c:v>Dec 14, 2017</c:v>
                </c:pt>
                <c:pt idx="432">
                  <c:v>Dec 13, 2017</c:v>
                </c:pt>
                <c:pt idx="433">
                  <c:v>Dec 12, 2017</c:v>
                </c:pt>
                <c:pt idx="434">
                  <c:v>Dec 11, 2017</c:v>
                </c:pt>
                <c:pt idx="435">
                  <c:v>Dec 10, 2017</c:v>
                </c:pt>
                <c:pt idx="436">
                  <c:v>Dec 09, 2017</c:v>
                </c:pt>
                <c:pt idx="437">
                  <c:v>Dec 08, 2017</c:v>
                </c:pt>
                <c:pt idx="438">
                  <c:v>Dec 07, 2017</c:v>
                </c:pt>
                <c:pt idx="439">
                  <c:v>Dec 06, 2017</c:v>
                </c:pt>
                <c:pt idx="440">
                  <c:v>Dec 05, 2017</c:v>
                </c:pt>
                <c:pt idx="441">
                  <c:v>Dec 04, 2017</c:v>
                </c:pt>
                <c:pt idx="442">
                  <c:v>Dec 03, 2017</c:v>
                </c:pt>
                <c:pt idx="443">
                  <c:v>Dec 02, 2017</c:v>
                </c:pt>
                <c:pt idx="444">
                  <c:v>Dec 01, 2017</c:v>
                </c:pt>
                <c:pt idx="445">
                  <c:v>Nov 30, 2017</c:v>
                </c:pt>
                <c:pt idx="446">
                  <c:v>Nov 29, 2017</c:v>
                </c:pt>
                <c:pt idx="447">
                  <c:v>Nov 28, 2017</c:v>
                </c:pt>
                <c:pt idx="448">
                  <c:v>Nov 27, 2017</c:v>
                </c:pt>
                <c:pt idx="449">
                  <c:v>Nov 26, 2017</c:v>
                </c:pt>
                <c:pt idx="450">
                  <c:v>Nov 25, 2017</c:v>
                </c:pt>
                <c:pt idx="451">
                  <c:v>Nov 24, 2017</c:v>
                </c:pt>
                <c:pt idx="452">
                  <c:v>Nov 23, 2017</c:v>
                </c:pt>
                <c:pt idx="453">
                  <c:v>Nov 22, 2017</c:v>
                </c:pt>
                <c:pt idx="454">
                  <c:v>Nov 21, 2017</c:v>
                </c:pt>
                <c:pt idx="455">
                  <c:v>Nov 20, 2017</c:v>
                </c:pt>
                <c:pt idx="456">
                  <c:v>Nov 19, 2017</c:v>
                </c:pt>
                <c:pt idx="457">
                  <c:v>Nov 18, 2017</c:v>
                </c:pt>
                <c:pt idx="458">
                  <c:v>Nov 17, 2017</c:v>
                </c:pt>
                <c:pt idx="459">
                  <c:v>Nov 16, 2017</c:v>
                </c:pt>
                <c:pt idx="460">
                  <c:v>Nov 15, 2017</c:v>
                </c:pt>
                <c:pt idx="461">
                  <c:v>Nov 14, 2017</c:v>
                </c:pt>
                <c:pt idx="462">
                  <c:v>Nov 13, 2017</c:v>
                </c:pt>
                <c:pt idx="463">
                  <c:v>Nov 12, 2017</c:v>
                </c:pt>
                <c:pt idx="464">
                  <c:v>Nov 11, 2017</c:v>
                </c:pt>
                <c:pt idx="465">
                  <c:v>Nov 10, 2017</c:v>
                </c:pt>
                <c:pt idx="466">
                  <c:v>Nov 09, 2017</c:v>
                </c:pt>
                <c:pt idx="467">
                  <c:v>Nov 08, 2017</c:v>
                </c:pt>
                <c:pt idx="468">
                  <c:v>Nov 07, 2017</c:v>
                </c:pt>
                <c:pt idx="469">
                  <c:v>Nov 06, 2017</c:v>
                </c:pt>
                <c:pt idx="470">
                  <c:v>Nov 05, 2017</c:v>
                </c:pt>
                <c:pt idx="471">
                  <c:v>Nov 04, 2017</c:v>
                </c:pt>
                <c:pt idx="472">
                  <c:v>Nov 03, 2017</c:v>
                </c:pt>
                <c:pt idx="473">
                  <c:v>Nov 02, 2017</c:v>
                </c:pt>
                <c:pt idx="474">
                  <c:v>Nov 01, 2017</c:v>
                </c:pt>
                <c:pt idx="475">
                  <c:v>Oct 31, 2017</c:v>
                </c:pt>
                <c:pt idx="476">
                  <c:v>Oct 30, 2017</c:v>
                </c:pt>
                <c:pt idx="477">
                  <c:v>Oct 29, 2017</c:v>
                </c:pt>
                <c:pt idx="478">
                  <c:v>Oct 28, 2017</c:v>
                </c:pt>
                <c:pt idx="479">
                  <c:v>Oct 27, 2017</c:v>
                </c:pt>
                <c:pt idx="480">
                  <c:v>Oct 26, 2017</c:v>
                </c:pt>
                <c:pt idx="481">
                  <c:v>Oct 25, 2017</c:v>
                </c:pt>
                <c:pt idx="482">
                  <c:v>Oct 24, 2017</c:v>
                </c:pt>
                <c:pt idx="483">
                  <c:v>Oct 23, 2017</c:v>
                </c:pt>
                <c:pt idx="484">
                  <c:v>Oct 22, 2017</c:v>
                </c:pt>
                <c:pt idx="485">
                  <c:v>Oct 21, 2017</c:v>
                </c:pt>
                <c:pt idx="486">
                  <c:v>Oct 20, 2017</c:v>
                </c:pt>
                <c:pt idx="487">
                  <c:v>Oct 19, 2017</c:v>
                </c:pt>
                <c:pt idx="488">
                  <c:v>Oct 18, 2017</c:v>
                </c:pt>
                <c:pt idx="489">
                  <c:v>Oct 17, 2017</c:v>
                </c:pt>
                <c:pt idx="490">
                  <c:v>Oct 16, 2017</c:v>
                </c:pt>
                <c:pt idx="491">
                  <c:v>Oct 15, 2017</c:v>
                </c:pt>
                <c:pt idx="492">
                  <c:v>Oct 14, 2017</c:v>
                </c:pt>
                <c:pt idx="493">
                  <c:v>Oct 13, 2017</c:v>
                </c:pt>
                <c:pt idx="494">
                  <c:v>Oct 12, 2017</c:v>
                </c:pt>
                <c:pt idx="495">
                  <c:v>Oct 11, 2017</c:v>
                </c:pt>
                <c:pt idx="496">
                  <c:v>Oct 10, 2017</c:v>
                </c:pt>
                <c:pt idx="497">
                  <c:v>Oct 09, 2017</c:v>
                </c:pt>
                <c:pt idx="498">
                  <c:v>Oct 08, 2017</c:v>
                </c:pt>
                <c:pt idx="499">
                  <c:v>Oct 07, 2017</c:v>
                </c:pt>
                <c:pt idx="500">
                  <c:v>Oct 06, 2017</c:v>
                </c:pt>
                <c:pt idx="501">
                  <c:v>Oct 05, 2017</c:v>
                </c:pt>
                <c:pt idx="502">
                  <c:v>Oct 04, 2017</c:v>
                </c:pt>
                <c:pt idx="503">
                  <c:v>Oct 03, 2017</c:v>
                </c:pt>
                <c:pt idx="504">
                  <c:v>Oct 02, 2017</c:v>
                </c:pt>
                <c:pt idx="505">
                  <c:v>Oct 01, 2017</c:v>
                </c:pt>
                <c:pt idx="506">
                  <c:v>Sep 30, 2017</c:v>
                </c:pt>
                <c:pt idx="507">
                  <c:v>Sep 29, 2017</c:v>
                </c:pt>
                <c:pt idx="508">
                  <c:v>Sep 28, 2017</c:v>
                </c:pt>
                <c:pt idx="509">
                  <c:v>Sep 27, 2017</c:v>
                </c:pt>
                <c:pt idx="510">
                  <c:v>Sep 26, 2017</c:v>
                </c:pt>
                <c:pt idx="511">
                  <c:v>Sep 25, 2017</c:v>
                </c:pt>
                <c:pt idx="512">
                  <c:v>Sep 24, 2017</c:v>
                </c:pt>
                <c:pt idx="513">
                  <c:v>Sep 23, 2017</c:v>
                </c:pt>
                <c:pt idx="514">
                  <c:v>Sep 22, 2017</c:v>
                </c:pt>
                <c:pt idx="515">
                  <c:v>Sep 21, 2017</c:v>
                </c:pt>
                <c:pt idx="516">
                  <c:v>Sep 20, 2017</c:v>
                </c:pt>
                <c:pt idx="517">
                  <c:v>Sep 19, 2017</c:v>
                </c:pt>
                <c:pt idx="518">
                  <c:v>Sep 18, 2017</c:v>
                </c:pt>
                <c:pt idx="519">
                  <c:v>Sep 17, 2017</c:v>
                </c:pt>
                <c:pt idx="520">
                  <c:v>Sep 16, 2017</c:v>
                </c:pt>
                <c:pt idx="521">
                  <c:v>Sep 15, 2017</c:v>
                </c:pt>
                <c:pt idx="522">
                  <c:v>Sep 14, 2017</c:v>
                </c:pt>
                <c:pt idx="523">
                  <c:v>Sep 13, 2017</c:v>
                </c:pt>
                <c:pt idx="524">
                  <c:v>Sep 12, 2017</c:v>
                </c:pt>
                <c:pt idx="525">
                  <c:v>Sep 11, 2017</c:v>
                </c:pt>
                <c:pt idx="526">
                  <c:v>Sep 10, 2017</c:v>
                </c:pt>
                <c:pt idx="527">
                  <c:v>Sep 09, 2017</c:v>
                </c:pt>
                <c:pt idx="528">
                  <c:v>Sep 08, 2017</c:v>
                </c:pt>
                <c:pt idx="529">
                  <c:v>Sep 07, 2017</c:v>
                </c:pt>
                <c:pt idx="530">
                  <c:v>Sep 06, 2017</c:v>
                </c:pt>
                <c:pt idx="531">
                  <c:v>Sep 05, 2017</c:v>
                </c:pt>
                <c:pt idx="532">
                  <c:v>Sep 04, 2017</c:v>
                </c:pt>
                <c:pt idx="533">
                  <c:v>Sep 03, 2017</c:v>
                </c:pt>
                <c:pt idx="534">
                  <c:v>Sep 02, 2017</c:v>
                </c:pt>
                <c:pt idx="535">
                  <c:v>Sep 01, 2017</c:v>
                </c:pt>
                <c:pt idx="536">
                  <c:v>Aug 31, 2017</c:v>
                </c:pt>
                <c:pt idx="537">
                  <c:v>Aug 30, 2017</c:v>
                </c:pt>
                <c:pt idx="538">
                  <c:v>Aug 29, 2017</c:v>
                </c:pt>
                <c:pt idx="539">
                  <c:v>Aug 28, 2017</c:v>
                </c:pt>
                <c:pt idx="540">
                  <c:v>Aug 27, 2017</c:v>
                </c:pt>
                <c:pt idx="541">
                  <c:v>Aug 26, 2017</c:v>
                </c:pt>
                <c:pt idx="542">
                  <c:v>Aug 25, 2017</c:v>
                </c:pt>
                <c:pt idx="543">
                  <c:v>Aug 24, 2017</c:v>
                </c:pt>
                <c:pt idx="544">
                  <c:v>Aug 23, 2017</c:v>
                </c:pt>
                <c:pt idx="545">
                  <c:v>Aug 22, 2017</c:v>
                </c:pt>
                <c:pt idx="546">
                  <c:v>Aug 21, 2017</c:v>
                </c:pt>
                <c:pt idx="547">
                  <c:v>Aug 20, 2017</c:v>
                </c:pt>
                <c:pt idx="548">
                  <c:v>Aug 19, 2017</c:v>
                </c:pt>
                <c:pt idx="549">
                  <c:v>Aug 18, 2017</c:v>
                </c:pt>
                <c:pt idx="550">
                  <c:v>Aug 17, 2017</c:v>
                </c:pt>
                <c:pt idx="551">
                  <c:v>Aug 16, 2017</c:v>
                </c:pt>
                <c:pt idx="552">
                  <c:v>Aug 15, 2017</c:v>
                </c:pt>
                <c:pt idx="553">
                  <c:v>Aug 14, 2017</c:v>
                </c:pt>
                <c:pt idx="554">
                  <c:v>Aug 13, 2017</c:v>
                </c:pt>
                <c:pt idx="555">
                  <c:v>Aug 12, 2017</c:v>
                </c:pt>
                <c:pt idx="556">
                  <c:v>Aug 11, 2017</c:v>
                </c:pt>
                <c:pt idx="557">
                  <c:v>Aug 10, 2017</c:v>
                </c:pt>
                <c:pt idx="558">
                  <c:v>Aug 09, 2017</c:v>
                </c:pt>
                <c:pt idx="559">
                  <c:v>Aug 08, 2017</c:v>
                </c:pt>
                <c:pt idx="560">
                  <c:v>Aug 07, 2017</c:v>
                </c:pt>
                <c:pt idx="561">
                  <c:v>Aug 06, 2017</c:v>
                </c:pt>
                <c:pt idx="562">
                  <c:v>Aug 05, 2017</c:v>
                </c:pt>
                <c:pt idx="563">
                  <c:v>Aug 04, 2017</c:v>
                </c:pt>
                <c:pt idx="564">
                  <c:v>Aug 03, 2017</c:v>
                </c:pt>
                <c:pt idx="565">
                  <c:v>Aug 02, 2017</c:v>
                </c:pt>
                <c:pt idx="566">
                  <c:v>Aug 01, 2017</c:v>
                </c:pt>
                <c:pt idx="567">
                  <c:v>Jul 31, 2017</c:v>
                </c:pt>
                <c:pt idx="568">
                  <c:v>Jul 30, 2017</c:v>
                </c:pt>
                <c:pt idx="569">
                  <c:v>Jul 29, 2017</c:v>
                </c:pt>
                <c:pt idx="570">
                  <c:v>Jul 28, 2017</c:v>
                </c:pt>
                <c:pt idx="571">
                  <c:v>Jul 27, 2017</c:v>
                </c:pt>
                <c:pt idx="572">
                  <c:v>Jul 26, 2017</c:v>
                </c:pt>
                <c:pt idx="573">
                  <c:v>Jul 25, 2017</c:v>
                </c:pt>
                <c:pt idx="574">
                  <c:v>Jul 24, 2017</c:v>
                </c:pt>
                <c:pt idx="575">
                  <c:v>Jul 23, 2017</c:v>
                </c:pt>
                <c:pt idx="576">
                  <c:v>Jul 22, 2017</c:v>
                </c:pt>
                <c:pt idx="577">
                  <c:v>Jul 21, 2017</c:v>
                </c:pt>
                <c:pt idx="578">
                  <c:v>Jul 20, 2017</c:v>
                </c:pt>
                <c:pt idx="579">
                  <c:v>Jul 19, 2017</c:v>
                </c:pt>
                <c:pt idx="580">
                  <c:v>Jul 18, 2017</c:v>
                </c:pt>
                <c:pt idx="581">
                  <c:v>Jul 17, 2017</c:v>
                </c:pt>
                <c:pt idx="582">
                  <c:v>Jul 16, 2017</c:v>
                </c:pt>
                <c:pt idx="583">
                  <c:v>Jul 15, 2017</c:v>
                </c:pt>
                <c:pt idx="584">
                  <c:v>Jul 14, 2017</c:v>
                </c:pt>
                <c:pt idx="585">
                  <c:v>Jul 13, 2017</c:v>
                </c:pt>
                <c:pt idx="586">
                  <c:v>Jul 12, 2017</c:v>
                </c:pt>
                <c:pt idx="587">
                  <c:v>Jul 11, 2017</c:v>
                </c:pt>
                <c:pt idx="588">
                  <c:v>Jul 10, 2017</c:v>
                </c:pt>
                <c:pt idx="589">
                  <c:v>Jul 09, 2017</c:v>
                </c:pt>
                <c:pt idx="590">
                  <c:v>Jul 08, 2017</c:v>
                </c:pt>
                <c:pt idx="591">
                  <c:v>Jul 07, 2017</c:v>
                </c:pt>
                <c:pt idx="592">
                  <c:v>Jul 06, 2017</c:v>
                </c:pt>
                <c:pt idx="593">
                  <c:v>Jul 05, 2017</c:v>
                </c:pt>
                <c:pt idx="594">
                  <c:v>Jul 04, 2017</c:v>
                </c:pt>
                <c:pt idx="595">
                  <c:v>Jul 03, 2017</c:v>
                </c:pt>
                <c:pt idx="596">
                  <c:v>Jul 02, 2017</c:v>
                </c:pt>
                <c:pt idx="597">
                  <c:v>Jul 01, 2017</c:v>
                </c:pt>
                <c:pt idx="598">
                  <c:v>Jun 30, 2017</c:v>
                </c:pt>
                <c:pt idx="599">
                  <c:v>Jun 29, 2017</c:v>
                </c:pt>
                <c:pt idx="600">
                  <c:v>Jun 28, 2017</c:v>
                </c:pt>
                <c:pt idx="601">
                  <c:v>Jun 27, 2017</c:v>
                </c:pt>
                <c:pt idx="602">
                  <c:v>Jun 26, 2017</c:v>
                </c:pt>
                <c:pt idx="603">
                  <c:v>Jun 25, 2017</c:v>
                </c:pt>
                <c:pt idx="604">
                  <c:v>Jun 24, 2017</c:v>
                </c:pt>
                <c:pt idx="605">
                  <c:v>Jun 23, 2017</c:v>
                </c:pt>
                <c:pt idx="606">
                  <c:v>Jun 22, 2017</c:v>
                </c:pt>
                <c:pt idx="607">
                  <c:v>Jun 21, 2017</c:v>
                </c:pt>
                <c:pt idx="608">
                  <c:v>Jun 20, 2017</c:v>
                </c:pt>
                <c:pt idx="609">
                  <c:v>Jun 19, 2017</c:v>
                </c:pt>
                <c:pt idx="610">
                  <c:v>Jun 18, 2017</c:v>
                </c:pt>
                <c:pt idx="611">
                  <c:v>Jun 17, 2017</c:v>
                </c:pt>
                <c:pt idx="612">
                  <c:v>Jun 16, 2017</c:v>
                </c:pt>
                <c:pt idx="613">
                  <c:v>Jun 15, 2017</c:v>
                </c:pt>
                <c:pt idx="614">
                  <c:v>Jun 14, 2017</c:v>
                </c:pt>
                <c:pt idx="615">
                  <c:v>Jun 13, 2017</c:v>
                </c:pt>
                <c:pt idx="616">
                  <c:v>Jun 12, 2017</c:v>
                </c:pt>
                <c:pt idx="617">
                  <c:v>Jun 11, 2017</c:v>
                </c:pt>
                <c:pt idx="618">
                  <c:v>Jun 10, 2017</c:v>
                </c:pt>
                <c:pt idx="619">
                  <c:v>Jun 09, 2017</c:v>
                </c:pt>
                <c:pt idx="620">
                  <c:v>Jun 08, 2017</c:v>
                </c:pt>
                <c:pt idx="621">
                  <c:v>Jun 07, 2017</c:v>
                </c:pt>
                <c:pt idx="622">
                  <c:v>Jun 06, 2017</c:v>
                </c:pt>
                <c:pt idx="623">
                  <c:v>Jun 05, 2017</c:v>
                </c:pt>
                <c:pt idx="624">
                  <c:v>Jun 04, 2017</c:v>
                </c:pt>
                <c:pt idx="625">
                  <c:v>Jun 03, 2017</c:v>
                </c:pt>
                <c:pt idx="626">
                  <c:v>Jun 02, 2017</c:v>
                </c:pt>
                <c:pt idx="627">
                  <c:v>Jun 01, 2017</c:v>
                </c:pt>
                <c:pt idx="628">
                  <c:v>May 31, 2017</c:v>
                </c:pt>
                <c:pt idx="629">
                  <c:v>May 30, 2017</c:v>
                </c:pt>
                <c:pt idx="630">
                  <c:v>May 29, 2017</c:v>
                </c:pt>
                <c:pt idx="631">
                  <c:v>May 28, 2017</c:v>
                </c:pt>
                <c:pt idx="632">
                  <c:v>May 27, 2017</c:v>
                </c:pt>
                <c:pt idx="633">
                  <c:v>May 26, 2017</c:v>
                </c:pt>
                <c:pt idx="634">
                  <c:v>May 25, 2017</c:v>
                </c:pt>
                <c:pt idx="635">
                  <c:v>May 24, 2017</c:v>
                </c:pt>
                <c:pt idx="636">
                  <c:v>May 23, 2017</c:v>
                </c:pt>
                <c:pt idx="637">
                  <c:v>May 22, 2017</c:v>
                </c:pt>
                <c:pt idx="638">
                  <c:v>May 21, 2017</c:v>
                </c:pt>
                <c:pt idx="639">
                  <c:v>May 20, 2017</c:v>
                </c:pt>
                <c:pt idx="640">
                  <c:v>May 19, 2017</c:v>
                </c:pt>
                <c:pt idx="641">
                  <c:v>May 18, 2017</c:v>
                </c:pt>
                <c:pt idx="642">
                  <c:v>May 17, 2017</c:v>
                </c:pt>
                <c:pt idx="643">
                  <c:v>May 16, 2017</c:v>
                </c:pt>
                <c:pt idx="644">
                  <c:v>May 15, 2017</c:v>
                </c:pt>
                <c:pt idx="645">
                  <c:v>May 14, 2017</c:v>
                </c:pt>
                <c:pt idx="646">
                  <c:v>May 13, 2017</c:v>
                </c:pt>
                <c:pt idx="647">
                  <c:v>May 12, 2017</c:v>
                </c:pt>
                <c:pt idx="648">
                  <c:v>May 11, 2017</c:v>
                </c:pt>
                <c:pt idx="649">
                  <c:v>May 10, 2017</c:v>
                </c:pt>
                <c:pt idx="650">
                  <c:v>May 09, 2017</c:v>
                </c:pt>
                <c:pt idx="651">
                  <c:v>May 08, 2017</c:v>
                </c:pt>
                <c:pt idx="652">
                  <c:v>May 07, 2017</c:v>
                </c:pt>
                <c:pt idx="653">
                  <c:v>May 06, 2017</c:v>
                </c:pt>
                <c:pt idx="654">
                  <c:v>May 05, 2017</c:v>
                </c:pt>
                <c:pt idx="655">
                  <c:v>May 04, 2017</c:v>
                </c:pt>
                <c:pt idx="656">
                  <c:v>May 03, 2017</c:v>
                </c:pt>
                <c:pt idx="657">
                  <c:v>May 02, 2017</c:v>
                </c:pt>
                <c:pt idx="658">
                  <c:v>May 01, 2017</c:v>
                </c:pt>
                <c:pt idx="659">
                  <c:v>Apr 30, 2017</c:v>
                </c:pt>
                <c:pt idx="660">
                  <c:v>Apr 29, 2017</c:v>
                </c:pt>
                <c:pt idx="661">
                  <c:v>Apr 28, 2017</c:v>
                </c:pt>
                <c:pt idx="662">
                  <c:v>Apr 27, 2017</c:v>
                </c:pt>
                <c:pt idx="663">
                  <c:v>Apr 26, 2017</c:v>
                </c:pt>
                <c:pt idx="664">
                  <c:v>Apr 25, 2017</c:v>
                </c:pt>
                <c:pt idx="665">
                  <c:v>Apr 24, 2017</c:v>
                </c:pt>
                <c:pt idx="666">
                  <c:v>Apr 23, 2017</c:v>
                </c:pt>
                <c:pt idx="667">
                  <c:v>Apr 22, 2017</c:v>
                </c:pt>
                <c:pt idx="668">
                  <c:v>Apr 21, 2017</c:v>
                </c:pt>
                <c:pt idx="669">
                  <c:v>Apr 20, 2017</c:v>
                </c:pt>
                <c:pt idx="670">
                  <c:v>Apr 19, 2017</c:v>
                </c:pt>
                <c:pt idx="671">
                  <c:v>Apr 18, 2017</c:v>
                </c:pt>
                <c:pt idx="672">
                  <c:v>Apr 17, 2017</c:v>
                </c:pt>
                <c:pt idx="673">
                  <c:v>Apr 16, 2017</c:v>
                </c:pt>
                <c:pt idx="674">
                  <c:v>Apr 15, 2017</c:v>
                </c:pt>
                <c:pt idx="675">
                  <c:v>Apr 14, 2017</c:v>
                </c:pt>
                <c:pt idx="676">
                  <c:v>Apr 13, 2017</c:v>
                </c:pt>
                <c:pt idx="677">
                  <c:v>Apr 12, 2017</c:v>
                </c:pt>
                <c:pt idx="678">
                  <c:v>Apr 11, 2017</c:v>
                </c:pt>
                <c:pt idx="679">
                  <c:v>Apr 10, 2017</c:v>
                </c:pt>
                <c:pt idx="680">
                  <c:v>Apr 09, 2017</c:v>
                </c:pt>
                <c:pt idx="681">
                  <c:v>Apr 08, 2017</c:v>
                </c:pt>
                <c:pt idx="682">
                  <c:v>Apr 07, 2017</c:v>
                </c:pt>
                <c:pt idx="683">
                  <c:v>Apr 06, 2017</c:v>
                </c:pt>
                <c:pt idx="684">
                  <c:v>Apr 05, 2017</c:v>
                </c:pt>
                <c:pt idx="685">
                  <c:v>Apr 04, 2017</c:v>
                </c:pt>
                <c:pt idx="686">
                  <c:v>Apr 03, 2017</c:v>
                </c:pt>
                <c:pt idx="687">
                  <c:v>Apr 02, 2017</c:v>
                </c:pt>
                <c:pt idx="688">
                  <c:v>Apr 01, 2017</c:v>
                </c:pt>
                <c:pt idx="689">
                  <c:v>Mar 31, 2017</c:v>
                </c:pt>
                <c:pt idx="690">
                  <c:v>Mar 30, 2017</c:v>
                </c:pt>
                <c:pt idx="691">
                  <c:v>Mar 29, 2017</c:v>
                </c:pt>
                <c:pt idx="692">
                  <c:v>Mar 28, 2017</c:v>
                </c:pt>
                <c:pt idx="693">
                  <c:v>Mar 27, 2017</c:v>
                </c:pt>
                <c:pt idx="694">
                  <c:v>Mar 26, 2017</c:v>
                </c:pt>
                <c:pt idx="695">
                  <c:v>Mar 25, 2017</c:v>
                </c:pt>
                <c:pt idx="696">
                  <c:v>Mar 24, 2017</c:v>
                </c:pt>
                <c:pt idx="697">
                  <c:v>Mar 23, 2017</c:v>
                </c:pt>
                <c:pt idx="698">
                  <c:v>Mar 22, 2017</c:v>
                </c:pt>
                <c:pt idx="699">
                  <c:v>Mar 21, 2017</c:v>
                </c:pt>
                <c:pt idx="700">
                  <c:v>Mar 20, 2017</c:v>
                </c:pt>
                <c:pt idx="701">
                  <c:v>Mar 19, 2017</c:v>
                </c:pt>
                <c:pt idx="702">
                  <c:v>Mar 18, 2017</c:v>
                </c:pt>
                <c:pt idx="703">
                  <c:v>Mar 17, 2017</c:v>
                </c:pt>
                <c:pt idx="704">
                  <c:v>Mar 16, 2017</c:v>
                </c:pt>
                <c:pt idx="705">
                  <c:v>Mar 15, 2017</c:v>
                </c:pt>
                <c:pt idx="706">
                  <c:v>Mar 14, 2017</c:v>
                </c:pt>
                <c:pt idx="707">
                  <c:v>Mar 13, 2017</c:v>
                </c:pt>
                <c:pt idx="708">
                  <c:v>Mar 12, 2017</c:v>
                </c:pt>
                <c:pt idx="709">
                  <c:v>Mar 11, 2017</c:v>
                </c:pt>
                <c:pt idx="710">
                  <c:v>Mar 10, 2017</c:v>
                </c:pt>
                <c:pt idx="711">
                  <c:v>Mar 09, 2017</c:v>
                </c:pt>
                <c:pt idx="712">
                  <c:v>Mar 08, 2017</c:v>
                </c:pt>
                <c:pt idx="713">
                  <c:v>Mar 07, 2017</c:v>
                </c:pt>
                <c:pt idx="714">
                  <c:v>Mar 06, 2017</c:v>
                </c:pt>
                <c:pt idx="715">
                  <c:v>Mar 05, 2017</c:v>
                </c:pt>
                <c:pt idx="716">
                  <c:v>Mar 04, 2017</c:v>
                </c:pt>
                <c:pt idx="717">
                  <c:v>Mar 03, 2017</c:v>
                </c:pt>
                <c:pt idx="718">
                  <c:v>Mar 02, 2017</c:v>
                </c:pt>
                <c:pt idx="719">
                  <c:v>Mar 01, 2017</c:v>
                </c:pt>
                <c:pt idx="720">
                  <c:v>Feb 28, 2017</c:v>
                </c:pt>
                <c:pt idx="721">
                  <c:v>Feb 27, 2017</c:v>
                </c:pt>
                <c:pt idx="722">
                  <c:v>Feb 26, 2017</c:v>
                </c:pt>
                <c:pt idx="723">
                  <c:v>Feb 25, 2017</c:v>
                </c:pt>
                <c:pt idx="724">
                  <c:v>Feb 24, 2017</c:v>
                </c:pt>
                <c:pt idx="725">
                  <c:v>Feb 23, 2017</c:v>
                </c:pt>
                <c:pt idx="726">
                  <c:v>Feb 22, 2017</c:v>
                </c:pt>
                <c:pt idx="727">
                  <c:v>Feb 21, 2017</c:v>
                </c:pt>
                <c:pt idx="728">
                  <c:v>Feb 20, 2017</c:v>
                </c:pt>
                <c:pt idx="729">
                  <c:v>Feb 19, 2017</c:v>
                </c:pt>
                <c:pt idx="730">
                  <c:v>Feb 18, 2017</c:v>
                </c:pt>
                <c:pt idx="731">
                  <c:v>Feb 17, 2017</c:v>
                </c:pt>
                <c:pt idx="732">
                  <c:v>Feb 16, 2017</c:v>
                </c:pt>
                <c:pt idx="733">
                  <c:v>Feb 15, 2017</c:v>
                </c:pt>
                <c:pt idx="734">
                  <c:v>Feb 14, 2017</c:v>
                </c:pt>
                <c:pt idx="735">
                  <c:v>Feb 13, 2017</c:v>
                </c:pt>
                <c:pt idx="736">
                  <c:v>Feb 12, 2017</c:v>
                </c:pt>
                <c:pt idx="737">
                  <c:v>Feb 11, 2017</c:v>
                </c:pt>
                <c:pt idx="738">
                  <c:v>Feb 10, 2017</c:v>
                </c:pt>
                <c:pt idx="739">
                  <c:v>Feb 09, 2017</c:v>
                </c:pt>
                <c:pt idx="740">
                  <c:v>Feb 08, 2017</c:v>
                </c:pt>
                <c:pt idx="741">
                  <c:v>Feb 07, 2017</c:v>
                </c:pt>
                <c:pt idx="742">
                  <c:v>Feb 06, 2017</c:v>
                </c:pt>
                <c:pt idx="743">
                  <c:v>Feb 05, 2017</c:v>
                </c:pt>
                <c:pt idx="744">
                  <c:v>Feb 04, 2017</c:v>
                </c:pt>
                <c:pt idx="745">
                  <c:v>Feb 03, 2017</c:v>
                </c:pt>
                <c:pt idx="746">
                  <c:v>Feb 02, 2017</c:v>
                </c:pt>
                <c:pt idx="747">
                  <c:v>Feb 01, 2017</c:v>
                </c:pt>
                <c:pt idx="748">
                  <c:v>Jan 31, 2017</c:v>
                </c:pt>
                <c:pt idx="749">
                  <c:v>Jan 30, 2017</c:v>
                </c:pt>
                <c:pt idx="750">
                  <c:v>Jan 29, 2017</c:v>
                </c:pt>
                <c:pt idx="751">
                  <c:v>Jan 28, 2017</c:v>
                </c:pt>
                <c:pt idx="752">
                  <c:v>Jan 27, 2017</c:v>
                </c:pt>
                <c:pt idx="753">
                  <c:v>Jan 26, 2017</c:v>
                </c:pt>
                <c:pt idx="754">
                  <c:v>Jan 25, 2017</c:v>
                </c:pt>
                <c:pt idx="755">
                  <c:v>Jan 24, 2017</c:v>
                </c:pt>
                <c:pt idx="756">
                  <c:v>Jan 23, 2017</c:v>
                </c:pt>
                <c:pt idx="757">
                  <c:v>Jan 22, 2017</c:v>
                </c:pt>
                <c:pt idx="758">
                  <c:v>Jan 21, 2017</c:v>
                </c:pt>
                <c:pt idx="759">
                  <c:v>Jan 20, 2017</c:v>
                </c:pt>
                <c:pt idx="760">
                  <c:v>Jan 19, 2017</c:v>
                </c:pt>
                <c:pt idx="761">
                  <c:v>Jan 18, 2017</c:v>
                </c:pt>
                <c:pt idx="762">
                  <c:v>Jan 17, 2017</c:v>
                </c:pt>
                <c:pt idx="763">
                  <c:v>Jan 16, 2017</c:v>
                </c:pt>
                <c:pt idx="764">
                  <c:v>Jan 15, 2017</c:v>
                </c:pt>
                <c:pt idx="765">
                  <c:v>Jan 14, 2017</c:v>
                </c:pt>
                <c:pt idx="766">
                  <c:v>Jan 13, 2017</c:v>
                </c:pt>
                <c:pt idx="767">
                  <c:v>Jan 12, 2017</c:v>
                </c:pt>
                <c:pt idx="768">
                  <c:v>Jan 11, 2017</c:v>
                </c:pt>
                <c:pt idx="769">
                  <c:v>Jan 10, 2017</c:v>
                </c:pt>
                <c:pt idx="770">
                  <c:v>Jan 09, 2017</c:v>
                </c:pt>
                <c:pt idx="771">
                  <c:v>Jan 08, 2017</c:v>
                </c:pt>
                <c:pt idx="772">
                  <c:v>Jan 07, 2017</c:v>
                </c:pt>
                <c:pt idx="773">
                  <c:v>Jan 06, 2017</c:v>
                </c:pt>
                <c:pt idx="774">
                  <c:v>Jan 05, 2017</c:v>
                </c:pt>
                <c:pt idx="775">
                  <c:v>Jan 04, 2017</c:v>
                </c:pt>
                <c:pt idx="776">
                  <c:v>Jan 03, 2017</c:v>
                </c:pt>
                <c:pt idx="777">
                  <c:v>Jan 02, 2017</c:v>
                </c:pt>
                <c:pt idx="778">
                  <c:v>Jan 01, 2017</c:v>
                </c:pt>
                <c:pt idx="779">
                  <c:v>Dec 31, 2016</c:v>
                </c:pt>
                <c:pt idx="780">
                  <c:v>Dec 30, 2016</c:v>
                </c:pt>
                <c:pt idx="781">
                  <c:v>Dec 29, 2016</c:v>
                </c:pt>
                <c:pt idx="782">
                  <c:v>Dec 28, 2016</c:v>
                </c:pt>
                <c:pt idx="783">
                  <c:v>Dec 27, 2016</c:v>
                </c:pt>
                <c:pt idx="784">
                  <c:v>Dec 26, 2016</c:v>
                </c:pt>
                <c:pt idx="785">
                  <c:v>Dec 25, 2016</c:v>
                </c:pt>
                <c:pt idx="786">
                  <c:v>Dec 24, 2016</c:v>
                </c:pt>
                <c:pt idx="787">
                  <c:v>Dec 23, 2016</c:v>
                </c:pt>
                <c:pt idx="788">
                  <c:v>Dec 22, 2016</c:v>
                </c:pt>
                <c:pt idx="789">
                  <c:v>Dec 21, 2016</c:v>
                </c:pt>
                <c:pt idx="790">
                  <c:v>Dec 20, 2016</c:v>
                </c:pt>
                <c:pt idx="791">
                  <c:v>Dec 19, 2016</c:v>
                </c:pt>
                <c:pt idx="792">
                  <c:v>Dec 18, 2016</c:v>
                </c:pt>
                <c:pt idx="793">
                  <c:v>Dec 17, 2016</c:v>
                </c:pt>
                <c:pt idx="794">
                  <c:v>Dec 16, 2016</c:v>
                </c:pt>
                <c:pt idx="795">
                  <c:v>Dec 15, 2016</c:v>
                </c:pt>
                <c:pt idx="796">
                  <c:v>Dec 14, 2016</c:v>
                </c:pt>
                <c:pt idx="797">
                  <c:v>Dec 13, 2016</c:v>
                </c:pt>
                <c:pt idx="798">
                  <c:v>Dec 12, 2016</c:v>
                </c:pt>
                <c:pt idx="799">
                  <c:v>Dec 11, 2016</c:v>
                </c:pt>
                <c:pt idx="800">
                  <c:v>Dec 10, 2016</c:v>
                </c:pt>
                <c:pt idx="801">
                  <c:v>Dec 09, 2016</c:v>
                </c:pt>
                <c:pt idx="802">
                  <c:v>Dec 08, 2016</c:v>
                </c:pt>
                <c:pt idx="803">
                  <c:v>Dec 07, 2016</c:v>
                </c:pt>
                <c:pt idx="804">
                  <c:v>Dec 06, 2016</c:v>
                </c:pt>
                <c:pt idx="805">
                  <c:v>Dec 05, 2016</c:v>
                </c:pt>
                <c:pt idx="806">
                  <c:v>Dec 04, 2016</c:v>
                </c:pt>
                <c:pt idx="807">
                  <c:v>Dec 03, 2016</c:v>
                </c:pt>
                <c:pt idx="808">
                  <c:v>Dec 02, 2016</c:v>
                </c:pt>
                <c:pt idx="809">
                  <c:v>Dec 01, 2016</c:v>
                </c:pt>
                <c:pt idx="810">
                  <c:v>Nov 30, 2016</c:v>
                </c:pt>
                <c:pt idx="811">
                  <c:v>Nov 29, 2016</c:v>
                </c:pt>
                <c:pt idx="812">
                  <c:v>Nov 28, 2016</c:v>
                </c:pt>
                <c:pt idx="813">
                  <c:v>Nov 27, 2016</c:v>
                </c:pt>
                <c:pt idx="814">
                  <c:v>Nov 26, 2016</c:v>
                </c:pt>
                <c:pt idx="815">
                  <c:v>Nov 25, 2016</c:v>
                </c:pt>
                <c:pt idx="816">
                  <c:v>Nov 24, 2016</c:v>
                </c:pt>
                <c:pt idx="817">
                  <c:v>Nov 23, 2016</c:v>
                </c:pt>
                <c:pt idx="818">
                  <c:v>Nov 22, 2016</c:v>
                </c:pt>
                <c:pt idx="819">
                  <c:v>Nov 21, 2016</c:v>
                </c:pt>
                <c:pt idx="820">
                  <c:v>Nov 20, 2016</c:v>
                </c:pt>
                <c:pt idx="821">
                  <c:v>Nov 19, 2016</c:v>
                </c:pt>
                <c:pt idx="822">
                  <c:v>Nov 18, 2016</c:v>
                </c:pt>
                <c:pt idx="823">
                  <c:v>Nov 17, 2016</c:v>
                </c:pt>
                <c:pt idx="824">
                  <c:v>Nov 16, 2016</c:v>
                </c:pt>
                <c:pt idx="825">
                  <c:v>Nov 15, 2016</c:v>
                </c:pt>
                <c:pt idx="826">
                  <c:v>Nov 14, 2016</c:v>
                </c:pt>
                <c:pt idx="827">
                  <c:v>Nov 13, 2016</c:v>
                </c:pt>
                <c:pt idx="828">
                  <c:v>Nov 12, 2016</c:v>
                </c:pt>
                <c:pt idx="829">
                  <c:v>Nov 11, 2016</c:v>
                </c:pt>
                <c:pt idx="830">
                  <c:v>Nov 10, 2016</c:v>
                </c:pt>
                <c:pt idx="831">
                  <c:v>Nov 09, 2016</c:v>
                </c:pt>
                <c:pt idx="832">
                  <c:v>Nov 08, 2016</c:v>
                </c:pt>
                <c:pt idx="833">
                  <c:v>Nov 07, 2016</c:v>
                </c:pt>
                <c:pt idx="834">
                  <c:v>Nov 06, 2016</c:v>
                </c:pt>
                <c:pt idx="835">
                  <c:v>Nov 05, 2016</c:v>
                </c:pt>
                <c:pt idx="836">
                  <c:v>Nov 04, 2016</c:v>
                </c:pt>
                <c:pt idx="837">
                  <c:v>Nov 03, 2016</c:v>
                </c:pt>
                <c:pt idx="838">
                  <c:v>Nov 02, 2016</c:v>
                </c:pt>
                <c:pt idx="839">
                  <c:v>Nov 01, 2016</c:v>
                </c:pt>
                <c:pt idx="840">
                  <c:v>Oct 31, 2016</c:v>
                </c:pt>
                <c:pt idx="841">
                  <c:v>Oct 30, 2016</c:v>
                </c:pt>
                <c:pt idx="842">
                  <c:v>Oct 29, 2016</c:v>
                </c:pt>
              </c:strCache>
            </c:strRef>
          </c:cat>
          <c:val>
            <c:numRef>
              <c:f>Sheet1!$S$3:$S$845</c:f>
              <c:numCache>
                <c:formatCode>_(* #,##0_);_(* \(#,##0\);_(* "-"_);_(@_)</c:formatCode>
                <c:ptCount val="843"/>
                <c:pt idx="0">
                  <c:v>9972597.2187974639</c:v>
                </c:pt>
                <c:pt idx="1">
                  <c:v>9996681.7863240931</c:v>
                </c:pt>
                <c:pt idx="2">
                  <c:v>10031959.200220674</c:v>
                </c:pt>
                <c:pt idx="3">
                  <c:v>10069998.944322718</c:v>
                </c:pt>
                <c:pt idx="4">
                  <c:v>10111509.980098113</c:v>
                </c:pt>
                <c:pt idx="5">
                  <c:v>10151173.443983402</c:v>
                </c:pt>
                <c:pt idx="6">
                  <c:v>10162622.335581861</c:v>
                </c:pt>
                <c:pt idx="7">
                  <c:v>10197508.632573726</c:v>
                </c:pt>
                <c:pt idx="8">
                  <c:v>10222433.396361247</c:v>
                </c:pt>
                <c:pt idx="9">
                  <c:v>10253556.953710448</c:v>
                </c:pt>
                <c:pt idx="10">
                  <c:v>10272865.855370987</c:v>
                </c:pt>
                <c:pt idx="11">
                  <c:v>10300166.946843661</c:v>
                </c:pt>
                <c:pt idx="12">
                  <c:v>10322736.293663748</c:v>
                </c:pt>
                <c:pt idx="13">
                  <c:v>10342507.815085024</c:v>
                </c:pt>
                <c:pt idx="14">
                  <c:v>10357209.380516097</c:v>
                </c:pt>
                <c:pt idx="15">
                  <c:v>10378053.494468387</c:v>
                </c:pt>
                <c:pt idx="16">
                  <c:v>10399860.717463339</c:v>
                </c:pt>
                <c:pt idx="17">
                  <c:v>10424319.460306123</c:v>
                </c:pt>
                <c:pt idx="18">
                  <c:v>10436896.29133804</c:v>
                </c:pt>
                <c:pt idx="19">
                  <c:v>10471607.525311252</c:v>
                </c:pt>
                <c:pt idx="20">
                  <c:v>10489103.517439045</c:v>
                </c:pt>
                <c:pt idx="21">
                  <c:v>10533224.470433688</c:v>
                </c:pt>
                <c:pt idx="22">
                  <c:v>10565958.538530611</c:v>
                </c:pt>
                <c:pt idx="23">
                  <c:v>10607956.471208364</c:v>
                </c:pt>
                <c:pt idx="24">
                  <c:v>10648674.904837487</c:v>
                </c:pt>
                <c:pt idx="25">
                  <c:v>10721316.472086875</c:v>
                </c:pt>
                <c:pt idx="26">
                  <c:v>10842495.976634054</c:v>
                </c:pt>
                <c:pt idx="27">
                  <c:v>10904534.968719443</c:v>
                </c:pt>
                <c:pt idx="28">
                  <c:v>11006920.122571398</c:v>
                </c:pt>
                <c:pt idx="29">
                  <c:v>11083254.464805583</c:v>
                </c:pt>
                <c:pt idx="30">
                  <c:v>11203126.281926721</c:v>
                </c:pt>
                <c:pt idx="31">
                  <c:v>11233892.164446726</c:v>
                </c:pt>
                <c:pt idx="32">
                  <c:v>11251566.8697129</c:v>
                </c:pt>
                <c:pt idx="33">
                  <c:v>11288916.915566767</c:v>
                </c:pt>
                <c:pt idx="34">
                  <c:v>11327102.691509176</c:v>
                </c:pt>
                <c:pt idx="35">
                  <c:v>11342469.366521535</c:v>
                </c:pt>
                <c:pt idx="36">
                  <c:v>11385479.490853354</c:v>
                </c:pt>
                <c:pt idx="37">
                  <c:v>11464938.406122042</c:v>
                </c:pt>
                <c:pt idx="38">
                  <c:v>11522109.753244674</c:v>
                </c:pt>
                <c:pt idx="39">
                  <c:v>11588657.52169181</c:v>
                </c:pt>
                <c:pt idx="40">
                  <c:v>11625570.749192772</c:v>
                </c:pt>
                <c:pt idx="41">
                  <c:v>11650372.153429858</c:v>
                </c:pt>
                <c:pt idx="42">
                  <c:v>11674070.476351369</c:v>
                </c:pt>
                <c:pt idx="43">
                  <c:v>11700398.997300228</c:v>
                </c:pt>
                <c:pt idx="44">
                  <c:v>11728451.517237727</c:v>
                </c:pt>
                <c:pt idx="45">
                  <c:v>11750409.42814883</c:v>
                </c:pt>
                <c:pt idx="46">
                  <c:v>11775714.02843401</c:v>
                </c:pt>
                <c:pt idx="47">
                  <c:v>11792248.925905831</c:v>
                </c:pt>
                <c:pt idx="48">
                  <c:v>11813240.201974234</c:v>
                </c:pt>
                <c:pt idx="49">
                  <c:v>11831498.954440258</c:v>
                </c:pt>
                <c:pt idx="50">
                  <c:v>11857678.414127</c:v>
                </c:pt>
                <c:pt idx="51">
                  <c:v>11884408.353966456</c:v>
                </c:pt>
                <c:pt idx="52">
                  <c:v>11901119.516398322</c:v>
                </c:pt>
                <c:pt idx="53">
                  <c:v>11946537.881864125</c:v>
                </c:pt>
                <c:pt idx="54">
                  <c:v>12066678.409100672</c:v>
                </c:pt>
                <c:pt idx="55">
                  <c:v>12180670.224685971</c:v>
                </c:pt>
                <c:pt idx="56">
                  <c:v>12246326.866962066</c:v>
                </c:pt>
                <c:pt idx="57">
                  <c:v>12334296.833278257</c:v>
                </c:pt>
                <c:pt idx="58">
                  <c:v>12400939.666453212</c:v>
                </c:pt>
                <c:pt idx="59">
                  <c:v>12502986.001848105</c:v>
                </c:pt>
                <c:pt idx="60">
                  <c:v>12558858.764657555</c:v>
                </c:pt>
                <c:pt idx="61">
                  <c:v>12577567.66229732</c:v>
                </c:pt>
                <c:pt idx="62">
                  <c:v>12578604.482821023</c:v>
                </c:pt>
                <c:pt idx="63">
                  <c:v>12583266.885259969</c:v>
                </c:pt>
                <c:pt idx="64">
                  <c:v>12690023.432374168</c:v>
                </c:pt>
                <c:pt idx="65">
                  <c:v>12710813.328556072</c:v>
                </c:pt>
                <c:pt idx="66">
                  <c:v>12712060.238168743</c:v>
                </c:pt>
                <c:pt idx="67">
                  <c:v>12715538.241915895</c:v>
                </c:pt>
                <c:pt idx="68">
                  <c:v>12738211.564431796</c:v>
                </c:pt>
                <c:pt idx="69">
                  <c:v>12741177.309031606</c:v>
                </c:pt>
                <c:pt idx="70">
                  <c:v>12744290.21169759</c:v>
                </c:pt>
                <c:pt idx="71">
                  <c:v>12806999.700192457</c:v>
                </c:pt>
                <c:pt idx="72">
                  <c:v>12811495.230336294</c:v>
                </c:pt>
                <c:pt idx="73">
                  <c:v>12814612.442432284</c:v>
                </c:pt>
                <c:pt idx="74">
                  <c:v>12820360.519046245</c:v>
                </c:pt>
                <c:pt idx="75">
                  <c:v>12823608.891765609</c:v>
                </c:pt>
                <c:pt idx="76">
                  <c:v>12841230.743016368</c:v>
                </c:pt>
                <c:pt idx="77">
                  <c:v>12880335.6280127</c:v>
                </c:pt>
                <c:pt idx="78">
                  <c:v>12904637.345345864</c:v>
                </c:pt>
                <c:pt idx="79">
                  <c:v>12963846.970181903</c:v>
                </c:pt>
                <c:pt idx="80">
                  <c:v>12982814.661893571</c:v>
                </c:pt>
                <c:pt idx="81">
                  <c:v>12988751.831876732</c:v>
                </c:pt>
                <c:pt idx="82">
                  <c:v>13023295.939671189</c:v>
                </c:pt>
                <c:pt idx="83">
                  <c:v>13073791.816305179</c:v>
                </c:pt>
                <c:pt idx="84">
                  <c:v>13129877.692933137</c:v>
                </c:pt>
                <c:pt idx="85">
                  <c:v>13152699.814171135</c:v>
                </c:pt>
                <c:pt idx="86">
                  <c:v>13245910.22132648</c:v>
                </c:pt>
                <c:pt idx="87">
                  <c:v>13324833.554491432</c:v>
                </c:pt>
                <c:pt idx="88">
                  <c:v>13575323.176114453</c:v>
                </c:pt>
                <c:pt idx="89">
                  <c:v>13673767.288698856</c:v>
                </c:pt>
                <c:pt idx="90">
                  <c:v>13947896.237806914</c:v>
                </c:pt>
                <c:pt idx="91">
                  <c:v>14067847.758815166</c:v>
                </c:pt>
                <c:pt idx="92">
                  <c:v>14369793.049590005</c:v>
                </c:pt>
                <c:pt idx="93">
                  <c:v>14501092.480708199</c:v>
                </c:pt>
                <c:pt idx="94">
                  <c:v>14625305.308963221</c:v>
                </c:pt>
                <c:pt idx="95">
                  <c:v>14703134.488320511</c:v>
                </c:pt>
                <c:pt idx="96">
                  <c:v>14788238.196386751</c:v>
                </c:pt>
                <c:pt idx="97">
                  <c:v>14853767.452145444</c:v>
                </c:pt>
                <c:pt idx="98">
                  <c:v>14915265.93884051</c:v>
                </c:pt>
                <c:pt idx="99">
                  <c:v>14971984.422993669</c:v>
                </c:pt>
                <c:pt idx="100">
                  <c:v>14995899.983032284</c:v>
                </c:pt>
                <c:pt idx="101">
                  <c:v>14994282.755540611</c:v>
                </c:pt>
                <c:pt idx="102">
                  <c:v>15062836.129955051</c:v>
                </c:pt>
                <c:pt idx="103">
                  <c:v>15075851.297733074</c:v>
                </c:pt>
                <c:pt idx="104">
                  <c:v>15178058.431627972</c:v>
                </c:pt>
                <c:pt idx="105">
                  <c:v>15159374.218444806</c:v>
                </c:pt>
                <c:pt idx="106">
                  <c:v>15187381.611836126</c:v>
                </c:pt>
                <c:pt idx="107">
                  <c:v>15215833.682131639</c:v>
                </c:pt>
                <c:pt idx="108">
                  <c:v>15249341.716591991</c:v>
                </c:pt>
                <c:pt idx="109">
                  <c:v>15290854.269095326</c:v>
                </c:pt>
                <c:pt idx="110">
                  <c:v>15300149.420029305</c:v>
                </c:pt>
                <c:pt idx="111">
                  <c:v>15288181.070130304</c:v>
                </c:pt>
                <c:pt idx="112">
                  <c:v>15274366.795406988</c:v>
                </c:pt>
                <c:pt idx="113">
                  <c:v>15259519.992494145</c:v>
                </c:pt>
                <c:pt idx="114">
                  <c:v>15245031.31457703</c:v>
                </c:pt>
                <c:pt idx="115">
                  <c:v>15229266.778761586</c:v>
                </c:pt>
                <c:pt idx="116">
                  <c:v>15212964.938015003</c:v>
                </c:pt>
                <c:pt idx="117">
                  <c:v>15196799.706273587</c:v>
                </c:pt>
                <c:pt idx="118">
                  <c:v>15178331.375850799</c:v>
                </c:pt>
                <c:pt idx="119">
                  <c:v>15161195.101000026</c:v>
                </c:pt>
                <c:pt idx="120">
                  <c:v>15172557</c:v>
                </c:pt>
                <c:pt idx="121">
                  <c:v>15079715.841584159</c:v>
                </c:pt>
                <c:pt idx="122">
                  <c:v>15108379.710255295</c:v>
                </c:pt>
                <c:pt idx="123">
                  <c:v>15090600.567102237</c:v>
                </c:pt>
                <c:pt idx="124">
                  <c:v>15112576.699029125</c:v>
                </c:pt>
                <c:pt idx="125">
                  <c:v>15089726.923076922</c:v>
                </c:pt>
                <c:pt idx="126">
                  <c:v>15109995.049504951</c:v>
                </c:pt>
                <c:pt idx="127">
                  <c:v>14968942.156862745</c:v>
                </c:pt>
                <c:pt idx="128">
                  <c:v>15070317</c:v>
                </c:pt>
                <c:pt idx="129">
                  <c:v>15012099.009900991</c:v>
                </c:pt>
                <c:pt idx="130">
                  <c:v>15029094.174757281</c:v>
                </c:pt>
                <c:pt idx="131">
                  <c:v>15019455.295979459</c:v>
                </c:pt>
                <c:pt idx="132">
                  <c:v>15036166.570446044</c:v>
                </c:pt>
                <c:pt idx="133">
                  <c:v>15037926.079360511</c:v>
                </c:pt>
                <c:pt idx="134">
                  <c:v>15036435.419733109</c:v>
                </c:pt>
                <c:pt idx="135">
                  <c:v>15034917.007049026</c:v>
                </c:pt>
                <c:pt idx="136">
                  <c:v>15028834.355828222</c:v>
                </c:pt>
                <c:pt idx="137">
                  <c:v>15023810.984023795</c:v>
                </c:pt>
                <c:pt idx="138">
                  <c:v>15020325.916794062</c:v>
                </c:pt>
                <c:pt idx="139">
                  <c:v>15018431.533189945</c:v>
                </c:pt>
                <c:pt idx="140">
                  <c:v>15016411</c:v>
                </c:pt>
                <c:pt idx="141">
                  <c:v>15019440.594059406</c:v>
                </c:pt>
                <c:pt idx="142">
                  <c:v>15011019.801980197</c:v>
                </c:pt>
                <c:pt idx="143">
                  <c:v>15039437</c:v>
                </c:pt>
                <c:pt idx="144">
                  <c:v>14916394.117647059</c:v>
                </c:pt>
                <c:pt idx="145">
                  <c:v>14933129.287514439</c:v>
                </c:pt>
                <c:pt idx="146">
                  <c:v>14983419</c:v>
                </c:pt>
                <c:pt idx="147">
                  <c:v>14877966.666666666</c:v>
                </c:pt>
                <c:pt idx="148">
                  <c:v>14848823.300970873</c:v>
                </c:pt>
                <c:pt idx="149">
                  <c:v>14955127.722772278</c:v>
                </c:pt>
                <c:pt idx="150">
                  <c:v>14908457.281553397</c:v>
                </c:pt>
                <c:pt idx="151">
                  <c:v>14958915</c:v>
                </c:pt>
                <c:pt idx="152">
                  <c:v>14930682.08929272</c:v>
                </c:pt>
                <c:pt idx="153">
                  <c:v>14966671.253805734</c:v>
                </c:pt>
                <c:pt idx="154">
                  <c:v>15016593.619215835</c:v>
                </c:pt>
                <c:pt idx="155">
                  <c:v>15068975</c:v>
                </c:pt>
                <c:pt idx="156">
                  <c:v>15101668.89171933</c:v>
                </c:pt>
                <c:pt idx="157">
                  <c:v>15155491.188873513</c:v>
                </c:pt>
                <c:pt idx="158">
                  <c:v>15211920.757897466</c:v>
                </c:pt>
                <c:pt idx="159">
                  <c:v>15273319.951542959</c:v>
                </c:pt>
                <c:pt idx="160">
                  <c:v>15331083.020327687</c:v>
                </c:pt>
                <c:pt idx="161">
                  <c:v>15381787.456456939</c:v>
                </c:pt>
                <c:pt idx="162">
                  <c:v>15432741.131314861</c:v>
                </c:pt>
                <c:pt idx="163">
                  <c:v>15470393.044170618</c:v>
                </c:pt>
                <c:pt idx="164">
                  <c:v>15471467.760926854</c:v>
                </c:pt>
                <c:pt idx="165">
                  <c:v>15471495.287760027</c:v>
                </c:pt>
                <c:pt idx="166">
                  <c:v>15471660.870089455</c:v>
                </c:pt>
                <c:pt idx="167">
                  <c:v>15457765.04854369</c:v>
                </c:pt>
                <c:pt idx="168">
                  <c:v>15495820.588235294</c:v>
                </c:pt>
                <c:pt idx="169">
                  <c:v>15517953.465346534</c:v>
                </c:pt>
                <c:pt idx="170">
                  <c:v>15516973.786407767</c:v>
                </c:pt>
                <c:pt idx="171">
                  <c:v>15478248.039372599</c:v>
                </c:pt>
                <c:pt idx="172">
                  <c:v>15482424.976802137</c:v>
                </c:pt>
                <c:pt idx="173">
                  <c:v>15482416.831683168</c:v>
                </c:pt>
                <c:pt idx="174">
                  <c:v>15555936.538461538</c:v>
                </c:pt>
                <c:pt idx="175">
                  <c:v>15468515.841584159</c:v>
                </c:pt>
                <c:pt idx="176">
                  <c:v>15533433.160958912</c:v>
                </c:pt>
                <c:pt idx="177">
                  <c:v>15587886</c:v>
                </c:pt>
                <c:pt idx="178">
                  <c:v>15595855.995804148</c:v>
                </c:pt>
                <c:pt idx="179">
                  <c:v>15617938.5173258</c:v>
                </c:pt>
                <c:pt idx="180">
                  <c:v>15622767.710049424</c:v>
                </c:pt>
                <c:pt idx="181">
                  <c:v>15645399.870456062</c:v>
                </c:pt>
                <c:pt idx="182">
                  <c:v>15645751.645915907</c:v>
                </c:pt>
                <c:pt idx="183">
                  <c:v>15597392.156862745</c:v>
                </c:pt>
                <c:pt idx="184">
                  <c:v>15681822.409670126</c:v>
                </c:pt>
                <c:pt idx="185">
                  <c:v>15734187.735849056</c:v>
                </c:pt>
                <c:pt idx="186">
                  <c:v>15697707.045018151</c:v>
                </c:pt>
                <c:pt idx="187">
                  <c:v>15697831.655936385</c:v>
                </c:pt>
                <c:pt idx="188">
                  <c:v>15697877.416506192</c:v>
                </c:pt>
                <c:pt idx="189">
                  <c:v>15698024.31136748</c:v>
                </c:pt>
                <c:pt idx="190">
                  <c:v>15652386.274509804</c:v>
                </c:pt>
                <c:pt idx="191">
                  <c:v>15706040.196078431</c:v>
                </c:pt>
                <c:pt idx="192">
                  <c:v>15727359.223300971</c:v>
                </c:pt>
                <c:pt idx="193">
                  <c:v>15757214.953271028</c:v>
                </c:pt>
                <c:pt idx="194">
                  <c:v>15695420.754716981</c:v>
                </c:pt>
                <c:pt idx="195">
                  <c:v>15693070.754716981</c:v>
                </c:pt>
                <c:pt idx="196">
                  <c:v>15733442.990654204</c:v>
                </c:pt>
                <c:pt idx="197">
                  <c:v>15738632.407407407</c:v>
                </c:pt>
                <c:pt idx="198">
                  <c:v>15745000</c:v>
                </c:pt>
                <c:pt idx="199">
                  <c:v>15754314.545454545</c:v>
                </c:pt>
                <c:pt idx="200">
                  <c:v>15748190.654205607</c:v>
                </c:pt>
                <c:pt idx="201">
                  <c:v>15627079.279279279</c:v>
                </c:pt>
                <c:pt idx="202">
                  <c:v>15708694.594594594</c:v>
                </c:pt>
                <c:pt idx="203">
                  <c:v>15613733.613445379</c:v>
                </c:pt>
                <c:pt idx="204">
                  <c:v>15641670.161290323</c:v>
                </c:pt>
                <c:pt idx="205">
                  <c:v>15607002.380952381</c:v>
                </c:pt>
                <c:pt idx="206">
                  <c:v>15676648.818897638</c:v>
                </c:pt>
                <c:pt idx="207">
                  <c:v>15607166.94214876</c:v>
                </c:pt>
                <c:pt idx="208">
                  <c:v>15657082.677165354</c:v>
                </c:pt>
                <c:pt idx="209">
                  <c:v>15566483.47107438</c:v>
                </c:pt>
                <c:pt idx="210">
                  <c:v>15575278.632478634</c:v>
                </c:pt>
                <c:pt idx="211">
                  <c:v>15600936.885245902</c:v>
                </c:pt>
                <c:pt idx="212">
                  <c:v>15573608</c:v>
                </c:pt>
                <c:pt idx="213">
                  <c:v>15592299.166666668</c:v>
                </c:pt>
                <c:pt idx="214">
                  <c:v>15489190</c:v>
                </c:pt>
                <c:pt idx="215">
                  <c:v>15558750</c:v>
                </c:pt>
                <c:pt idx="216">
                  <c:v>15535685.9375</c:v>
                </c:pt>
                <c:pt idx="217">
                  <c:v>15547695.833333334</c:v>
                </c:pt>
                <c:pt idx="218">
                  <c:v>15453577.477477476</c:v>
                </c:pt>
                <c:pt idx="219">
                  <c:v>15545533.944954127</c:v>
                </c:pt>
                <c:pt idx="220">
                  <c:v>15421444.036697246</c:v>
                </c:pt>
                <c:pt idx="221">
                  <c:v>15441871.296296295</c:v>
                </c:pt>
                <c:pt idx="222">
                  <c:v>15465252.678571427</c:v>
                </c:pt>
                <c:pt idx="223">
                  <c:v>15401740.178571427</c:v>
                </c:pt>
                <c:pt idx="224">
                  <c:v>15410066.94214876</c:v>
                </c:pt>
                <c:pt idx="225">
                  <c:v>15463448.965517242</c:v>
                </c:pt>
                <c:pt idx="226">
                  <c:v>15444456.923076922</c:v>
                </c:pt>
                <c:pt idx="227">
                  <c:v>15445524.060150376</c:v>
                </c:pt>
                <c:pt idx="228">
                  <c:v>15390780.800000001</c:v>
                </c:pt>
                <c:pt idx="229">
                  <c:v>15310551.162790697</c:v>
                </c:pt>
                <c:pt idx="230">
                  <c:v>15289882.8125</c:v>
                </c:pt>
                <c:pt idx="231">
                  <c:v>15360843.650793651</c:v>
                </c:pt>
                <c:pt idx="232">
                  <c:v>15302052.459016394</c:v>
                </c:pt>
                <c:pt idx="233">
                  <c:v>15248692.063492063</c:v>
                </c:pt>
                <c:pt idx="234">
                  <c:v>15247298.148148147</c:v>
                </c:pt>
                <c:pt idx="235">
                  <c:v>15316283.333333334</c:v>
                </c:pt>
                <c:pt idx="236">
                  <c:v>15219983.486238532</c:v>
                </c:pt>
                <c:pt idx="237">
                  <c:v>15269353.333333332</c:v>
                </c:pt>
                <c:pt idx="238">
                  <c:v>15324242.477876108</c:v>
                </c:pt>
                <c:pt idx="239">
                  <c:v>15202864.150943395</c:v>
                </c:pt>
                <c:pt idx="240">
                  <c:v>15308182.568807337</c:v>
                </c:pt>
                <c:pt idx="241">
                  <c:v>15210619.819819819</c:v>
                </c:pt>
                <c:pt idx="242">
                  <c:v>15242587.096774194</c:v>
                </c:pt>
                <c:pt idx="243">
                  <c:v>15163987.596899224</c:v>
                </c:pt>
                <c:pt idx="244">
                  <c:v>15204843.181818182</c:v>
                </c:pt>
                <c:pt idx="245">
                  <c:v>15202099.236641221</c:v>
                </c:pt>
                <c:pt idx="246">
                  <c:v>15190274.418604651</c:v>
                </c:pt>
                <c:pt idx="247">
                  <c:v>15154487.692307692</c:v>
                </c:pt>
                <c:pt idx="248">
                  <c:v>15070850.757575756</c:v>
                </c:pt>
                <c:pt idx="249">
                  <c:v>15054583.453237411</c:v>
                </c:pt>
                <c:pt idx="250">
                  <c:v>15104372.307692308</c:v>
                </c:pt>
                <c:pt idx="251">
                  <c:v>15016008.759124087</c:v>
                </c:pt>
                <c:pt idx="252">
                  <c:v>14997254.166666668</c:v>
                </c:pt>
                <c:pt idx="253">
                  <c:v>15017059.574468086</c:v>
                </c:pt>
                <c:pt idx="254">
                  <c:v>14926715.757575758</c:v>
                </c:pt>
                <c:pt idx="255">
                  <c:v>14878924.404761905</c:v>
                </c:pt>
                <c:pt idx="256">
                  <c:v>14812853.488372093</c:v>
                </c:pt>
                <c:pt idx="257">
                  <c:v>14809769.701086955</c:v>
                </c:pt>
                <c:pt idx="258">
                  <c:v>14768532.954545455</c:v>
                </c:pt>
                <c:pt idx="259">
                  <c:v>14727311.931818182</c:v>
                </c:pt>
                <c:pt idx="260">
                  <c:v>14682024.623115579</c:v>
                </c:pt>
                <c:pt idx="261">
                  <c:v>14634962.551440328</c:v>
                </c:pt>
                <c:pt idx="262">
                  <c:v>14618724.431818182</c:v>
                </c:pt>
                <c:pt idx="263">
                  <c:v>14510759.217877096</c:v>
                </c:pt>
                <c:pt idx="264">
                  <c:v>14500409.826589596</c:v>
                </c:pt>
                <c:pt idx="265">
                  <c:v>14481791.329479769</c:v>
                </c:pt>
                <c:pt idx="266">
                  <c:v>14428874.691358024</c:v>
                </c:pt>
                <c:pt idx="267">
                  <c:v>14329665.573770491</c:v>
                </c:pt>
                <c:pt idx="268">
                  <c:v>14270304.891304348</c:v>
                </c:pt>
                <c:pt idx="269">
                  <c:v>14256017.204301074</c:v>
                </c:pt>
                <c:pt idx="270">
                  <c:v>14213222.564102564</c:v>
                </c:pt>
                <c:pt idx="271">
                  <c:v>14136565.263157895</c:v>
                </c:pt>
                <c:pt idx="272">
                  <c:v>14087047.368421054</c:v>
                </c:pt>
                <c:pt idx="273">
                  <c:v>14004083.408071749</c:v>
                </c:pt>
                <c:pt idx="274">
                  <c:v>13929106.03448276</c:v>
                </c:pt>
                <c:pt idx="275">
                  <c:v>13876305.726872247</c:v>
                </c:pt>
                <c:pt idx="276">
                  <c:v>13852434.497816594</c:v>
                </c:pt>
                <c:pt idx="277">
                  <c:v>13771568.141592922</c:v>
                </c:pt>
                <c:pt idx="278">
                  <c:v>13734022.68907563</c:v>
                </c:pt>
                <c:pt idx="279">
                  <c:v>13685072.357723577</c:v>
                </c:pt>
                <c:pt idx="280">
                  <c:v>13605408.856088562</c:v>
                </c:pt>
                <c:pt idx="281">
                  <c:v>13537742.125984251</c:v>
                </c:pt>
                <c:pt idx="282">
                  <c:v>13517790.688259108</c:v>
                </c:pt>
                <c:pt idx="283">
                  <c:v>13446909.374999998</c:v>
                </c:pt>
                <c:pt idx="284">
                  <c:v>13375808.076923076</c:v>
                </c:pt>
                <c:pt idx="285">
                  <c:v>13310986.896551725</c:v>
                </c:pt>
                <c:pt idx="286">
                  <c:v>13225100.328947369</c:v>
                </c:pt>
                <c:pt idx="287">
                  <c:v>13164076.948051948</c:v>
                </c:pt>
                <c:pt idx="288">
                  <c:v>13110598.176291794</c:v>
                </c:pt>
                <c:pt idx="289">
                  <c:v>13033124.046920821</c:v>
                </c:pt>
                <c:pt idx="290">
                  <c:v>12957177.419354837</c:v>
                </c:pt>
                <c:pt idx="291">
                  <c:v>12869776.571428571</c:v>
                </c:pt>
                <c:pt idx="292">
                  <c:v>12808671.594202898</c:v>
                </c:pt>
                <c:pt idx="293">
                  <c:v>12724010.703363914</c:v>
                </c:pt>
                <c:pt idx="294">
                  <c:v>12646069.369369369</c:v>
                </c:pt>
                <c:pt idx="295">
                  <c:v>12530031.267605634</c:v>
                </c:pt>
                <c:pt idx="296">
                  <c:v>12461647.683923706</c:v>
                </c:pt>
                <c:pt idx="297">
                  <c:v>12407613.559322033</c:v>
                </c:pt>
                <c:pt idx="298">
                  <c:v>12327977.900552485</c:v>
                </c:pt>
                <c:pt idx="299">
                  <c:v>12251988.35978836</c:v>
                </c:pt>
                <c:pt idx="300">
                  <c:v>12203892.634560907</c:v>
                </c:pt>
                <c:pt idx="301">
                  <c:v>12126143.712574851</c:v>
                </c:pt>
                <c:pt idx="302">
                  <c:v>12066048.916408669</c:v>
                </c:pt>
                <c:pt idx="303">
                  <c:v>12020081.345565749</c:v>
                </c:pt>
                <c:pt idx="304">
                  <c:v>11981117.836257311</c:v>
                </c:pt>
                <c:pt idx="305">
                  <c:v>11920109.904153354</c:v>
                </c:pt>
                <c:pt idx="306">
                  <c:v>11844883.445945946</c:v>
                </c:pt>
                <c:pt idx="307">
                  <c:v>11796736.466165412</c:v>
                </c:pt>
                <c:pt idx="308">
                  <c:v>11753037.5</c:v>
                </c:pt>
                <c:pt idx="309">
                  <c:v>11706305.199999999</c:v>
                </c:pt>
                <c:pt idx="310">
                  <c:v>11639609.663865548</c:v>
                </c:pt>
                <c:pt idx="311">
                  <c:v>11623741.32231405</c:v>
                </c:pt>
                <c:pt idx="312">
                  <c:v>11561957.142857144</c:v>
                </c:pt>
                <c:pt idx="313">
                  <c:v>11514666.5</c:v>
                </c:pt>
                <c:pt idx="314">
                  <c:v>11492503.076923078</c:v>
                </c:pt>
                <c:pt idx="315">
                  <c:v>11492922.842639593</c:v>
                </c:pt>
                <c:pt idx="316">
                  <c:v>11436760.869565219</c:v>
                </c:pt>
                <c:pt idx="317">
                  <c:v>11424961.306532664</c:v>
                </c:pt>
                <c:pt idx="318">
                  <c:v>11375407.853403142</c:v>
                </c:pt>
                <c:pt idx="319">
                  <c:v>11349016.746411484</c:v>
                </c:pt>
                <c:pt idx="320">
                  <c:v>11312575.097276265</c:v>
                </c:pt>
                <c:pt idx="321">
                  <c:v>11321782.800000001</c:v>
                </c:pt>
                <c:pt idx="322">
                  <c:v>11285174.85380117</c:v>
                </c:pt>
                <c:pt idx="323">
                  <c:v>11252024.827586208</c:v>
                </c:pt>
                <c:pt idx="324">
                  <c:v>11244889.808917196</c:v>
                </c:pt>
                <c:pt idx="325">
                  <c:v>11247007.006369427</c:v>
                </c:pt>
                <c:pt idx="326">
                  <c:v>11207325.454545455</c:v>
                </c:pt>
                <c:pt idx="327">
                  <c:v>11175198.882681563</c:v>
                </c:pt>
                <c:pt idx="328">
                  <c:v>11126134.104046242</c:v>
                </c:pt>
                <c:pt idx="329">
                  <c:v>11086350.270270269</c:v>
                </c:pt>
                <c:pt idx="330">
                  <c:v>11027298.039215686</c:v>
                </c:pt>
                <c:pt idx="331">
                  <c:v>11023913.366336634</c:v>
                </c:pt>
                <c:pt idx="332">
                  <c:v>10992712.74509804</c:v>
                </c:pt>
                <c:pt idx="333">
                  <c:v>10952565.454545453</c:v>
                </c:pt>
                <c:pt idx="334">
                  <c:v>10926541.850220265</c:v>
                </c:pt>
                <c:pt idx="335">
                  <c:v>10882272.727272727</c:v>
                </c:pt>
                <c:pt idx="336">
                  <c:v>10842009.633027522</c:v>
                </c:pt>
                <c:pt idx="337">
                  <c:v>10820291.005291006</c:v>
                </c:pt>
                <c:pt idx="338">
                  <c:v>10761927.979274612</c:v>
                </c:pt>
                <c:pt idx="339">
                  <c:v>10738255.656108597</c:v>
                </c:pt>
                <c:pt idx="340">
                  <c:v>10685260.256410258</c:v>
                </c:pt>
                <c:pt idx="341">
                  <c:v>10658228.846153846</c:v>
                </c:pt>
                <c:pt idx="342">
                  <c:v>10613743.445692884</c:v>
                </c:pt>
                <c:pt idx="343">
                  <c:v>10566587.596899224</c:v>
                </c:pt>
                <c:pt idx="344">
                  <c:v>10507934.469696969</c:v>
                </c:pt>
                <c:pt idx="345">
                  <c:v>10464250</c:v>
                </c:pt>
                <c:pt idx="346">
                  <c:v>10416174.045801526</c:v>
                </c:pt>
                <c:pt idx="347">
                  <c:v>10353660.902255639</c:v>
                </c:pt>
                <c:pt idx="348">
                  <c:v>10299850.511945391</c:v>
                </c:pt>
                <c:pt idx="349">
                  <c:v>10218172.046109509</c:v>
                </c:pt>
                <c:pt idx="350">
                  <c:v>10163706.702412868</c:v>
                </c:pt>
                <c:pt idx="351">
                  <c:v>10100887.878787879</c:v>
                </c:pt>
                <c:pt idx="352">
                  <c:v>10030923.387096774</c:v>
                </c:pt>
                <c:pt idx="353">
                  <c:v>9986804.4692737423</c:v>
                </c:pt>
                <c:pt idx="354">
                  <c:v>9926981.0026385225</c:v>
                </c:pt>
                <c:pt idx="355">
                  <c:v>9844337.0572207086</c:v>
                </c:pt>
                <c:pt idx="356">
                  <c:v>9779595.2141057923</c:v>
                </c:pt>
                <c:pt idx="357">
                  <c:v>9737132.3671497591</c:v>
                </c:pt>
                <c:pt idx="358">
                  <c:v>9666904.9504950494</c:v>
                </c:pt>
                <c:pt idx="359">
                  <c:v>9602429.0556900725</c:v>
                </c:pt>
                <c:pt idx="360">
                  <c:v>9543877.4487471525</c:v>
                </c:pt>
                <c:pt idx="361">
                  <c:v>9462409.6244131457</c:v>
                </c:pt>
                <c:pt idx="362">
                  <c:v>9391144.9691991787</c:v>
                </c:pt>
                <c:pt idx="363">
                  <c:v>9325978.8571428563</c:v>
                </c:pt>
                <c:pt idx="364">
                  <c:v>9234320.1785714291</c:v>
                </c:pt>
                <c:pt idx="365">
                  <c:v>9160566.7289719637</c:v>
                </c:pt>
                <c:pt idx="366">
                  <c:v>9084341.4634146336</c:v>
                </c:pt>
                <c:pt idx="367">
                  <c:v>9002982.4956672452</c:v>
                </c:pt>
                <c:pt idx="368">
                  <c:v>8927980.0341296922</c:v>
                </c:pt>
                <c:pt idx="369">
                  <c:v>8847096.3570127506</c:v>
                </c:pt>
                <c:pt idx="370">
                  <c:v>8771836.4161849711</c:v>
                </c:pt>
                <c:pt idx="371">
                  <c:v>8699629.8989898991</c:v>
                </c:pt>
                <c:pt idx="372">
                  <c:v>8625875.2212389391</c:v>
                </c:pt>
                <c:pt idx="373">
                  <c:v>8560412.248995984</c:v>
                </c:pt>
                <c:pt idx="374">
                  <c:v>8494617.0316301696</c:v>
                </c:pt>
                <c:pt idx="375">
                  <c:v>8412731.3782991208</c:v>
                </c:pt>
                <c:pt idx="376">
                  <c:v>8371469.9029126214</c:v>
                </c:pt>
                <c:pt idx="377">
                  <c:v>8286083.6363636367</c:v>
                </c:pt>
                <c:pt idx="378">
                  <c:v>8220259.6491228072</c:v>
                </c:pt>
                <c:pt idx="379">
                  <c:v>8130946.4705882352</c:v>
                </c:pt>
                <c:pt idx="380">
                  <c:v>8034320.3473945409</c:v>
                </c:pt>
                <c:pt idx="381">
                  <c:v>7955436.8686868688</c:v>
                </c:pt>
                <c:pt idx="382">
                  <c:v>7863055.8891454963</c:v>
                </c:pt>
                <c:pt idx="383">
                  <c:v>7765020.5936920224</c:v>
                </c:pt>
                <c:pt idx="384">
                  <c:v>7648645.6310679605</c:v>
                </c:pt>
                <c:pt idx="385">
                  <c:v>7525438.32599119</c:v>
                </c:pt>
                <c:pt idx="386">
                  <c:v>7412861.9946091641</c:v>
                </c:pt>
                <c:pt idx="387">
                  <c:v>7289859.4244604316</c:v>
                </c:pt>
                <c:pt idx="388">
                  <c:v>7178992.2155688629</c:v>
                </c:pt>
                <c:pt idx="389">
                  <c:v>7080588.6583679114</c:v>
                </c:pt>
                <c:pt idx="390">
                  <c:v>7001776.2550881952</c:v>
                </c:pt>
                <c:pt idx="391">
                  <c:v>6914934.8348348346</c:v>
                </c:pt>
                <c:pt idx="392">
                  <c:v>6825356.8406205922</c:v>
                </c:pt>
                <c:pt idx="393">
                  <c:v>6728840.1416765051</c:v>
                </c:pt>
                <c:pt idx="394">
                  <c:v>6645416.7832167828</c:v>
                </c:pt>
                <c:pt idx="395">
                  <c:v>6575113.2969034603</c:v>
                </c:pt>
                <c:pt idx="396">
                  <c:v>6496324.8815165879</c:v>
                </c:pt>
                <c:pt idx="397">
                  <c:v>6430508.7719298238</c:v>
                </c:pt>
                <c:pt idx="398">
                  <c:v>6316559.5641646488</c:v>
                </c:pt>
                <c:pt idx="399">
                  <c:v>6224025.3993610227</c:v>
                </c:pt>
                <c:pt idx="400">
                  <c:v>6113482.571912013</c:v>
                </c:pt>
                <c:pt idx="401">
                  <c:v>6023479.9414348463</c:v>
                </c:pt>
                <c:pt idx="402">
                  <c:v>5929221.829855537</c:v>
                </c:pt>
                <c:pt idx="403">
                  <c:v>5822542.9856115114</c:v>
                </c:pt>
                <c:pt idx="404">
                  <c:v>5711228.0056577083</c:v>
                </c:pt>
                <c:pt idx="405">
                  <c:v>5588719.5652173907</c:v>
                </c:pt>
                <c:pt idx="406">
                  <c:v>5458127.9792746119</c:v>
                </c:pt>
                <c:pt idx="407">
                  <c:v>5341104.9881235156</c:v>
                </c:pt>
                <c:pt idx="408">
                  <c:v>5221998.7562189065</c:v>
                </c:pt>
                <c:pt idx="409">
                  <c:v>5098475.8212877791</c:v>
                </c:pt>
                <c:pt idx="410">
                  <c:v>4968249.5565410201</c:v>
                </c:pt>
                <c:pt idx="411">
                  <c:v>4849242.6341463411</c:v>
                </c:pt>
                <c:pt idx="412">
                  <c:v>4770844.4551591128</c:v>
                </c:pt>
                <c:pt idx="413">
                  <c:v>4716195.4009433957</c:v>
                </c:pt>
                <c:pt idx="414">
                  <c:v>4668673.9243807038</c:v>
                </c:pt>
                <c:pt idx="415">
                  <c:v>4621912.1678321678</c:v>
                </c:pt>
                <c:pt idx="416">
                  <c:v>4568941.2186379936</c:v>
                </c:pt>
                <c:pt idx="417">
                  <c:v>4513247.7272727275</c:v>
                </c:pt>
                <c:pt idx="418">
                  <c:v>4451240.4630650496</c:v>
                </c:pt>
                <c:pt idx="419">
                  <c:v>4385483.8574423483</c:v>
                </c:pt>
                <c:pt idx="420">
                  <c:v>4319743.9271255061</c:v>
                </c:pt>
                <c:pt idx="421">
                  <c:v>4259170.6598984776</c:v>
                </c:pt>
                <c:pt idx="422">
                  <c:v>4199184.2105263155</c:v>
                </c:pt>
                <c:pt idx="423">
                  <c:v>4142013.222222222</c:v>
                </c:pt>
                <c:pt idx="424">
                  <c:v>4087717.3782771537</c:v>
                </c:pt>
                <c:pt idx="425">
                  <c:v>4032920.264317181</c:v>
                </c:pt>
                <c:pt idx="426">
                  <c:v>3978690.043604651</c:v>
                </c:pt>
                <c:pt idx="427">
                  <c:v>3932570.113207547</c:v>
                </c:pt>
                <c:pt idx="428">
                  <c:v>3891121.0806023031</c:v>
                </c:pt>
                <c:pt idx="429">
                  <c:v>3853590.2877697842</c:v>
                </c:pt>
                <c:pt idx="430">
                  <c:v>3818262.6528692376</c:v>
                </c:pt>
                <c:pt idx="431">
                  <c:v>3782516.442307692</c:v>
                </c:pt>
                <c:pt idx="432">
                  <c:v>3751511.9402985075</c:v>
                </c:pt>
                <c:pt idx="433">
                  <c:v>3717315.0000000005</c:v>
                </c:pt>
                <c:pt idx="434">
                  <c:v>3683206.7175572519</c:v>
                </c:pt>
                <c:pt idx="435">
                  <c:v>3653974.0223463685</c:v>
                </c:pt>
                <c:pt idx="436">
                  <c:v>3628933.0922242315</c:v>
                </c:pt>
                <c:pt idx="437">
                  <c:v>3601825.9541984731</c:v>
                </c:pt>
                <c:pt idx="438">
                  <c:v>3575349.1071428573</c:v>
                </c:pt>
                <c:pt idx="439">
                  <c:v>3550409.7972972975</c:v>
                </c:pt>
                <c:pt idx="440">
                  <c:v>3531990.7407407407</c:v>
                </c:pt>
                <c:pt idx="441">
                  <c:v>3510858.898305085</c:v>
                </c:pt>
                <c:pt idx="442">
                  <c:v>3492413.100436681</c:v>
                </c:pt>
                <c:pt idx="443">
                  <c:v>3469237.5527426158</c:v>
                </c:pt>
                <c:pt idx="444">
                  <c:v>3466158.940397351</c:v>
                </c:pt>
                <c:pt idx="445">
                  <c:v>3427386.1538461535</c:v>
                </c:pt>
                <c:pt idx="446">
                  <c:v>3419860.9756097561</c:v>
                </c:pt>
                <c:pt idx="447">
                  <c:v>3392414.8387096771</c:v>
                </c:pt>
                <c:pt idx="448">
                  <c:v>3390609.5808383236</c:v>
                </c:pt>
                <c:pt idx="449">
                  <c:v>3374317.3913043477</c:v>
                </c:pt>
                <c:pt idx="450">
                  <c:v>3357417.3652694612</c:v>
                </c:pt>
                <c:pt idx="451">
                  <c:v>3341813.3858267716</c:v>
                </c:pt>
                <c:pt idx="452">
                  <c:v>3323668.1159420293</c:v>
                </c:pt>
                <c:pt idx="453">
                  <c:v>3331342.2619047621</c:v>
                </c:pt>
                <c:pt idx="454">
                  <c:v>3309676.5079813534</c:v>
                </c:pt>
                <c:pt idx="455">
                  <c:v>3311629.0581075628</c:v>
                </c:pt>
                <c:pt idx="456">
                  <c:v>3302249.3724648254</c:v>
                </c:pt>
                <c:pt idx="457">
                  <c:v>3294011</c:v>
                </c:pt>
                <c:pt idx="458">
                  <c:v>3277614.7045281711</c:v>
                </c:pt>
                <c:pt idx="459">
                  <c:v>3264760.5880718054</c:v>
                </c:pt>
                <c:pt idx="460">
                  <c:v>3297269.3069306929</c:v>
                </c:pt>
                <c:pt idx="461">
                  <c:v>3310409.7087378642</c:v>
                </c:pt>
                <c:pt idx="462">
                  <c:v>3352914.5631067962</c:v>
                </c:pt>
                <c:pt idx="463">
                  <c:v>3325936.6796139372</c:v>
                </c:pt>
                <c:pt idx="464">
                  <c:v>3320074.8144819462</c:v>
                </c:pt>
                <c:pt idx="465">
                  <c:v>3311223.4415884414</c:v>
                </c:pt>
                <c:pt idx="466">
                  <c:v>3304929.7029702971</c:v>
                </c:pt>
                <c:pt idx="467">
                  <c:v>3348559</c:v>
                </c:pt>
                <c:pt idx="468">
                  <c:v>3328960.2502407134</c:v>
                </c:pt>
                <c:pt idx="469">
                  <c:v>3327476.1317795906</c:v>
                </c:pt>
                <c:pt idx="470">
                  <c:v>3330413.7459692582</c:v>
                </c:pt>
                <c:pt idx="471">
                  <c:v>3328659.1820303337</c:v>
                </c:pt>
                <c:pt idx="472">
                  <c:v>3330388.5181009439</c:v>
                </c:pt>
                <c:pt idx="473">
                  <c:v>3320447.2723318585</c:v>
                </c:pt>
                <c:pt idx="474">
                  <c:v>3309279.3639115468</c:v>
                </c:pt>
                <c:pt idx="475">
                  <c:v>3323657.4211436347</c:v>
                </c:pt>
                <c:pt idx="476">
                  <c:v>3309052.4819014715</c:v>
                </c:pt>
                <c:pt idx="477">
                  <c:v>3295613.3794545634</c:v>
                </c:pt>
                <c:pt idx="478">
                  <c:v>3282250.9340267591</c:v>
                </c:pt>
                <c:pt idx="479">
                  <c:v>3290638.2352941176</c:v>
                </c:pt>
                <c:pt idx="480">
                  <c:v>3303978.5749750491</c:v>
                </c:pt>
                <c:pt idx="481">
                  <c:v>3379321.3592233011</c:v>
                </c:pt>
                <c:pt idx="482">
                  <c:v>3389108.5261065341</c:v>
                </c:pt>
                <c:pt idx="483">
                  <c:v>3407564.3074210486</c:v>
                </c:pt>
                <c:pt idx="484">
                  <c:v>3406929.1165203135</c:v>
                </c:pt>
                <c:pt idx="485">
                  <c:v>3415613.9249987691</c:v>
                </c:pt>
                <c:pt idx="486">
                  <c:v>3424124.2976895743</c:v>
                </c:pt>
                <c:pt idx="487">
                  <c:v>3434061.9132057112</c:v>
                </c:pt>
                <c:pt idx="488">
                  <c:v>3449935.3617741526</c:v>
                </c:pt>
                <c:pt idx="489">
                  <c:v>3469588.9255365427</c:v>
                </c:pt>
                <c:pt idx="490">
                  <c:v>3479516.488535014</c:v>
                </c:pt>
                <c:pt idx="491">
                  <c:v>3486502.2637157538</c:v>
                </c:pt>
                <c:pt idx="492">
                  <c:v>3485508.993686154</c:v>
                </c:pt>
                <c:pt idx="493">
                  <c:v>3501276.6201111893</c:v>
                </c:pt>
                <c:pt idx="494">
                  <c:v>3541177.2675478463</c:v>
                </c:pt>
                <c:pt idx="495">
                  <c:v>3575669.0541889868</c:v>
                </c:pt>
                <c:pt idx="496">
                  <c:v>3574389.0802850677</c:v>
                </c:pt>
                <c:pt idx="497">
                  <c:v>3566672.827091374</c:v>
                </c:pt>
                <c:pt idx="498">
                  <c:v>3547348.9864085633</c:v>
                </c:pt>
                <c:pt idx="499">
                  <c:v>3555591.7940045502</c:v>
                </c:pt>
                <c:pt idx="500">
                  <c:v>3571168.1996948831</c:v>
                </c:pt>
                <c:pt idx="501">
                  <c:v>3590130</c:v>
                </c:pt>
                <c:pt idx="502">
                  <c:v>3563970.6187934438</c:v>
                </c:pt>
                <c:pt idx="503">
                  <c:v>3540408.8991959631</c:v>
                </c:pt>
                <c:pt idx="504">
                  <c:v>3525536.4832297484</c:v>
                </c:pt>
                <c:pt idx="505">
                  <c:v>3494985.8602521587</c:v>
                </c:pt>
                <c:pt idx="506">
                  <c:v>3466812.745098039</c:v>
                </c:pt>
                <c:pt idx="507">
                  <c:v>3465051.4285714286</c:v>
                </c:pt>
                <c:pt idx="508">
                  <c:v>3454418.269230769</c:v>
                </c:pt>
                <c:pt idx="509">
                  <c:v>3460765.7142857141</c:v>
                </c:pt>
                <c:pt idx="510">
                  <c:v>3451198.7814166034</c:v>
                </c:pt>
                <c:pt idx="511">
                  <c:v>3457482.692307692</c:v>
                </c:pt>
                <c:pt idx="512">
                  <c:v>3497122.9669788075</c:v>
                </c:pt>
                <c:pt idx="513">
                  <c:v>3485233.3333333335</c:v>
                </c:pt>
                <c:pt idx="514">
                  <c:v>3490563.5783768557</c:v>
                </c:pt>
                <c:pt idx="515">
                  <c:v>3474911.8021687032</c:v>
                </c:pt>
                <c:pt idx="516">
                  <c:v>3459149.9878563741</c:v>
                </c:pt>
                <c:pt idx="517">
                  <c:v>3466892.0146106188</c:v>
                </c:pt>
                <c:pt idx="518">
                  <c:v>3445281.8965517245</c:v>
                </c:pt>
                <c:pt idx="519">
                  <c:v>3529539.6574501717</c:v>
                </c:pt>
                <c:pt idx="520">
                  <c:v>3537611.557075256</c:v>
                </c:pt>
                <c:pt idx="521">
                  <c:v>3556788.9053335525</c:v>
                </c:pt>
                <c:pt idx="522">
                  <c:v>3551788.5231644167</c:v>
                </c:pt>
                <c:pt idx="523">
                  <c:v>3561293.0107470313</c:v>
                </c:pt>
                <c:pt idx="524">
                  <c:v>3572956.95392915</c:v>
                </c:pt>
                <c:pt idx="525">
                  <c:v>3577437.9698173758</c:v>
                </c:pt>
                <c:pt idx="526">
                  <c:v>3557287.9232434235</c:v>
                </c:pt>
                <c:pt idx="527">
                  <c:v>3543130.211196865</c:v>
                </c:pt>
                <c:pt idx="528">
                  <c:v>3524296.190264855</c:v>
                </c:pt>
                <c:pt idx="529">
                  <c:v>3551792.2120870845</c:v>
                </c:pt>
                <c:pt idx="530">
                  <c:v>3558750.495049505</c:v>
                </c:pt>
                <c:pt idx="531">
                  <c:v>3564454.3819823111</c:v>
                </c:pt>
                <c:pt idx="532">
                  <c:v>3549192.8140725666</c:v>
                </c:pt>
                <c:pt idx="533">
                  <c:v>3530401.880246588</c:v>
                </c:pt>
                <c:pt idx="534">
                  <c:v>3509447.0353375594</c:v>
                </c:pt>
                <c:pt idx="535">
                  <c:v>3495537.6237623761</c:v>
                </c:pt>
                <c:pt idx="536">
                  <c:v>3500156.8627450978</c:v>
                </c:pt>
                <c:pt idx="537">
                  <c:v>3513385.1485148515</c:v>
                </c:pt>
                <c:pt idx="538">
                  <c:v>3495995.0217646514</c:v>
                </c:pt>
                <c:pt idx="539">
                  <c:v>3477953.7750766906</c:v>
                </c:pt>
                <c:pt idx="540">
                  <c:v>3462210.4071736741</c:v>
                </c:pt>
                <c:pt idx="541">
                  <c:v>3459875.2475247523</c:v>
                </c:pt>
                <c:pt idx="542">
                  <c:v>3470803.846153846</c:v>
                </c:pt>
                <c:pt idx="543">
                  <c:v>3472426.4724768144</c:v>
                </c:pt>
                <c:pt idx="544">
                  <c:v>3455112.6213713377</c:v>
                </c:pt>
                <c:pt idx="545">
                  <c:v>3438481.4170294926</c:v>
                </c:pt>
                <c:pt idx="546">
                  <c:v>3448913.4274548991</c:v>
                </c:pt>
                <c:pt idx="547">
                  <c:v>3477620.9102741536</c:v>
                </c:pt>
                <c:pt idx="548">
                  <c:v>3490868.8062306973</c:v>
                </c:pt>
                <c:pt idx="549">
                  <c:v>3498327.6710858941</c:v>
                </c:pt>
                <c:pt idx="550">
                  <c:v>3517533.0933355228</c:v>
                </c:pt>
                <c:pt idx="551">
                  <c:v>3524871.3388329679</c:v>
                </c:pt>
                <c:pt idx="552">
                  <c:v>3511714.6934790332</c:v>
                </c:pt>
                <c:pt idx="553">
                  <c:v>3513396.6151565593</c:v>
                </c:pt>
                <c:pt idx="554">
                  <c:v>3517631.267531557</c:v>
                </c:pt>
                <c:pt idx="555">
                  <c:v>3543201.4253563392</c:v>
                </c:pt>
                <c:pt idx="556">
                  <c:v>3563564.1854773853</c:v>
                </c:pt>
                <c:pt idx="557">
                  <c:v>3577984.9679593067</c:v>
                </c:pt>
                <c:pt idx="558">
                  <c:v>3603148.4805989205</c:v>
                </c:pt>
                <c:pt idx="559">
                  <c:v>3589380.9937885622</c:v>
                </c:pt>
                <c:pt idx="560">
                  <c:v>3589922.9901323747</c:v>
                </c:pt>
                <c:pt idx="561">
                  <c:v>3591682.7873007334</c:v>
                </c:pt>
                <c:pt idx="562">
                  <c:v>3601959.1511367061</c:v>
                </c:pt>
                <c:pt idx="563">
                  <c:v>3611529.5929362867</c:v>
                </c:pt>
                <c:pt idx="564">
                  <c:v>3597499.534482175</c:v>
                </c:pt>
                <c:pt idx="565">
                  <c:v>3586790.0490642004</c:v>
                </c:pt>
                <c:pt idx="566">
                  <c:v>3571099.493324426</c:v>
                </c:pt>
                <c:pt idx="567">
                  <c:v>3579360.8599377451</c:v>
                </c:pt>
                <c:pt idx="568">
                  <c:v>3585366.3265449004</c:v>
                </c:pt>
                <c:pt idx="569">
                  <c:v>3601181.2607557289</c:v>
                </c:pt>
                <c:pt idx="570">
                  <c:v>3621372.1981583228</c:v>
                </c:pt>
                <c:pt idx="571">
                  <c:v>3604384.4071467244</c:v>
                </c:pt>
                <c:pt idx="572">
                  <c:v>3581812.077036419</c:v>
                </c:pt>
                <c:pt idx="573">
                  <c:v>3553995.6044319565</c:v>
                </c:pt>
                <c:pt idx="574">
                  <c:v>3512427.4509803923</c:v>
                </c:pt>
                <c:pt idx="575">
                  <c:v>3504146.6666666665</c:v>
                </c:pt>
                <c:pt idx="576">
                  <c:v>3505500.943396226</c:v>
                </c:pt>
                <c:pt idx="577">
                  <c:v>3504636.6336633661</c:v>
                </c:pt>
                <c:pt idx="578">
                  <c:v>3503929.5238095238</c:v>
                </c:pt>
                <c:pt idx="579">
                  <c:v>3522645.4857714204</c:v>
                </c:pt>
                <c:pt idx="580">
                  <c:v>3522989.6157544171</c:v>
                </c:pt>
                <c:pt idx="581">
                  <c:v>3518331.2442161152</c:v>
                </c:pt>
                <c:pt idx="582">
                  <c:v>3502818.5664362893</c:v>
                </c:pt>
                <c:pt idx="583">
                  <c:v>3487567.5006738268</c:v>
                </c:pt>
                <c:pt idx="584">
                  <c:v>3472710.1268773796</c:v>
                </c:pt>
                <c:pt idx="585">
                  <c:v>3454617.250046595</c:v>
                </c:pt>
                <c:pt idx="586">
                  <c:v>3433971.4285714286</c:v>
                </c:pt>
                <c:pt idx="587">
                  <c:v>3401360.3757287175</c:v>
                </c:pt>
                <c:pt idx="588">
                  <c:v>3368055.0015052441</c:v>
                </c:pt>
                <c:pt idx="589">
                  <c:v>3329117.7368433326</c:v>
                </c:pt>
                <c:pt idx="590">
                  <c:v>3290294.1176470588</c:v>
                </c:pt>
                <c:pt idx="591">
                  <c:v>3252973.9670133903</c:v>
                </c:pt>
                <c:pt idx="592">
                  <c:v>3205475.5905511812</c:v>
                </c:pt>
                <c:pt idx="593">
                  <c:v>3167015.8730158731</c:v>
                </c:pt>
                <c:pt idx="594">
                  <c:v>3108614.3884892086</c:v>
                </c:pt>
                <c:pt idx="595">
                  <c:v>3058282.5396825396</c:v>
                </c:pt>
                <c:pt idx="596">
                  <c:v>3009518.2539682537</c:v>
                </c:pt>
                <c:pt idx="597">
                  <c:v>2966283.59375</c:v>
                </c:pt>
                <c:pt idx="598">
                  <c:v>2903411.9205298014</c:v>
                </c:pt>
                <c:pt idx="599">
                  <c:v>2850812.5786163523</c:v>
                </c:pt>
                <c:pt idx="600">
                  <c:v>2790009.5744680851</c:v>
                </c:pt>
                <c:pt idx="601">
                  <c:v>2720870.1657458562</c:v>
                </c:pt>
                <c:pt idx="602">
                  <c:v>2611362.0320855612</c:v>
                </c:pt>
                <c:pt idx="603">
                  <c:v>2542667.1140939598</c:v>
                </c:pt>
                <c:pt idx="604">
                  <c:v>2468140.9638554216</c:v>
                </c:pt>
                <c:pt idx="605">
                  <c:v>2394452.1472392641</c:v>
                </c:pt>
                <c:pt idx="606">
                  <c:v>2306570.8074534158</c:v>
                </c:pt>
                <c:pt idx="607">
                  <c:v>2225421.794871795</c:v>
                </c:pt>
                <c:pt idx="608">
                  <c:v>2108931.0559006208</c:v>
                </c:pt>
                <c:pt idx="609">
                  <c:v>2046495.8823529412</c:v>
                </c:pt>
                <c:pt idx="610">
                  <c:v>2004058.0838323354</c:v>
                </c:pt>
                <c:pt idx="611">
                  <c:v>1970190.4761904762</c:v>
                </c:pt>
                <c:pt idx="612">
                  <c:v>1936478.8819875775</c:v>
                </c:pt>
                <c:pt idx="613">
                  <c:v>1890974.1935483871</c:v>
                </c:pt>
                <c:pt idx="614">
                  <c:v>1846519.6202531646</c:v>
                </c:pt>
                <c:pt idx="615">
                  <c:v>1805688.5057471264</c:v>
                </c:pt>
                <c:pt idx="616">
                  <c:v>1765590.243902439</c:v>
                </c:pt>
                <c:pt idx="617">
                  <c:v>1709964.4670050761</c:v>
                </c:pt>
                <c:pt idx="618">
                  <c:v>1668346.4285714286</c:v>
                </c:pt>
                <c:pt idx="619">
                  <c:v>1614460</c:v>
                </c:pt>
                <c:pt idx="620">
                  <c:v>1579319.191919192</c:v>
                </c:pt>
                <c:pt idx="621">
                  <c:v>1544071.4285714286</c:v>
                </c:pt>
                <c:pt idx="622">
                  <c:v>1507459.192825112</c:v>
                </c:pt>
                <c:pt idx="623">
                  <c:v>1478436.1256544504</c:v>
                </c:pt>
                <c:pt idx="624">
                  <c:v>1460264.1618497111</c:v>
                </c:pt>
                <c:pt idx="625">
                  <c:v>1435775.6756756755</c:v>
                </c:pt>
                <c:pt idx="626">
                  <c:v>1421766.6666666665</c:v>
                </c:pt>
                <c:pt idx="627">
                  <c:v>1408554.716981132</c:v>
                </c:pt>
                <c:pt idx="628">
                  <c:v>1390970.9219858157</c:v>
                </c:pt>
                <c:pt idx="629">
                  <c:v>1373742.4460431656</c:v>
                </c:pt>
                <c:pt idx="630">
                  <c:v>1359768.6666666667</c:v>
                </c:pt>
                <c:pt idx="631">
                  <c:v>1347351.7730496454</c:v>
                </c:pt>
                <c:pt idx="632">
                  <c:v>1331496.9465648856</c:v>
                </c:pt>
                <c:pt idx="633">
                  <c:v>1311668.6666666667</c:v>
                </c:pt>
                <c:pt idx="634">
                  <c:v>1293249.1017964073</c:v>
                </c:pt>
                <c:pt idx="635">
                  <c:v>1273352.2613065327</c:v>
                </c:pt>
                <c:pt idx="636">
                  <c:v>1248549.2385786802</c:v>
                </c:pt>
                <c:pt idx="637">
                  <c:v>1232191.111111111</c:v>
                </c:pt>
                <c:pt idx="638">
                  <c:v>1213891.7525773195</c:v>
                </c:pt>
                <c:pt idx="639">
                  <c:v>1201812.3711340206</c:v>
                </c:pt>
                <c:pt idx="640">
                  <c:v>1189276.1904761905</c:v>
                </c:pt>
                <c:pt idx="641">
                  <c:v>1180074.456521739</c:v>
                </c:pt>
                <c:pt idx="642">
                  <c:v>1163153.8461538462</c:v>
                </c:pt>
                <c:pt idx="643">
                  <c:v>1155617.7914110429</c:v>
                </c:pt>
                <c:pt idx="644">
                  <c:v>1140160.6060606062</c:v>
                </c:pt>
                <c:pt idx="645">
                  <c:v>1129519.1860465116</c:v>
                </c:pt>
                <c:pt idx="646">
                  <c:v>1114232.9411764706</c:v>
                </c:pt>
                <c:pt idx="647">
                  <c:v>1108464.375</c:v>
                </c:pt>
                <c:pt idx="648">
                  <c:v>1098293.063583815</c:v>
                </c:pt>
                <c:pt idx="649">
                  <c:v>1093653.1791907514</c:v>
                </c:pt>
                <c:pt idx="650">
                  <c:v>1082481.3186813185</c:v>
                </c:pt>
                <c:pt idx="651">
                  <c:v>1079925.6097560977</c:v>
                </c:pt>
                <c:pt idx="652">
                  <c:v>1072981.0810810812</c:v>
                </c:pt>
                <c:pt idx="653">
                  <c:v>1071873.6486486488</c:v>
                </c:pt>
                <c:pt idx="654">
                  <c:v>1069699.2700729927</c:v>
                </c:pt>
                <c:pt idx="655">
                  <c:v>1070902.9197080291</c:v>
                </c:pt>
                <c:pt idx="656">
                  <c:v>1064723.076923077</c:v>
                </c:pt>
                <c:pt idx="657">
                  <c:v>1060614.0625</c:v>
                </c:pt>
                <c:pt idx="658">
                  <c:v>1059786.046511628</c:v>
                </c:pt>
                <c:pt idx="659">
                  <c:v>1061682.4817518247</c:v>
                </c:pt>
                <c:pt idx="660">
                  <c:v>1060756.25</c:v>
                </c:pt>
                <c:pt idx="661">
                  <c:v>1054897.65625</c:v>
                </c:pt>
                <c:pt idx="662">
                  <c:v>1060829.2035398232</c:v>
                </c:pt>
                <c:pt idx="663">
                  <c:v>1058360</c:v>
                </c:pt>
                <c:pt idx="664">
                  <c:v>1054239.84375</c:v>
                </c:pt>
                <c:pt idx="665">
                  <c:v>1054268.1415929205</c:v>
                </c:pt>
                <c:pt idx="666">
                  <c:v>1051261.0619469027</c:v>
                </c:pt>
                <c:pt idx="667">
                  <c:v>1056464.705882353</c:v>
                </c:pt>
                <c:pt idx="668">
                  <c:v>1050963.5514018692</c:v>
                </c:pt>
                <c:pt idx="669">
                  <c:v>1048994.3396226414</c:v>
                </c:pt>
                <c:pt idx="670">
                  <c:v>1044584.8739495799</c:v>
                </c:pt>
                <c:pt idx="671">
                  <c:v>1046851.2396694216</c:v>
                </c:pt>
                <c:pt idx="672">
                  <c:v>1046461.0687022901</c:v>
                </c:pt>
                <c:pt idx="673">
                  <c:v>1051720</c:v>
                </c:pt>
                <c:pt idx="674">
                  <c:v>1043230.1886792452</c:v>
                </c:pt>
                <c:pt idx="675">
                  <c:v>1048166</c:v>
                </c:pt>
                <c:pt idx="676">
                  <c:v>1050169</c:v>
                </c:pt>
                <c:pt idx="677">
                  <c:v>1048959.8039215687</c:v>
                </c:pt>
                <c:pt idx="678">
                  <c:v>1045759.0476190476</c:v>
                </c:pt>
                <c:pt idx="679">
                  <c:v>1041294.1176470588</c:v>
                </c:pt>
                <c:pt idx="680">
                  <c:v>1045659.2262132115</c:v>
                </c:pt>
                <c:pt idx="681">
                  <c:v>1044779.207920792</c:v>
                </c:pt>
                <c:pt idx="682">
                  <c:v>1045554.515628885</c:v>
                </c:pt>
                <c:pt idx="683">
                  <c:v>1041942.1568627451</c:v>
                </c:pt>
                <c:pt idx="684">
                  <c:v>1044266.9902912622</c:v>
                </c:pt>
                <c:pt idx="685">
                  <c:v>1043891.2621359223</c:v>
                </c:pt>
                <c:pt idx="686">
                  <c:v>1046626.213592233</c:v>
                </c:pt>
                <c:pt idx="687">
                  <c:v>1049144.6601941746</c:v>
                </c:pt>
                <c:pt idx="688">
                  <c:v>1041925.8928571427</c:v>
                </c:pt>
                <c:pt idx="689">
                  <c:v>1046429.8245614036</c:v>
                </c:pt>
                <c:pt idx="690">
                  <c:v>1046683.6363636362</c:v>
                </c:pt>
                <c:pt idx="691">
                  <c:v>1042851.8867924528</c:v>
                </c:pt>
                <c:pt idx="692">
                  <c:v>1049660.8695652175</c:v>
                </c:pt>
                <c:pt idx="693">
                  <c:v>1048663.6363636365</c:v>
                </c:pt>
                <c:pt idx="694">
                  <c:v>1049204</c:v>
                </c:pt>
                <c:pt idx="695">
                  <c:v>1052458.6538461538</c:v>
                </c:pt>
                <c:pt idx="696">
                  <c:v>1049909.2995038503</c:v>
                </c:pt>
                <c:pt idx="697">
                  <c:v>1051219</c:v>
                </c:pt>
                <c:pt idx="698">
                  <c:v>1044160.7843137254</c:v>
                </c:pt>
                <c:pt idx="699">
                  <c:v>1053648.5148514851</c:v>
                </c:pt>
                <c:pt idx="700">
                  <c:v>1051007.7669902912</c:v>
                </c:pt>
                <c:pt idx="701">
                  <c:v>1052412.7450980393</c:v>
                </c:pt>
                <c:pt idx="702">
                  <c:v>1051496.8714764582</c:v>
                </c:pt>
                <c:pt idx="703">
                  <c:v>1056422.7722772276</c:v>
                </c:pt>
                <c:pt idx="704">
                  <c:v>1057466.6666666665</c:v>
                </c:pt>
                <c:pt idx="705">
                  <c:v>1063303.5899647877</c:v>
                </c:pt>
                <c:pt idx="706">
                  <c:v>1065978.0009564802</c:v>
                </c:pt>
                <c:pt idx="707">
                  <c:v>1070977.2476696402</c:v>
                </c:pt>
                <c:pt idx="708">
                  <c:v>1079816.504854369</c:v>
                </c:pt>
                <c:pt idx="709">
                  <c:v>1079013.4173160156</c:v>
                </c:pt>
                <c:pt idx="710">
                  <c:v>1083695.0495049504</c:v>
                </c:pt>
                <c:pt idx="711">
                  <c:v>1086619.6309176814</c:v>
                </c:pt>
                <c:pt idx="712">
                  <c:v>1090004.1905832624</c:v>
                </c:pt>
                <c:pt idx="713">
                  <c:v>1089892.4552538486</c:v>
                </c:pt>
                <c:pt idx="714">
                  <c:v>1093634.8440622529</c:v>
                </c:pt>
                <c:pt idx="715">
                  <c:v>1093834.3761620668</c:v>
                </c:pt>
                <c:pt idx="716">
                  <c:v>1092153.4653465347</c:v>
                </c:pt>
                <c:pt idx="717">
                  <c:v>1097591.1074834089</c:v>
                </c:pt>
                <c:pt idx="718">
                  <c:v>1099486.0342900723</c:v>
                </c:pt>
                <c:pt idx="719">
                  <c:v>1105469.2401039465</c:v>
                </c:pt>
                <c:pt idx="720">
                  <c:v>1104645.2256021863</c:v>
                </c:pt>
                <c:pt idx="721">
                  <c:v>1106210.8906936494</c:v>
                </c:pt>
                <c:pt idx="722">
                  <c:v>1106075.4349962573</c:v>
                </c:pt>
                <c:pt idx="723">
                  <c:v>1109786.7695026719</c:v>
                </c:pt>
                <c:pt idx="724">
                  <c:v>1109307.7481209098</c:v>
                </c:pt>
                <c:pt idx="725">
                  <c:v>1110745.8800316984</c:v>
                </c:pt>
                <c:pt idx="726">
                  <c:v>1112393.9760770691</c:v>
                </c:pt>
                <c:pt idx="727">
                  <c:v>1114160.404684304</c:v>
                </c:pt>
                <c:pt idx="728">
                  <c:v>1116102.0079830769</c:v>
                </c:pt>
                <c:pt idx="729">
                  <c:v>1121055.868443615</c:v>
                </c:pt>
                <c:pt idx="730">
                  <c:v>1124545.7976607631</c:v>
                </c:pt>
                <c:pt idx="731">
                  <c:v>1123579.485254497</c:v>
                </c:pt>
                <c:pt idx="732">
                  <c:v>1125968.5497867423</c:v>
                </c:pt>
                <c:pt idx="733">
                  <c:v>1127628.9872764545</c:v>
                </c:pt>
                <c:pt idx="734">
                  <c:v>1130033.4333303031</c:v>
                </c:pt>
                <c:pt idx="735">
                  <c:v>1128573.9434482257</c:v>
                </c:pt>
                <c:pt idx="736">
                  <c:v>1127743.2286838216</c:v>
                </c:pt>
                <c:pt idx="737">
                  <c:v>1127201.4022201821</c:v>
                </c:pt>
                <c:pt idx="738">
                  <c:v>1126231.2976815603</c:v>
                </c:pt>
                <c:pt idx="739">
                  <c:v>1127379.055201978</c:v>
                </c:pt>
                <c:pt idx="740">
                  <c:v>1120368.3168316833</c:v>
                </c:pt>
                <c:pt idx="741">
                  <c:v>1121667.3267326732</c:v>
                </c:pt>
                <c:pt idx="742">
                  <c:v>1124798.0198019801</c:v>
                </c:pt>
                <c:pt idx="743">
                  <c:v>1121330.3921568627</c:v>
                </c:pt>
                <c:pt idx="744">
                  <c:v>1165974.2574257425</c:v>
                </c:pt>
                <c:pt idx="745">
                  <c:v>1166019.6078431373</c:v>
                </c:pt>
                <c:pt idx="746">
                  <c:v>1158699.0291262136</c:v>
                </c:pt>
                <c:pt idx="747">
                  <c:v>1163184.1584158416</c:v>
                </c:pt>
                <c:pt idx="748">
                  <c:v>1156303.8834951457</c:v>
                </c:pt>
                <c:pt idx="749">
                  <c:v>1162849.5145631067</c:v>
                </c:pt>
                <c:pt idx="750">
                  <c:v>1163659</c:v>
                </c:pt>
                <c:pt idx="751">
                  <c:v>1166274</c:v>
                </c:pt>
                <c:pt idx="752">
                  <c:v>1162880.8469751889</c:v>
                </c:pt>
                <c:pt idx="753">
                  <c:v>1165020.2007037664</c:v>
                </c:pt>
                <c:pt idx="754">
                  <c:v>1165903.9603960395</c:v>
                </c:pt>
                <c:pt idx="755">
                  <c:v>1166990.3009949625</c:v>
                </c:pt>
                <c:pt idx="756">
                  <c:v>1167318.797276967</c:v>
                </c:pt>
                <c:pt idx="757">
                  <c:v>1170753.9773022749</c:v>
                </c:pt>
                <c:pt idx="758">
                  <c:v>1171068.8317886319</c:v>
                </c:pt>
                <c:pt idx="759">
                  <c:v>1173095.4278996359</c:v>
                </c:pt>
                <c:pt idx="760">
                  <c:v>1181710.8401169379</c:v>
                </c:pt>
                <c:pt idx="761">
                  <c:v>1180151.4851485149</c:v>
                </c:pt>
                <c:pt idx="762">
                  <c:v>1185518.6274509805</c:v>
                </c:pt>
                <c:pt idx="763">
                  <c:v>1190703</c:v>
                </c:pt>
                <c:pt idx="764">
                  <c:v>1189492.0792079207</c:v>
                </c:pt>
                <c:pt idx="765">
                  <c:v>1187037.9583628222</c:v>
                </c:pt>
                <c:pt idx="766">
                  <c:v>1187747.9934277344</c:v>
                </c:pt>
                <c:pt idx="767">
                  <c:v>1187817.3420250926</c:v>
                </c:pt>
                <c:pt idx="768">
                  <c:v>1187652.1166559281</c:v>
                </c:pt>
                <c:pt idx="769">
                  <c:v>1188878.3986770203</c:v>
                </c:pt>
                <c:pt idx="770">
                  <c:v>1193604.6412284942</c:v>
                </c:pt>
                <c:pt idx="771">
                  <c:v>1193604.9257606235</c:v>
                </c:pt>
                <c:pt idx="772">
                  <c:v>1189208.9108910891</c:v>
                </c:pt>
                <c:pt idx="773">
                  <c:v>1194637</c:v>
                </c:pt>
                <c:pt idx="774">
                  <c:v>1195345.6310679612</c:v>
                </c:pt>
                <c:pt idx="775">
                  <c:v>1189206.8627450981</c:v>
                </c:pt>
                <c:pt idx="776">
                  <c:v>1195781.7514901422</c:v>
                </c:pt>
                <c:pt idx="777">
                  <c:v>1197600.1950180121</c:v>
                </c:pt>
                <c:pt idx="778">
                  <c:v>1196107.3956403241</c:v>
                </c:pt>
                <c:pt idx="779">
                  <c:v>1197461.3861386138</c:v>
                </c:pt>
                <c:pt idx="780">
                  <c:v>1205490.1960784313</c:v>
                </c:pt>
                <c:pt idx="781">
                  <c:v>1200958.4158415841</c:v>
                </c:pt>
                <c:pt idx="782">
                  <c:v>1197162.13592233</c:v>
                </c:pt>
                <c:pt idx="783">
                  <c:v>1204569</c:v>
                </c:pt>
                <c:pt idx="784">
                  <c:v>1208353</c:v>
                </c:pt>
                <c:pt idx="785">
                  <c:v>1205124.7524752475</c:v>
                </c:pt>
                <c:pt idx="786">
                  <c:v>1208222.4601008128</c:v>
                </c:pt>
                <c:pt idx="787">
                  <c:v>1212238.6138613862</c:v>
                </c:pt>
                <c:pt idx="788">
                  <c:v>1211504.4977631874</c:v>
                </c:pt>
                <c:pt idx="789">
                  <c:v>1211819.8019801979</c:v>
                </c:pt>
                <c:pt idx="790">
                  <c:v>1216288</c:v>
                </c:pt>
                <c:pt idx="791">
                  <c:v>1213828.4457300787</c:v>
                </c:pt>
                <c:pt idx="792">
                  <c:v>1216755</c:v>
                </c:pt>
                <c:pt idx="793">
                  <c:v>1220716.8316831684</c:v>
                </c:pt>
                <c:pt idx="794">
                  <c:v>1219429.0191018227</c:v>
                </c:pt>
                <c:pt idx="795">
                  <c:v>1222801</c:v>
                </c:pt>
                <c:pt idx="796">
                  <c:v>1222173</c:v>
                </c:pt>
                <c:pt idx="797">
                  <c:v>1225324.8125597544</c:v>
                </c:pt>
                <c:pt idx="798">
                  <c:v>1227110.3256367571</c:v>
                </c:pt>
                <c:pt idx="799">
                  <c:v>1227494.8779772539</c:v>
                </c:pt>
                <c:pt idx="800">
                  <c:v>1233263.4989069833</c:v>
                </c:pt>
                <c:pt idx="801">
                  <c:v>1237669.8251782539</c:v>
                </c:pt>
                <c:pt idx="802">
                  <c:v>1237861.2983840511</c:v>
                </c:pt>
                <c:pt idx="803">
                  <c:v>1240262.8058459905</c:v>
                </c:pt>
                <c:pt idx="804">
                  <c:v>1241756.8338554855</c:v>
                </c:pt>
                <c:pt idx="805">
                  <c:v>1240366.9243820829</c:v>
                </c:pt>
                <c:pt idx="806">
                  <c:v>1247007.7669902912</c:v>
                </c:pt>
                <c:pt idx="807">
                  <c:v>1238900.9803921569</c:v>
                </c:pt>
                <c:pt idx="808">
                  <c:v>1243938.8349514562</c:v>
                </c:pt>
                <c:pt idx="809">
                  <c:v>1240862.9162204629</c:v>
                </c:pt>
                <c:pt idx="810">
                  <c:v>1240070.6879429561</c:v>
                </c:pt>
                <c:pt idx="811">
                  <c:v>1240729.7029702971</c:v>
                </c:pt>
                <c:pt idx="812">
                  <c:v>1254599</c:v>
                </c:pt>
                <c:pt idx="813">
                  <c:v>1272456.4356435644</c:v>
                </c:pt>
                <c:pt idx="814">
                  <c:v>1284747.572815534</c:v>
                </c:pt>
                <c:pt idx="815">
                  <c:v>1275383.1683168316</c:v>
                </c:pt>
                <c:pt idx="816">
                  <c:v>1294654</c:v>
                </c:pt>
                <c:pt idx="817">
                  <c:v>1295146.6854370397</c:v>
                </c:pt>
                <c:pt idx="818">
                  <c:v>1308128.1068301701</c:v>
                </c:pt>
                <c:pt idx="819">
                  <c:v>1310349.5920958305</c:v>
                </c:pt>
                <c:pt idx="820">
                  <c:v>1315704.6399501264</c:v>
                </c:pt>
                <c:pt idx="821">
                  <c:v>1332398.0198019801</c:v>
                </c:pt>
                <c:pt idx="822">
                  <c:v>1328505.9048719709</c:v>
                </c:pt>
                <c:pt idx="823">
                  <c:v>1334983.9828878925</c:v>
                </c:pt>
                <c:pt idx="824">
                  <c:v>1342533.3872104192</c:v>
                </c:pt>
                <c:pt idx="825">
                  <c:v>1351325.727011587</c:v>
                </c:pt>
                <c:pt idx="826">
                  <c:v>1356955.9347955107</c:v>
                </c:pt>
                <c:pt idx="827">
                  <c:v>1367895.2194701068</c:v>
                </c:pt>
                <c:pt idx="828">
                  <c:v>1374048.2710962095</c:v>
                </c:pt>
                <c:pt idx="829">
                  <c:v>1383133.3146796227</c:v>
                </c:pt>
                <c:pt idx="830">
                  <c:v>1703764.5136858332</c:v>
                </c:pt>
                <c:pt idx="831">
                  <c:v>1712065.731338656</c:v>
                </c:pt>
                <c:pt idx="832">
                  <c:v>1730967.507075167</c:v>
                </c:pt>
                <c:pt idx="833">
                  <c:v>1738317.2776834469</c:v>
                </c:pt>
                <c:pt idx="834">
                  <c:v>1785580.0518173007</c:v>
                </c:pt>
                <c:pt idx="835">
                  <c:v>1794132.282504203</c:v>
                </c:pt>
                <c:pt idx="836">
                  <c:v>1839214.7919482903</c:v>
                </c:pt>
                <c:pt idx="837">
                  <c:v>1851864.7582470844</c:v>
                </c:pt>
                <c:pt idx="838">
                  <c:v>1855890.8329861979</c:v>
                </c:pt>
                <c:pt idx="839">
                  <c:v>1862671.6925907128</c:v>
                </c:pt>
                <c:pt idx="840">
                  <c:v>1872676.5631595973</c:v>
                </c:pt>
                <c:pt idx="841">
                  <c:v>1884586.6240661927</c:v>
                </c:pt>
                <c:pt idx="842">
                  <c:v>1893672.5159324077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B-420E-978C-624AFFE4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535392"/>
        <c:axId val="1522539968"/>
      </c:lineChart>
      <c:catAx>
        <c:axId val="15225353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39968"/>
        <c:crosses val="autoZero"/>
        <c:auto val="1"/>
        <c:lblAlgn val="ctr"/>
        <c:lblOffset val="100"/>
        <c:noMultiLvlLbl val="0"/>
      </c:catAx>
      <c:valAx>
        <c:axId val="1522539968"/>
        <c:scaling>
          <c:orientation val="minMax"/>
          <c:max val="16000000"/>
          <c:min val="10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35392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trend of Current SBD supply </a:t>
            </a:r>
            <a:r>
              <a:rPr lang="en-US" sz="1100"/>
              <a:t>(2018.08.10~2019.02.18)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Current SBD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309887869520898E-2"/>
                  <c:y val="-1.0045546053451392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558-449B-9A9A-B51363C06D3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2"/>
              <c:layout>
                <c:manualLayout>
                  <c:x val="-3.0581039755351758E-2"/>
                  <c:y val="-1.91780821917808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307-47B1-ABB0-3B083D60F4E6}"/>
                </c:ext>
              </c:extLst>
            </c:dLbl>
            <c:dLbl>
              <c:idx val="19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2"/>
              <c:layout>
                <c:manualLayout>
                  <c:x val="-3.2619775739041797E-2"/>
                  <c:y val="-3.01369863013698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307-47B1-ABB0-3B083D60F4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Sheet1!$P$3:$P$195</c:f>
              <c:strCache>
                <c:ptCount val="193"/>
                <c:pt idx="0">
                  <c:v>Feb 18, 2019</c:v>
                </c:pt>
                <c:pt idx="1">
                  <c:v>Feb 17, 2019</c:v>
                </c:pt>
                <c:pt idx="2">
                  <c:v>Feb 16, 2019</c:v>
                </c:pt>
                <c:pt idx="3">
                  <c:v>Feb 15, 2019</c:v>
                </c:pt>
                <c:pt idx="4">
                  <c:v>Feb 14, 2019</c:v>
                </c:pt>
                <c:pt idx="5">
                  <c:v>Feb 13, 2019</c:v>
                </c:pt>
                <c:pt idx="6">
                  <c:v>Feb 12, 2019</c:v>
                </c:pt>
                <c:pt idx="7">
                  <c:v>Feb 11, 2019</c:v>
                </c:pt>
                <c:pt idx="8">
                  <c:v>Feb 10, 2019</c:v>
                </c:pt>
                <c:pt idx="9">
                  <c:v>Feb 09, 2019</c:v>
                </c:pt>
                <c:pt idx="10">
                  <c:v>Feb 08, 2019</c:v>
                </c:pt>
                <c:pt idx="11">
                  <c:v>Feb 07, 2019</c:v>
                </c:pt>
                <c:pt idx="12">
                  <c:v>Feb 06, 2019</c:v>
                </c:pt>
                <c:pt idx="13">
                  <c:v>Feb 05, 2019</c:v>
                </c:pt>
                <c:pt idx="14">
                  <c:v>Feb 04, 2019</c:v>
                </c:pt>
                <c:pt idx="15">
                  <c:v>Feb 03, 2019</c:v>
                </c:pt>
                <c:pt idx="16">
                  <c:v>Feb 02, 2019</c:v>
                </c:pt>
                <c:pt idx="17">
                  <c:v>Feb 01, 2019</c:v>
                </c:pt>
                <c:pt idx="18">
                  <c:v>Jan 31, 2019</c:v>
                </c:pt>
                <c:pt idx="19">
                  <c:v>Jan 30, 2019</c:v>
                </c:pt>
                <c:pt idx="20">
                  <c:v>Jan 29, 2019</c:v>
                </c:pt>
                <c:pt idx="21">
                  <c:v>Jan 28, 2019</c:v>
                </c:pt>
                <c:pt idx="22">
                  <c:v>Jan 27, 2019</c:v>
                </c:pt>
                <c:pt idx="23">
                  <c:v>Jan 26, 2019</c:v>
                </c:pt>
                <c:pt idx="24">
                  <c:v>Jan 25, 2019</c:v>
                </c:pt>
                <c:pt idx="25">
                  <c:v>Jan 24, 2019</c:v>
                </c:pt>
                <c:pt idx="26">
                  <c:v>Jan 23, 2019</c:v>
                </c:pt>
                <c:pt idx="27">
                  <c:v>Jan 22, 2019</c:v>
                </c:pt>
                <c:pt idx="28">
                  <c:v>Jan 21, 2019</c:v>
                </c:pt>
                <c:pt idx="29">
                  <c:v>Jan 20, 2019</c:v>
                </c:pt>
                <c:pt idx="30">
                  <c:v>Jan 19, 2019</c:v>
                </c:pt>
                <c:pt idx="31">
                  <c:v>Jan 18, 2019</c:v>
                </c:pt>
                <c:pt idx="32">
                  <c:v>Jan 17, 2019</c:v>
                </c:pt>
                <c:pt idx="33">
                  <c:v>Jan 16, 2019</c:v>
                </c:pt>
                <c:pt idx="34">
                  <c:v>Jan 15, 2019</c:v>
                </c:pt>
                <c:pt idx="35">
                  <c:v>Jan 14, 2019</c:v>
                </c:pt>
                <c:pt idx="36">
                  <c:v>Jan 13, 2019</c:v>
                </c:pt>
                <c:pt idx="37">
                  <c:v>Jan 12, 2019</c:v>
                </c:pt>
                <c:pt idx="38">
                  <c:v>Jan 11, 2019</c:v>
                </c:pt>
                <c:pt idx="39">
                  <c:v>Jan 10, 2019</c:v>
                </c:pt>
                <c:pt idx="40">
                  <c:v>Jan 09, 2019</c:v>
                </c:pt>
                <c:pt idx="41">
                  <c:v>Jan 08, 2019</c:v>
                </c:pt>
                <c:pt idx="42">
                  <c:v>Jan 07, 2019</c:v>
                </c:pt>
                <c:pt idx="43">
                  <c:v>Jan 06, 2019</c:v>
                </c:pt>
                <c:pt idx="44">
                  <c:v>Jan 05, 2019</c:v>
                </c:pt>
                <c:pt idx="45">
                  <c:v>Jan 04, 2019</c:v>
                </c:pt>
                <c:pt idx="46">
                  <c:v>Jan 03, 2019</c:v>
                </c:pt>
                <c:pt idx="47">
                  <c:v>Jan 02, 2019</c:v>
                </c:pt>
                <c:pt idx="48">
                  <c:v>Jan 01, 2019</c:v>
                </c:pt>
                <c:pt idx="49">
                  <c:v>Dec 31, 2018</c:v>
                </c:pt>
                <c:pt idx="50">
                  <c:v>Dec 30, 2018</c:v>
                </c:pt>
                <c:pt idx="51">
                  <c:v>Dec 29, 2018</c:v>
                </c:pt>
                <c:pt idx="52">
                  <c:v>Dec 28, 2018</c:v>
                </c:pt>
                <c:pt idx="53">
                  <c:v>Dec 27, 2018</c:v>
                </c:pt>
                <c:pt idx="54">
                  <c:v>Dec 26, 2018</c:v>
                </c:pt>
                <c:pt idx="55">
                  <c:v>Dec 25, 2018</c:v>
                </c:pt>
                <c:pt idx="56">
                  <c:v>Dec 24, 2018</c:v>
                </c:pt>
                <c:pt idx="57">
                  <c:v>Dec 23, 2018</c:v>
                </c:pt>
                <c:pt idx="58">
                  <c:v>Dec 22, 2018</c:v>
                </c:pt>
                <c:pt idx="59">
                  <c:v>Dec 21, 2018</c:v>
                </c:pt>
                <c:pt idx="60">
                  <c:v>Dec 20, 2018</c:v>
                </c:pt>
                <c:pt idx="61">
                  <c:v>Dec 19, 2018</c:v>
                </c:pt>
                <c:pt idx="62">
                  <c:v>Dec 18, 2018</c:v>
                </c:pt>
                <c:pt idx="63">
                  <c:v>Dec 17, 2018</c:v>
                </c:pt>
                <c:pt idx="64">
                  <c:v>Dec 16, 2018</c:v>
                </c:pt>
                <c:pt idx="65">
                  <c:v>Dec 15, 2018</c:v>
                </c:pt>
                <c:pt idx="66">
                  <c:v>Dec 14, 2018</c:v>
                </c:pt>
                <c:pt idx="67">
                  <c:v>Dec 13, 2018</c:v>
                </c:pt>
                <c:pt idx="68">
                  <c:v>Dec 12, 2018</c:v>
                </c:pt>
                <c:pt idx="69">
                  <c:v>Dec 11, 2018</c:v>
                </c:pt>
                <c:pt idx="70">
                  <c:v>Dec 10, 2018</c:v>
                </c:pt>
                <c:pt idx="71">
                  <c:v>Dec 09, 2018</c:v>
                </c:pt>
                <c:pt idx="72">
                  <c:v>Dec 08, 2018</c:v>
                </c:pt>
                <c:pt idx="73">
                  <c:v>Dec 07, 2018</c:v>
                </c:pt>
                <c:pt idx="74">
                  <c:v>Dec 06, 2018</c:v>
                </c:pt>
                <c:pt idx="75">
                  <c:v>Dec 05, 2018</c:v>
                </c:pt>
                <c:pt idx="76">
                  <c:v>Dec 04, 2018</c:v>
                </c:pt>
                <c:pt idx="77">
                  <c:v>Dec 03, 2018</c:v>
                </c:pt>
                <c:pt idx="78">
                  <c:v>Dec 02, 2018</c:v>
                </c:pt>
                <c:pt idx="79">
                  <c:v>Dec 01, 2018</c:v>
                </c:pt>
                <c:pt idx="80">
                  <c:v>Nov 30, 2018</c:v>
                </c:pt>
                <c:pt idx="81">
                  <c:v>Nov 29, 2018</c:v>
                </c:pt>
                <c:pt idx="82">
                  <c:v>Nov 28, 2018</c:v>
                </c:pt>
                <c:pt idx="83">
                  <c:v>Nov 27, 2018</c:v>
                </c:pt>
                <c:pt idx="84">
                  <c:v>Nov 26, 2018</c:v>
                </c:pt>
                <c:pt idx="85">
                  <c:v>Nov 25, 2018</c:v>
                </c:pt>
                <c:pt idx="86">
                  <c:v>Nov 24, 2018</c:v>
                </c:pt>
                <c:pt idx="87">
                  <c:v>Nov 23, 2018</c:v>
                </c:pt>
                <c:pt idx="88">
                  <c:v>Nov 22, 2018</c:v>
                </c:pt>
                <c:pt idx="89">
                  <c:v>Nov 21, 2018</c:v>
                </c:pt>
                <c:pt idx="90">
                  <c:v>Nov 20, 2018</c:v>
                </c:pt>
                <c:pt idx="91">
                  <c:v>Nov 19, 2018</c:v>
                </c:pt>
                <c:pt idx="92">
                  <c:v>Nov 18, 2018</c:v>
                </c:pt>
                <c:pt idx="93">
                  <c:v>Nov 17, 2018</c:v>
                </c:pt>
                <c:pt idx="94">
                  <c:v>Nov 16, 2018</c:v>
                </c:pt>
                <c:pt idx="95">
                  <c:v>Nov 15, 2018</c:v>
                </c:pt>
                <c:pt idx="96">
                  <c:v>Nov 14, 2018</c:v>
                </c:pt>
                <c:pt idx="97">
                  <c:v>Nov 13, 2018</c:v>
                </c:pt>
                <c:pt idx="98">
                  <c:v>Nov 12, 2018</c:v>
                </c:pt>
                <c:pt idx="99">
                  <c:v>Nov 11, 2018</c:v>
                </c:pt>
                <c:pt idx="100">
                  <c:v>Nov 10, 2018</c:v>
                </c:pt>
                <c:pt idx="101">
                  <c:v>Nov 09, 2018</c:v>
                </c:pt>
                <c:pt idx="102">
                  <c:v>Nov 08, 2018</c:v>
                </c:pt>
                <c:pt idx="103">
                  <c:v>Nov 07, 2018</c:v>
                </c:pt>
                <c:pt idx="104">
                  <c:v>Nov 06, 2018</c:v>
                </c:pt>
                <c:pt idx="105">
                  <c:v>Nov 05, 2018</c:v>
                </c:pt>
                <c:pt idx="106">
                  <c:v>Nov 04, 2018</c:v>
                </c:pt>
                <c:pt idx="107">
                  <c:v>Nov 03, 2018</c:v>
                </c:pt>
                <c:pt idx="108">
                  <c:v>Nov 02, 2018</c:v>
                </c:pt>
                <c:pt idx="109">
                  <c:v>Nov 01, 2018</c:v>
                </c:pt>
                <c:pt idx="110">
                  <c:v>Oct 31, 2018</c:v>
                </c:pt>
                <c:pt idx="111">
                  <c:v>Oct 30, 2018</c:v>
                </c:pt>
                <c:pt idx="112">
                  <c:v>Oct 29, 2018</c:v>
                </c:pt>
                <c:pt idx="113">
                  <c:v>Oct 28, 2018</c:v>
                </c:pt>
                <c:pt idx="114">
                  <c:v>Oct 27, 2018</c:v>
                </c:pt>
                <c:pt idx="115">
                  <c:v>Oct 26, 2018</c:v>
                </c:pt>
                <c:pt idx="116">
                  <c:v>Oct 25, 2018</c:v>
                </c:pt>
                <c:pt idx="117">
                  <c:v>Oct 24, 2018</c:v>
                </c:pt>
                <c:pt idx="118">
                  <c:v>Oct 23, 2018</c:v>
                </c:pt>
                <c:pt idx="119">
                  <c:v>Oct 22, 2018</c:v>
                </c:pt>
                <c:pt idx="120">
                  <c:v>Oct 21, 2018</c:v>
                </c:pt>
                <c:pt idx="121">
                  <c:v>Oct 20, 2018</c:v>
                </c:pt>
                <c:pt idx="122">
                  <c:v>Oct 19, 2018</c:v>
                </c:pt>
                <c:pt idx="123">
                  <c:v>Oct 18, 2018</c:v>
                </c:pt>
                <c:pt idx="124">
                  <c:v>Oct 17, 2018</c:v>
                </c:pt>
                <c:pt idx="125">
                  <c:v>Oct 16, 2018</c:v>
                </c:pt>
                <c:pt idx="126">
                  <c:v>Oct 15, 2018</c:v>
                </c:pt>
                <c:pt idx="127">
                  <c:v>Oct 14, 2018</c:v>
                </c:pt>
                <c:pt idx="128">
                  <c:v>Oct 13, 2018</c:v>
                </c:pt>
                <c:pt idx="129">
                  <c:v>Oct 12, 2018</c:v>
                </c:pt>
                <c:pt idx="130">
                  <c:v>Oct 11, 2018</c:v>
                </c:pt>
                <c:pt idx="131">
                  <c:v>Oct 10, 2018</c:v>
                </c:pt>
                <c:pt idx="132">
                  <c:v>Oct 09, 2018</c:v>
                </c:pt>
                <c:pt idx="133">
                  <c:v>Oct 08, 2018</c:v>
                </c:pt>
                <c:pt idx="134">
                  <c:v>Oct 07, 2018</c:v>
                </c:pt>
                <c:pt idx="135">
                  <c:v>Oct 06, 2018</c:v>
                </c:pt>
                <c:pt idx="136">
                  <c:v>Oct 05, 2018</c:v>
                </c:pt>
                <c:pt idx="137">
                  <c:v>Oct 04, 2018</c:v>
                </c:pt>
                <c:pt idx="138">
                  <c:v>Oct 03, 2018</c:v>
                </c:pt>
                <c:pt idx="139">
                  <c:v>Oct 02, 2018</c:v>
                </c:pt>
                <c:pt idx="140">
                  <c:v>Oct 01, 2018</c:v>
                </c:pt>
                <c:pt idx="141">
                  <c:v>Sep 30, 2018</c:v>
                </c:pt>
                <c:pt idx="142">
                  <c:v>Sep 29, 2018</c:v>
                </c:pt>
                <c:pt idx="143">
                  <c:v>Sep 28, 2018</c:v>
                </c:pt>
                <c:pt idx="144">
                  <c:v>Sep 27, 2018</c:v>
                </c:pt>
                <c:pt idx="145">
                  <c:v>Sep 26, 2018</c:v>
                </c:pt>
                <c:pt idx="146">
                  <c:v>Sep 25, 2018</c:v>
                </c:pt>
                <c:pt idx="147">
                  <c:v>Sep 24, 2018</c:v>
                </c:pt>
                <c:pt idx="148">
                  <c:v>Sep 23, 2018</c:v>
                </c:pt>
                <c:pt idx="149">
                  <c:v>Sep 22, 2018</c:v>
                </c:pt>
                <c:pt idx="150">
                  <c:v>Sep 21, 2018</c:v>
                </c:pt>
                <c:pt idx="151">
                  <c:v>Sep 20, 2018</c:v>
                </c:pt>
                <c:pt idx="152">
                  <c:v>Sep 19, 2018</c:v>
                </c:pt>
                <c:pt idx="153">
                  <c:v>Sep 18, 2018</c:v>
                </c:pt>
                <c:pt idx="154">
                  <c:v>Sep 17, 2018</c:v>
                </c:pt>
                <c:pt idx="155">
                  <c:v>Sep 16, 2018</c:v>
                </c:pt>
                <c:pt idx="156">
                  <c:v>Sep 15, 2018</c:v>
                </c:pt>
                <c:pt idx="157">
                  <c:v>Sep 14, 2018</c:v>
                </c:pt>
                <c:pt idx="158">
                  <c:v>Sep 13, 2018</c:v>
                </c:pt>
                <c:pt idx="159">
                  <c:v>Sep 12, 2018</c:v>
                </c:pt>
                <c:pt idx="160">
                  <c:v>Sep 11, 2018</c:v>
                </c:pt>
                <c:pt idx="161">
                  <c:v>Sep 10, 2018</c:v>
                </c:pt>
                <c:pt idx="162">
                  <c:v>Sep 09, 2018</c:v>
                </c:pt>
                <c:pt idx="163">
                  <c:v>Sep 08, 2018</c:v>
                </c:pt>
                <c:pt idx="164">
                  <c:v>Sep 07, 2018</c:v>
                </c:pt>
                <c:pt idx="165">
                  <c:v>Sep 06, 2018</c:v>
                </c:pt>
                <c:pt idx="166">
                  <c:v>Sep 05, 2018</c:v>
                </c:pt>
                <c:pt idx="167">
                  <c:v>Sep 04, 2018</c:v>
                </c:pt>
                <c:pt idx="168">
                  <c:v>Sep 03, 2018</c:v>
                </c:pt>
                <c:pt idx="169">
                  <c:v>Sep 02, 2018</c:v>
                </c:pt>
                <c:pt idx="170">
                  <c:v>Sep 01, 2018</c:v>
                </c:pt>
                <c:pt idx="171">
                  <c:v>Aug 31, 2018</c:v>
                </c:pt>
                <c:pt idx="172">
                  <c:v>Aug 30, 2018</c:v>
                </c:pt>
                <c:pt idx="173">
                  <c:v>Aug 29, 2018</c:v>
                </c:pt>
                <c:pt idx="174">
                  <c:v>Aug 28, 2018</c:v>
                </c:pt>
                <c:pt idx="175">
                  <c:v>Aug 27, 2018</c:v>
                </c:pt>
                <c:pt idx="176">
                  <c:v>Aug 26, 2018</c:v>
                </c:pt>
                <c:pt idx="177">
                  <c:v>Aug 25, 2018</c:v>
                </c:pt>
                <c:pt idx="178">
                  <c:v>Aug 24, 2018</c:v>
                </c:pt>
                <c:pt idx="179">
                  <c:v>Aug 23, 2018</c:v>
                </c:pt>
                <c:pt idx="180">
                  <c:v>Aug 22, 2018</c:v>
                </c:pt>
                <c:pt idx="181">
                  <c:v>Aug 21, 2018</c:v>
                </c:pt>
                <c:pt idx="182">
                  <c:v>Aug 20, 2018</c:v>
                </c:pt>
                <c:pt idx="183">
                  <c:v>Aug 19, 2018</c:v>
                </c:pt>
                <c:pt idx="184">
                  <c:v>Aug 18, 2018</c:v>
                </c:pt>
                <c:pt idx="185">
                  <c:v>Aug 17, 2018</c:v>
                </c:pt>
                <c:pt idx="186">
                  <c:v>Aug 16, 2018</c:v>
                </c:pt>
                <c:pt idx="187">
                  <c:v>Aug 15, 2018</c:v>
                </c:pt>
                <c:pt idx="188">
                  <c:v>Aug 14, 2018</c:v>
                </c:pt>
                <c:pt idx="189">
                  <c:v>Aug 13, 2018</c:v>
                </c:pt>
                <c:pt idx="190">
                  <c:v>Aug 12, 2018</c:v>
                </c:pt>
                <c:pt idx="191">
                  <c:v>Aug 11, 2018</c:v>
                </c:pt>
                <c:pt idx="192">
                  <c:v>Aug 10, 2018</c:v>
                </c:pt>
              </c:strCache>
            </c:strRef>
          </c:cat>
          <c:val>
            <c:numRef>
              <c:f>Sheet1!$S$3:$S$195</c:f>
              <c:numCache>
                <c:formatCode>_(* #,##0_);_(* \(#,##0\);_(* "-"_);_(@_)</c:formatCode>
                <c:ptCount val="193"/>
                <c:pt idx="0">
                  <c:v>9972597.2187974639</c:v>
                </c:pt>
                <c:pt idx="1">
                  <c:v>9996681.7863240931</c:v>
                </c:pt>
                <c:pt idx="2">
                  <c:v>10031959.200220674</c:v>
                </c:pt>
                <c:pt idx="3">
                  <c:v>10069998.944322718</c:v>
                </c:pt>
                <c:pt idx="4">
                  <c:v>10111509.980098113</c:v>
                </c:pt>
                <c:pt idx="5">
                  <c:v>10151173.443983402</c:v>
                </c:pt>
                <c:pt idx="6">
                  <c:v>10162622.335581861</c:v>
                </c:pt>
                <c:pt idx="7">
                  <c:v>10197508.632573726</c:v>
                </c:pt>
                <c:pt idx="8">
                  <c:v>10222433.396361247</c:v>
                </c:pt>
                <c:pt idx="9">
                  <c:v>10253556.953710448</c:v>
                </c:pt>
                <c:pt idx="10">
                  <c:v>10272865.855370987</c:v>
                </c:pt>
                <c:pt idx="11">
                  <c:v>10300166.946843661</c:v>
                </c:pt>
                <c:pt idx="12">
                  <c:v>10322736.293663748</c:v>
                </c:pt>
                <c:pt idx="13">
                  <c:v>10342507.815085024</c:v>
                </c:pt>
                <c:pt idx="14">
                  <c:v>10357209.380516097</c:v>
                </c:pt>
                <c:pt idx="15">
                  <c:v>10378053.494468387</c:v>
                </c:pt>
                <c:pt idx="16">
                  <c:v>10399860.717463339</c:v>
                </c:pt>
                <c:pt idx="17">
                  <c:v>10424319.460306123</c:v>
                </c:pt>
                <c:pt idx="18">
                  <c:v>10436896.29133804</c:v>
                </c:pt>
                <c:pt idx="19">
                  <c:v>10471607.525311252</c:v>
                </c:pt>
                <c:pt idx="20">
                  <c:v>10489103.517439045</c:v>
                </c:pt>
                <c:pt idx="21">
                  <c:v>10533224.470433688</c:v>
                </c:pt>
                <c:pt idx="22">
                  <c:v>10565958.538530611</c:v>
                </c:pt>
                <c:pt idx="23">
                  <c:v>10607956.471208364</c:v>
                </c:pt>
                <c:pt idx="24">
                  <c:v>10648674.904837487</c:v>
                </c:pt>
                <c:pt idx="25">
                  <c:v>10721316.472086875</c:v>
                </c:pt>
                <c:pt idx="26">
                  <c:v>10842495.976634054</c:v>
                </c:pt>
                <c:pt idx="27">
                  <c:v>10904534.968719443</c:v>
                </c:pt>
                <c:pt idx="28">
                  <c:v>11006920.122571398</c:v>
                </c:pt>
                <c:pt idx="29">
                  <c:v>11083254.464805583</c:v>
                </c:pt>
                <c:pt idx="30">
                  <c:v>11203126.281926721</c:v>
                </c:pt>
                <c:pt idx="31">
                  <c:v>11233892.164446726</c:v>
                </c:pt>
                <c:pt idx="32">
                  <c:v>11251566.8697129</c:v>
                </c:pt>
                <c:pt idx="33">
                  <c:v>11288916.915566767</c:v>
                </c:pt>
                <c:pt idx="34">
                  <c:v>11327102.691509176</c:v>
                </c:pt>
                <c:pt idx="35">
                  <c:v>11342469.366521535</c:v>
                </c:pt>
                <c:pt idx="36">
                  <c:v>11385479.490853354</c:v>
                </c:pt>
                <c:pt idx="37">
                  <c:v>11464938.406122042</c:v>
                </c:pt>
                <c:pt idx="38">
                  <c:v>11522109.753244674</c:v>
                </c:pt>
                <c:pt idx="39">
                  <c:v>11588657.52169181</c:v>
                </c:pt>
                <c:pt idx="40">
                  <c:v>11625570.749192772</c:v>
                </c:pt>
                <c:pt idx="41">
                  <c:v>11650372.153429858</c:v>
                </c:pt>
                <c:pt idx="42">
                  <c:v>11674070.476351369</c:v>
                </c:pt>
                <c:pt idx="43">
                  <c:v>11700398.997300228</c:v>
                </c:pt>
                <c:pt idx="44">
                  <c:v>11728451.517237727</c:v>
                </c:pt>
                <c:pt idx="45">
                  <c:v>11750409.42814883</c:v>
                </c:pt>
                <c:pt idx="46">
                  <c:v>11775714.02843401</c:v>
                </c:pt>
                <c:pt idx="47">
                  <c:v>11792248.925905831</c:v>
                </c:pt>
                <c:pt idx="48">
                  <c:v>11813240.201974234</c:v>
                </c:pt>
                <c:pt idx="49">
                  <c:v>11831498.954440258</c:v>
                </c:pt>
                <c:pt idx="50">
                  <c:v>11857678.414127</c:v>
                </c:pt>
                <c:pt idx="51">
                  <c:v>11884408.353966456</c:v>
                </c:pt>
                <c:pt idx="52">
                  <c:v>11901119.516398322</c:v>
                </c:pt>
                <c:pt idx="53">
                  <c:v>11946537.881864125</c:v>
                </c:pt>
                <c:pt idx="54">
                  <c:v>12066678.409100672</c:v>
                </c:pt>
                <c:pt idx="55">
                  <c:v>12180670.224685971</c:v>
                </c:pt>
                <c:pt idx="56">
                  <c:v>12246326.866962066</c:v>
                </c:pt>
                <c:pt idx="57">
                  <c:v>12334296.833278257</c:v>
                </c:pt>
                <c:pt idx="58">
                  <c:v>12400939.666453212</c:v>
                </c:pt>
                <c:pt idx="59">
                  <c:v>12502986.001848105</c:v>
                </c:pt>
                <c:pt idx="60">
                  <c:v>12558858.764657555</c:v>
                </c:pt>
                <c:pt idx="61">
                  <c:v>12577567.66229732</c:v>
                </c:pt>
                <c:pt idx="62">
                  <c:v>12578604.482821023</c:v>
                </c:pt>
                <c:pt idx="63">
                  <c:v>12583266.885259969</c:v>
                </c:pt>
                <c:pt idx="64">
                  <c:v>12690023.432374168</c:v>
                </c:pt>
                <c:pt idx="65">
                  <c:v>12710813.328556072</c:v>
                </c:pt>
                <c:pt idx="66">
                  <c:v>12712060.238168743</c:v>
                </c:pt>
                <c:pt idx="67">
                  <c:v>12715538.241915895</c:v>
                </c:pt>
                <c:pt idx="68">
                  <c:v>12738211.564431796</c:v>
                </c:pt>
                <c:pt idx="69">
                  <c:v>12741177.309031606</c:v>
                </c:pt>
                <c:pt idx="70">
                  <c:v>12744290.21169759</c:v>
                </c:pt>
                <c:pt idx="71">
                  <c:v>12806999.700192457</c:v>
                </c:pt>
                <c:pt idx="72">
                  <c:v>12811495.230336294</c:v>
                </c:pt>
                <c:pt idx="73">
                  <c:v>12814612.442432284</c:v>
                </c:pt>
                <c:pt idx="74">
                  <c:v>12820360.519046245</c:v>
                </c:pt>
                <c:pt idx="75">
                  <c:v>12823608.891765609</c:v>
                </c:pt>
                <c:pt idx="76">
                  <c:v>12841230.743016368</c:v>
                </c:pt>
                <c:pt idx="77">
                  <c:v>12880335.6280127</c:v>
                </c:pt>
                <c:pt idx="78">
                  <c:v>12904637.345345864</c:v>
                </c:pt>
                <c:pt idx="79">
                  <c:v>12963846.970181903</c:v>
                </c:pt>
                <c:pt idx="80">
                  <c:v>12982814.661893571</c:v>
                </c:pt>
                <c:pt idx="81">
                  <c:v>12988751.831876732</c:v>
                </c:pt>
                <c:pt idx="82">
                  <c:v>13023295.939671189</c:v>
                </c:pt>
                <c:pt idx="83">
                  <c:v>13073791.816305179</c:v>
                </c:pt>
                <c:pt idx="84">
                  <c:v>13129877.692933137</c:v>
                </c:pt>
                <c:pt idx="85">
                  <c:v>13152699.814171135</c:v>
                </c:pt>
                <c:pt idx="86">
                  <c:v>13245910.22132648</c:v>
                </c:pt>
                <c:pt idx="87">
                  <c:v>13324833.554491432</c:v>
                </c:pt>
                <c:pt idx="88">
                  <c:v>13575323.176114453</c:v>
                </c:pt>
                <c:pt idx="89">
                  <c:v>13673767.288698856</c:v>
                </c:pt>
                <c:pt idx="90">
                  <c:v>13947896.237806914</c:v>
                </c:pt>
                <c:pt idx="91">
                  <c:v>14067847.758815166</c:v>
                </c:pt>
                <c:pt idx="92">
                  <c:v>14369793.049590005</c:v>
                </c:pt>
                <c:pt idx="93">
                  <c:v>14501092.480708199</c:v>
                </c:pt>
                <c:pt idx="94">
                  <c:v>14625305.308963221</c:v>
                </c:pt>
                <c:pt idx="95">
                  <c:v>14703134.488320511</c:v>
                </c:pt>
                <c:pt idx="96">
                  <c:v>14788238.196386751</c:v>
                </c:pt>
                <c:pt idx="97">
                  <c:v>14853767.452145444</c:v>
                </c:pt>
                <c:pt idx="98">
                  <c:v>14915265.93884051</c:v>
                </c:pt>
                <c:pt idx="99">
                  <c:v>14971984.422993669</c:v>
                </c:pt>
                <c:pt idx="100">
                  <c:v>14995899.983032284</c:v>
                </c:pt>
                <c:pt idx="101">
                  <c:v>14994282.755540611</c:v>
                </c:pt>
                <c:pt idx="102">
                  <c:v>15062836.129955051</c:v>
                </c:pt>
                <c:pt idx="103">
                  <c:v>15075851.297733074</c:v>
                </c:pt>
                <c:pt idx="104">
                  <c:v>15178058.431627972</c:v>
                </c:pt>
                <c:pt idx="105">
                  <c:v>15159374.218444806</c:v>
                </c:pt>
                <c:pt idx="106">
                  <c:v>15187381.611836126</c:v>
                </c:pt>
                <c:pt idx="107">
                  <c:v>15215833.682131639</c:v>
                </c:pt>
                <c:pt idx="108">
                  <c:v>15249341.716591991</c:v>
                </c:pt>
                <c:pt idx="109">
                  <c:v>15290854.269095326</c:v>
                </c:pt>
                <c:pt idx="110">
                  <c:v>15300149.420029305</c:v>
                </c:pt>
                <c:pt idx="111">
                  <c:v>15288181.070130304</c:v>
                </c:pt>
                <c:pt idx="112">
                  <c:v>15274366.795406988</c:v>
                </c:pt>
                <c:pt idx="113">
                  <c:v>15259519.992494145</c:v>
                </c:pt>
                <c:pt idx="114">
                  <c:v>15245031.31457703</c:v>
                </c:pt>
                <c:pt idx="115">
                  <c:v>15229266.778761586</c:v>
                </c:pt>
                <c:pt idx="116">
                  <c:v>15212964.938015003</c:v>
                </c:pt>
                <c:pt idx="117">
                  <c:v>15196799.706273587</c:v>
                </c:pt>
                <c:pt idx="118">
                  <c:v>15178331.375850799</c:v>
                </c:pt>
                <c:pt idx="119">
                  <c:v>15161195.101000026</c:v>
                </c:pt>
                <c:pt idx="120">
                  <c:v>15172557</c:v>
                </c:pt>
                <c:pt idx="121">
                  <c:v>15079715.841584159</c:v>
                </c:pt>
                <c:pt idx="122">
                  <c:v>15108379.710255295</c:v>
                </c:pt>
                <c:pt idx="123">
                  <c:v>15090600.567102237</c:v>
                </c:pt>
                <c:pt idx="124">
                  <c:v>15112576.699029125</c:v>
                </c:pt>
                <c:pt idx="125">
                  <c:v>15089726.923076922</c:v>
                </c:pt>
                <c:pt idx="126">
                  <c:v>15109995.049504951</c:v>
                </c:pt>
                <c:pt idx="127">
                  <c:v>14968942.156862745</c:v>
                </c:pt>
                <c:pt idx="128">
                  <c:v>15070317</c:v>
                </c:pt>
                <c:pt idx="129">
                  <c:v>15012099.009900991</c:v>
                </c:pt>
                <c:pt idx="130">
                  <c:v>15029094.174757281</c:v>
                </c:pt>
                <c:pt idx="131">
                  <c:v>15019455.295979459</c:v>
                </c:pt>
                <c:pt idx="132">
                  <c:v>15036166.570446044</c:v>
                </c:pt>
                <c:pt idx="133">
                  <c:v>15037926.079360511</c:v>
                </c:pt>
                <c:pt idx="134">
                  <c:v>15036435.419733109</c:v>
                </c:pt>
                <c:pt idx="135">
                  <c:v>15034917.007049026</c:v>
                </c:pt>
                <c:pt idx="136">
                  <c:v>15028834.355828222</c:v>
                </c:pt>
                <c:pt idx="137">
                  <c:v>15023810.984023795</c:v>
                </c:pt>
                <c:pt idx="138">
                  <c:v>15020325.916794062</c:v>
                </c:pt>
                <c:pt idx="139">
                  <c:v>15018431.533189945</c:v>
                </c:pt>
                <c:pt idx="140">
                  <c:v>15016411</c:v>
                </c:pt>
                <c:pt idx="141">
                  <c:v>15019440.594059406</c:v>
                </c:pt>
                <c:pt idx="142">
                  <c:v>15011019.801980197</c:v>
                </c:pt>
                <c:pt idx="143">
                  <c:v>15039437</c:v>
                </c:pt>
                <c:pt idx="144">
                  <c:v>14916394.117647059</c:v>
                </c:pt>
                <c:pt idx="145">
                  <c:v>14933129.287514439</c:v>
                </c:pt>
                <c:pt idx="146">
                  <c:v>14983419</c:v>
                </c:pt>
                <c:pt idx="147">
                  <c:v>14877966.666666666</c:v>
                </c:pt>
                <c:pt idx="148">
                  <c:v>14848823.300970873</c:v>
                </c:pt>
                <c:pt idx="149">
                  <c:v>14955127.722772278</c:v>
                </c:pt>
                <c:pt idx="150">
                  <c:v>14908457.281553397</c:v>
                </c:pt>
                <c:pt idx="151">
                  <c:v>14958915</c:v>
                </c:pt>
                <c:pt idx="152">
                  <c:v>14930682.08929272</c:v>
                </c:pt>
                <c:pt idx="153">
                  <c:v>14966671.253805734</c:v>
                </c:pt>
                <c:pt idx="154">
                  <c:v>15016593.619215835</c:v>
                </c:pt>
                <c:pt idx="155">
                  <c:v>15068975</c:v>
                </c:pt>
                <c:pt idx="156">
                  <c:v>15101668.89171933</c:v>
                </c:pt>
                <c:pt idx="157">
                  <c:v>15155491.188873513</c:v>
                </c:pt>
                <c:pt idx="158">
                  <c:v>15211920.757897466</c:v>
                </c:pt>
                <c:pt idx="159">
                  <c:v>15273319.951542959</c:v>
                </c:pt>
                <c:pt idx="160">
                  <c:v>15331083.020327687</c:v>
                </c:pt>
                <c:pt idx="161">
                  <c:v>15381787.456456939</c:v>
                </c:pt>
                <c:pt idx="162">
                  <c:v>15432741.131314861</c:v>
                </c:pt>
                <c:pt idx="163">
                  <c:v>15470393.044170618</c:v>
                </c:pt>
                <c:pt idx="164">
                  <c:v>15471467.760926854</c:v>
                </c:pt>
                <c:pt idx="165">
                  <c:v>15471495.287760027</c:v>
                </c:pt>
                <c:pt idx="166">
                  <c:v>15471660.870089455</c:v>
                </c:pt>
                <c:pt idx="167">
                  <c:v>15457765.04854369</c:v>
                </c:pt>
                <c:pt idx="168">
                  <c:v>15495820.588235294</c:v>
                </c:pt>
                <c:pt idx="169">
                  <c:v>15517953.465346534</c:v>
                </c:pt>
                <c:pt idx="170">
                  <c:v>15516973.786407767</c:v>
                </c:pt>
                <c:pt idx="171">
                  <c:v>15478248.039372599</c:v>
                </c:pt>
                <c:pt idx="172">
                  <c:v>15482424.976802137</c:v>
                </c:pt>
                <c:pt idx="173">
                  <c:v>15482416.831683168</c:v>
                </c:pt>
                <c:pt idx="174">
                  <c:v>15555936.538461538</c:v>
                </c:pt>
                <c:pt idx="175">
                  <c:v>15468515.841584159</c:v>
                </c:pt>
                <c:pt idx="176">
                  <c:v>15533433.160958912</c:v>
                </c:pt>
                <c:pt idx="177">
                  <c:v>15587886</c:v>
                </c:pt>
                <c:pt idx="178">
                  <c:v>15595855.995804148</c:v>
                </c:pt>
                <c:pt idx="179">
                  <c:v>15617938.5173258</c:v>
                </c:pt>
                <c:pt idx="180">
                  <c:v>15622767.710049424</c:v>
                </c:pt>
                <c:pt idx="181">
                  <c:v>15645399.870456062</c:v>
                </c:pt>
                <c:pt idx="182">
                  <c:v>15645751.645915907</c:v>
                </c:pt>
                <c:pt idx="183">
                  <c:v>15597392.156862745</c:v>
                </c:pt>
                <c:pt idx="184">
                  <c:v>15681822.409670126</c:v>
                </c:pt>
                <c:pt idx="185">
                  <c:v>15734187.735849056</c:v>
                </c:pt>
                <c:pt idx="186">
                  <c:v>15697707.045018151</c:v>
                </c:pt>
                <c:pt idx="187">
                  <c:v>15697831.655936385</c:v>
                </c:pt>
                <c:pt idx="188">
                  <c:v>15697877.416506192</c:v>
                </c:pt>
                <c:pt idx="189">
                  <c:v>15698024.31136748</c:v>
                </c:pt>
                <c:pt idx="190">
                  <c:v>15652386.274509804</c:v>
                </c:pt>
                <c:pt idx="191">
                  <c:v>15706040.196078431</c:v>
                </c:pt>
                <c:pt idx="192">
                  <c:v>15727359.223300971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8-449B-9A9A-B51363C06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535392"/>
        <c:axId val="1522539968"/>
      </c:lineChart>
      <c:catAx>
        <c:axId val="15225353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39968"/>
        <c:crosses val="autoZero"/>
        <c:auto val="1"/>
        <c:lblAlgn val="ctr"/>
        <c:lblOffset val="100"/>
        <c:noMultiLvlLbl val="0"/>
      </c:catAx>
      <c:valAx>
        <c:axId val="1522539968"/>
        <c:scaling>
          <c:orientation val="minMax"/>
          <c:max val="16000000"/>
          <c:min val="95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SBD issuance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SBD_PAYOUT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Sheet1!$Y$3:$Y$193</c:f>
              <c:numCache>
                <c:formatCode>m/d/yyyy</c:formatCode>
                <c:ptCount val="191"/>
                <c:pt idx="0">
                  <c:v>43514</c:v>
                </c:pt>
                <c:pt idx="1">
                  <c:v>43513</c:v>
                </c:pt>
                <c:pt idx="2">
                  <c:v>43512</c:v>
                </c:pt>
                <c:pt idx="3">
                  <c:v>43511</c:v>
                </c:pt>
                <c:pt idx="4">
                  <c:v>43510</c:v>
                </c:pt>
                <c:pt idx="5">
                  <c:v>43509</c:v>
                </c:pt>
                <c:pt idx="6">
                  <c:v>43508</c:v>
                </c:pt>
                <c:pt idx="7">
                  <c:v>43507</c:v>
                </c:pt>
                <c:pt idx="8">
                  <c:v>43506</c:v>
                </c:pt>
                <c:pt idx="9">
                  <c:v>43505</c:v>
                </c:pt>
                <c:pt idx="10">
                  <c:v>43504</c:v>
                </c:pt>
                <c:pt idx="11">
                  <c:v>43503</c:v>
                </c:pt>
                <c:pt idx="12">
                  <c:v>43502</c:v>
                </c:pt>
                <c:pt idx="13">
                  <c:v>43501</c:v>
                </c:pt>
                <c:pt idx="14">
                  <c:v>43500</c:v>
                </c:pt>
                <c:pt idx="15">
                  <c:v>43499</c:v>
                </c:pt>
                <c:pt idx="16">
                  <c:v>43498</c:v>
                </c:pt>
                <c:pt idx="17">
                  <c:v>43497</c:v>
                </c:pt>
                <c:pt idx="18">
                  <c:v>43496</c:v>
                </c:pt>
                <c:pt idx="19">
                  <c:v>43495</c:v>
                </c:pt>
                <c:pt idx="20">
                  <c:v>43494</c:v>
                </c:pt>
                <c:pt idx="21">
                  <c:v>43493</c:v>
                </c:pt>
                <c:pt idx="22">
                  <c:v>43492</c:v>
                </c:pt>
                <c:pt idx="23">
                  <c:v>43491</c:v>
                </c:pt>
                <c:pt idx="24">
                  <c:v>43490</c:v>
                </c:pt>
                <c:pt idx="25">
                  <c:v>43489</c:v>
                </c:pt>
                <c:pt idx="26">
                  <c:v>43488</c:v>
                </c:pt>
                <c:pt idx="27">
                  <c:v>43487</c:v>
                </c:pt>
                <c:pt idx="28">
                  <c:v>43486</c:v>
                </c:pt>
                <c:pt idx="29">
                  <c:v>43485</c:v>
                </c:pt>
                <c:pt idx="30">
                  <c:v>43484</c:v>
                </c:pt>
                <c:pt idx="31">
                  <c:v>43483</c:v>
                </c:pt>
                <c:pt idx="32">
                  <c:v>43482</c:v>
                </c:pt>
                <c:pt idx="33">
                  <c:v>43481</c:v>
                </c:pt>
                <c:pt idx="34">
                  <c:v>43480</c:v>
                </c:pt>
                <c:pt idx="35">
                  <c:v>43479</c:v>
                </c:pt>
                <c:pt idx="36">
                  <c:v>43478</c:v>
                </c:pt>
                <c:pt idx="37">
                  <c:v>43477</c:v>
                </c:pt>
                <c:pt idx="38">
                  <c:v>43476</c:v>
                </c:pt>
                <c:pt idx="39">
                  <c:v>43475</c:v>
                </c:pt>
                <c:pt idx="40">
                  <c:v>43474</c:v>
                </c:pt>
                <c:pt idx="41">
                  <c:v>43473</c:v>
                </c:pt>
                <c:pt idx="42">
                  <c:v>43472</c:v>
                </c:pt>
                <c:pt idx="43">
                  <c:v>43471</c:v>
                </c:pt>
                <c:pt idx="44">
                  <c:v>43470</c:v>
                </c:pt>
                <c:pt idx="45">
                  <c:v>43469</c:v>
                </c:pt>
                <c:pt idx="46">
                  <c:v>43468</c:v>
                </c:pt>
                <c:pt idx="47">
                  <c:v>43467</c:v>
                </c:pt>
                <c:pt idx="48">
                  <c:v>43466</c:v>
                </c:pt>
                <c:pt idx="49">
                  <c:v>43465</c:v>
                </c:pt>
                <c:pt idx="50">
                  <c:v>43464</c:v>
                </c:pt>
                <c:pt idx="51">
                  <c:v>43463</c:v>
                </c:pt>
                <c:pt idx="52">
                  <c:v>43462</c:v>
                </c:pt>
                <c:pt idx="53">
                  <c:v>43461</c:v>
                </c:pt>
                <c:pt idx="54">
                  <c:v>43460</c:v>
                </c:pt>
                <c:pt idx="55">
                  <c:v>43459</c:v>
                </c:pt>
                <c:pt idx="56">
                  <c:v>43458</c:v>
                </c:pt>
                <c:pt idx="57">
                  <c:v>43457</c:v>
                </c:pt>
                <c:pt idx="58">
                  <c:v>43456</c:v>
                </c:pt>
                <c:pt idx="59">
                  <c:v>43455</c:v>
                </c:pt>
                <c:pt idx="60">
                  <c:v>43454</c:v>
                </c:pt>
                <c:pt idx="61">
                  <c:v>43453</c:v>
                </c:pt>
                <c:pt idx="62">
                  <c:v>43452</c:v>
                </c:pt>
                <c:pt idx="63">
                  <c:v>43451</c:v>
                </c:pt>
                <c:pt idx="64">
                  <c:v>43450</c:v>
                </c:pt>
                <c:pt idx="65">
                  <c:v>43449</c:v>
                </c:pt>
                <c:pt idx="66">
                  <c:v>43448</c:v>
                </c:pt>
                <c:pt idx="67">
                  <c:v>43447</c:v>
                </c:pt>
                <c:pt idx="68">
                  <c:v>43446</c:v>
                </c:pt>
                <c:pt idx="69">
                  <c:v>43445</c:v>
                </c:pt>
                <c:pt idx="70">
                  <c:v>43444</c:v>
                </c:pt>
                <c:pt idx="71">
                  <c:v>43443</c:v>
                </c:pt>
                <c:pt idx="72">
                  <c:v>43442</c:v>
                </c:pt>
                <c:pt idx="73">
                  <c:v>43441</c:v>
                </c:pt>
                <c:pt idx="74">
                  <c:v>43440</c:v>
                </c:pt>
                <c:pt idx="75">
                  <c:v>43439</c:v>
                </c:pt>
                <c:pt idx="76">
                  <c:v>43438</c:v>
                </c:pt>
                <c:pt idx="77">
                  <c:v>43437</c:v>
                </c:pt>
                <c:pt idx="78">
                  <c:v>43436</c:v>
                </c:pt>
                <c:pt idx="79">
                  <c:v>43435</c:v>
                </c:pt>
                <c:pt idx="80">
                  <c:v>43434</c:v>
                </c:pt>
                <c:pt idx="81">
                  <c:v>43433</c:v>
                </c:pt>
                <c:pt idx="82">
                  <c:v>43432</c:v>
                </c:pt>
                <c:pt idx="83">
                  <c:v>43431</c:v>
                </c:pt>
                <c:pt idx="84">
                  <c:v>43430</c:v>
                </c:pt>
                <c:pt idx="85">
                  <c:v>43429</c:v>
                </c:pt>
                <c:pt idx="86">
                  <c:v>43428</c:v>
                </c:pt>
                <c:pt idx="87">
                  <c:v>43427</c:v>
                </c:pt>
                <c:pt idx="88">
                  <c:v>43426</c:v>
                </c:pt>
                <c:pt idx="89">
                  <c:v>43425</c:v>
                </c:pt>
                <c:pt idx="90">
                  <c:v>43424</c:v>
                </c:pt>
                <c:pt idx="91">
                  <c:v>43423</c:v>
                </c:pt>
                <c:pt idx="92">
                  <c:v>43422</c:v>
                </c:pt>
                <c:pt idx="93">
                  <c:v>43421</c:v>
                </c:pt>
                <c:pt idx="94">
                  <c:v>43420</c:v>
                </c:pt>
                <c:pt idx="95">
                  <c:v>43419</c:v>
                </c:pt>
                <c:pt idx="96">
                  <c:v>43418</c:v>
                </c:pt>
                <c:pt idx="97">
                  <c:v>43417</c:v>
                </c:pt>
                <c:pt idx="98">
                  <c:v>43416</c:v>
                </c:pt>
                <c:pt idx="99">
                  <c:v>43415</c:v>
                </c:pt>
                <c:pt idx="100">
                  <c:v>43414</c:v>
                </c:pt>
                <c:pt idx="101">
                  <c:v>43413</c:v>
                </c:pt>
                <c:pt idx="102">
                  <c:v>43412</c:v>
                </c:pt>
                <c:pt idx="103">
                  <c:v>43411</c:v>
                </c:pt>
                <c:pt idx="104">
                  <c:v>43410</c:v>
                </c:pt>
                <c:pt idx="105">
                  <c:v>43409</c:v>
                </c:pt>
                <c:pt idx="106">
                  <c:v>43408</c:v>
                </c:pt>
                <c:pt idx="107">
                  <c:v>43407</c:v>
                </c:pt>
                <c:pt idx="108">
                  <c:v>43406</c:v>
                </c:pt>
                <c:pt idx="109">
                  <c:v>43405</c:v>
                </c:pt>
                <c:pt idx="110">
                  <c:v>43404</c:v>
                </c:pt>
                <c:pt idx="111">
                  <c:v>43403</c:v>
                </c:pt>
                <c:pt idx="112">
                  <c:v>43402</c:v>
                </c:pt>
                <c:pt idx="113">
                  <c:v>43401</c:v>
                </c:pt>
                <c:pt idx="114">
                  <c:v>43400</c:v>
                </c:pt>
                <c:pt idx="115">
                  <c:v>43399</c:v>
                </c:pt>
                <c:pt idx="116">
                  <c:v>43398</c:v>
                </c:pt>
                <c:pt idx="117">
                  <c:v>43397</c:v>
                </c:pt>
                <c:pt idx="118">
                  <c:v>43396</c:v>
                </c:pt>
                <c:pt idx="119">
                  <c:v>43395</c:v>
                </c:pt>
                <c:pt idx="120">
                  <c:v>43394</c:v>
                </c:pt>
                <c:pt idx="121">
                  <c:v>43393</c:v>
                </c:pt>
                <c:pt idx="122">
                  <c:v>43392</c:v>
                </c:pt>
                <c:pt idx="123">
                  <c:v>43391</c:v>
                </c:pt>
                <c:pt idx="124">
                  <c:v>43390</c:v>
                </c:pt>
                <c:pt idx="125">
                  <c:v>43389</c:v>
                </c:pt>
                <c:pt idx="126">
                  <c:v>43388</c:v>
                </c:pt>
                <c:pt idx="127">
                  <c:v>43387</c:v>
                </c:pt>
                <c:pt idx="128">
                  <c:v>43386</c:v>
                </c:pt>
                <c:pt idx="129">
                  <c:v>43385</c:v>
                </c:pt>
                <c:pt idx="130">
                  <c:v>43384</c:v>
                </c:pt>
                <c:pt idx="131">
                  <c:v>43383</c:v>
                </c:pt>
                <c:pt idx="132">
                  <c:v>43382</c:v>
                </c:pt>
                <c:pt idx="133">
                  <c:v>43381</c:v>
                </c:pt>
                <c:pt idx="134">
                  <c:v>43380</c:v>
                </c:pt>
                <c:pt idx="135">
                  <c:v>43379</c:v>
                </c:pt>
                <c:pt idx="136">
                  <c:v>43378</c:v>
                </c:pt>
                <c:pt idx="137">
                  <c:v>43377</c:v>
                </c:pt>
                <c:pt idx="138">
                  <c:v>43376</c:v>
                </c:pt>
                <c:pt idx="139">
                  <c:v>43375</c:v>
                </c:pt>
                <c:pt idx="140">
                  <c:v>43374</c:v>
                </c:pt>
                <c:pt idx="141">
                  <c:v>43373</c:v>
                </c:pt>
                <c:pt idx="142">
                  <c:v>43372</c:v>
                </c:pt>
                <c:pt idx="143">
                  <c:v>43371</c:v>
                </c:pt>
                <c:pt idx="144">
                  <c:v>43370</c:v>
                </c:pt>
                <c:pt idx="145">
                  <c:v>43369</c:v>
                </c:pt>
                <c:pt idx="146">
                  <c:v>43366</c:v>
                </c:pt>
                <c:pt idx="147">
                  <c:v>43365</c:v>
                </c:pt>
                <c:pt idx="148">
                  <c:v>43364</c:v>
                </c:pt>
                <c:pt idx="149">
                  <c:v>43363</c:v>
                </c:pt>
                <c:pt idx="150">
                  <c:v>43362</c:v>
                </c:pt>
                <c:pt idx="151">
                  <c:v>43361</c:v>
                </c:pt>
                <c:pt idx="152">
                  <c:v>43360</c:v>
                </c:pt>
                <c:pt idx="153">
                  <c:v>43359</c:v>
                </c:pt>
                <c:pt idx="154">
                  <c:v>43358</c:v>
                </c:pt>
                <c:pt idx="155">
                  <c:v>43357</c:v>
                </c:pt>
                <c:pt idx="156">
                  <c:v>43356</c:v>
                </c:pt>
                <c:pt idx="157">
                  <c:v>43355</c:v>
                </c:pt>
                <c:pt idx="158">
                  <c:v>43354</c:v>
                </c:pt>
                <c:pt idx="159">
                  <c:v>43353</c:v>
                </c:pt>
                <c:pt idx="160">
                  <c:v>43352</c:v>
                </c:pt>
                <c:pt idx="161">
                  <c:v>43351</c:v>
                </c:pt>
                <c:pt idx="162">
                  <c:v>43350</c:v>
                </c:pt>
                <c:pt idx="163">
                  <c:v>43349</c:v>
                </c:pt>
                <c:pt idx="164">
                  <c:v>43348</c:v>
                </c:pt>
                <c:pt idx="165">
                  <c:v>43347</c:v>
                </c:pt>
                <c:pt idx="166">
                  <c:v>43346</c:v>
                </c:pt>
                <c:pt idx="167">
                  <c:v>43345</c:v>
                </c:pt>
                <c:pt idx="168">
                  <c:v>43344</c:v>
                </c:pt>
                <c:pt idx="169">
                  <c:v>43343</c:v>
                </c:pt>
                <c:pt idx="170">
                  <c:v>43342</c:v>
                </c:pt>
                <c:pt idx="171">
                  <c:v>43341</c:v>
                </c:pt>
                <c:pt idx="172">
                  <c:v>43340</c:v>
                </c:pt>
                <c:pt idx="173">
                  <c:v>43339</c:v>
                </c:pt>
                <c:pt idx="174">
                  <c:v>43338</c:v>
                </c:pt>
                <c:pt idx="175">
                  <c:v>43337</c:v>
                </c:pt>
                <c:pt idx="176">
                  <c:v>43336</c:v>
                </c:pt>
                <c:pt idx="177">
                  <c:v>43335</c:v>
                </c:pt>
                <c:pt idx="178">
                  <c:v>43334</c:v>
                </c:pt>
                <c:pt idx="179">
                  <c:v>43333</c:v>
                </c:pt>
                <c:pt idx="180">
                  <c:v>43332</c:v>
                </c:pt>
                <c:pt idx="181">
                  <c:v>43331</c:v>
                </c:pt>
                <c:pt idx="182">
                  <c:v>43330</c:v>
                </c:pt>
                <c:pt idx="183">
                  <c:v>43329</c:v>
                </c:pt>
                <c:pt idx="184">
                  <c:v>43328</c:v>
                </c:pt>
                <c:pt idx="185">
                  <c:v>43327</c:v>
                </c:pt>
                <c:pt idx="186">
                  <c:v>43326</c:v>
                </c:pt>
                <c:pt idx="187">
                  <c:v>43325</c:v>
                </c:pt>
                <c:pt idx="188">
                  <c:v>43324</c:v>
                </c:pt>
                <c:pt idx="189">
                  <c:v>43323</c:v>
                </c:pt>
                <c:pt idx="190">
                  <c:v>43322</c:v>
                </c:pt>
              </c:numCache>
            </c:numRef>
          </c:cat>
          <c:val>
            <c:numRef>
              <c:f>Sheet1!$Z$3:$Z$193</c:f>
              <c:numCache>
                <c:formatCode>_(* #,##0_);_(* \(#,##0\);_(* "-"_);_(@_)</c:formatCode>
                <c:ptCount val="191"/>
                <c:pt idx="0">
                  <c:v>2326.9749999999999</c:v>
                </c:pt>
                <c:pt idx="1">
                  <c:v>1232.2909999999999</c:v>
                </c:pt>
                <c:pt idx="2">
                  <c:v>118.614</c:v>
                </c:pt>
                <c:pt idx="3">
                  <c:v>59.758000000000003</c:v>
                </c:pt>
                <c:pt idx="4">
                  <c:v>58.585999999999999</c:v>
                </c:pt>
                <c:pt idx="5">
                  <c:v>55.726999999999997</c:v>
                </c:pt>
                <c:pt idx="6">
                  <c:v>53.218000000000004</c:v>
                </c:pt>
                <c:pt idx="7">
                  <c:v>59.722000000000001</c:v>
                </c:pt>
                <c:pt idx="8">
                  <c:v>54.378</c:v>
                </c:pt>
                <c:pt idx="9">
                  <c:v>56.59</c:v>
                </c:pt>
                <c:pt idx="10">
                  <c:v>55.23</c:v>
                </c:pt>
                <c:pt idx="11">
                  <c:v>52.57</c:v>
                </c:pt>
                <c:pt idx="12">
                  <c:v>55.771000000000001</c:v>
                </c:pt>
                <c:pt idx="13">
                  <c:v>61.41</c:v>
                </c:pt>
                <c:pt idx="14">
                  <c:v>60.637999999999998</c:v>
                </c:pt>
                <c:pt idx="15">
                  <c:v>52.064</c:v>
                </c:pt>
                <c:pt idx="16">
                  <c:v>53.933999999999997</c:v>
                </c:pt>
                <c:pt idx="17">
                  <c:v>54.746000000000002</c:v>
                </c:pt>
                <c:pt idx="18">
                  <c:v>56.543999999999997</c:v>
                </c:pt>
                <c:pt idx="19">
                  <c:v>56.484999999999999</c:v>
                </c:pt>
                <c:pt idx="20">
                  <c:v>317.839</c:v>
                </c:pt>
                <c:pt idx="21">
                  <c:v>4334.241</c:v>
                </c:pt>
                <c:pt idx="22">
                  <c:v>5628.7669999999998</c:v>
                </c:pt>
                <c:pt idx="23">
                  <c:v>6761.7160000000003</c:v>
                </c:pt>
                <c:pt idx="24">
                  <c:v>7430.4920000000002</c:v>
                </c:pt>
                <c:pt idx="25">
                  <c:v>7229.2629999999999</c:v>
                </c:pt>
                <c:pt idx="26">
                  <c:v>7381.634</c:v>
                </c:pt>
                <c:pt idx="27">
                  <c:v>7374.0190000000002</c:v>
                </c:pt>
                <c:pt idx="28">
                  <c:v>6622.0919999999996</c:v>
                </c:pt>
                <c:pt idx="29">
                  <c:v>2697.1</c:v>
                </c:pt>
                <c:pt idx="30">
                  <c:v>61.091000000000001</c:v>
                </c:pt>
                <c:pt idx="31">
                  <c:v>60.430999999999997</c:v>
                </c:pt>
                <c:pt idx="32">
                  <c:v>63.820999999999998</c:v>
                </c:pt>
                <c:pt idx="33">
                  <c:v>59.898000000000003</c:v>
                </c:pt>
                <c:pt idx="34">
                  <c:v>60.640999999999998</c:v>
                </c:pt>
                <c:pt idx="35">
                  <c:v>68.191999999999993</c:v>
                </c:pt>
                <c:pt idx="36">
                  <c:v>66.510999999999996</c:v>
                </c:pt>
                <c:pt idx="37">
                  <c:v>60.055</c:v>
                </c:pt>
                <c:pt idx="38">
                  <c:v>69.966999999999999</c:v>
                </c:pt>
                <c:pt idx="39">
                  <c:v>68.108000000000004</c:v>
                </c:pt>
                <c:pt idx="40">
                  <c:v>64.894999999999996</c:v>
                </c:pt>
                <c:pt idx="41">
                  <c:v>61.57</c:v>
                </c:pt>
                <c:pt idx="42">
                  <c:v>66.218999999999994</c:v>
                </c:pt>
                <c:pt idx="43">
                  <c:v>63.802</c:v>
                </c:pt>
                <c:pt idx="44">
                  <c:v>59.65</c:v>
                </c:pt>
                <c:pt idx="45">
                  <c:v>64.072999999999993</c:v>
                </c:pt>
                <c:pt idx="46">
                  <c:v>64.355000000000004</c:v>
                </c:pt>
                <c:pt idx="47">
                  <c:v>63.078000000000003</c:v>
                </c:pt>
                <c:pt idx="48">
                  <c:v>58.981999999999999</c:v>
                </c:pt>
                <c:pt idx="49">
                  <c:v>71.471999999999994</c:v>
                </c:pt>
                <c:pt idx="50">
                  <c:v>58.521000000000001</c:v>
                </c:pt>
                <c:pt idx="51">
                  <c:v>62.497</c:v>
                </c:pt>
                <c:pt idx="52">
                  <c:v>64.004000000000005</c:v>
                </c:pt>
                <c:pt idx="53">
                  <c:v>76.072999999999993</c:v>
                </c:pt>
                <c:pt idx="54">
                  <c:v>70.561999999999998</c:v>
                </c:pt>
                <c:pt idx="55">
                  <c:v>71.331999999999994</c:v>
                </c:pt>
                <c:pt idx="56">
                  <c:v>72.477999999999994</c:v>
                </c:pt>
                <c:pt idx="57">
                  <c:v>68.287000000000006</c:v>
                </c:pt>
                <c:pt idx="58">
                  <c:v>70.094999999999999</c:v>
                </c:pt>
                <c:pt idx="59">
                  <c:v>67.194000000000003</c:v>
                </c:pt>
                <c:pt idx="60">
                  <c:v>70.98</c:v>
                </c:pt>
                <c:pt idx="61">
                  <c:v>66.608000000000004</c:v>
                </c:pt>
                <c:pt idx="62">
                  <c:v>68.167000000000002</c:v>
                </c:pt>
                <c:pt idx="63">
                  <c:v>77.784999999999997</c:v>
                </c:pt>
                <c:pt idx="64">
                  <c:v>67.611999999999995</c:v>
                </c:pt>
                <c:pt idx="65">
                  <c:v>64.686000000000007</c:v>
                </c:pt>
                <c:pt idx="66">
                  <c:v>70.239999999999995</c:v>
                </c:pt>
                <c:pt idx="67">
                  <c:v>68.11</c:v>
                </c:pt>
                <c:pt idx="68">
                  <c:v>71.906000000000006</c:v>
                </c:pt>
                <c:pt idx="69">
                  <c:v>70.777000000000001</c:v>
                </c:pt>
                <c:pt idx="70">
                  <c:v>67.290999999999997</c:v>
                </c:pt>
                <c:pt idx="71">
                  <c:v>64.616</c:v>
                </c:pt>
                <c:pt idx="72">
                  <c:v>66.102999999999994</c:v>
                </c:pt>
                <c:pt idx="73">
                  <c:v>68.507000000000005</c:v>
                </c:pt>
                <c:pt idx="74">
                  <c:v>70.247</c:v>
                </c:pt>
                <c:pt idx="75">
                  <c:v>66.768000000000001</c:v>
                </c:pt>
                <c:pt idx="76">
                  <c:v>74.061000000000007</c:v>
                </c:pt>
                <c:pt idx="77">
                  <c:v>72.491</c:v>
                </c:pt>
                <c:pt idx="78">
                  <c:v>69.584999999999994</c:v>
                </c:pt>
                <c:pt idx="79">
                  <c:v>63.451000000000001</c:v>
                </c:pt>
                <c:pt idx="80">
                  <c:v>62.837000000000003</c:v>
                </c:pt>
                <c:pt idx="81">
                  <c:v>69.816999999999993</c:v>
                </c:pt>
                <c:pt idx="82">
                  <c:v>73.578999999999994</c:v>
                </c:pt>
                <c:pt idx="83">
                  <c:v>74.518000000000001</c:v>
                </c:pt>
                <c:pt idx="84">
                  <c:v>76.894000000000005</c:v>
                </c:pt>
                <c:pt idx="85">
                  <c:v>73.325000000000003</c:v>
                </c:pt>
                <c:pt idx="86">
                  <c:v>65.113</c:v>
                </c:pt>
                <c:pt idx="87">
                  <c:v>87.834999999999994</c:v>
                </c:pt>
                <c:pt idx="88">
                  <c:v>458.322</c:v>
                </c:pt>
                <c:pt idx="89">
                  <c:v>7110.6090000000004</c:v>
                </c:pt>
                <c:pt idx="90">
                  <c:v>10734.496999999999</c:v>
                </c:pt>
                <c:pt idx="91">
                  <c:v>10922.679</c:v>
                </c:pt>
                <c:pt idx="92">
                  <c:v>10216.101000000001</c:v>
                </c:pt>
                <c:pt idx="93">
                  <c:v>9588.634</c:v>
                </c:pt>
                <c:pt idx="94">
                  <c:v>11641.146000000001</c:v>
                </c:pt>
                <c:pt idx="95">
                  <c:v>13166.45</c:v>
                </c:pt>
                <c:pt idx="96">
                  <c:v>13870.909</c:v>
                </c:pt>
                <c:pt idx="97">
                  <c:v>13543.776</c:v>
                </c:pt>
                <c:pt idx="98">
                  <c:v>14982.757</c:v>
                </c:pt>
                <c:pt idx="99">
                  <c:v>13799.606</c:v>
                </c:pt>
                <c:pt idx="100">
                  <c:v>12837.418</c:v>
                </c:pt>
                <c:pt idx="101">
                  <c:v>14205.434999999999</c:v>
                </c:pt>
                <c:pt idx="102">
                  <c:v>14212.8</c:v>
                </c:pt>
                <c:pt idx="103">
                  <c:v>14568.751</c:v>
                </c:pt>
                <c:pt idx="104">
                  <c:v>14915.777</c:v>
                </c:pt>
                <c:pt idx="105">
                  <c:v>15818.146000000001</c:v>
                </c:pt>
                <c:pt idx="106">
                  <c:v>13993.81</c:v>
                </c:pt>
                <c:pt idx="107">
                  <c:v>14481.021000000001</c:v>
                </c:pt>
                <c:pt idx="108">
                  <c:v>14422.754999999999</c:v>
                </c:pt>
                <c:pt idx="109">
                  <c:v>14017.973</c:v>
                </c:pt>
                <c:pt idx="110">
                  <c:v>14337.41</c:v>
                </c:pt>
                <c:pt idx="111">
                  <c:v>15701.487999999999</c:v>
                </c:pt>
                <c:pt idx="112">
                  <c:v>15402.002</c:v>
                </c:pt>
                <c:pt idx="113">
                  <c:v>14012.379000000001</c:v>
                </c:pt>
                <c:pt idx="114">
                  <c:v>14435.933000000001</c:v>
                </c:pt>
                <c:pt idx="115">
                  <c:v>15216.083000000001</c:v>
                </c:pt>
                <c:pt idx="116">
                  <c:v>15704.674999999999</c:v>
                </c:pt>
                <c:pt idx="117">
                  <c:v>17517.781999999999</c:v>
                </c:pt>
                <c:pt idx="118">
                  <c:v>16141.486999999999</c:v>
                </c:pt>
                <c:pt idx="119">
                  <c:v>17168.743999999999</c:v>
                </c:pt>
                <c:pt idx="120">
                  <c:v>16924.901999999998</c:v>
                </c:pt>
                <c:pt idx="121">
                  <c:v>16214.609</c:v>
                </c:pt>
                <c:pt idx="122">
                  <c:v>16293.846</c:v>
                </c:pt>
                <c:pt idx="123">
                  <c:v>18622.315999999999</c:v>
                </c:pt>
                <c:pt idx="124">
                  <c:v>17566.896000000001</c:v>
                </c:pt>
                <c:pt idx="125">
                  <c:v>17137.181</c:v>
                </c:pt>
                <c:pt idx="126">
                  <c:v>19273.728999999999</c:v>
                </c:pt>
                <c:pt idx="127">
                  <c:v>19110.462</c:v>
                </c:pt>
                <c:pt idx="128">
                  <c:v>17956.036</c:v>
                </c:pt>
                <c:pt idx="129">
                  <c:v>20198.041000000001</c:v>
                </c:pt>
                <c:pt idx="130">
                  <c:v>20392.687999999998</c:v>
                </c:pt>
                <c:pt idx="131">
                  <c:v>21441.375</c:v>
                </c:pt>
                <c:pt idx="132">
                  <c:v>22066.108</c:v>
                </c:pt>
                <c:pt idx="133">
                  <c:v>22482.096000000001</c:v>
                </c:pt>
                <c:pt idx="134">
                  <c:v>15614.393</c:v>
                </c:pt>
                <c:pt idx="135">
                  <c:v>8617.2659999999996</c:v>
                </c:pt>
                <c:pt idx="136">
                  <c:v>4747.6480000000001</c:v>
                </c:pt>
                <c:pt idx="137">
                  <c:v>3415.13</c:v>
                </c:pt>
                <c:pt idx="138">
                  <c:v>2066.2469999999998</c:v>
                </c:pt>
                <c:pt idx="139">
                  <c:v>7640.616</c:v>
                </c:pt>
                <c:pt idx="140">
                  <c:v>13611.546</c:v>
                </c:pt>
                <c:pt idx="141">
                  <c:v>13494.732</c:v>
                </c:pt>
                <c:pt idx="142">
                  <c:v>13279.941000000001</c:v>
                </c:pt>
                <c:pt idx="143">
                  <c:v>13840.924999999999</c:v>
                </c:pt>
                <c:pt idx="144">
                  <c:v>15986.620999999999</c:v>
                </c:pt>
                <c:pt idx="145">
                  <c:v>5703.7830000000004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0-4FF3-993B-D2D5EB570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117567"/>
        <c:axId val="1662110495"/>
      </c:lineChart>
      <c:dateAx>
        <c:axId val="16621175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10495"/>
        <c:crosses val="autoZero"/>
        <c:auto val="1"/>
        <c:lblOffset val="100"/>
        <c:baseTimeUnit val="days"/>
      </c:dateAx>
      <c:valAx>
        <c:axId val="1662110495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1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187324</xdr:colOff>
      <xdr:row>3</xdr:row>
      <xdr:rowOff>47624</xdr:rowOff>
    </xdr:from>
    <xdr:to>
      <xdr:col>15</xdr:col>
      <xdr:colOff>501649</xdr:colOff>
      <xdr:row>22</xdr:row>
      <xdr:rowOff>139699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24</xdr:row>
      <xdr:rowOff>149224</xdr:rowOff>
    </xdr:from>
    <xdr:to>
      <xdr:col>7</xdr:col>
      <xdr:colOff>774699</xdr:colOff>
      <xdr:row>43</xdr:row>
      <xdr:rowOff>12699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82550</xdr:colOff>
      <xdr:row>44</xdr:row>
      <xdr:rowOff>0</xdr:rowOff>
    </xdr:from>
    <xdr:to>
      <xdr:col>8</xdr:col>
      <xdr:colOff>19050</xdr:colOff>
      <xdr:row>62</xdr:row>
      <xdr:rowOff>63500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34924</xdr:colOff>
      <xdr:row>3</xdr:row>
      <xdr:rowOff>73024</xdr:rowOff>
    </xdr:from>
    <xdr:to>
      <xdr:col>31</xdr:col>
      <xdr:colOff>565149</xdr:colOff>
      <xdr:row>19</xdr:row>
      <xdr:rowOff>146049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5"/>
  <sheetViews>
    <sheetView tabSelected="1" workbookViewId="0">
      <selection activeCell="X1" sqref="X1:X1048576"/>
    </sheetView>
  </sheetViews>
  <sheetFormatPr defaultRowHeight="14.5"/>
  <cols>
    <col min="1" max="1" width="5.36328125" style="1" bestFit="1" customWidth="1"/>
    <col min="2" max="2" width="16.81640625" style="1" bestFit="1" customWidth="1"/>
    <col min="3" max="4" width="11.6328125" style="2" bestFit="1" customWidth="1"/>
    <col min="5" max="5" width="11.453125" customWidth="1"/>
    <col min="6" max="6" width="15.90625" bestFit="1" customWidth="1"/>
    <col min="7" max="7" width="11.453125" customWidth="1"/>
    <col min="8" max="8" width="11.1796875" bestFit="1" customWidth="1"/>
    <col min="9" max="9" width="10" bestFit="1" customWidth="1"/>
    <col min="10" max="10" width="17" style="6" bestFit="1" customWidth="1"/>
    <col min="11" max="11" width="10.6328125" style="5" bestFit="1" customWidth="1"/>
    <col min="12" max="12" width="10.81640625" style="5" bestFit="1" customWidth="1"/>
    <col min="13" max="14" width="10" style="32" bestFit="1" customWidth="1"/>
    <col min="16" max="16" width="10.08984375" bestFit="1" customWidth="1"/>
    <col min="17" max="17" width="9" style="32" bestFit="1" customWidth="1"/>
    <col min="18" max="18" width="10.7265625" style="29" bestFit="1" customWidth="1"/>
    <col min="19" max="19" width="12.1796875" style="29" bestFit="1" customWidth="1"/>
    <col min="21" max="21" width="7.7265625" customWidth="1"/>
    <col min="22" max="22" width="20.90625" customWidth="1"/>
    <col min="23" max="23" width="19.26953125" bestFit="1" customWidth="1"/>
    <col min="25" max="25" width="10.08984375" bestFit="1" customWidth="1"/>
    <col min="26" max="26" width="13.26953125" style="4" bestFit="1" customWidth="1"/>
  </cols>
  <sheetData>
    <row r="1" spans="1:26" ht="15" thickBot="1">
      <c r="C1" s="19"/>
    </row>
    <row r="2" spans="1:26" ht="44" thickBot="1">
      <c r="A2" s="1" t="s">
        <v>554</v>
      </c>
      <c r="B2" s="1" t="s">
        <v>551</v>
      </c>
      <c r="C2" s="3" t="s">
        <v>552</v>
      </c>
      <c r="D2" s="3" t="s">
        <v>553</v>
      </c>
      <c r="E2" s="43" t="s">
        <v>554</v>
      </c>
      <c r="F2" s="56" t="s">
        <v>551</v>
      </c>
      <c r="G2" s="51" t="s">
        <v>1424</v>
      </c>
      <c r="H2" s="44" t="s">
        <v>1425</v>
      </c>
      <c r="I2" s="67"/>
      <c r="J2" s="6" t="s">
        <v>574</v>
      </c>
      <c r="K2" s="37" t="s">
        <v>555</v>
      </c>
      <c r="L2" s="37" t="s">
        <v>1426</v>
      </c>
      <c r="M2" s="39" t="s">
        <v>1427</v>
      </c>
      <c r="N2" s="39" t="s">
        <v>1428</v>
      </c>
      <c r="P2" s="24" t="s">
        <v>575</v>
      </c>
      <c r="Q2" s="33" t="s">
        <v>576</v>
      </c>
      <c r="R2" s="30" t="s">
        <v>577</v>
      </c>
      <c r="S2" s="12" t="s">
        <v>1421</v>
      </c>
      <c r="U2" s="16" t="s">
        <v>554</v>
      </c>
      <c r="V2" s="17" t="s">
        <v>557</v>
      </c>
      <c r="W2" s="18" t="s">
        <v>559</v>
      </c>
      <c r="Y2" t="s">
        <v>574</v>
      </c>
      <c r="Z2" s="4" t="s">
        <v>1706</v>
      </c>
    </row>
    <row r="3" spans="1:26">
      <c r="A3" s="1">
        <v>1</v>
      </c>
      <c r="B3" s="1" t="s">
        <v>0</v>
      </c>
      <c r="C3" s="2">
        <v>1086</v>
      </c>
      <c r="D3" s="2">
        <v>2440018.8139999998</v>
      </c>
      <c r="E3" s="42">
        <v>1</v>
      </c>
      <c r="F3" s="61" t="s">
        <v>0</v>
      </c>
      <c r="G3" s="62">
        <v>1086</v>
      </c>
      <c r="H3" s="63">
        <v>2440018.8139999998</v>
      </c>
      <c r="J3" s="38">
        <v>43514</v>
      </c>
      <c r="K3" s="4">
        <v>112</v>
      </c>
      <c r="L3" s="4">
        <v>27479.855</v>
      </c>
      <c r="M3" s="40">
        <v>0.32763199999999998</v>
      </c>
      <c r="N3" s="40">
        <v>0.965194</v>
      </c>
      <c r="P3" s="26" t="s">
        <v>1707</v>
      </c>
      <c r="Q3" s="40">
        <v>0.965194</v>
      </c>
      <c r="R3" s="41">
        <v>9625491</v>
      </c>
      <c r="S3" s="5">
        <f>R3/Q3</f>
        <v>9972597.2187974639</v>
      </c>
      <c r="U3" s="9">
        <v>1</v>
      </c>
      <c r="V3" s="10" t="s">
        <v>558</v>
      </c>
      <c r="W3" s="11">
        <v>6047728</v>
      </c>
      <c r="Y3" s="36">
        <v>43514</v>
      </c>
      <c r="Z3" s="4">
        <v>2326.9749999999999</v>
      </c>
    </row>
    <row r="4" spans="1:26">
      <c r="A4" s="1">
        <v>2</v>
      </c>
      <c r="B4" s="1" t="s">
        <v>7</v>
      </c>
      <c r="C4" s="2">
        <v>8</v>
      </c>
      <c r="D4" s="2">
        <v>401000</v>
      </c>
      <c r="E4" s="9">
        <v>2</v>
      </c>
      <c r="F4" s="57" t="s">
        <v>7</v>
      </c>
      <c r="G4" s="52">
        <v>8</v>
      </c>
      <c r="H4" s="8">
        <v>401000</v>
      </c>
      <c r="J4" s="38">
        <v>43513</v>
      </c>
      <c r="K4" s="4">
        <v>175</v>
      </c>
      <c r="L4" s="4">
        <v>35065.06</v>
      </c>
      <c r="M4" s="32">
        <v>0.32095000000000001</v>
      </c>
      <c r="N4" s="34">
        <v>0.96166200000000002</v>
      </c>
      <c r="P4" s="26" t="s">
        <v>1433</v>
      </c>
      <c r="Q4" s="34">
        <v>0.96166200000000002</v>
      </c>
      <c r="R4" s="31">
        <v>9613429</v>
      </c>
      <c r="S4" s="5">
        <f>R4/Q4</f>
        <v>9996681.7863240931</v>
      </c>
      <c r="U4" s="9">
        <v>2</v>
      </c>
      <c r="V4" s="10" t="s">
        <v>562</v>
      </c>
      <c r="W4" s="11">
        <v>366548</v>
      </c>
      <c r="Y4" s="36">
        <v>43513</v>
      </c>
      <c r="Z4" s="4">
        <v>1232.2909999999999</v>
      </c>
    </row>
    <row r="5" spans="1:26">
      <c r="A5" s="1">
        <v>3</v>
      </c>
      <c r="B5" s="1" t="s">
        <v>4</v>
      </c>
      <c r="C5" s="2">
        <v>60</v>
      </c>
      <c r="D5" s="2">
        <v>366672.31099999999</v>
      </c>
      <c r="E5" s="9">
        <v>3</v>
      </c>
      <c r="F5" s="57" t="s">
        <v>4</v>
      </c>
      <c r="G5" s="52">
        <v>60</v>
      </c>
      <c r="H5" s="8">
        <v>366672.31099999999</v>
      </c>
      <c r="J5" s="38">
        <v>43512</v>
      </c>
      <c r="K5" s="4">
        <v>128</v>
      </c>
      <c r="L5" s="4">
        <v>61057.720999999998</v>
      </c>
      <c r="M5" s="32">
        <v>0.33052199999999998</v>
      </c>
      <c r="N5" s="34">
        <v>0.95706400000000003</v>
      </c>
      <c r="P5" s="26" t="s">
        <v>1434</v>
      </c>
      <c r="Q5" s="34">
        <v>0.95706400000000003</v>
      </c>
      <c r="R5" s="31">
        <v>9601227</v>
      </c>
      <c r="S5" s="5">
        <f t="shared" ref="S5:S68" si="0">R5/Q5</f>
        <v>10031959.200220674</v>
      </c>
      <c r="U5" s="9">
        <v>3</v>
      </c>
      <c r="V5" s="10" t="s">
        <v>561</v>
      </c>
      <c r="W5" s="11">
        <v>362301</v>
      </c>
      <c r="Y5" s="36">
        <v>43512</v>
      </c>
      <c r="Z5" s="4">
        <v>118.614</v>
      </c>
    </row>
    <row r="6" spans="1:26">
      <c r="A6" s="1">
        <v>4</v>
      </c>
      <c r="B6" s="1" t="s">
        <v>3</v>
      </c>
      <c r="C6" s="2">
        <v>8</v>
      </c>
      <c r="D6" s="2">
        <v>320000</v>
      </c>
      <c r="E6" s="9">
        <v>4</v>
      </c>
      <c r="F6" s="57" t="s">
        <v>3</v>
      </c>
      <c r="G6" s="52">
        <v>8</v>
      </c>
      <c r="H6" s="8">
        <v>320000</v>
      </c>
      <c r="J6" s="38">
        <v>43511</v>
      </c>
      <c r="K6" s="4">
        <v>159</v>
      </c>
      <c r="L6" s="4">
        <v>67244.834000000003</v>
      </c>
      <c r="M6" s="32">
        <v>0.30893599999999999</v>
      </c>
      <c r="N6" s="34">
        <v>0.92831399999999997</v>
      </c>
      <c r="P6" s="26" t="s">
        <v>1435</v>
      </c>
      <c r="Q6" s="34">
        <v>0.92831399999999997</v>
      </c>
      <c r="R6" s="31">
        <v>9348121</v>
      </c>
      <c r="S6" s="5">
        <f t="shared" si="0"/>
        <v>10069998.944322718</v>
      </c>
      <c r="U6" s="9">
        <v>4</v>
      </c>
      <c r="V6" s="66" t="s">
        <v>560</v>
      </c>
      <c r="W6" s="13">
        <v>300000</v>
      </c>
      <c r="Y6" s="36">
        <v>43511</v>
      </c>
      <c r="Z6" s="4">
        <v>59.758000000000003</v>
      </c>
    </row>
    <row r="7" spans="1:26">
      <c r="A7" s="1">
        <v>5</v>
      </c>
      <c r="B7" s="1" t="s">
        <v>12</v>
      </c>
      <c r="C7" s="2">
        <v>4</v>
      </c>
      <c r="D7" s="2">
        <v>300000.03100000002</v>
      </c>
      <c r="E7" s="9">
        <v>5</v>
      </c>
      <c r="F7" s="57" t="s">
        <v>12</v>
      </c>
      <c r="G7" s="52">
        <v>4</v>
      </c>
      <c r="H7" s="8">
        <v>300000.03100000002</v>
      </c>
      <c r="J7" s="38">
        <v>43510</v>
      </c>
      <c r="K7" s="4">
        <v>133</v>
      </c>
      <c r="L7" s="4">
        <v>34311.002</v>
      </c>
      <c r="M7" s="32">
        <v>0.29666900000000002</v>
      </c>
      <c r="N7" s="34">
        <v>0.90895899999999996</v>
      </c>
      <c r="P7" s="26" t="s">
        <v>1436</v>
      </c>
      <c r="Q7" s="34">
        <v>0.90895899999999996</v>
      </c>
      <c r="R7" s="31">
        <v>9190948</v>
      </c>
      <c r="S7" s="5">
        <f t="shared" si="0"/>
        <v>10111509.980098113</v>
      </c>
      <c r="U7" s="9">
        <v>5</v>
      </c>
      <c r="V7" s="7" t="s">
        <v>2</v>
      </c>
      <c r="W7" s="13">
        <v>259998</v>
      </c>
      <c r="Y7" s="36">
        <v>43510</v>
      </c>
      <c r="Z7" s="4">
        <v>58.585999999999999</v>
      </c>
    </row>
    <row r="8" spans="1:26">
      <c r="A8" s="1">
        <v>6</v>
      </c>
      <c r="B8" s="1" t="s">
        <v>2</v>
      </c>
      <c r="C8" s="2">
        <v>13</v>
      </c>
      <c r="D8" s="2">
        <v>286999.90999999997</v>
      </c>
      <c r="E8" s="9">
        <v>6</v>
      </c>
      <c r="F8" s="57" t="s">
        <v>2</v>
      </c>
      <c r="G8" s="52">
        <v>13</v>
      </c>
      <c r="H8" s="8">
        <v>286999.90999999997</v>
      </c>
      <c r="J8" s="38">
        <v>43509</v>
      </c>
      <c r="K8" s="4">
        <v>152</v>
      </c>
      <c r="L8" s="4">
        <v>44200.771000000001</v>
      </c>
      <c r="M8" s="32">
        <v>0.291551</v>
      </c>
      <c r="N8" s="34">
        <v>0.90375000000000005</v>
      </c>
      <c r="P8" s="26" t="s">
        <v>1437</v>
      </c>
      <c r="Q8" s="34">
        <v>0.90375000000000005</v>
      </c>
      <c r="R8" s="31">
        <v>9174123</v>
      </c>
      <c r="S8" s="5">
        <f t="shared" si="0"/>
        <v>10151173.443983402</v>
      </c>
      <c r="U8" s="9">
        <v>6</v>
      </c>
      <c r="V8" s="7" t="s">
        <v>12</v>
      </c>
      <c r="W8" s="13">
        <v>250000</v>
      </c>
      <c r="Y8" s="36">
        <v>43509</v>
      </c>
      <c r="Z8" s="4">
        <v>55.726999999999997</v>
      </c>
    </row>
    <row r="9" spans="1:26">
      <c r="A9" s="1">
        <v>7</v>
      </c>
      <c r="B9" s="1" t="s">
        <v>6</v>
      </c>
      <c r="C9" s="2">
        <v>624</v>
      </c>
      <c r="D9" s="2">
        <v>273659.79599999997</v>
      </c>
      <c r="E9" s="9">
        <v>7</v>
      </c>
      <c r="F9" s="57" t="s">
        <v>6</v>
      </c>
      <c r="G9" s="52">
        <v>624</v>
      </c>
      <c r="H9" s="8">
        <v>273659.79599999997</v>
      </c>
      <c r="J9" s="38">
        <v>43508</v>
      </c>
      <c r="K9" s="4">
        <v>128</v>
      </c>
      <c r="L9" s="4">
        <v>34311.321000000004</v>
      </c>
      <c r="M9" s="32">
        <v>0.28937499999999999</v>
      </c>
      <c r="N9" s="34">
        <v>0.90488800000000003</v>
      </c>
      <c r="P9" s="26" t="s">
        <v>1438</v>
      </c>
      <c r="Q9" s="34">
        <v>0.90488800000000003</v>
      </c>
      <c r="R9" s="31">
        <v>9196035</v>
      </c>
      <c r="S9" s="5">
        <f t="shared" si="0"/>
        <v>10162622.335581861</v>
      </c>
      <c r="U9" s="9">
        <v>7</v>
      </c>
      <c r="V9" s="10" t="s">
        <v>3</v>
      </c>
      <c r="W9" s="11">
        <v>106254</v>
      </c>
      <c r="Y9" s="36">
        <v>43508</v>
      </c>
      <c r="Z9" s="4">
        <v>53.218000000000004</v>
      </c>
    </row>
    <row r="10" spans="1:26">
      <c r="A10" s="1">
        <v>8</v>
      </c>
      <c r="B10" s="1" t="s">
        <v>5</v>
      </c>
      <c r="C10" s="2">
        <v>27</v>
      </c>
      <c r="D10" s="2">
        <v>271000</v>
      </c>
      <c r="E10" s="9">
        <v>8</v>
      </c>
      <c r="F10" s="64" t="s">
        <v>5</v>
      </c>
      <c r="G10" s="65">
        <v>27</v>
      </c>
      <c r="H10" s="11">
        <v>271000</v>
      </c>
      <c r="J10" s="38">
        <v>43507</v>
      </c>
      <c r="K10" s="4">
        <v>164</v>
      </c>
      <c r="L10" s="4">
        <v>42677.597999999998</v>
      </c>
      <c r="M10" s="32">
        <v>0.29175099999999998</v>
      </c>
      <c r="N10" s="34">
        <v>0.90239599999999998</v>
      </c>
      <c r="P10" s="26" t="s">
        <v>1439</v>
      </c>
      <c r="Q10" s="34">
        <v>0.90239599999999998</v>
      </c>
      <c r="R10" s="31">
        <v>9202191</v>
      </c>
      <c r="S10" s="5">
        <f t="shared" si="0"/>
        <v>10197508.632573726</v>
      </c>
      <c r="U10" s="9">
        <v>8</v>
      </c>
      <c r="V10" s="10" t="s">
        <v>564</v>
      </c>
      <c r="W10" s="11">
        <v>83528</v>
      </c>
      <c r="Y10" s="36">
        <v>43507</v>
      </c>
      <c r="Z10" s="4">
        <v>59.722000000000001</v>
      </c>
    </row>
    <row r="11" spans="1:26">
      <c r="A11" s="1">
        <v>9</v>
      </c>
      <c r="B11" s="1" t="s">
        <v>1</v>
      </c>
      <c r="C11" s="2">
        <v>9</v>
      </c>
      <c r="D11" s="2">
        <v>227589.77</v>
      </c>
      <c r="E11" s="9">
        <v>9</v>
      </c>
      <c r="F11" s="57" t="s">
        <v>1</v>
      </c>
      <c r="G11" s="52">
        <v>9</v>
      </c>
      <c r="H11" s="8">
        <v>227589.77</v>
      </c>
      <c r="J11" s="38">
        <v>43506</v>
      </c>
      <c r="K11" s="4">
        <v>119</v>
      </c>
      <c r="L11" s="4">
        <v>26222.416000000001</v>
      </c>
      <c r="M11" s="32">
        <v>0.29778500000000002</v>
      </c>
      <c r="N11" s="34">
        <v>0.924987</v>
      </c>
      <c r="P11" s="26" t="s">
        <v>1440</v>
      </c>
      <c r="Q11" s="34">
        <v>0.924987</v>
      </c>
      <c r="R11" s="31">
        <v>9455618</v>
      </c>
      <c r="S11" s="5">
        <f t="shared" si="0"/>
        <v>10222433.396361247</v>
      </c>
      <c r="U11" s="9">
        <v>9</v>
      </c>
      <c r="V11" s="10" t="s">
        <v>563</v>
      </c>
      <c r="W11" s="11">
        <v>60571</v>
      </c>
      <c r="Y11" s="36">
        <v>43506</v>
      </c>
      <c r="Z11" s="4">
        <v>54.378</v>
      </c>
    </row>
    <row r="12" spans="1:26">
      <c r="A12" s="1">
        <v>10</v>
      </c>
      <c r="B12" s="1" t="s">
        <v>9</v>
      </c>
      <c r="C12" s="2">
        <v>9</v>
      </c>
      <c r="D12" s="2">
        <v>196951.57199999999</v>
      </c>
      <c r="E12" s="9">
        <v>10</v>
      </c>
      <c r="F12" s="57" t="s">
        <v>9</v>
      </c>
      <c r="G12" s="52">
        <v>9</v>
      </c>
      <c r="H12" s="8">
        <v>196951.57199999999</v>
      </c>
      <c r="J12" s="38">
        <v>43505</v>
      </c>
      <c r="K12" s="4">
        <v>84</v>
      </c>
      <c r="L12" s="4">
        <v>22036.754000000001</v>
      </c>
      <c r="M12" s="32">
        <v>0.29054099999999999</v>
      </c>
      <c r="N12" s="34">
        <v>0.89514800000000005</v>
      </c>
      <c r="P12" s="26" t="s">
        <v>1441</v>
      </c>
      <c r="Q12" s="34">
        <v>0.89514800000000005</v>
      </c>
      <c r="R12" s="31">
        <v>9178451</v>
      </c>
      <c r="S12" s="5">
        <f t="shared" si="0"/>
        <v>10253556.953710448</v>
      </c>
      <c r="U12" s="9">
        <v>10</v>
      </c>
      <c r="V12" s="7" t="s">
        <v>566</v>
      </c>
      <c r="W12" s="13">
        <v>40568</v>
      </c>
      <c r="Y12" s="36">
        <v>43505</v>
      </c>
      <c r="Z12" s="4">
        <v>56.59</v>
      </c>
    </row>
    <row r="13" spans="1:26">
      <c r="A13" s="1">
        <v>11</v>
      </c>
      <c r="B13" s="1" t="s">
        <v>11</v>
      </c>
      <c r="C13" s="2">
        <v>24</v>
      </c>
      <c r="D13" s="2">
        <v>116543</v>
      </c>
      <c r="E13" s="9">
        <v>11</v>
      </c>
      <c r="F13" s="57" t="s">
        <v>11</v>
      </c>
      <c r="G13" s="52">
        <v>24</v>
      </c>
      <c r="H13" s="8">
        <v>116543</v>
      </c>
      <c r="J13" s="38">
        <v>43504</v>
      </c>
      <c r="K13" s="4">
        <v>170</v>
      </c>
      <c r="L13" s="4">
        <v>25031.87</v>
      </c>
      <c r="M13" s="32">
        <v>0.29194399999999998</v>
      </c>
      <c r="N13" s="34">
        <v>0.890181</v>
      </c>
      <c r="P13" s="26" t="s">
        <v>1442</v>
      </c>
      <c r="Q13" s="34">
        <v>0.890181</v>
      </c>
      <c r="R13" s="31">
        <v>9144710</v>
      </c>
      <c r="S13" s="5">
        <f t="shared" si="0"/>
        <v>10272865.855370987</v>
      </c>
      <c r="U13" s="9">
        <v>11</v>
      </c>
      <c r="V13" s="7" t="s">
        <v>567</v>
      </c>
      <c r="W13" s="13">
        <v>26818</v>
      </c>
      <c r="Y13" s="36">
        <v>43504</v>
      </c>
      <c r="Z13" s="4">
        <v>55.23</v>
      </c>
    </row>
    <row r="14" spans="1:26">
      <c r="A14" s="1">
        <v>12</v>
      </c>
      <c r="B14" s="1" t="s">
        <v>8</v>
      </c>
      <c r="C14" s="2">
        <v>12</v>
      </c>
      <c r="D14" s="2">
        <v>108657.192</v>
      </c>
      <c r="E14" s="9">
        <v>12</v>
      </c>
      <c r="F14" s="57" t="s">
        <v>8</v>
      </c>
      <c r="G14" s="52">
        <v>12</v>
      </c>
      <c r="H14" s="8">
        <v>108657.192</v>
      </c>
      <c r="J14" s="38">
        <v>43503</v>
      </c>
      <c r="K14" s="4">
        <v>125</v>
      </c>
      <c r="L14" s="4">
        <v>35375.17</v>
      </c>
      <c r="M14" s="32">
        <v>0.27485100000000001</v>
      </c>
      <c r="N14" s="34">
        <v>0.86255000000000004</v>
      </c>
      <c r="P14" s="26" t="s">
        <v>1443</v>
      </c>
      <c r="Q14" s="34">
        <v>0.86255000000000004</v>
      </c>
      <c r="R14" s="31">
        <v>8884409</v>
      </c>
      <c r="S14" s="5">
        <f t="shared" si="0"/>
        <v>10300166.946843661</v>
      </c>
      <c r="U14" s="9">
        <v>12</v>
      </c>
      <c r="V14" s="7" t="s">
        <v>568</v>
      </c>
      <c r="W14" s="13">
        <v>26595</v>
      </c>
      <c r="Y14" s="36">
        <v>43503</v>
      </c>
      <c r="Z14" s="4">
        <v>52.57</v>
      </c>
    </row>
    <row r="15" spans="1:26">
      <c r="A15" s="1">
        <v>13</v>
      </c>
      <c r="B15" s="1" t="s">
        <v>10</v>
      </c>
      <c r="C15" s="2">
        <v>116</v>
      </c>
      <c r="D15" s="2">
        <v>108613.726</v>
      </c>
      <c r="E15" s="9">
        <v>13</v>
      </c>
      <c r="F15" s="57" t="s">
        <v>10</v>
      </c>
      <c r="G15" s="52">
        <v>116</v>
      </c>
      <c r="H15" s="8">
        <v>108613.726</v>
      </c>
      <c r="J15" s="38">
        <v>43502</v>
      </c>
      <c r="K15" s="4">
        <v>77</v>
      </c>
      <c r="L15" s="4">
        <v>29038.61</v>
      </c>
      <c r="M15" s="32">
        <v>0.26517499999999999</v>
      </c>
      <c r="N15" s="34">
        <v>0.828376</v>
      </c>
      <c r="P15" s="26" t="s">
        <v>1444</v>
      </c>
      <c r="Q15" s="34">
        <v>0.828376</v>
      </c>
      <c r="R15" s="31">
        <v>8551107</v>
      </c>
      <c r="S15" s="5">
        <f t="shared" si="0"/>
        <v>10322736.293663748</v>
      </c>
      <c r="U15" s="9">
        <v>13</v>
      </c>
      <c r="V15" s="7" t="s">
        <v>569</v>
      </c>
      <c r="W15" s="13">
        <v>23479</v>
      </c>
      <c r="Y15" s="36">
        <v>43502</v>
      </c>
      <c r="Z15" s="4">
        <v>55.771000000000001</v>
      </c>
    </row>
    <row r="16" spans="1:26">
      <c r="A16" s="1">
        <v>14</v>
      </c>
      <c r="B16" s="1" t="s">
        <v>13</v>
      </c>
      <c r="C16" s="2">
        <v>2664</v>
      </c>
      <c r="D16" s="2">
        <v>83931.290999999997</v>
      </c>
      <c r="E16" s="9">
        <v>14</v>
      </c>
      <c r="F16" s="57" t="s">
        <v>13</v>
      </c>
      <c r="G16" s="52">
        <v>2664</v>
      </c>
      <c r="H16" s="8">
        <v>83931.290999999997</v>
      </c>
      <c r="J16" s="38">
        <v>43501</v>
      </c>
      <c r="K16" s="4">
        <v>62</v>
      </c>
      <c r="L16" s="4">
        <v>7339.0919999999996</v>
      </c>
      <c r="M16" s="32">
        <v>0.27370499999999998</v>
      </c>
      <c r="N16" s="34">
        <v>0.86435399999999996</v>
      </c>
      <c r="P16" s="26" t="s">
        <v>1445</v>
      </c>
      <c r="Q16" s="34">
        <v>0.86435399999999996</v>
      </c>
      <c r="R16" s="31">
        <v>8939588</v>
      </c>
      <c r="S16" s="5">
        <f t="shared" si="0"/>
        <v>10342507.815085024</v>
      </c>
      <c r="U16" s="9">
        <v>14</v>
      </c>
      <c r="V16" s="7" t="s">
        <v>1703</v>
      </c>
      <c r="W16" s="13">
        <v>16516</v>
      </c>
      <c r="Y16" s="36">
        <v>43501</v>
      </c>
      <c r="Z16" s="4">
        <v>61.41</v>
      </c>
    </row>
    <row r="17" spans="1:26">
      <c r="A17" s="1">
        <v>15</v>
      </c>
      <c r="B17" s="1" t="s">
        <v>1463</v>
      </c>
      <c r="C17" s="2">
        <v>395</v>
      </c>
      <c r="D17" s="2">
        <v>62284.83</v>
      </c>
      <c r="E17" s="9">
        <v>15</v>
      </c>
      <c r="F17" s="57" t="s">
        <v>1463</v>
      </c>
      <c r="G17" s="52">
        <v>395</v>
      </c>
      <c r="H17" s="8">
        <v>62284.83</v>
      </c>
      <c r="J17" s="38">
        <v>43500</v>
      </c>
      <c r="K17" s="4">
        <v>119</v>
      </c>
      <c r="L17" s="4">
        <v>32294.402999999998</v>
      </c>
      <c r="M17" s="32">
        <v>0.289549</v>
      </c>
      <c r="N17" s="34">
        <v>0.89227500000000004</v>
      </c>
      <c r="P17" s="26" t="s">
        <v>1446</v>
      </c>
      <c r="Q17" s="34">
        <v>0.89227500000000004</v>
      </c>
      <c r="R17" s="31">
        <v>9241479</v>
      </c>
      <c r="S17" s="5">
        <f t="shared" si="0"/>
        <v>10357209.380516097</v>
      </c>
      <c r="U17" s="9">
        <v>15</v>
      </c>
      <c r="V17" s="7" t="s">
        <v>571</v>
      </c>
      <c r="W17" s="13">
        <v>16139</v>
      </c>
      <c r="Y17" s="36">
        <v>43500</v>
      </c>
      <c r="Z17" s="4">
        <v>60.637999999999998</v>
      </c>
    </row>
    <row r="18" spans="1:26">
      <c r="A18" s="1">
        <v>16</v>
      </c>
      <c r="B18" s="1" t="s">
        <v>102</v>
      </c>
      <c r="C18" s="2">
        <v>80</v>
      </c>
      <c r="D18" s="2">
        <v>60292.146000000001</v>
      </c>
      <c r="E18" s="9">
        <v>16</v>
      </c>
      <c r="F18" s="57" t="s">
        <v>102</v>
      </c>
      <c r="G18" s="52">
        <v>80</v>
      </c>
      <c r="H18" s="8">
        <v>60292.146000000001</v>
      </c>
      <c r="J18" s="38">
        <v>43499</v>
      </c>
      <c r="K18" s="4">
        <v>143</v>
      </c>
      <c r="L18" s="4">
        <v>32188.314999999999</v>
      </c>
      <c r="M18" s="32">
        <v>0.29870600000000003</v>
      </c>
      <c r="N18" s="34">
        <v>0.90027999999999997</v>
      </c>
      <c r="P18" s="26" t="s">
        <v>1447</v>
      </c>
      <c r="Q18" s="34">
        <v>0.90027999999999997</v>
      </c>
      <c r="R18" s="31">
        <v>9343154</v>
      </c>
      <c r="S18" s="5">
        <f t="shared" si="0"/>
        <v>10378053.494468387</v>
      </c>
      <c r="U18" s="9">
        <v>16</v>
      </c>
      <c r="V18" s="7" t="s">
        <v>570</v>
      </c>
      <c r="W18" s="13">
        <v>15977</v>
      </c>
      <c r="Y18" s="36">
        <v>43499</v>
      </c>
      <c r="Z18" s="4">
        <v>52.064</v>
      </c>
    </row>
    <row r="19" spans="1:26">
      <c r="A19" s="1">
        <v>17</v>
      </c>
      <c r="B19" s="1" t="s">
        <v>14</v>
      </c>
      <c r="C19" s="2">
        <v>26</v>
      </c>
      <c r="D19" s="2">
        <v>56782.144999999997</v>
      </c>
      <c r="E19" s="9">
        <v>17</v>
      </c>
      <c r="F19" s="57" t="s">
        <v>14</v>
      </c>
      <c r="G19" s="52">
        <v>26</v>
      </c>
      <c r="H19" s="8">
        <v>56782.144999999997</v>
      </c>
      <c r="J19" s="38">
        <v>43498</v>
      </c>
      <c r="K19" s="4">
        <v>61</v>
      </c>
      <c r="L19" s="4">
        <v>14099.444</v>
      </c>
      <c r="M19" s="32">
        <v>0.28405200000000003</v>
      </c>
      <c r="N19" s="34">
        <v>0.88453300000000001</v>
      </c>
      <c r="P19" s="26" t="s">
        <v>1448</v>
      </c>
      <c r="Q19" s="34">
        <v>0.88453300000000001</v>
      </c>
      <c r="R19" s="31">
        <v>9199020</v>
      </c>
      <c r="S19" s="5">
        <f t="shared" si="0"/>
        <v>10399860.717463339</v>
      </c>
      <c r="U19" s="9">
        <v>17</v>
      </c>
      <c r="V19" s="7" t="s">
        <v>1704</v>
      </c>
      <c r="W19" s="13">
        <v>15744</v>
      </c>
      <c r="Y19" s="36">
        <v>43498</v>
      </c>
      <c r="Z19" s="4">
        <v>53.933999999999997</v>
      </c>
    </row>
    <row r="20" spans="1:26">
      <c r="A20" s="1">
        <v>18</v>
      </c>
      <c r="B20" s="1" t="s">
        <v>37</v>
      </c>
      <c r="C20" s="2">
        <v>11</v>
      </c>
      <c r="D20" s="2">
        <v>51646.237999999998</v>
      </c>
      <c r="E20" s="9">
        <v>18</v>
      </c>
      <c r="F20" s="57" t="s">
        <v>37</v>
      </c>
      <c r="G20" s="52">
        <v>11</v>
      </c>
      <c r="H20" s="8">
        <v>51646.237999999998</v>
      </c>
      <c r="J20" s="38">
        <v>43497</v>
      </c>
      <c r="K20" s="4">
        <v>63</v>
      </c>
      <c r="L20" s="4">
        <v>7817.22</v>
      </c>
      <c r="M20" s="32">
        <v>0.27395399999999998</v>
      </c>
      <c r="N20" s="34">
        <v>0.84848100000000004</v>
      </c>
      <c r="P20" s="26" t="s">
        <v>1449</v>
      </c>
      <c r="Q20" s="34">
        <v>0.84848100000000004</v>
      </c>
      <c r="R20" s="31">
        <v>8844837</v>
      </c>
      <c r="S20" s="5">
        <f t="shared" si="0"/>
        <v>10424319.460306123</v>
      </c>
      <c r="U20" s="9">
        <v>18</v>
      </c>
      <c r="V20" s="7" t="s">
        <v>52</v>
      </c>
      <c r="W20" s="13">
        <v>15016</v>
      </c>
      <c r="Y20" s="36">
        <v>43497</v>
      </c>
      <c r="Z20" s="4">
        <v>54.746000000000002</v>
      </c>
    </row>
    <row r="21" spans="1:26">
      <c r="A21" s="1">
        <v>19</v>
      </c>
      <c r="B21" s="1" t="s">
        <v>52</v>
      </c>
      <c r="C21" s="2">
        <v>10</v>
      </c>
      <c r="D21" s="2">
        <v>47710.32</v>
      </c>
      <c r="E21" s="9">
        <v>19</v>
      </c>
      <c r="F21" s="57" t="s">
        <v>52</v>
      </c>
      <c r="G21" s="52">
        <v>10</v>
      </c>
      <c r="H21" s="8">
        <v>47710.32</v>
      </c>
      <c r="J21" s="38">
        <v>43496</v>
      </c>
      <c r="K21" s="4">
        <v>116</v>
      </c>
      <c r="L21" s="4">
        <v>24787.683000000001</v>
      </c>
      <c r="M21" s="32">
        <v>0.27845900000000001</v>
      </c>
      <c r="N21" s="34">
        <v>0.83960199999999996</v>
      </c>
      <c r="P21" s="26" t="s">
        <v>1450</v>
      </c>
      <c r="Q21" s="34">
        <v>0.83960199999999996</v>
      </c>
      <c r="R21" s="31">
        <v>8762839</v>
      </c>
      <c r="S21" s="5">
        <f t="shared" si="0"/>
        <v>10436896.29133804</v>
      </c>
      <c r="U21" s="9">
        <v>19</v>
      </c>
      <c r="V21" s="7" t="s">
        <v>1705</v>
      </c>
      <c r="W21" s="13">
        <v>14451</v>
      </c>
      <c r="Y21" s="36">
        <v>43496</v>
      </c>
      <c r="Z21" s="4">
        <v>56.543999999999997</v>
      </c>
    </row>
    <row r="22" spans="1:26" ht="15" thickBot="1">
      <c r="A22" s="1">
        <v>20</v>
      </c>
      <c r="B22" s="1" t="s">
        <v>1464</v>
      </c>
      <c r="C22" s="2">
        <v>9</v>
      </c>
      <c r="D22" s="2">
        <v>47600</v>
      </c>
      <c r="E22" s="45">
        <v>20</v>
      </c>
      <c r="F22" s="58" t="s">
        <v>1464</v>
      </c>
      <c r="G22" s="53">
        <v>9</v>
      </c>
      <c r="H22" s="46">
        <v>47600</v>
      </c>
      <c r="J22" s="38">
        <v>43495</v>
      </c>
      <c r="K22" s="4">
        <v>96</v>
      </c>
      <c r="L22" s="4">
        <v>25288.744999999999</v>
      </c>
      <c r="M22" s="32">
        <v>0.29605500000000001</v>
      </c>
      <c r="N22" s="34">
        <v>0.88666100000000003</v>
      </c>
      <c r="P22" s="26" t="s">
        <v>1451</v>
      </c>
      <c r="Q22" s="34">
        <v>0.88666100000000003</v>
      </c>
      <c r="R22" s="31">
        <v>9284766</v>
      </c>
      <c r="S22" s="5">
        <f t="shared" si="0"/>
        <v>10471607.525311252</v>
      </c>
      <c r="U22" s="9">
        <v>20</v>
      </c>
      <c r="V22" s="7" t="s">
        <v>572</v>
      </c>
      <c r="W22" s="13">
        <v>13936</v>
      </c>
      <c r="Y22" s="36">
        <v>43495</v>
      </c>
      <c r="Z22" s="4">
        <v>56.484999999999999</v>
      </c>
    </row>
    <row r="23" spans="1:26" ht="15" thickBot="1">
      <c r="A23" s="1">
        <v>21</v>
      </c>
      <c r="B23" s="1" t="s">
        <v>565</v>
      </c>
      <c r="C23" s="2">
        <v>1</v>
      </c>
      <c r="D23" s="2">
        <v>45500</v>
      </c>
      <c r="E23" s="49" t="s">
        <v>641</v>
      </c>
      <c r="F23" s="59"/>
      <c r="G23" s="54">
        <f>SUM(G3:G22)</f>
        <v>5195</v>
      </c>
      <c r="H23" s="50">
        <f>SUM(H3:H22)</f>
        <v>5827953.0919999983</v>
      </c>
      <c r="J23" s="38">
        <v>43494</v>
      </c>
      <c r="K23" s="4">
        <v>101</v>
      </c>
      <c r="L23" s="4">
        <v>17413.602999999999</v>
      </c>
      <c r="M23" s="32">
        <v>0.291966</v>
      </c>
      <c r="N23" s="34">
        <v>0.87748499999999996</v>
      </c>
      <c r="P23" s="26" t="s">
        <v>1452</v>
      </c>
      <c r="Q23" s="34">
        <v>0.87748499999999996</v>
      </c>
      <c r="R23" s="31">
        <v>9204031</v>
      </c>
      <c r="S23" s="5">
        <f t="shared" si="0"/>
        <v>10489103.517439045</v>
      </c>
      <c r="U23" s="20" t="s">
        <v>573</v>
      </c>
      <c r="V23" s="21"/>
      <c r="W23" s="14">
        <f>SUM(W3:W22)</f>
        <v>8062167</v>
      </c>
      <c r="Y23" s="36">
        <v>43494</v>
      </c>
      <c r="Z23" s="4">
        <v>317.839</v>
      </c>
    </row>
    <row r="24" spans="1:26" ht="15" thickBot="1">
      <c r="A24" s="1">
        <v>22</v>
      </c>
      <c r="B24" s="1" t="s">
        <v>15</v>
      </c>
      <c r="C24" s="2">
        <v>12</v>
      </c>
      <c r="D24" s="2">
        <v>44243.093999999997</v>
      </c>
      <c r="E24" s="47" t="s">
        <v>1702</v>
      </c>
      <c r="F24" s="60"/>
      <c r="G24" s="55">
        <f>SUM(C3:C817)</f>
        <v>11154</v>
      </c>
      <c r="H24" s="48">
        <f>SUM(D3:D795)</f>
        <v>6858800.7540000034</v>
      </c>
      <c r="J24" s="38">
        <v>43493</v>
      </c>
      <c r="K24" s="4">
        <v>80</v>
      </c>
      <c r="L24" s="4">
        <v>25185.881000000001</v>
      </c>
      <c r="M24" s="32">
        <v>0.29816599999999999</v>
      </c>
      <c r="N24" s="34">
        <v>0.87694399999999995</v>
      </c>
      <c r="P24" s="26" t="s">
        <v>1453</v>
      </c>
      <c r="Q24" s="34">
        <v>0.87694399999999995</v>
      </c>
      <c r="R24" s="31">
        <v>9237048</v>
      </c>
      <c r="S24" s="5">
        <f t="shared" si="0"/>
        <v>10533224.470433688</v>
      </c>
      <c r="U24" s="22" t="s">
        <v>556</v>
      </c>
      <c r="V24" s="23"/>
      <c r="W24" s="15">
        <f>S3</f>
        <v>9972597.2187974639</v>
      </c>
      <c r="Y24" s="36">
        <v>43493</v>
      </c>
      <c r="Z24" s="4">
        <v>4334.241</v>
      </c>
    </row>
    <row r="25" spans="1:26">
      <c r="A25" s="1">
        <v>23</v>
      </c>
      <c r="B25" s="1" t="s">
        <v>45</v>
      </c>
      <c r="C25" s="2">
        <v>54</v>
      </c>
      <c r="D25" s="2">
        <v>38032.417999999998</v>
      </c>
      <c r="J25" s="38">
        <v>43492</v>
      </c>
      <c r="K25" s="4">
        <v>64</v>
      </c>
      <c r="L25" s="4">
        <v>26363.330999999998</v>
      </c>
      <c r="M25" s="32">
        <v>0.31999499999999997</v>
      </c>
      <c r="N25" s="34">
        <v>0.89649500000000004</v>
      </c>
      <c r="P25" s="26" t="s">
        <v>1454</v>
      </c>
      <c r="Q25" s="34">
        <v>0.89649500000000004</v>
      </c>
      <c r="R25" s="31">
        <v>9472329</v>
      </c>
      <c r="S25" s="5">
        <f t="shared" si="0"/>
        <v>10565958.538530611</v>
      </c>
      <c r="Y25" s="36">
        <v>43492</v>
      </c>
      <c r="Z25" s="4">
        <v>5628.7669999999998</v>
      </c>
    </row>
    <row r="26" spans="1:26">
      <c r="A26" s="1">
        <v>24</v>
      </c>
      <c r="B26" s="1" t="s">
        <v>30</v>
      </c>
      <c r="C26" s="2">
        <v>68</v>
      </c>
      <c r="D26" s="2">
        <v>36799.754000000001</v>
      </c>
      <c r="J26" s="38">
        <v>43491</v>
      </c>
      <c r="K26" s="4">
        <v>51</v>
      </c>
      <c r="L26" s="4">
        <v>39022.993999999999</v>
      </c>
      <c r="M26" s="32">
        <v>0.33953100000000003</v>
      </c>
      <c r="N26" s="34">
        <v>0.93528900000000004</v>
      </c>
      <c r="P26" s="26" t="s">
        <v>1455</v>
      </c>
      <c r="Q26" s="34">
        <v>0.93528900000000004</v>
      </c>
      <c r="R26" s="31">
        <v>9921505</v>
      </c>
      <c r="S26" s="5">
        <f t="shared" si="0"/>
        <v>10607956.471208364</v>
      </c>
      <c r="Y26" s="36">
        <v>43491</v>
      </c>
      <c r="Z26" s="4">
        <v>6761.7160000000003</v>
      </c>
    </row>
    <row r="27" spans="1:26">
      <c r="A27" s="1">
        <v>25</v>
      </c>
      <c r="B27" s="1" t="s">
        <v>28</v>
      </c>
      <c r="C27" s="2">
        <v>26</v>
      </c>
      <c r="D27" s="2">
        <v>31564.618999999999</v>
      </c>
      <c r="J27" s="38">
        <v>43490</v>
      </c>
      <c r="K27" s="4">
        <v>60</v>
      </c>
      <c r="L27" s="4">
        <v>25157.239000000001</v>
      </c>
      <c r="M27" s="32">
        <v>0.35397499999999998</v>
      </c>
      <c r="N27" s="34">
        <v>0.91921699999999995</v>
      </c>
      <c r="P27" s="26" t="s">
        <v>1456</v>
      </c>
      <c r="Q27" s="34">
        <v>0.91921699999999995</v>
      </c>
      <c r="R27" s="31">
        <v>9788443</v>
      </c>
      <c r="S27" s="5">
        <f t="shared" si="0"/>
        <v>10648674.904837487</v>
      </c>
      <c r="Y27" s="36">
        <v>43490</v>
      </c>
      <c r="Z27" s="4">
        <v>7430.4920000000002</v>
      </c>
    </row>
    <row r="28" spans="1:26">
      <c r="A28" s="1">
        <v>26</v>
      </c>
      <c r="B28" s="1" t="s">
        <v>21</v>
      </c>
      <c r="C28" s="2">
        <v>107</v>
      </c>
      <c r="D28" s="2">
        <v>30976.002</v>
      </c>
      <c r="J28" s="38">
        <v>43489</v>
      </c>
      <c r="K28" s="4">
        <v>59</v>
      </c>
      <c r="L28" s="4">
        <v>44281.853999999999</v>
      </c>
      <c r="M28" s="32">
        <v>0.373996</v>
      </c>
      <c r="N28" s="34">
        <v>0.95145199999999996</v>
      </c>
      <c r="P28" s="26" t="s">
        <v>1457</v>
      </c>
      <c r="Q28" s="34">
        <v>0.95145199999999996</v>
      </c>
      <c r="R28" s="31">
        <v>10200818</v>
      </c>
      <c r="S28" s="5">
        <f t="shared" si="0"/>
        <v>10721316.472086875</v>
      </c>
      <c r="Y28" s="36">
        <v>43489</v>
      </c>
      <c r="Z28" s="4">
        <v>7229.2629999999999</v>
      </c>
    </row>
    <row r="29" spans="1:26">
      <c r="A29" s="1">
        <v>27</v>
      </c>
      <c r="B29" s="1" t="s">
        <v>16</v>
      </c>
      <c r="C29" s="2">
        <v>30</v>
      </c>
      <c r="D29" s="2">
        <v>29056.156999999999</v>
      </c>
      <c r="J29" s="38">
        <v>43488</v>
      </c>
      <c r="K29" s="4">
        <v>110</v>
      </c>
      <c r="L29" s="4">
        <v>52515.741000000002</v>
      </c>
      <c r="M29" s="32">
        <v>0.403086</v>
      </c>
      <c r="N29" s="34">
        <v>0.95318199999999997</v>
      </c>
      <c r="P29" s="26" t="s">
        <v>1458</v>
      </c>
      <c r="Q29" s="34">
        <v>0.95318199999999997</v>
      </c>
      <c r="R29" s="31">
        <v>10334872</v>
      </c>
      <c r="S29" s="5">
        <f t="shared" si="0"/>
        <v>10842495.976634054</v>
      </c>
      <c r="Y29" s="36">
        <v>43488</v>
      </c>
      <c r="Z29" s="4">
        <v>7381.634</v>
      </c>
    </row>
    <row r="30" spans="1:26">
      <c r="A30" s="1">
        <v>28</v>
      </c>
      <c r="B30" s="1" t="s">
        <v>42</v>
      </c>
      <c r="C30" s="2">
        <v>45</v>
      </c>
      <c r="D30" s="2">
        <v>24304.955000000002</v>
      </c>
      <c r="J30" s="38">
        <v>43487</v>
      </c>
      <c r="K30" s="4">
        <v>135</v>
      </c>
      <c r="L30" s="4">
        <v>70968.495999999999</v>
      </c>
      <c r="M30" s="32">
        <v>0.40410000000000001</v>
      </c>
      <c r="N30" s="34">
        <v>0.94803300000000001</v>
      </c>
      <c r="P30" s="26" t="s">
        <v>1459</v>
      </c>
      <c r="Q30" s="34">
        <v>0.94803300000000001</v>
      </c>
      <c r="R30" s="31">
        <v>10337859</v>
      </c>
      <c r="S30" s="5">
        <f t="shared" si="0"/>
        <v>10904534.968719443</v>
      </c>
      <c r="Y30" s="36">
        <v>43487</v>
      </c>
      <c r="Z30" s="4">
        <v>7374.0190000000002</v>
      </c>
    </row>
    <row r="31" spans="1:26">
      <c r="A31" s="1">
        <v>29</v>
      </c>
      <c r="B31" s="1" t="s">
        <v>17</v>
      </c>
      <c r="C31" s="2">
        <v>24</v>
      </c>
      <c r="D31" s="2">
        <v>23973</v>
      </c>
      <c r="J31" s="38">
        <v>43486</v>
      </c>
      <c r="K31" s="4">
        <v>158</v>
      </c>
      <c r="L31" s="4">
        <v>121629.84699999999</v>
      </c>
      <c r="M31" s="32">
        <v>0.39477600000000002</v>
      </c>
      <c r="N31" s="34">
        <v>0.922238</v>
      </c>
      <c r="P31" s="26" t="s">
        <v>1460</v>
      </c>
      <c r="Q31" s="34">
        <v>0.922238</v>
      </c>
      <c r="R31" s="31">
        <v>10151000</v>
      </c>
      <c r="S31" s="5">
        <f t="shared" si="0"/>
        <v>11006920.122571398</v>
      </c>
      <c r="Y31" s="36">
        <v>43486</v>
      </c>
      <c r="Z31" s="4">
        <v>6622.0919999999996</v>
      </c>
    </row>
    <row r="32" spans="1:26">
      <c r="A32" s="1">
        <v>30</v>
      </c>
      <c r="B32" s="1" t="s">
        <v>85</v>
      </c>
      <c r="C32" s="2">
        <v>8</v>
      </c>
      <c r="D32" s="2">
        <v>21525.348999999998</v>
      </c>
      <c r="J32" s="38">
        <v>43485</v>
      </c>
      <c r="K32" s="4">
        <v>146</v>
      </c>
      <c r="L32" s="4">
        <v>82592.331000000006</v>
      </c>
      <c r="M32" s="32">
        <v>0.37401099999999998</v>
      </c>
      <c r="N32" s="34">
        <v>0.94460999999999995</v>
      </c>
      <c r="P32" s="26" t="s">
        <v>1461</v>
      </c>
      <c r="Q32" s="34">
        <v>0.94460999999999995</v>
      </c>
      <c r="R32" s="31">
        <v>10469353</v>
      </c>
      <c r="S32" s="5">
        <f t="shared" si="0"/>
        <v>11083254.464805583</v>
      </c>
      <c r="Y32" s="36">
        <v>43485</v>
      </c>
      <c r="Z32" s="4">
        <v>2697.1</v>
      </c>
    </row>
    <row r="33" spans="2:26">
      <c r="B33" s="1" t="s">
        <v>18</v>
      </c>
      <c r="C33" s="2">
        <v>3</v>
      </c>
      <c r="D33" s="2">
        <v>21000</v>
      </c>
      <c r="J33" s="38">
        <v>43484</v>
      </c>
      <c r="K33" s="4">
        <v>74</v>
      </c>
      <c r="L33" s="4">
        <v>68058.599000000002</v>
      </c>
      <c r="M33" s="32">
        <v>0.38551299999999999</v>
      </c>
      <c r="N33" s="34">
        <v>0.92634000000000005</v>
      </c>
      <c r="P33" s="26" t="s">
        <v>1462</v>
      </c>
      <c r="Q33" s="34">
        <v>0.92634000000000005</v>
      </c>
      <c r="R33" s="31">
        <v>10377904</v>
      </c>
      <c r="S33" s="5">
        <f t="shared" si="0"/>
        <v>11203126.281926721</v>
      </c>
      <c r="Y33" s="36">
        <v>43484</v>
      </c>
      <c r="Z33" s="4">
        <v>61.091000000000001</v>
      </c>
    </row>
    <row r="34" spans="2:26">
      <c r="B34" s="1" t="s">
        <v>35</v>
      </c>
      <c r="C34" s="2">
        <v>72</v>
      </c>
      <c r="D34" s="2">
        <v>20644.228999999999</v>
      </c>
      <c r="J34" s="38">
        <v>43483</v>
      </c>
      <c r="K34" s="4">
        <v>124</v>
      </c>
      <c r="L34" s="4">
        <v>107180.493</v>
      </c>
      <c r="M34" s="32">
        <v>0.38725999999999999</v>
      </c>
      <c r="N34" s="34">
        <v>0.92299799999999999</v>
      </c>
      <c r="P34" s="26" t="s">
        <v>640</v>
      </c>
      <c r="Q34" s="34">
        <v>0.92299799999999999</v>
      </c>
      <c r="R34" s="31">
        <v>10368860</v>
      </c>
      <c r="S34" s="5">
        <f t="shared" si="0"/>
        <v>11233892.164446726</v>
      </c>
      <c r="Y34" s="36">
        <v>43483</v>
      </c>
      <c r="Z34" s="4">
        <v>60.430999999999997</v>
      </c>
    </row>
    <row r="35" spans="2:26">
      <c r="B35" s="1" t="s">
        <v>47</v>
      </c>
      <c r="C35" s="2">
        <v>17</v>
      </c>
      <c r="D35" s="2">
        <v>20437.310000000001</v>
      </c>
      <c r="J35" s="38">
        <v>43482</v>
      </c>
      <c r="K35" s="4">
        <v>132</v>
      </c>
      <c r="L35" s="4">
        <v>135773.27100000001</v>
      </c>
      <c r="M35" s="32">
        <v>0.34218700000000002</v>
      </c>
      <c r="N35" s="34">
        <v>0.86318600000000001</v>
      </c>
      <c r="P35" s="26" t="s">
        <v>578</v>
      </c>
      <c r="Q35" s="34">
        <v>0.86318600000000001</v>
      </c>
      <c r="R35" s="31">
        <v>9712195</v>
      </c>
      <c r="S35" s="5">
        <f t="shared" si="0"/>
        <v>11251566.8697129</v>
      </c>
      <c r="Y35" s="36">
        <v>43482</v>
      </c>
      <c r="Z35" s="4">
        <v>63.820999999999998</v>
      </c>
    </row>
    <row r="36" spans="2:26">
      <c r="B36" s="1" t="s">
        <v>19</v>
      </c>
      <c r="C36" s="2">
        <v>40</v>
      </c>
      <c r="D36" s="2">
        <v>19940</v>
      </c>
      <c r="J36" s="38">
        <v>43481</v>
      </c>
      <c r="K36" s="4">
        <v>170</v>
      </c>
      <c r="L36" s="4">
        <v>57362.499000000003</v>
      </c>
      <c r="M36" s="32">
        <v>0.31301699999999999</v>
      </c>
      <c r="N36" s="34">
        <v>0.83333299999999999</v>
      </c>
      <c r="P36" s="26" t="s">
        <v>579</v>
      </c>
      <c r="Q36" s="34">
        <v>0.83333299999999999</v>
      </c>
      <c r="R36" s="31">
        <v>9407427</v>
      </c>
      <c r="S36" s="5">
        <f t="shared" si="0"/>
        <v>11288916.915566767</v>
      </c>
      <c r="Y36" s="36">
        <v>43481</v>
      </c>
      <c r="Z36" s="4">
        <v>59.898000000000003</v>
      </c>
    </row>
    <row r="37" spans="2:26">
      <c r="B37" s="1" t="s">
        <v>51</v>
      </c>
      <c r="C37" s="2">
        <v>2</v>
      </c>
      <c r="D37" s="2">
        <v>19887.669999999998</v>
      </c>
      <c r="J37" s="38">
        <v>43480</v>
      </c>
      <c r="K37" s="4">
        <v>82</v>
      </c>
      <c r="L37" s="4">
        <v>22049.241000000002</v>
      </c>
      <c r="M37" s="32">
        <v>0.266069</v>
      </c>
      <c r="N37" s="34">
        <v>0.74946800000000002</v>
      </c>
      <c r="P37" s="26" t="s">
        <v>580</v>
      </c>
      <c r="Q37" s="34">
        <v>0.74946800000000002</v>
      </c>
      <c r="R37" s="31">
        <v>8489301</v>
      </c>
      <c r="S37" s="5">
        <f t="shared" si="0"/>
        <v>11327102.691509176</v>
      </c>
      <c r="Y37" s="36">
        <v>43480</v>
      </c>
      <c r="Z37" s="4">
        <v>60.640999999999998</v>
      </c>
    </row>
    <row r="38" spans="2:26">
      <c r="B38" s="1" t="s">
        <v>20</v>
      </c>
      <c r="C38" s="2">
        <v>1</v>
      </c>
      <c r="D38" s="2">
        <v>16400.091</v>
      </c>
      <c r="J38" s="38">
        <v>43479</v>
      </c>
      <c r="K38" s="4">
        <v>78</v>
      </c>
      <c r="L38" s="4">
        <v>17260.992999999999</v>
      </c>
      <c r="M38" s="32">
        <v>0.26563599999999998</v>
      </c>
      <c r="N38" s="34">
        <v>0.75448499999999996</v>
      </c>
      <c r="P38" s="26" t="s">
        <v>581</v>
      </c>
      <c r="Q38" s="34">
        <v>0.75448499999999996</v>
      </c>
      <c r="R38" s="31">
        <v>8557723</v>
      </c>
      <c r="S38" s="5">
        <f t="shared" si="0"/>
        <v>11342469.366521535</v>
      </c>
      <c r="Y38" s="36">
        <v>43479</v>
      </c>
      <c r="Z38" s="4">
        <v>68.191999999999993</v>
      </c>
    </row>
    <row r="39" spans="2:26">
      <c r="B39" s="1" t="s">
        <v>29</v>
      </c>
      <c r="C39" s="2">
        <v>21</v>
      </c>
      <c r="D39" s="2">
        <v>15498.824000000001</v>
      </c>
      <c r="J39" s="38">
        <v>43478</v>
      </c>
      <c r="K39" s="4">
        <v>97</v>
      </c>
      <c r="L39" s="4">
        <v>37516.6</v>
      </c>
      <c r="M39" s="32">
        <v>0.25097700000000001</v>
      </c>
      <c r="N39" s="34">
        <v>0.72026400000000002</v>
      </c>
      <c r="P39" s="26" t="s">
        <v>582</v>
      </c>
      <c r="Q39" s="34">
        <v>0.72026400000000002</v>
      </c>
      <c r="R39" s="31">
        <v>8200551</v>
      </c>
      <c r="S39" s="5">
        <f t="shared" si="0"/>
        <v>11385479.490853354</v>
      </c>
      <c r="Y39" s="36">
        <v>43478</v>
      </c>
      <c r="Z39" s="4">
        <v>66.510999999999996</v>
      </c>
    </row>
    <row r="40" spans="2:26">
      <c r="B40" s="1" t="s">
        <v>25</v>
      </c>
      <c r="C40" s="2">
        <v>149</v>
      </c>
      <c r="D40" s="2">
        <v>15352.111000000001</v>
      </c>
      <c r="J40" s="38">
        <v>43477</v>
      </c>
      <c r="K40" s="4">
        <v>65</v>
      </c>
      <c r="L40" s="4">
        <v>26329.241999999998</v>
      </c>
      <c r="M40" s="32">
        <v>0.27111200000000002</v>
      </c>
      <c r="N40" s="34">
        <v>0.74707100000000004</v>
      </c>
      <c r="P40" s="26" t="s">
        <v>583</v>
      </c>
      <c r="Q40" s="34">
        <v>0.74707100000000004</v>
      </c>
      <c r="R40" s="31">
        <v>8565123</v>
      </c>
      <c r="S40" s="5">
        <f t="shared" si="0"/>
        <v>11464938.406122042</v>
      </c>
      <c r="Y40" s="36">
        <v>43477</v>
      </c>
      <c r="Z40" s="4">
        <v>60.055</v>
      </c>
    </row>
    <row r="41" spans="2:26">
      <c r="B41" s="1" t="s">
        <v>1465</v>
      </c>
      <c r="C41" s="2">
        <v>6</v>
      </c>
      <c r="D41" s="2">
        <v>15123.94</v>
      </c>
      <c r="J41" s="38">
        <v>43476</v>
      </c>
      <c r="K41" s="4">
        <v>119</v>
      </c>
      <c r="L41" s="4">
        <v>18692.674999999999</v>
      </c>
      <c r="M41" s="32">
        <v>0.26276100000000002</v>
      </c>
      <c r="N41" s="34">
        <v>0.73096700000000003</v>
      </c>
      <c r="P41" s="26" t="s">
        <v>584</v>
      </c>
      <c r="Q41" s="34">
        <v>0.73096700000000003</v>
      </c>
      <c r="R41" s="31">
        <v>8422282</v>
      </c>
      <c r="S41" s="5">
        <f t="shared" si="0"/>
        <v>11522109.753244674</v>
      </c>
      <c r="Y41" s="36">
        <v>43476</v>
      </c>
      <c r="Z41" s="4">
        <v>69.966999999999999</v>
      </c>
    </row>
    <row r="42" spans="2:26">
      <c r="B42" s="1" t="s">
        <v>1466</v>
      </c>
      <c r="C42" s="2">
        <v>1</v>
      </c>
      <c r="D42" s="2">
        <v>14299.25</v>
      </c>
      <c r="J42" s="38">
        <v>43475</v>
      </c>
      <c r="K42" s="4">
        <v>109</v>
      </c>
      <c r="L42" s="4">
        <v>108864.19100000001</v>
      </c>
      <c r="M42" s="32">
        <v>0.26456600000000002</v>
      </c>
      <c r="N42" s="34">
        <v>0.73322600000000004</v>
      </c>
      <c r="P42" s="26" t="s">
        <v>585</v>
      </c>
      <c r="Q42" s="34">
        <v>0.73322600000000004</v>
      </c>
      <c r="R42" s="31">
        <v>8497105</v>
      </c>
      <c r="S42" s="5">
        <f t="shared" si="0"/>
        <v>11588657.52169181</v>
      </c>
      <c r="Y42" s="36">
        <v>43475</v>
      </c>
      <c r="Z42" s="4">
        <v>68.108000000000004</v>
      </c>
    </row>
    <row r="43" spans="2:26">
      <c r="B43" s="1" t="s">
        <v>40</v>
      </c>
      <c r="C43" s="2">
        <v>93</v>
      </c>
      <c r="D43" s="2">
        <v>14200</v>
      </c>
      <c r="J43" s="38">
        <v>43474</v>
      </c>
      <c r="K43" s="4">
        <v>108</v>
      </c>
      <c r="L43" s="4">
        <v>32804.555</v>
      </c>
      <c r="M43" s="32">
        <v>0.31730900000000001</v>
      </c>
      <c r="N43" s="34">
        <v>0.84362800000000004</v>
      </c>
      <c r="P43" s="26" t="s">
        <v>586</v>
      </c>
      <c r="Q43" s="34">
        <v>0.84362800000000004</v>
      </c>
      <c r="R43" s="31">
        <v>9807657</v>
      </c>
      <c r="S43" s="5">
        <f t="shared" si="0"/>
        <v>11625570.749192772</v>
      </c>
      <c r="Y43" s="36">
        <v>43474</v>
      </c>
      <c r="Z43" s="4">
        <v>64.894999999999996</v>
      </c>
    </row>
    <row r="44" spans="2:26">
      <c r="B44" s="1" t="s">
        <v>1467</v>
      </c>
      <c r="C44" s="2">
        <v>28</v>
      </c>
      <c r="D44" s="2">
        <v>13509.293</v>
      </c>
      <c r="J44" s="38">
        <v>43473</v>
      </c>
      <c r="K44" s="4">
        <v>132</v>
      </c>
      <c r="L44" s="4">
        <v>83558.31</v>
      </c>
      <c r="M44" s="32">
        <v>0.30651699999999998</v>
      </c>
      <c r="N44" s="34">
        <v>0.83003400000000005</v>
      </c>
      <c r="P44" s="26" t="s">
        <v>587</v>
      </c>
      <c r="Q44" s="34">
        <v>0.83003400000000005</v>
      </c>
      <c r="R44" s="31">
        <v>9670205</v>
      </c>
      <c r="S44" s="5">
        <f t="shared" si="0"/>
        <v>11650372.153429858</v>
      </c>
      <c r="Y44" s="36">
        <v>43473</v>
      </c>
      <c r="Z44" s="4">
        <v>61.57</v>
      </c>
    </row>
    <row r="45" spans="2:26">
      <c r="B45" s="1" t="s">
        <v>56</v>
      </c>
      <c r="C45" s="2">
        <v>14</v>
      </c>
      <c r="D45" s="2">
        <v>13431.897000000001</v>
      </c>
      <c r="J45" s="38">
        <v>43472</v>
      </c>
      <c r="K45" s="4">
        <v>100</v>
      </c>
      <c r="L45" s="4">
        <v>34780.281999999999</v>
      </c>
      <c r="M45" s="32">
        <v>0.30374800000000002</v>
      </c>
      <c r="N45" s="34">
        <v>0.80503599999999997</v>
      </c>
      <c r="P45" s="26" t="s">
        <v>588</v>
      </c>
      <c r="Q45" s="34">
        <v>0.80503599999999997</v>
      </c>
      <c r="R45" s="31">
        <v>9398047</v>
      </c>
      <c r="S45" s="5">
        <f t="shared" si="0"/>
        <v>11674070.476351369</v>
      </c>
      <c r="Y45" s="36">
        <v>43472</v>
      </c>
      <c r="Z45" s="4">
        <v>66.218999999999994</v>
      </c>
    </row>
    <row r="46" spans="2:26">
      <c r="B46" s="1" t="s">
        <v>1468</v>
      </c>
      <c r="C46" s="2">
        <v>4</v>
      </c>
      <c r="D46" s="2">
        <v>13121.186</v>
      </c>
      <c r="J46" s="38">
        <v>43471</v>
      </c>
      <c r="K46" s="4">
        <v>104</v>
      </c>
      <c r="L46" s="4">
        <v>23797.865000000002</v>
      </c>
      <c r="M46" s="32">
        <v>0.29629699999999998</v>
      </c>
      <c r="N46" s="34">
        <v>0.78747400000000001</v>
      </c>
      <c r="P46" s="26" t="s">
        <v>589</v>
      </c>
      <c r="Q46" s="34">
        <v>0.78747400000000001</v>
      </c>
      <c r="R46" s="31">
        <v>9213760</v>
      </c>
      <c r="S46" s="5">
        <f t="shared" si="0"/>
        <v>11700398.997300228</v>
      </c>
      <c r="Y46" s="36">
        <v>43471</v>
      </c>
      <c r="Z46" s="4">
        <v>63.802</v>
      </c>
    </row>
    <row r="47" spans="2:26">
      <c r="B47" s="1" t="s">
        <v>23</v>
      </c>
      <c r="C47" s="2">
        <v>822</v>
      </c>
      <c r="D47" s="2">
        <v>13053.505999999999</v>
      </c>
      <c r="J47" s="38">
        <v>43470</v>
      </c>
      <c r="K47" s="4">
        <v>121</v>
      </c>
      <c r="L47" s="4">
        <v>28976.395</v>
      </c>
      <c r="M47" s="32">
        <v>0.28132200000000002</v>
      </c>
      <c r="N47" s="34">
        <v>0.75531999999999999</v>
      </c>
      <c r="P47" s="26" t="s">
        <v>590</v>
      </c>
      <c r="Q47" s="34">
        <v>0.75531999999999999</v>
      </c>
      <c r="R47" s="31">
        <v>8858734</v>
      </c>
      <c r="S47" s="5">
        <f t="shared" si="0"/>
        <v>11728451.517237727</v>
      </c>
      <c r="Y47" s="36">
        <v>43470</v>
      </c>
      <c r="Z47" s="4">
        <v>59.65</v>
      </c>
    </row>
    <row r="48" spans="2:26">
      <c r="B48" s="1" t="s">
        <v>22</v>
      </c>
      <c r="C48" s="2">
        <v>3</v>
      </c>
      <c r="D48" s="2">
        <v>11831.734</v>
      </c>
      <c r="J48" s="38">
        <v>43469</v>
      </c>
      <c r="K48" s="4">
        <v>65</v>
      </c>
      <c r="L48" s="4">
        <v>21122.912</v>
      </c>
      <c r="M48" s="32">
        <v>0.28175</v>
      </c>
      <c r="N48" s="34">
        <v>0.75654299999999997</v>
      </c>
      <c r="P48" s="26" t="s">
        <v>591</v>
      </c>
      <c r="Q48" s="34">
        <v>0.75654299999999997</v>
      </c>
      <c r="R48" s="31">
        <v>8889690</v>
      </c>
      <c r="S48" s="5">
        <f t="shared" si="0"/>
        <v>11750409.42814883</v>
      </c>
      <c r="Y48" s="36">
        <v>43469</v>
      </c>
      <c r="Z48" s="4">
        <v>64.072999999999993</v>
      </c>
    </row>
    <row r="49" spans="2:26">
      <c r="B49" s="1" t="s">
        <v>24</v>
      </c>
      <c r="C49" s="2">
        <v>4</v>
      </c>
      <c r="D49" s="2">
        <v>10989.91</v>
      </c>
      <c r="J49" s="38">
        <v>43468</v>
      </c>
      <c r="K49" s="4">
        <v>82</v>
      </c>
      <c r="L49" s="4">
        <v>34218.237999999998</v>
      </c>
      <c r="M49" s="32">
        <v>0.28172700000000001</v>
      </c>
      <c r="N49" s="34">
        <v>0.75515200000000005</v>
      </c>
      <c r="P49" s="26" t="s">
        <v>592</v>
      </c>
      <c r="Q49" s="34">
        <v>0.75515200000000005</v>
      </c>
      <c r="R49" s="31">
        <v>8892454</v>
      </c>
      <c r="S49" s="5">
        <f t="shared" si="0"/>
        <v>11775714.02843401</v>
      </c>
      <c r="Y49" s="36">
        <v>43468</v>
      </c>
      <c r="Z49" s="4">
        <v>64.355000000000004</v>
      </c>
    </row>
    <row r="50" spans="2:26">
      <c r="B50" s="1" t="s">
        <v>79</v>
      </c>
      <c r="C50" s="2">
        <v>5</v>
      </c>
      <c r="D50" s="2">
        <v>10619.766</v>
      </c>
      <c r="J50" s="38">
        <v>43467</v>
      </c>
      <c r="K50" s="4">
        <v>128</v>
      </c>
      <c r="L50" s="4">
        <v>25022.514999999999</v>
      </c>
      <c r="M50" s="32">
        <v>0.288522</v>
      </c>
      <c r="N50" s="34">
        <v>0.75016700000000003</v>
      </c>
      <c r="P50" s="26" t="s">
        <v>593</v>
      </c>
      <c r="Q50" s="34">
        <v>0.75016700000000003</v>
      </c>
      <c r="R50" s="31">
        <v>8846156</v>
      </c>
      <c r="S50" s="5">
        <f t="shared" si="0"/>
        <v>11792248.925905831</v>
      </c>
      <c r="Y50" s="36">
        <v>43467</v>
      </c>
      <c r="Z50" s="4">
        <v>63.078000000000003</v>
      </c>
    </row>
    <row r="51" spans="2:26">
      <c r="B51" s="1" t="s">
        <v>32</v>
      </c>
      <c r="C51" s="2">
        <v>88</v>
      </c>
      <c r="D51" s="2">
        <v>10543.682000000001</v>
      </c>
      <c r="J51" s="38">
        <v>43466</v>
      </c>
      <c r="K51" s="4">
        <v>127</v>
      </c>
      <c r="L51" s="4">
        <v>13116.741</v>
      </c>
      <c r="M51" s="32">
        <v>0.27604000000000001</v>
      </c>
      <c r="N51" s="34">
        <v>0.73831199999999997</v>
      </c>
      <c r="P51" s="26" t="s">
        <v>594</v>
      </c>
      <c r="Q51" s="34">
        <v>0.73831199999999997</v>
      </c>
      <c r="R51" s="31">
        <v>8721857</v>
      </c>
      <c r="S51" s="5">
        <f t="shared" si="0"/>
        <v>11813240.201974234</v>
      </c>
      <c r="Y51" s="36">
        <v>43466</v>
      </c>
      <c r="Z51" s="4">
        <v>58.981999999999999</v>
      </c>
    </row>
    <row r="52" spans="2:26">
      <c r="B52" s="1" t="s">
        <v>1469</v>
      </c>
      <c r="C52" s="2">
        <v>2</v>
      </c>
      <c r="D52" s="2">
        <v>10519</v>
      </c>
      <c r="J52" s="38">
        <v>43465</v>
      </c>
      <c r="K52" s="4">
        <v>82</v>
      </c>
      <c r="L52" s="4">
        <v>35124.923000000003</v>
      </c>
      <c r="M52" s="32">
        <v>0.26175500000000002</v>
      </c>
      <c r="N52" s="34">
        <v>0.69006100000000004</v>
      </c>
      <c r="P52" s="26" t="s">
        <v>595</v>
      </c>
      <c r="Q52" s="34">
        <v>0.69006100000000004</v>
      </c>
      <c r="R52" s="31">
        <v>8164456</v>
      </c>
      <c r="S52" s="5">
        <f t="shared" si="0"/>
        <v>11831498.954440258</v>
      </c>
      <c r="Y52" s="36">
        <v>43465</v>
      </c>
      <c r="Z52" s="4">
        <v>71.471999999999994</v>
      </c>
    </row>
    <row r="53" spans="2:26">
      <c r="B53" s="1" t="s">
        <v>1470</v>
      </c>
      <c r="C53" s="2">
        <v>11</v>
      </c>
      <c r="D53" s="2">
        <v>10432.637000000001</v>
      </c>
      <c r="J53" s="38">
        <v>43464</v>
      </c>
      <c r="K53" s="4">
        <v>91</v>
      </c>
      <c r="L53" s="4">
        <v>22113.830999999998</v>
      </c>
      <c r="M53" s="32">
        <v>0.27619199999999999</v>
      </c>
      <c r="N53" s="34">
        <v>0.73221499999999995</v>
      </c>
      <c r="P53" s="26" t="s">
        <v>596</v>
      </c>
      <c r="Q53" s="34">
        <v>0.73221499999999995</v>
      </c>
      <c r="R53" s="31">
        <v>8682370</v>
      </c>
      <c r="S53" s="5">
        <f t="shared" si="0"/>
        <v>11857678.414127</v>
      </c>
      <c r="Y53" s="36">
        <v>43464</v>
      </c>
      <c r="Z53" s="4">
        <v>58.521000000000001</v>
      </c>
    </row>
    <row r="54" spans="2:26">
      <c r="B54" s="1" t="s">
        <v>26</v>
      </c>
      <c r="C54" s="2">
        <v>1</v>
      </c>
      <c r="D54" s="2">
        <v>10000</v>
      </c>
      <c r="J54" s="38">
        <v>43463</v>
      </c>
      <c r="K54" s="4">
        <v>123</v>
      </c>
      <c r="L54" s="4">
        <v>3709.7829999999999</v>
      </c>
      <c r="M54" s="32">
        <v>0.26943</v>
      </c>
      <c r="N54" s="34">
        <v>0.71487000000000001</v>
      </c>
      <c r="P54" s="26" t="s">
        <v>597</v>
      </c>
      <c r="Q54" s="34">
        <v>0.71487000000000001</v>
      </c>
      <c r="R54" s="31">
        <v>8495807</v>
      </c>
      <c r="S54" s="5">
        <f t="shared" si="0"/>
        <v>11884408.353966456</v>
      </c>
      <c r="Y54" s="36">
        <v>43463</v>
      </c>
      <c r="Z54" s="4">
        <v>62.497</v>
      </c>
    </row>
    <row r="55" spans="2:26">
      <c r="B55" s="1" t="s">
        <v>27</v>
      </c>
      <c r="C55" s="2">
        <v>1</v>
      </c>
      <c r="D55" s="2">
        <v>10000</v>
      </c>
      <c r="J55" s="38">
        <v>43462</v>
      </c>
      <c r="K55" s="4">
        <v>120</v>
      </c>
      <c r="L55" s="4">
        <v>40923.292000000001</v>
      </c>
      <c r="M55" s="32">
        <v>0.277721</v>
      </c>
      <c r="N55" s="34">
        <v>0.70735899999999996</v>
      </c>
      <c r="P55" s="26" t="s">
        <v>598</v>
      </c>
      <c r="Q55" s="34">
        <v>0.70735899999999996</v>
      </c>
      <c r="R55" s="31">
        <v>8418364</v>
      </c>
      <c r="S55" s="5">
        <f t="shared" si="0"/>
        <v>11901119.516398322</v>
      </c>
      <c r="Y55" s="36">
        <v>43462</v>
      </c>
      <c r="Z55" s="4">
        <v>64.004000000000005</v>
      </c>
    </row>
    <row r="56" spans="2:26">
      <c r="B56" s="1" t="s">
        <v>38</v>
      </c>
      <c r="C56" s="2">
        <v>10</v>
      </c>
      <c r="D56" s="2">
        <v>9222.4339999999993</v>
      </c>
      <c r="J56" s="38">
        <v>43461</v>
      </c>
      <c r="K56" s="4">
        <v>84</v>
      </c>
      <c r="L56" s="4">
        <v>17133.195</v>
      </c>
      <c r="M56" s="32">
        <v>0.25153799999999998</v>
      </c>
      <c r="N56" s="34">
        <v>0.65753099999999998</v>
      </c>
      <c r="P56" s="26" t="s">
        <v>599</v>
      </c>
      <c r="Q56" s="34">
        <v>0.65753099999999998</v>
      </c>
      <c r="R56" s="31">
        <v>7855219</v>
      </c>
      <c r="S56" s="5">
        <f t="shared" si="0"/>
        <v>11946537.881864125</v>
      </c>
      <c r="Y56" s="36">
        <v>43461</v>
      </c>
      <c r="Z56" s="4">
        <v>76.072999999999993</v>
      </c>
    </row>
    <row r="57" spans="2:26">
      <c r="B57" s="1" t="s">
        <v>80</v>
      </c>
      <c r="C57" s="2">
        <v>10</v>
      </c>
      <c r="D57" s="2">
        <v>9112.3369999999995</v>
      </c>
      <c r="J57" s="38">
        <v>43460</v>
      </c>
      <c r="K57" s="4">
        <v>126</v>
      </c>
      <c r="L57" s="4">
        <v>16411.489000000001</v>
      </c>
      <c r="M57" s="32">
        <v>0.285493</v>
      </c>
      <c r="N57" s="34">
        <v>0.698322</v>
      </c>
      <c r="P57" s="26" t="s">
        <v>600</v>
      </c>
      <c r="Q57" s="34">
        <v>0.698322</v>
      </c>
      <c r="R57" s="31">
        <v>8426427</v>
      </c>
      <c r="S57" s="5">
        <f t="shared" si="0"/>
        <v>12066678.409100672</v>
      </c>
      <c r="Y57" s="36">
        <v>43460</v>
      </c>
      <c r="Z57" s="4">
        <v>70.561999999999998</v>
      </c>
    </row>
    <row r="58" spans="2:26">
      <c r="B58" s="1" t="s">
        <v>72</v>
      </c>
      <c r="C58" s="2">
        <v>4</v>
      </c>
      <c r="D58" s="2">
        <v>9054.4269999999997</v>
      </c>
      <c r="J58" s="38">
        <v>43459</v>
      </c>
      <c r="K58" s="4">
        <v>131</v>
      </c>
      <c r="L58" s="4">
        <v>14841.683999999999</v>
      </c>
      <c r="M58" s="32">
        <v>0.27776699999999999</v>
      </c>
      <c r="N58" s="34">
        <v>0.67827999999999999</v>
      </c>
      <c r="P58" s="26" t="s">
        <v>601</v>
      </c>
      <c r="Q58" s="34">
        <v>0.67827999999999999</v>
      </c>
      <c r="R58" s="31">
        <v>8261905</v>
      </c>
      <c r="S58" s="5">
        <f t="shared" si="0"/>
        <v>12180670.224685971</v>
      </c>
      <c r="Y58" s="36">
        <v>43459</v>
      </c>
      <c r="Z58" s="4">
        <v>71.331999999999994</v>
      </c>
    </row>
    <row r="59" spans="2:26">
      <c r="B59" s="1" t="s">
        <v>31</v>
      </c>
      <c r="C59" s="2">
        <v>1</v>
      </c>
      <c r="D59" s="2">
        <v>9000</v>
      </c>
      <c r="J59" s="38">
        <v>43458</v>
      </c>
      <c r="K59" s="4">
        <v>153</v>
      </c>
      <c r="L59" s="4">
        <v>100240.50900000001</v>
      </c>
      <c r="M59" s="32">
        <v>0.31371199999999999</v>
      </c>
      <c r="N59" s="34">
        <v>0.74024000000000001</v>
      </c>
      <c r="P59" s="26" t="s">
        <v>602</v>
      </c>
      <c r="Q59" s="34">
        <v>0.74024000000000001</v>
      </c>
      <c r="R59" s="31">
        <v>9065221</v>
      </c>
      <c r="S59" s="5">
        <f t="shared" si="0"/>
        <v>12246326.866962066</v>
      </c>
      <c r="Y59" s="36">
        <v>43458</v>
      </c>
      <c r="Z59" s="4">
        <v>72.477999999999994</v>
      </c>
    </row>
    <row r="60" spans="2:26">
      <c r="B60" s="1" t="s">
        <v>33</v>
      </c>
      <c r="C60" s="2">
        <v>9</v>
      </c>
      <c r="D60" s="2">
        <v>8542</v>
      </c>
      <c r="J60" s="38">
        <v>43457</v>
      </c>
      <c r="K60" s="4">
        <v>111</v>
      </c>
      <c r="L60" s="4">
        <v>128491.526</v>
      </c>
      <c r="M60" s="32">
        <v>0.31887300000000002</v>
      </c>
      <c r="N60" s="34">
        <v>0.71717699999999995</v>
      </c>
      <c r="P60" s="26" t="s">
        <v>603</v>
      </c>
      <c r="Q60" s="34">
        <v>0.71717699999999995</v>
      </c>
      <c r="R60" s="31">
        <v>8845874</v>
      </c>
      <c r="S60" s="5">
        <f t="shared" si="0"/>
        <v>12334296.833278257</v>
      </c>
      <c r="Y60" s="36">
        <v>43457</v>
      </c>
      <c r="Z60" s="4">
        <v>68.287000000000006</v>
      </c>
    </row>
    <row r="61" spans="2:26">
      <c r="B61" s="1" t="s">
        <v>1471</v>
      </c>
      <c r="C61" s="2">
        <v>20</v>
      </c>
      <c r="D61" s="2">
        <v>8510</v>
      </c>
      <c r="J61" s="38">
        <v>43456</v>
      </c>
      <c r="K61" s="4">
        <v>119</v>
      </c>
      <c r="L61" s="4">
        <v>75024.508000000002</v>
      </c>
      <c r="M61" s="32">
        <v>0.32950699999999999</v>
      </c>
      <c r="N61" s="34">
        <v>0.71833999999999998</v>
      </c>
      <c r="P61" s="26" t="s">
        <v>604</v>
      </c>
      <c r="Q61" s="34">
        <v>0.71833999999999998</v>
      </c>
      <c r="R61" s="31">
        <v>8908091</v>
      </c>
      <c r="S61" s="5">
        <f t="shared" si="0"/>
        <v>12400939.666453212</v>
      </c>
      <c r="Y61" s="36">
        <v>43456</v>
      </c>
      <c r="Z61" s="4">
        <v>70.094999999999999</v>
      </c>
    </row>
    <row r="62" spans="2:26">
      <c r="B62" s="1" t="s">
        <v>55</v>
      </c>
      <c r="C62" s="2">
        <v>19</v>
      </c>
      <c r="D62" s="2">
        <v>8464.9850000000006</v>
      </c>
      <c r="J62" s="38">
        <v>43455</v>
      </c>
      <c r="K62" s="4">
        <v>200</v>
      </c>
      <c r="L62" s="4">
        <v>103108.23299999999</v>
      </c>
      <c r="M62" s="32">
        <v>0.27897499999999997</v>
      </c>
      <c r="N62" s="34">
        <v>0.640656</v>
      </c>
      <c r="P62" s="26" t="s">
        <v>605</v>
      </c>
      <c r="Q62" s="34">
        <v>0.640656</v>
      </c>
      <c r="R62" s="31">
        <v>8010113</v>
      </c>
      <c r="S62" s="5">
        <f t="shared" si="0"/>
        <v>12502986.001848105</v>
      </c>
      <c r="Y62" s="36">
        <v>43455</v>
      </c>
      <c r="Z62" s="4">
        <v>67.194000000000003</v>
      </c>
    </row>
    <row r="63" spans="2:26">
      <c r="B63" s="1" t="s">
        <v>34</v>
      </c>
      <c r="C63" s="2">
        <v>19</v>
      </c>
      <c r="D63" s="2">
        <v>8340.4580000000005</v>
      </c>
      <c r="J63" s="38">
        <v>43454</v>
      </c>
      <c r="K63" s="4">
        <v>134</v>
      </c>
      <c r="L63" s="4">
        <v>66167.267000000007</v>
      </c>
      <c r="M63" s="32">
        <v>0.29276799999999997</v>
      </c>
      <c r="N63" s="34">
        <v>0.66944999999999999</v>
      </c>
      <c r="P63" s="26" t="s">
        <v>606</v>
      </c>
      <c r="Q63" s="34">
        <v>0.66944999999999999</v>
      </c>
      <c r="R63" s="31">
        <v>8407528</v>
      </c>
      <c r="S63" s="5">
        <f t="shared" si="0"/>
        <v>12558858.764657555</v>
      </c>
      <c r="Y63" s="36">
        <v>43454</v>
      </c>
      <c r="Z63" s="4">
        <v>70.98</v>
      </c>
    </row>
    <row r="64" spans="2:26">
      <c r="B64" s="1" t="s">
        <v>1472</v>
      </c>
      <c r="C64" s="2">
        <v>13</v>
      </c>
      <c r="D64" s="2">
        <v>8214.3780000000006</v>
      </c>
      <c r="J64" s="38">
        <v>43453</v>
      </c>
      <c r="K64" s="4">
        <v>85</v>
      </c>
      <c r="L64" s="4">
        <v>101338.88</v>
      </c>
      <c r="M64" s="32">
        <v>0.26248100000000002</v>
      </c>
      <c r="N64" s="34">
        <v>0.601997</v>
      </c>
      <c r="P64" s="26" t="s">
        <v>607</v>
      </c>
      <c r="Q64" s="34">
        <v>0.601997</v>
      </c>
      <c r="R64" s="31">
        <v>7571658</v>
      </c>
      <c r="S64" s="5">
        <f t="shared" si="0"/>
        <v>12577567.66229732</v>
      </c>
      <c r="Y64" s="36">
        <v>43453</v>
      </c>
      <c r="Z64" s="4">
        <v>66.608000000000004</v>
      </c>
    </row>
    <row r="65" spans="2:26">
      <c r="B65" s="1" t="s">
        <v>36</v>
      </c>
      <c r="C65" s="2">
        <v>12</v>
      </c>
      <c r="D65" s="2">
        <v>7798.9089999999997</v>
      </c>
      <c r="J65" s="38">
        <v>43452</v>
      </c>
      <c r="K65" s="4">
        <v>119</v>
      </c>
      <c r="L65" s="4">
        <v>47547.445</v>
      </c>
      <c r="M65" s="32">
        <v>0.25501200000000002</v>
      </c>
      <c r="N65" s="34">
        <v>0.58021500000000004</v>
      </c>
      <c r="P65" s="26" t="s">
        <v>608</v>
      </c>
      <c r="Q65" s="34">
        <v>0.58021500000000004</v>
      </c>
      <c r="R65" s="31">
        <v>7298295</v>
      </c>
      <c r="S65" s="5">
        <f t="shared" si="0"/>
        <v>12578604.482821023</v>
      </c>
      <c r="Y65" s="36">
        <v>43452</v>
      </c>
      <c r="Z65" s="4">
        <v>68.167000000000002</v>
      </c>
    </row>
    <row r="66" spans="2:26">
      <c r="B66" s="1" t="s">
        <v>89</v>
      </c>
      <c r="C66" s="2">
        <v>15</v>
      </c>
      <c r="D66" s="2">
        <v>6778.8029999999999</v>
      </c>
      <c r="J66" s="38">
        <v>43451</v>
      </c>
      <c r="K66" s="4">
        <v>164</v>
      </c>
      <c r="L66" s="4">
        <v>47115.999000000003</v>
      </c>
      <c r="M66" s="32">
        <v>0.23619899999999999</v>
      </c>
      <c r="N66" s="34">
        <v>0.559334</v>
      </c>
      <c r="P66" s="26" t="s">
        <v>609</v>
      </c>
      <c r="Q66" s="34">
        <v>0.559334</v>
      </c>
      <c r="R66" s="31">
        <v>7038249</v>
      </c>
      <c r="S66" s="5">
        <f t="shared" si="0"/>
        <v>12583266.885259969</v>
      </c>
      <c r="Y66" s="36">
        <v>43451</v>
      </c>
      <c r="Z66" s="4">
        <v>77.784999999999997</v>
      </c>
    </row>
    <row r="67" spans="2:26">
      <c r="B67" s="1" t="s">
        <v>39</v>
      </c>
      <c r="C67" s="2">
        <v>9</v>
      </c>
      <c r="D67" s="2">
        <v>6493.058</v>
      </c>
      <c r="J67" s="38">
        <v>43450</v>
      </c>
      <c r="K67" s="4">
        <v>46</v>
      </c>
      <c r="L67" s="4">
        <v>5331.2190000000001</v>
      </c>
      <c r="M67" s="32">
        <v>0.21620700000000001</v>
      </c>
      <c r="N67" s="34">
        <v>0.53344999999999998</v>
      </c>
      <c r="P67" s="26" t="s">
        <v>610</v>
      </c>
      <c r="Q67" s="34">
        <v>0.53344999999999998</v>
      </c>
      <c r="R67" s="31">
        <v>6769493</v>
      </c>
      <c r="S67" s="5">
        <f t="shared" si="0"/>
        <v>12690023.432374168</v>
      </c>
      <c r="Y67" s="36">
        <v>43450</v>
      </c>
      <c r="Z67" s="4">
        <v>67.611999999999995</v>
      </c>
    </row>
    <row r="68" spans="2:26">
      <c r="B68" s="1" t="s">
        <v>43</v>
      </c>
      <c r="C68" s="2">
        <v>8</v>
      </c>
      <c r="D68" s="2">
        <v>6480</v>
      </c>
      <c r="J68" s="38">
        <v>43449</v>
      </c>
      <c r="K68" s="4">
        <v>49</v>
      </c>
      <c r="L68" s="4">
        <v>1282.9290000000001</v>
      </c>
      <c r="M68" s="32">
        <v>0.21727399999999999</v>
      </c>
      <c r="N68" s="34">
        <v>0.55820000000000003</v>
      </c>
      <c r="P68" s="26" t="s">
        <v>611</v>
      </c>
      <c r="Q68" s="34">
        <v>0.55820000000000003</v>
      </c>
      <c r="R68" s="31">
        <v>7095176</v>
      </c>
      <c r="S68" s="5">
        <f t="shared" si="0"/>
        <v>12710813.328556072</v>
      </c>
      <c r="Y68" s="36">
        <v>43449</v>
      </c>
      <c r="Z68" s="4">
        <v>64.686000000000007</v>
      </c>
    </row>
    <row r="69" spans="2:26">
      <c r="B69" s="1" t="s">
        <v>115</v>
      </c>
      <c r="C69" s="2">
        <v>65</v>
      </c>
      <c r="D69" s="2">
        <v>6384.7820000000002</v>
      </c>
      <c r="J69" s="38">
        <v>43448</v>
      </c>
      <c r="K69" s="4">
        <v>95</v>
      </c>
      <c r="L69" s="4">
        <v>108986.781</v>
      </c>
      <c r="M69" s="32">
        <v>0.22836999999999999</v>
      </c>
      <c r="N69" s="34">
        <v>0.547427</v>
      </c>
      <c r="P69" s="26" t="s">
        <v>612</v>
      </c>
      <c r="Q69" s="34">
        <v>0.547427</v>
      </c>
      <c r="R69" s="31">
        <v>6958925</v>
      </c>
      <c r="S69" s="5">
        <f t="shared" ref="S69:S132" si="1">R69/Q69</f>
        <v>12712060.238168743</v>
      </c>
      <c r="Y69" s="36">
        <v>43448</v>
      </c>
      <c r="Z69" s="4">
        <v>70.239999999999995</v>
      </c>
    </row>
    <row r="70" spans="2:26">
      <c r="B70" s="1" t="s">
        <v>1473</v>
      </c>
      <c r="C70" s="2">
        <v>41</v>
      </c>
      <c r="D70" s="2">
        <v>6273.7309999999998</v>
      </c>
      <c r="J70" s="38">
        <v>43447</v>
      </c>
      <c r="K70" s="4">
        <v>85</v>
      </c>
      <c r="L70" s="4">
        <v>2076.5880000000002</v>
      </c>
      <c r="M70" s="32">
        <v>0.23360600000000001</v>
      </c>
      <c r="N70" s="34">
        <v>0.56320400000000004</v>
      </c>
      <c r="P70" s="26" t="s">
        <v>613</v>
      </c>
      <c r="Q70" s="34">
        <v>0.56320400000000004</v>
      </c>
      <c r="R70" s="31">
        <v>7161442</v>
      </c>
      <c r="S70" s="5">
        <f t="shared" si="1"/>
        <v>12715538.241915895</v>
      </c>
      <c r="Y70" s="36">
        <v>43447</v>
      </c>
      <c r="Z70" s="4">
        <v>68.11</v>
      </c>
    </row>
    <row r="71" spans="2:26">
      <c r="B71" s="1" t="s">
        <v>41</v>
      </c>
      <c r="C71" s="2">
        <v>1</v>
      </c>
      <c r="D71" s="2">
        <v>6200</v>
      </c>
      <c r="J71" s="38">
        <v>43446</v>
      </c>
      <c r="K71" s="4">
        <v>25</v>
      </c>
      <c r="L71" s="4">
        <v>20817.258000000002</v>
      </c>
      <c r="M71" s="32">
        <v>0.24432100000000001</v>
      </c>
      <c r="N71" s="34">
        <v>0.60646299999999997</v>
      </c>
      <c r="P71" s="26" t="s">
        <v>614</v>
      </c>
      <c r="Q71" s="34">
        <v>0.60646299999999997</v>
      </c>
      <c r="R71" s="31">
        <v>7725254</v>
      </c>
      <c r="S71" s="5">
        <f t="shared" si="1"/>
        <v>12738211.564431796</v>
      </c>
      <c r="Y71" s="36">
        <v>43446</v>
      </c>
      <c r="Z71" s="4">
        <v>71.906000000000006</v>
      </c>
    </row>
    <row r="72" spans="2:26">
      <c r="B72" s="1" t="s">
        <v>48</v>
      </c>
      <c r="C72" s="2">
        <v>70</v>
      </c>
      <c r="D72" s="2">
        <v>6077.5709999999999</v>
      </c>
      <c r="J72" s="38">
        <v>43445</v>
      </c>
      <c r="K72" s="4">
        <v>60</v>
      </c>
      <c r="L72" s="4">
        <v>1927.5360000000001</v>
      </c>
      <c r="M72" s="32">
        <v>0.23891899999999999</v>
      </c>
      <c r="N72" s="34">
        <v>0.60335899999999998</v>
      </c>
      <c r="P72" s="26" t="s">
        <v>615</v>
      </c>
      <c r="Q72" s="34">
        <v>0.60335899999999998</v>
      </c>
      <c r="R72" s="31">
        <v>7687504</v>
      </c>
      <c r="S72" s="5">
        <f t="shared" si="1"/>
        <v>12741177.309031606</v>
      </c>
      <c r="Y72" s="36">
        <v>43445</v>
      </c>
      <c r="Z72" s="4">
        <v>70.777000000000001</v>
      </c>
    </row>
    <row r="73" spans="2:26">
      <c r="B73" s="1" t="s">
        <v>71</v>
      </c>
      <c r="C73" s="2">
        <v>73</v>
      </c>
      <c r="D73" s="2">
        <v>5931.665</v>
      </c>
      <c r="J73" s="38">
        <v>43444</v>
      </c>
      <c r="K73" s="4">
        <v>77</v>
      </c>
      <c r="L73" s="4">
        <v>4013.5619999999999</v>
      </c>
      <c r="M73" s="32">
        <v>0.25083499999999997</v>
      </c>
      <c r="N73" s="34">
        <v>0.60860400000000003</v>
      </c>
      <c r="P73" s="26" t="s">
        <v>616</v>
      </c>
      <c r="Q73" s="34">
        <v>0.60860400000000003</v>
      </c>
      <c r="R73" s="31">
        <v>7756226</v>
      </c>
      <c r="S73" s="5">
        <f t="shared" si="1"/>
        <v>12744290.21169759</v>
      </c>
      <c r="Y73" s="36">
        <v>43444</v>
      </c>
      <c r="Z73" s="4">
        <v>67.290999999999997</v>
      </c>
    </row>
    <row r="74" spans="2:26">
      <c r="B74" s="1" t="s">
        <v>1474</v>
      </c>
      <c r="C74" s="2">
        <v>57</v>
      </c>
      <c r="D74" s="2">
        <v>5319.5630000000001</v>
      </c>
      <c r="J74" s="38">
        <v>43443</v>
      </c>
      <c r="K74" s="4">
        <v>47</v>
      </c>
      <c r="L74" s="4">
        <v>22249.602999999999</v>
      </c>
      <c r="M74" s="32">
        <v>0.26007599999999997</v>
      </c>
      <c r="N74" s="34">
        <v>0.62039800000000001</v>
      </c>
      <c r="P74" s="26" t="s">
        <v>617</v>
      </c>
      <c r="Q74" s="34">
        <v>0.62039800000000001</v>
      </c>
      <c r="R74" s="31">
        <v>7945437</v>
      </c>
      <c r="S74" s="5">
        <f t="shared" si="1"/>
        <v>12806999.700192457</v>
      </c>
      <c r="Y74" s="36">
        <v>43443</v>
      </c>
      <c r="Z74" s="4">
        <v>64.616</v>
      </c>
    </row>
    <row r="75" spans="2:26">
      <c r="B75" s="1" t="s">
        <v>44</v>
      </c>
      <c r="C75" s="2">
        <v>4</v>
      </c>
      <c r="D75" s="2">
        <v>5275.31</v>
      </c>
      <c r="J75" s="38">
        <v>43442</v>
      </c>
      <c r="K75" s="4">
        <v>63</v>
      </c>
      <c r="L75" s="4">
        <v>3425.9090000000001</v>
      </c>
      <c r="M75" s="32">
        <v>0.24812999999999999</v>
      </c>
      <c r="N75" s="34">
        <v>0.61618600000000001</v>
      </c>
      <c r="P75" s="26" t="s">
        <v>618</v>
      </c>
      <c r="Q75" s="34">
        <v>0.61618600000000001</v>
      </c>
      <c r="R75" s="31">
        <v>7894264</v>
      </c>
      <c r="S75" s="5">
        <f t="shared" si="1"/>
        <v>12811495.230336294</v>
      </c>
      <c r="Y75" s="36">
        <v>43442</v>
      </c>
      <c r="Z75" s="4">
        <v>66.102999999999994</v>
      </c>
    </row>
    <row r="76" spans="2:26">
      <c r="B76" s="1" t="s">
        <v>1475</v>
      </c>
      <c r="C76" s="2">
        <v>1</v>
      </c>
      <c r="D76" s="2">
        <v>5160.3450000000003</v>
      </c>
      <c r="J76" s="38">
        <v>43441</v>
      </c>
      <c r="K76" s="4">
        <v>85</v>
      </c>
      <c r="L76" s="4">
        <v>11662.884</v>
      </c>
      <c r="M76" s="32">
        <v>0.24583099999999999</v>
      </c>
      <c r="N76" s="34">
        <v>0.60211700000000001</v>
      </c>
      <c r="P76" s="26" t="s">
        <v>619</v>
      </c>
      <c r="Q76" s="34">
        <v>0.60211700000000001</v>
      </c>
      <c r="R76" s="31">
        <v>7715896</v>
      </c>
      <c r="S76" s="5">
        <f t="shared" si="1"/>
        <v>12814612.442432284</v>
      </c>
      <c r="Y76" s="36">
        <v>43441</v>
      </c>
      <c r="Z76" s="4">
        <v>68.507000000000005</v>
      </c>
    </row>
    <row r="77" spans="2:26">
      <c r="B77" s="1" t="s">
        <v>46</v>
      </c>
      <c r="C77" s="2">
        <v>2</v>
      </c>
      <c r="D77" s="2">
        <v>4757</v>
      </c>
      <c r="J77" s="38">
        <v>43440</v>
      </c>
      <c r="K77" s="4">
        <v>58</v>
      </c>
      <c r="L77" s="4">
        <v>56403.21</v>
      </c>
      <c r="M77" s="32">
        <v>0.251106</v>
      </c>
      <c r="N77" s="34">
        <v>0.648343</v>
      </c>
      <c r="P77" s="26" t="s">
        <v>620</v>
      </c>
      <c r="Q77" s="34">
        <v>0.648343</v>
      </c>
      <c r="R77" s="31">
        <v>8311991</v>
      </c>
      <c r="S77" s="5">
        <f t="shared" si="1"/>
        <v>12820360.519046245</v>
      </c>
      <c r="Y77" s="36">
        <v>43440</v>
      </c>
      <c r="Z77" s="4">
        <v>70.247</v>
      </c>
    </row>
    <row r="78" spans="2:26">
      <c r="B78" s="1" t="s">
        <v>54</v>
      </c>
      <c r="C78" s="2">
        <v>8</v>
      </c>
      <c r="D78" s="2">
        <v>4660.7849999999999</v>
      </c>
      <c r="J78" s="38">
        <v>43439</v>
      </c>
      <c r="K78" s="4">
        <v>25</v>
      </c>
      <c r="L78" s="4">
        <v>2918.808</v>
      </c>
      <c r="M78" s="32">
        <v>0.29238399999999998</v>
      </c>
      <c r="N78" s="34">
        <v>0.74158500000000005</v>
      </c>
      <c r="P78" s="26" t="s">
        <v>621</v>
      </c>
      <c r="Q78" s="34">
        <v>0.74158500000000005</v>
      </c>
      <c r="R78" s="31">
        <v>9509796</v>
      </c>
      <c r="S78" s="5">
        <f t="shared" si="1"/>
        <v>12823608.891765609</v>
      </c>
      <c r="Y78" s="36">
        <v>43439</v>
      </c>
      <c r="Z78" s="4">
        <v>66.768000000000001</v>
      </c>
    </row>
    <row r="79" spans="2:26">
      <c r="B79" s="1" t="s">
        <v>184</v>
      </c>
      <c r="C79" s="2">
        <v>3</v>
      </c>
      <c r="D79" s="2">
        <v>4648.4620000000004</v>
      </c>
      <c r="J79" s="38">
        <v>43438</v>
      </c>
      <c r="K79" s="4">
        <v>77</v>
      </c>
      <c r="L79" s="4">
        <v>4849.018</v>
      </c>
      <c r="M79" s="32">
        <v>0.32210699999999998</v>
      </c>
      <c r="N79" s="34">
        <v>0.79815199999999997</v>
      </c>
      <c r="P79" s="26" t="s">
        <v>622</v>
      </c>
      <c r="Q79" s="34">
        <v>0.79815199999999997</v>
      </c>
      <c r="R79" s="31">
        <v>10249254</v>
      </c>
      <c r="S79" s="5">
        <f t="shared" si="1"/>
        <v>12841230.743016368</v>
      </c>
      <c r="Y79" s="36">
        <v>43438</v>
      </c>
      <c r="Z79" s="4">
        <v>74.061000000000007</v>
      </c>
    </row>
    <row r="80" spans="2:26">
      <c r="B80" s="1" t="s">
        <v>117</v>
      </c>
      <c r="C80" s="2">
        <v>24</v>
      </c>
      <c r="D80" s="2">
        <v>4585.2790000000005</v>
      </c>
      <c r="J80" s="38">
        <v>43437</v>
      </c>
      <c r="K80" s="4">
        <v>40</v>
      </c>
      <c r="L80" s="4">
        <v>3807.7289999999998</v>
      </c>
      <c r="M80" s="32">
        <v>0.32087500000000002</v>
      </c>
      <c r="N80" s="34">
        <v>0.80243600000000004</v>
      </c>
      <c r="P80" s="26" t="s">
        <v>623</v>
      </c>
      <c r="Q80" s="34">
        <v>0.80243600000000004</v>
      </c>
      <c r="R80" s="31">
        <v>10335645</v>
      </c>
      <c r="S80" s="5">
        <f t="shared" si="1"/>
        <v>12880335.6280127</v>
      </c>
      <c r="Y80" s="36">
        <v>43437</v>
      </c>
      <c r="Z80" s="4">
        <v>72.491</v>
      </c>
    </row>
    <row r="81" spans="2:26">
      <c r="B81" s="1" t="s">
        <v>77</v>
      </c>
      <c r="C81" s="2">
        <v>24</v>
      </c>
      <c r="D81" s="2">
        <v>4572.6890000000003</v>
      </c>
      <c r="J81" s="38">
        <v>43436</v>
      </c>
      <c r="K81" s="4">
        <v>35</v>
      </c>
      <c r="L81" s="4">
        <v>6048.1109999999999</v>
      </c>
      <c r="M81" s="32">
        <v>0.34698499999999999</v>
      </c>
      <c r="N81" s="34">
        <v>0.83379599999999998</v>
      </c>
      <c r="P81" s="26" t="s">
        <v>624</v>
      </c>
      <c r="Q81" s="34">
        <v>0.83379599999999998</v>
      </c>
      <c r="R81" s="31">
        <v>10759835</v>
      </c>
      <c r="S81" s="5">
        <f t="shared" si="1"/>
        <v>12904637.345345864</v>
      </c>
      <c r="Y81" s="36">
        <v>43436</v>
      </c>
      <c r="Z81" s="4">
        <v>69.584999999999994</v>
      </c>
    </row>
    <row r="82" spans="2:26">
      <c r="B82" s="1" t="s">
        <v>53</v>
      </c>
      <c r="C82" s="2">
        <v>38</v>
      </c>
      <c r="D82" s="2">
        <v>4510.1639999999998</v>
      </c>
      <c r="J82" s="38">
        <v>43435</v>
      </c>
      <c r="K82" s="4">
        <v>143</v>
      </c>
      <c r="L82" s="4">
        <v>21013.603999999999</v>
      </c>
      <c r="M82" s="32">
        <v>0.39039400000000002</v>
      </c>
      <c r="N82" s="34">
        <v>0.83110600000000001</v>
      </c>
      <c r="P82" s="26" t="s">
        <v>625</v>
      </c>
      <c r="Q82" s="34">
        <v>0.83110600000000001</v>
      </c>
      <c r="R82" s="31">
        <v>10774331</v>
      </c>
      <c r="S82" s="5">
        <f t="shared" si="1"/>
        <v>12963846.970181903</v>
      </c>
      <c r="Y82" s="36">
        <v>43435</v>
      </c>
      <c r="Z82" s="4">
        <v>63.451000000000001</v>
      </c>
    </row>
    <row r="83" spans="2:26">
      <c r="B83" s="1" t="s">
        <v>57</v>
      </c>
      <c r="C83" s="2">
        <v>3</v>
      </c>
      <c r="D83" s="2">
        <v>4348.08</v>
      </c>
      <c r="J83" s="38">
        <v>43434</v>
      </c>
      <c r="K83" s="4">
        <v>48</v>
      </c>
      <c r="L83" s="4">
        <v>46934.247000000003</v>
      </c>
      <c r="M83" s="32">
        <v>0.34416799999999997</v>
      </c>
      <c r="N83" s="34">
        <v>0.81959400000000004</v>
      </c>
      <c r="P83" s="26" t="s">
        <v>626</v>
      </c>
      <c r="Q83" s="34">
        <v>0.81959400000000004</v>
      </c>
      <c r="R83" s="31">
        <v>10640637</v>
      </c>
      <c r="S83" s="5">
        <f t="shared" si="1"/>
        <v>12982814.661893571</v>
      </c>
      <c r="Y83" s="36">
        <v>43434</v>
      </c>
      <c r="Z83" s="4">
        <v>62.837000000000003</v>
      </c>
    </row>
    <row r="84" spans="2:26">
      <c r="B84" s="1" t="s">
        <v>70</v>
      </c>
      <c r="C84" s="2">
        <v>86</v>
      </c>
      <c r="D84" s="2">
        <v>4146.3500000000004</v>
      </c>
      <c r="J84" s="38">
        <v>43433</v>
      </c>
      <c r="K84" s="4">
        <v>71</v>
      </c>
      <c r="L84" s="4">
        <v>27819.699000000001</v>
      </c>
      <c r="M84" s="32">
        <v>0.38701799999999997</v>
      </c>
      <c r="N84" s="34">
        <v>0.84271499999999999</v>
      </c>
      <c r="P84" s="26" t="s">
        <v>627</v>
      </c>
      <c r="Q84" s="34">
        <v>0.84271499999999999</v>
      </c>
      <c r="R84" s="31">
        <v>10945816</v>
      </c>
      <c r="S84" s="5">
        <f t="shared" si="1"/>
        <v>12988751.831876732</v>
      </c>
      <c r="Y84" s="36">
        <v>43433</v>
      </c>
      <c r="Z84" s="4">
        <v>69.816999999999993</v>
      </c>
    </row>
    <row r="85" spans="2:26">
      <c r="B85" s="1" t="s">
        <v>73</v>
      </c>
      <c r="C85" s="2">
        <v>34</v>
      </c>
      <c r="D85" s="2">
        <v>4057.0569999999998</v>
      </c>
      <c r="J85" s="38">
        <v>43432</v>
      </c>
      <c r="K85" s="4">
        <v>64</v>
      </c>
      <c r="L85" s="4">
        <v>41999.262999999999</v>
      </c>
      <c r="M85" s="32">
        <v>0.36797800000000003</v>
      </c>
      <c r="N85" s="34">
        <v>0.84443900000000005</v>
      </c>
      <c r="P85" s="26" t="s">
        <v>628</v>
      </c>
      <c r="Q85" s="34">
        <v>0.84443900000000005</v>
      </c>
      <c r="R85" s="31">
        <v>10997379</v>
      </c>
      <c r="S85" s="5">
        <f t="shared" si="1"/>
        <v>13023295.939671189</v>
      </c>
      <c r="Y85" s="36">
        <v>43432</v>
      </c>
      <c r="Z85" s="4">
        <v>73.578999999999994</v>
      </c>
    </row>
    <row r="86" spans="2:26">
      <c r="B86" s="1" t="s">
        <v>49</v>
      </c>
      <c r="C86" s="2">
        <v>39</v>
      </c>
      <c r="D86" s="2">
        <v>4031.6419999999998</v>
      </c>
      <c r="J86" s="38">
        <v>43431</v>
      </c>
      <c r="K86" s="4">
        <v>50</v>
      </c>
      <c r="L86" s="4">
        <v>20261.189999999999</v>
      </c>
      <c r="M86" s="32">
        <v>0.31891199999999997</v>
      </c>
      <c r="N86" s="34">
        <v>0.77798599999999996</v>
      </c>
      <c r="P86" s="26" t="s">
        <v>629</v>
      </c>
      <c r="Q86" s="34">
        <v>0.77798599999999996</v>
      </c>
      <c r="R86" s="31">
        <v>10171227</v>
      </c>
      <c r="S86" s="5">
        <f t="shared" si="1"/>
        <v>13073791.816305179</v>
      </c>
      <c r="Y86" s="36">
        <v>43431</v>
      </c>
      <c r="Z86" s="4">
        <v>74.518000000000001</v>
      </c>
    </row>
    <row r="87" spans="2:26">
      <c r="B87" s="1" t="s">
        <v>50</v>
      </c>
      <c r="C87" s="2">
        <v>3</v>
      </c>
      <c r="D87" s="2">
        <v>3940.1080000000002</v>
      </c>
      <c r="J87" s="38">
        <v>43430</v>
      </c>
      <c r="K87" s="4">
        <v>54</v>
      </c>
      <c r="L87" s="4">
        <v>31038.595000000001</v>
      </c>
      <c r="M87" s="32">
        <v>0.31512600000000002</v>
      </c>
      <c r="N87" s="34">
        <v>0.81050100000000003</v>
      </c>
      <c r="P87" s="26" t="s">
        <v>630</v>
      </c>
      <c r="Q87" s="34">
        <v>0.81050100000000003</v>
      </c>
      <c r="R87" s="31">
        <v>10641779</v>
      </c>
      <c r="S87" s="5">
        <f t="shared" si="1"/>
        <v>13129877.692933137</v>
      </c>
      <c r="Y87" s="36">
        <v>43430</v>
      </c>
      <c r="Z87" s="4">
        <v>76.894000000000005</v>
      </c>
    </row>
    <row r="88" spans="2:26">
      <c r="B88" s="1" t="s">
        <v>1476</v>
      </c>
      <c r="C88" s="2">
        <v>7</v>
      </c>
      <c r="D88" s="2">
        <v>3866.2190000000001</v>
      </c>
      <c r="J88" s="38">
        <v>43429</v>
      </c>
      <c r="K88" s="4">
        <v>86</v>
      </c>
      <c r="L88" s="4">
        <v>11834.628000000001</v>
      </c>
      <c r="M88" s="32">
        <v>0.34811700000000001</v>
      </c>
      <c r="N88" s="34">
        <v>0.83087200000000005</v>
      </c>
      <c r="P88" s="26" t="s">
        <v>631</v>
      </c>
      <c r="Q88" s="34">
        <v>0.83087200000000005</v>
      </c>
      <c r="R88" s="31">
        <v>10928210</v>
      </c>
      <c r="S88" s="5">
        <f t="shared" si="1"/>
        <v>13152699.814171135</v>
      </c>
      <c r="Y88" s="36">
        <v>43429</v>
      </c>
      <c r="Z88" s="4">
        <v>73.325000000000003</v>
      </c>
    </row>
    <row r="89" spans="2:26">
      <c r="B89" s="1" t="s">
        <v>1477</v>
      </c>
      <c r="C89" s="2">
        <v>2</v>
      </c>
      <c r="D89" s="2">
        <v>3700</v>
      </c>
      <c r="J89" s="38">
        <v>43428</v>
      </c>
      <c r="K89" s="4">
        <v>101</v>
      </c>
      <c r="L89" s="4">
        <v>49437.180999999997</v>
      </c>
      <c r="M89" s="32">
        <v>0.337364</v>
      </c>
      <c r="N89" s="34">
        <v>0.86532799999999999</v>
      </c>
      <c r="P89" s="26" t="s">
        <v>632</v>
      </c>
      <c r="Q89" s="34">
        <v>0.86532799999999999</v>
      </c>
      <c r="R89" s="31">
        <v>11462057</v>
      </c>
      <c r="S89" s="5">
        <f t="shared" si="1"/>
        <v>13245910.22132648</v>
      </c>
      <c r="Y89" s="36">
        <v>43428</v>
      </c>
      <c r="Z89" s="4">
        <v>65.113</v>
      </c>
    </row>
    <row r="90" spans="2:26">
      <c r="B90" s="1" t="s">
        <v>1478</v>
      </c>
      <c r="C90" s="2">
        <v>34</v>
      </c>
      <c r="D90" s="2">
        <v>3272.5650000000001</v>
      </c>
      <c r="J90" s="38">
        <v>43427</v>
      </c>
      <c r="K90" s="4">
        <v>67</v>
      </c>
      <c r="L90" s="4">
        <v>56173.483</v>
      </c>
      <c r="M90" s="32">
        <v>0.38858199999999998</v>
      </c>
      <c r="N90" s="34">
        <v>0.86665000000000003</v>
      </c>
      <c r="P90" s="26" t="s">
        <v>633</v>
      </c>
      <c r="Q90" s="34">
        <v>0.86665000000000003</v>
      </c>
      <c r="R90" s="31">
        <v>11547967</v>
      </c>
      <c r="S90" s="5">
        <f t="shared" si="1"/>
        <v>13324833.554491432</v>
      </c>
      <c r="Y90" s="36">
        <v>43427</v>
      </c>
      <c r="Z90" s="4">
        <v>87.834999999999994</v>
      </c>
    </row>
    <row r="91" spans="2:26">
      <c r="B91" s="1" t="s">
        <v>96</v>
      </c>
      <c r="C91" s="2">
        <v>3</v>
      </c>
      <c r="D91" s="2">
        <v>3081.165</v>
      </c>
      <c r="J91" s="38">
        <v>43426</v>
      </c>
      <c r="K91" s="4">
        <v>89</v>
      </c>
      <c r="L91" s="4">
        <v>50970.432999999997</v>
      </c>
      <c r="M91" s="32">
        <v>0.39021899999999998</v>
      </c>
      <c r="N91" s="34">
        <v>0.83940300000000001</v>
      </c>
      <c r="P91" s="26" t="s">
        <v>634</v>
      </c>
      <c r="Q91" s="34">
        <v>0.83940300000000001</v>
      </c>
      <c r="R91" s="31">
        <v>11395167</v>
      </c>
      <c r="S91" s="5">
        <f t="shared" si="1"/>
        <v>13575323.176114453</v>
      </c>
      <c r="Y91" s="36">
        <v>43426</v>
      </c>
      <c r="Z91" s="4">
        <v>458.322</v>
      </c>
    </row>
    <row r="92" spans="2:26">
      <c r="B92" s="1" t="s">
        <v>107</v>
      </c>
      <c r="C92" s="2">
        <v>28</v>
      </c>
      <c r="D92" s="2">
        <v>3030.145</v>
      </c>
      <c r="J92" s="38">
        <v>43425</v>
      </c>
      <c r="K92" s="4">
        <v>115</v>
      </c>
      <c r="L92" s="4">
        <v>84888.596000000005</v>
      </c>
      <c r="M92" s="32">
        <v>0.42757600000000001</v>
      </c>
      <c r="N92" s="34">
        <v>0.85879799999999995</v>
      </c>
      <c r="P92" s="26" t="s">
        <v>635</v>
      </c>
      <c r="Q92" s="34">
        <v>0.85879799999999995</v>
      </c>
      <c r="R92" s="31">
        <v>11743004</v>
      </c>
      <c r="S92" s="5">
        <f t="shared" si="1"/>
        <v>13673767.288698856</v>
      </c>
      <c r="Y92" s="36">
        <v>43425</v>
      </c>
      <c r="Z92" s="4">
        <v>7110.6090000000004</v>
      </c>
    </row>
    <row r="93" spans="2:26">
      <c r="B93" s="1" t="s">
        <v>154</v>
      </c>
      <c r="C93" s="2">
        <v>17</v>
      </c>
      <c r="D93" s="2">
        <v>3002</v>
      </c>
      <c r="J93" s="38">
        <v>43424</v>
      </c>
      <c r="K93" s="4">
        <v>124</v>
      </c>
      <c r="L93" s="4">
        <v>76757.326000000001</v>
      </c>
      <c r="M93" s="32">
        <v>0.40141199999999999</v>
      </c>
      <c r="N93" s="34">
        <v>0.81736900000000001</v>
      </c>
      <c r="P93" s="26" t="s">
        <v>636</v>
      </c>
      <c r="Q93" s="34">
        <v>0.81736900000000001</v>
      </c>
      <c r="R93" s="31">
        <v>11400578</v>
      </c>
      <c r="S93" s="5">
        <f t="shared" si="1"/>
        <v>13947896.237806914</v>
      </c>
      <c r="Y93" s="36">
        <v>43424</v>
      </c>
      <c r="Z93" s="4">
        <v>10734.496999999999</v>
      </c>
    </row>
    <row r="94" spans="2:26">
      <c r="B94" s="1" t="s">
        <v>58</v>
      </c>
      <c r="C94" s="2">
        <v>8</v>
      </c>
      <c r="D94" s="2">
        <v>2762.1680000000001</v>
      </c>
      <c r="J94" s="38">
        <v>43423</v>
      </c>
      <c r="K94" s="4">
        <v>90</v>
      </c>
      <c r="L94" s="4">
        <v>257041.23300000001</v>
      </c>
      <c r="M94" s="32">
        <v>0.46021499999999999</v>
      </c>
      <c r="N94" s="34">
        <v>0.91226300000000005</v>
      </c>
      <c r="P94" s="26" t="s">
        <v>637</v>
      </c>
      <c r="Q94" s="34">
        <v>0.91226300000000005</v>
      </c>
      <c r="R94" s="31">
        <v>12833577</v>
      </c>
      <c r="S94" s="5">
        <f t="shared" si="1"/>
        <v>14067847.758815166</v>
      </c>
      <c r="Y94" s="36">
        <v>43423</v>
      </c>
      <c r="Z94" s="4">
        <v>10922.679</v>
      </c>
    </row>
    <row r="95" spans="2:26">
      <c r="B95" s="1" t="s">
        <v>59</v>
      </c>
      <c r="C95" s="2">
        <v>4</v>
      </c>
      <c r="D95" s="2">
        <v>2716.2240000000002</v>
      </c>
      <c r="J95" s="38">
        <v>43422</v>
      </c>
      <c r="K95" s="4">
        <v>84</v>
      </c>
      <c r="L95" s="4">
        <v>310768.94400000002</v>
      </c>
      <c r="M95" s="32">
        <v>0.58625099999999997</v>
      </c>
      <c r="N95" s="34">
        <v>0.96037499999999998</v>
      </c>
      <c r="P95" s="26" t="s">
        <v>642</v>
      </c>
      <c r="Q95" s="34">
        <v>0.96037499999999998</v>
      </c>
      <c r="R95" s="31">
        <v>13800390</v>
      </c>
      <c r="S95" s="5">
        <f t="shared" si="1"/>
        <v>14369793.049590005</v>
      </c>
      <c r="Y95" s="36">
        <v>43422</v>
      </c>
      <c r="Z95" s="4">
        <v>10216.101000000001</v>
      </c>
    </row>
    <row r="96" spans="2:26">
      <c r="B96" s="1" t="s">
        <v>93</v>
      </c>
      <c r="C96" s="2">
        <v>14</v>
      </c>
      <c r="D96" s="2">
        <v>2711.4609999999998</v>
      </c>
      <c r="J96" s="38">
        <v>43421</v>
      </c>
      <c r="K96" s="4">
        <v>78</v>
      </c>
      <c r="L96" s="4">
        <v>131106.10399999999</v>
      </c>
      <c r="M96" s="32">
        <v>0.58978299999999995</v>
      </c>
      <c r="N96" s="34">
        <v>0.95882699999999998</v>
      </c>
      <c r="P96" s="26" t="s">
        <v>643</v>
      </c>
      <c r="Q96" s="34">
        <v>0.95882699999999998</v>
      </c>
      <c r="R96" s="31">
        <v>13904039</v>
      </c>
      <c r="S96" s="5">
        <f t="shared" si="1"/>
        <v>14501092.480708199</v>
      </c>
      <c r="Y96" s="36">
        <v>43421</v>
      </c>
      <c r="Z96" s="4">
        <v>9588.634</v>
      </c>
    </row>
    <row r="97" spans="2:26">
      <c r="B97" s="1" t="s">
        <v>60</v>
      </c>
      <c r="C97" s="2">
        <v>1</v>
      </c>
      <c r="D97" s="2">
        <v>2700</v>
      </c>
      <c r="J97" s="38">
        <v>43420</v>
      </c>
      <c r="K97" s="4">
        <v>71</v>
      </c>
      <c r="L97" s="4">
        <v>98524.429000000004</v>
      </c>
      <c r="M97" s="32">
        <v>0.58487800000000001</v>
      </c>
      <c r="N97" s="34">
        <v>0.95231399999999999</v>
      </c>
      <c r="P97" s="26" t="s">
        <v>644</v>
      </c>
      <c r="Q97" s="34">
        <v>0.95231399999999999</v>
      </c>
      <c r="R97" s="31">
        <v>13927883</v>
      </c>
      <c r="S97" s="5">
        <f t="shared" si="1"/>
        <v>14625305.308963221</v>
      </c>
      <c r="Y97" s="36">
        <v>43420</v>
      </c>
      <c r="Z97" s="4">
        <v>11641.146000000001</v>
      </c>
    </row>
    <row r="98" spans="2:26">
      <c r="B98" s="1" t="s">
        <v>109</v>
      </c>
      <c r="C98" s="2">
        <v>45</v>
      </c>
      <c r="D98" s="2">
        <v>2688.4749999999999</v>
      </c>
      <c r="J98" s="38">
        <v>43419</v>
      </c>
      <c r="K98" s="4">
        <v>99</v>
      </c>
      <c r="L98" s="4">
        <v>311912.22600000002</v>
      </c>
      <c r="M98" s="32">
        <v>0.60197199999999995</v>
      </c>
      <c r="N98" s="34">
        <v>0.93865399999999999</v>
      </c>
      <c r="P98" s="26" t="s">
        <v>645</v>
      </c>
      <c r="Q98" s="34">
        <v>0.93865399999999999</v>
      </c>
      <c r="R98" s="31">
        <v>13801156</v>
      </c>
      <c r="S98" s="5">
        <f t="shared" si="1"/>
        <v>14703134.488320511</v>
      </c>
      <c r="Y98" s="36">
        <v>43419</v>
      </c>
      <c r="Z98" s="4">
        <v>13166.45</v>
      </c>
    </row>
    <row r="99" spans="2:26">
      <c r="B99" s="1" t="s">
        <v>1479</v>
      </c>
      <c r="C99" s="2">
        <v>1</v>
      </c>
      <c r="D99" s="2">
        <v>2670.13</v>
      </c>
      <c r="J99" s="38">
        <v>43418</v>
      </c>
      <c r="K99" s="4">
        <v>74</v>
      </c>
      <c r="L99" s="4">
        <v>168532.51</v>
      </c>
      <c r="M99" s="32">
        <v>0.61790800000000001</v>
      </c>
      <c r="N99" s="34">
        <v>0.93638699999999997</v>
      </c>
      <c r="P99" s="26" t="s">
        <v>646</v>
      </c>
      <c r="Q99" s="34">
        <v>0.93638699999999997</v>
      </c>
      <c r="R99" s="31">
        <v>13847514</v>
      </c>
      <c r="S99" s="5">
        <f t="shared" si="1"/>
        <v>14788238.196386751</v>
      </c>
      <c r="Y99" s="36">
        <v>43418</v>
      </c>
      <c r="Z99" s="4">
        <v>13870.909</v>
      </c>
    </row>
    <row r="100" spans="2:26">
      <c r="B100" s="1" t="s">
        <v>67</v>
      </c>
      <c r="C100" s="2">
        <v>17</v>
      </c>
      <c r="D100" s="2">
        <v>2580.127</v>
      </c>
      <c r="J100" s="38">
        <v>43417</v>
      </c>
      <c r="K100" s="4">
        <v>75</v>
      </c>
      <c r="L100" s="4">
        <v>83281.025999999998</v>
      </c>
      <c r="M100" s="32">
        <v>0.72437700000000005</v>
      </c>
      <c r="N100" s="34">
        <v>0.97681399999999996</v>
      </c>
      <c r="P100" s="26" t="s">
        <v>647</v>
      </c>
      <c r="Q100" s="34">
        <v>0.97681399999999996</v>
      </c>
      <c r="R100" s="31">
        <v>14509368</v>
      </c>
      <c r="S100" s="5">
        <f t="shared" si="1"/>
        <v>14853767.452145444</v>
      </c>
      <c r="Y100" s="36">
        <v>43417</v>
      </c>
      <c r="Z100" s="4">
        <v>13543.776</v>
      </c>
    </row>
    <row r="101" spans="2:26">
      <c r="B101" s="1" t="s">
        <v>61</v>
      </c>
      <c r="C101" s="2">
        <v>8</v>
      </c>
      <c r="D101" s="2">
        <v>2544</v>
      </c>
      <c r="J101" s="38">
        <v>43416</v>
      </c>
      <c r="K101" s="4">
        <v>37</v>
      </c>
      <c r="L101" s="4">
        <v>119593.989</v>
      </c>
      <c r="M101" s="32">
        <v>0.73306800000000005</v>
      </c>
      <c r="N101" s="34">
        <v>0.97770599999999996</v>
      </c>
      <c r="P101" s="26" t="s">
        <v>648</v>
      </c>
      <c r="Q101" s="34">
        <v>0.97770599999999996</v>
      </c>
      <c r="R101" s="31">
        <v>14582745</v>
      </c>
      <c r="S101" s="5">
        <f t="shared" si="1"/>
        <v>14915265.93884051</v>
      </c>
      <c r="Y101" s="36">
        <v>43416</v>
      </c>
      <c r="Z101" s="4">
        <v>14982.757</v>
      </c>
    </row>
    <row r="102" spans="2:26">
      <c r="B102" s="1" t="s">
        <v>1422</v>
      </c>
      <c r="C102" s="2">
        <v>33</v>
      </c>
      <c r="D102" s="2">
        <v>2519.777</v>
      </c>
      <c r="J102" s="38">
        <v>43415</v>
      </c>
      <c r="K102" s="4">
        <v>66</v>
      </c>
      <c r="L102" s="4">
        <v>68139.156000000003</v>
      </c>
      <c r="M102" s="32">
        <v>0.74492100000000006</v>
      </c>
      <c r="N102" s="34">
        <v>0.97245899999999996</v>
      </c>
      <c r="P102" s="26" t="s">
        <v>649</v>
      </c>
      <c r="Q102" s="34">
        <v>0.97245899999999996</v>
      </c>
      <c r="R102" s="31">
        <v>14559641</v>
      </c>
      <c r="S102" s="5">
        <f t="shared" si="1"/>
        <v>14971984.422993669</v>
      </c>
      <c r="Y102" s="36">
        <v>43415</v>
      </c>
      <c r="Z102" s="4">
        <v>13799.606</v>
      </c>
    </row>
    <row r="103" spans="2:26">
      <c r="B103" s="1" t="s">
        <v>66</v>
      </c>
      <c r="C103" s="2">
        <v>42</v>
      </c>
      <c r="D103" s="2">
        <v>2464.3420000000001</v>
      </c>
      <c r="J103" s="38">
        <v>43414</v>
      </c>
      <c r="K103" s="4">
        <v>31</v>
      </c>
      <c r="L103" s="4">
        <v>75519.304000000004</v>
      </c>
      <c r="M103" s="32">
        <v>0.76497199999999999</v>
      </c>
      <c r="N103" s="34">
        <v>0.97243500000000005</v>
      </c>
      <c r="P103" s="26" t="s">
        <v>650</v>
      </c>
      <c r="Q103" s="34">
        <v>0.97243500000000005</v>
      </c>
      <c r="R103" s="31">
        <v>14582538</v>
      </c>
      <c r="S103" s="5">
        <f t="shared" si="1"/>
        <v>14995899.983032284</v>
      </c>
      <c r="Y103" s="36">
        <v>43414</v>
      </c>
      <c r="Z103" s="4">
        <v>12837.418</v>
      </c>
    </row>
    <row r="104" spans="2:26">
      <c r="B104" s="1" t="s">
        <v>64</v>
      </c>
      <c r="C104" s="2">
        <v>24</v>
      </c>
      <c r="D104" s="2">
        <v>2439.9189999999999</v>
      </c>
      <c r="J104" s="38">
        <v>43413</v>
      </c>
      <c r="K104" s="4">
        <v>37</v>
      </c>
      <c r="L104" s="4">
        <v>78242.8</v>
      </c>
      <c r="M104" s="32">
        <v>0.75618600000000002</v>
      </c>
      <c r="N104" s="34">
        <v>0.96952300000000002</v>
      </c>
      <c r="P104" s="26" t="s">
        <v>651</v>
      </c>
      <c r="Q104" s="34">
        <v>0.96952300000000002</v>
      </c>
      <c r="R104" s="31">
        <v>14537302</v>
      </c>
      <c r="S104" s="5">
        <f t="shared" si="1"/>
        <v>14994282.755540611</v>
      </c>
      <c r="Y104" s="36">
        <v>43413</v>
      </c>
      <c r="Z104" s="4">
        <v>14205.434999999999</v>
      </c>
    </row>
    <row r="105" spans="2:26">
      <c r="B105" s="1" t="s">
        <v>62</v>
      </c>
      <c r="C105" s="2">
        <v>2</v>
      </c>
      <c r="D105" s="2">
        <v>2407.7040000000002</v>
      </c>
      <c r="J105" s="38">
        <v>43412</v>
      </c>
      <c r="K105" s="4">
        <v>37</v>
      </c>
      <c r="L105" s="4">
        <v>84380.123000000007</v>
      </c>
      <c r="M105" s="32">
        <v>0.78359800000000002</v>
      </c>
      <c r="N105" s="34">
        <v>0.97599899999999995</v>
      </c>
      <c r="P105" s="26" t="s">
        <v>652</v>
      </c>
      <c r="Q105" s="34">
        <v>0.97599899999999995</v>
      </c>
      <c r="R105" s="31">
        <v>14701313</v>
      </c>
      <c r="S105" s="5">
        <f t="shared" si="1"/>
        <v>15062836.129955051</v>
      </c>
      <c r="Y105" s="36">
        <v>43412</v>
      </c>
      <c r="Z105" s="4">
        <v>14212.8</v>
      </c>
    </row>
    <row r="106" spans="2:26">
      <c r="B106" s="1" t="s">
        <v>63</v>
      </c>
      <c r="C106" s="2">
        <v>8</v>
      </c>
      <c r="D106" s="2">
        <v>2330.7429999999999</v>
      </c>
      <c r="J106" s="38">
        <v>43411</v>
      </c>
      <c r="K106" s="4">
        <v>5</v>
      </c>
      <c r="L106" s="4">
        <v>31.943999999999999</v>
      </c>
      <c r="M106" s="32">
        <v>0.81299699999999997</v>
      </c>
      <c r="N106" s="34">
        <v>0.98922500000000002</v>
      </c>
      <c r="P106" s="26" t="s">
        <v>653</v>
      </c>
      <c r="Q106" s="34">
        <v>0.98922500000000002</v>
      </c>
      <c r="R106" s="31">
        <v>14913409</v>
      </c>
      <c r="S106" s="5">
        <f t="shared" si="1"/>
        <v>15075851.297733074</v>
      </c>
      <c r="Y106" s="36">
        <v>43411</v>
      </c>
      <c r="Z106" s="4">
        <v>14568.751</v>
      </c>
    </row>
    <row r="107" spans="2:26">
      <c r="B107" s="1" t="s">
        <v>1480</v>
      </c>
      <c r="C107" s="2">
        <v>10</v>
      </c>
      <c r="D107" s="2">
        <v>2306.3180000000002</v>
      </c>
      <c r="J107" s="38">
        <v>43410</v>
      </c>
      <c r="K107" s="4">
        <v>33</v>
      </c>
      <c r="L107" s="4">
        <v>42386.065999999999</v>
      </c>
      <c r="M107" s="32">
        <v>0.79202099999999998</v>
      </c>
      <c r="N107" s="34">
        <v>0.97953800000000002</v>
      </c>
      <c r="P107" s="26" t="s">
        <v>654</v>
      </c>
      <c r="Q107" s="34">
        <v>0.97953800000000002</v>
      </c>
      <c r="R107" s="31">
        <v>14867485</v>
      </c>
      <c r="S107" s="5">
        <f t="shared" si="1"/>
        <v>15178058.431627972</v>
      </c>
      <c r="Y107" s="36">
        <v>43410</v>
      </c>
      <c r="Z107" s="4">
        <v>14915.777</v>
      </c>
    </row>
    <row r="108" spans="2:26">
      <c r="B108" s="1" t="s">
        <v>78</v>
      </c>
      <c r="C108" s="2">
        <v>6</v>
      </c>
      <c r="D108" s="2">
        <v>2300</v>
      </c>
      <c r="J108" s="38">
        <v>43409</v>
      </c>
      <c r="K108" s="4">
        <v>27</v>
      </c>
      <c r="L108" s="4">
        <v>68764.322</v>
      </c>
      <c r="M108" s="32">
        <v>0.78040600000000004</v>
      </c>
      <c r="N108" s="34">
        <v>0.96762199999999998</v>
      </c>
      <c r="P108" s="26" t="s">
        <v>655</v>
      </c>
      <c r="Q108" s="34">
        <v>0.96762199999999998</v>
      </c>
      <c r="R108" s="31">
        <v>14668544</v>
      </c>
      <c r="S108" s="5">
        <f t="shared" si="1"/>
        <v>15159374.218444806</v>
      </c>
      <c r="Y108" s="36">
        <v>43409</v>
      </c>
      <c r="Z108" s="4">
        <v>15818.146000000001</v>
      </c>
    </row>
    <row r="109" spans="2:26">
      <c r="B109" s="1" t="s">
        <v>163</v>
      </c>
      <c r="C109" s="2">
        <v>2</v>
      </c>
      <c r="D109" s="2">
        <v>2132.4830000000002</v>
      </c>
      <c r="J109" s="38">
        <v>43408</v>
      </c>
      <c r="K109" s="4">
        <v>29</v>
      </c>
      <c r="L109" s="4">
        <v>57102.078999999998</v>
      </c>
      <c r="M109" s="32">
        <v>0.79671099999999995</v>
      </c>
      <c r="N109" s="34">
        <v>0.98457899999999998</v>
      </c>
      <c r="P109" s="26" t="s">
        <v>656</v>
      </c>
      <c r="Q109" s="34">
        <v>0.98457899999999998</v>
      </c>
      <c r="R109" s="31">
        <v>14953177</v>
      </c>
      <c r="S109" s="5">
        <f t="shared" si="1"/>
        <v>15187381.611836126</v>
      </c>
      <c r="Y109" s="36">
        <v>43408</v>
      </c>
      <c r="Z109" s="4">
        <v>13993.81</v>
      </c>
    </row>
    <row r="110" spans="2:26">
      <c r="B110" s="1" t="s">
        <v>65</v>
      </c>
      <c r="C110" s="2">
        <v>4</v>
      </c>
      <c r="D110" s="2">
        <v>2118.0140000000001</v>
      </c>
      <c r="J110" s="38">
        <v>43407</v>
      </c>
      <c r="K110" s="4">
        <v>23</v>
      </c>
      <c r="L110" s="4">
        <v>58349.464999999997</v>
      </c>
      <c r="M110" s="32">
        <v>0.79002300000000003</v>
      </c>
      <c r="N110" s="34">
        <v>0.98433199999999998</v>
      </c>
      <c r="P110" s="26" t="s">
        <v>657</v>
      </c>
      <c r="Q110" s="34">
        <v>0.98433199999999998</v>
      </c>
      <c r="R110" s="31">
        <v>14977432</v>
      </c>
      <c r="S110" s="5">
        <f t="shared" si="1"/>
        <v>15215833.682131639</v>
      </c>
      <c r="Y110" s="36">
        <v>43407</v>
      </c>
      <c r="Z110" s="4">
        <v>14481.021000000001</v>
      </c>
    </row>
    <row r="111" spans="2:26">
      <c r="B111" s="1" t="s">
        <v>94</v>
      </c>
      <c r="C111" s="2">
        <v>12</v>
      </c>
      <c r="D111" s="2">
        <v>2039.1389999999999</v>
      </c>
      <c r="J111" s="38">
        <v>43406</v>
      </c>
      <c r="K111" s="4">
        <v>20</v>
      </c>
      <c r="L111" s="4">
        <v>33384.457999999999</v>
      </c>
      <c r="M111" s="32">
        <v>0.80246099999999998</v>
      </c>
      <c r="N111" s="34">
        <v>0.98513799999999996</v>
      </c>
      <c r="P111" s="26" t="s">
        <v>658</v>
      </c>
      <c r="Q111" s="34">
        <v>0.98513799999999996</v>
      </c>
      <c r="R111" s="31">
        <v>15022706</v>
      </c>
      <c r="S111" s="5">
        <f t="shared" si="1"/>
        <v>15249341.716591991</v>
      </c>
      <c r="Y111" s="36">
        <v>43406</v>
      </c>
      <c r="Z111" s="4">
        <v>14422.754999999999</v>
      </c>
    </row>
    <row r="112" spans="2:26">
      <c r="B112" s="1" t="s">
        <v>69</v>
      </c>
      <c r="C112" s="2">
        <v>1</v>
      </c>
      <c r="D112" s="2">
        <v>2000</v>
      </c>
      <c r="J112" s="38">
        <v>43405</v>
      </c>
      <c r="K112" s="4">
        <v>28</v>
      </c>
      <c r="L112" s="4">
        <v>46841.811000000002</v>
      </c>
      <c r="M112" s="32">
        <v>0.80954400000000004</v>
      </c>
      <c r="N112" s="34">
        <v>0.97771300000000005</v>
      </c>
      <c r="P112" s="26" t="s">
        <v>659</v>
      </c>
      <c r="Q112" s="34">
        <v>0.97771300000000005</v>
      </c>
      <c r="R112" s="31">
        <v>14950067</v>
      </c>
      <c r="S112" s="5">
        <f t="shared" si="1"/>
        <v>15290854.269095326</v>
      </c>
      <c r="Y112" s="36">
        <v>43405</v>
      </c>
      <c r="Z112" s="4">
        <v>14017.973</v>
      </c>
    </row>
    <row r="113" spans="2:26">
      <c r="B113" s="1" t="s">
        <v>68</v>
      </c>
      <c r="C113" s="2">
        <v>1</v>
      </c>
      <c r="D113" s="2">
        <v>2000</v>
      </c>
      <c r="J113" s="38">
        <v>43404</v>
      </c>
      <c r="K113" s="4">
        <v>34</v>
      </c>
      <c r="L113" s="4">
        <v>47174.512000000002</v>
      </c>
      <c r="M113" s="32">
        <v>0.79373499999999997</v>
      </c>
      <c r="N113" s="34">
        <v>0.96841100000000002</v>
      </c>
      <c r="P113" s="26" t="s">
        <v>660</v>
      </c>
      <c r="Q113" s="34">
        <v>0.96841100000000002</v>
      </c>
      <c r="R113" s="31">
        <v>14816833</v>
      </c>
      <c r="S113" s="5">
        <f t="shared" si="1"/>
        <v>15300149.420029305</v>
      </c>
      <c r="Y113" s="36">
        <v>43404</v>
      </c>
      <c r="Z113" s="4">
        <v>14337.41</v>
      </c>
    </row>
    <row r="114" spans="2:26">
      <c r="B114" s="1" t="s">
        <v>95</v>
      </c>
      <c r="C114" s="2">
        <v>3</v>
      </c>
      <c r="D114" s="2">
        <v>1948.646</v>
      </c>
      <c r="J114" s="38">
        <v>43403</v>
      </c>
      <c r="K114" s="4">
        <v>42</v>
      </c>
      <c r="L114" s="4">
        <v>57114.616000000002</v>
      </c>
      <c r="M114" s="32">
        <v>0.77027699999999999</v>
      </c>
      <c r="N114" s="34">
        <v>0.96006999999999998</v>
      </c>
      <c r="P114" s="26" t="s">
        <v>661</v>
      </c>
      <c r="Q114" s="34">
        <v>0.96006999999999998</v>
      </c>
      <c r="R114" s="31">
        <v>14677724</v>
      </c>
      <c r="S114" s="5">
        <f t="shared" si="1"/>
        <v>15288181.070130304</v>
      </c>
      <c r="Y114" s="36">
        <v>43403</v>
      </c>
      <c r="Z114" s="4">
        <v>15701.487999999999</v>
      </c>
    </row>
    <row r="115" spans="2:26">
      <c r="B115" s="1" t="s">
        <v>178</v>
      </c>
      <c r="C115" s="2">
        <v>12</v>
      </c>
      <c r="D115" s="2">
        <v>1934.404</v>
      </c>
      <c r="J115" s="38">
        <v>43402</v>
      </c>
      <c r="K115" s="4">
        <v>29</v>
      </c>
      <c r="L115" s="4">
        <v>39113.038</v>
      </c>
      <c r="M115" s="32">
        <v>0.78310299999999999</v>
      </c>
      <c r="N115" s="34">
        <v>0.96059000000000005</v>
      </c>
      <c r="P115" s="26" t="s">
        <v>662</v>
      </c>
      <c r="Q115" s="34">
        <v>0.96059000000000005</v>
      </c>
      <c r="R115" s="31">
        <v>14672404</v>
      </c>
      <c r="S115" s="5">
        <f t="shared" si="1"/>
        <v>15274366.795406988</v>
      </c>
      <c r="Y115" s="36">
        <v>43402</v>
      </c>
      <c r="Z115" s="4">
        <v>15402.002</v>
      </c>
    </row>
    <row r="116" spans="2:26">
      <c r="B116" s="1" t="s">
        <v>74</v>
      </c>
      <c r="C116" s="2">
        <v>8</v>
      </c>
      <c r="D116" s="2">
        <v>1904.3879999999999</v>
      </c>
      <c r="J116" s="38">
        <v>43401</v>
      </c>
      <c r="K116" s="4">
        <v>11</v>
      </c>
      <c r="L116" s="4">
        <v>7594.3879999999999</v>
      </c>
      <c r="M116" s="32">
        <v>0.78125699999999998</v>
      </c>
      <c r="N116" s="34">
        <v>0.980568</v>
      </c>
      <c r="P116" s="26" t="s">
        <v>663</v>
      </c>
      <c r="Q116" s="34">
        <v>0.980568</v>
      </c>
      <c r="R116" s="31">
        <v>14962997</v>
      </c>
      <c r="S116" s="5">
        <f t="shared" si="1"/>
        <v>15259519.992494145</v>
      </c>
      <c r="Y116" s="36">
        <v>43401</v>
      </c>
      <c r="Z116" s="4">
        <v>14012.379000000001</v>
      </c>
    </row>
    <row r="117" spans="2:26">
      <c r="B117" s="1" t="s">
        <v>75</v>
      </c>
      <c r="C117" s="2">
        <v>2</v>
      </c>
      <c r="D117" s="2">
        <v>1877.5840000000001</v>
      </c>
      <c r="J117" s="38">
        <v>43400</v>
      </c>
      <c r="K117" s="4">
        <v>7</v>
      </c>
      <c r="L117" s="4">
        <v>2432.2950000000001</v>
      </c>
      <c r="M117" s="32">
        <v>0.77498100000000003</v>
      </c>
      <c r="N117" s="34">
        <v>0.97606300000000001</v>
      </c>
      <c r="P117" s="26" t="s">
        <v>664</v>
      </c>
      <c r="Q117" s="34">
        <v>0.97606300000000001</v>
      </c>
      <c r="R117" s="31">
        <v>14880111</v>
      </c>
      <c r="S117" s="5">
        <f t="shared" si="1"/>
        <v>15245031.31457703</v>
      </c>
      <c r="Y117" s="36">
        <v>43400</v>
      </c>
      <c r="Z117" s="4">
        <v>14435.933000000001</v>
      </c>
    </row>
    <row r="118" spans="2:26">
      <c r="B118" s="1" t="s">
        <v>118</v>
      </c>
      <c r="C118" s="2">
        <v>46</v>
      </c>
      <c r="D118" s="2">
        <v>1828.915</v>
      </c>
      <c r="J118" s="38">
        <v>43399</v>
      </c>
      <c r="K118" s="4">
        <v>6</v>
      </c>
      <c r="L118" s="4">
        <v>3092.9279999999999</v>
      </c>
      <c r="M118" s="32">
        <v>0.79340500000000003</v>
      </c>
      <c r="N118" s="34">
        <v>0.97952700000000004</v>
      </c>
      <c r="P118" s="26" t="s">
        <v>665</v>
      </c>
      <c r="Q118" s="34">
        <v>0.97952700000000004</v>
      </c>
      <c r="R118" s="31">
        <v>14917478</v>
      </c>
      <c r="S118" s="5">
        <f t="shared" si="1"/>
        <v>15229266.778761586</v>
      </c>
      <c r="Y118" s="36">
        <v>43399</v>
      </c>
      <c r="Z118" s="4">
        <v>15216.083000000001</v>
      </c>
    </row>
    <row r="119" spans="2:26">
      <c r="B119" s="1" t="s">
        <v>122</v>
      </c>
      <c r="C119" s="2">
        <v>46</v>
      </c>
      <c r="D119" s="2">
        <v>1785.415</v>
      </c>
      <c r="J119" s="38">
        <v>43398</v>
      </c>
      <c r="K119" s="4">
        <v>1</v>
      </c>
      <c r="L119" s="4">
        <v>0.47699999999999998</v>
      </c>
      <c r="M119" s="32">
        <v>0.80064900000000006</v>
      </c>
      <c r="N119" s="34">
        <v>0.98919100000000004</v>
      </c>
      <c r="P119" s="26" t="s">
        <v>666</v>
      </c>
      <c r="Q119" s="34">
        <v>0.98919100000000004</v>
      </c>
      <c r="R119" s="31">
        <v>15048528</v>
      </c>
      <c r="S119" s="5">
        <f t="shared" si="1"/>
        <v>15212964.938015003</v>
      </c>
      <c r="Y119" s="36">
        <v>43398</v>
      </c>
      <c r="Z119" s="4">
        <v>15704.674999999999</v>
      </c>
    </row>
    <row r="120" spans="2:26">
      <c r="B120" s="1" t="s">
        <v>76</v>
      </c>
      <c r="C120" s="2">
        <v>1</v>
      </c>
      <c r="D120" s="2">
        <v>1754.098</v>
      </c>
      <c r="J120" s="38">
        <v>43397</v>
      </c>
      <c r="K120" s="4">
        <v>1</v>
      </c>
      <c r="L120" s="4">
        <v>17.013999999999999</v>
      </c>
      <c r="M120" s="32">
        <v>0.81660900000000003</v>
      </c>
      <c r="N120" s="34">
        <v>0.99684600000000001</v>
      </c>
      <c r="P120" s="26" t="s">
        <v>667</v>
      </c>
      <c r="Q120" s="34">
        <v>0.99684600000000001</v>
      </c>
      <c r="R120" s="31">
        <v>15148869</v>
      </c>
      <c r="S120" s="5">
        <f t="shared" si="1"/>
        <v>15196799.706273587</v>
      </c>
      <c r="Y120" s="36">
        <v>43397</v>
      </c>
      <c r="Z120" s="4">
        <v>17517.781999999999</v>
      </c>
    </row>
    <row r="121" spans="2:26">
      <c r="B121" s="1" t="s">
        <v>128</v>
      </c>
      <c r="C121" s="2">
        <v>8</v>
      </c>
      <c r="D121" s="2">
        <v>1550.0070000000001</v>
      </c>
      <c r="J121" s="38">
        <v>43396</v>
      </c>
      <c r="K121" s="4">
        <v>3</v>
      </c>
      <c r="L121" s="4">
        <v>18.925000000000001</v>
      </c>
      <c r="M121" s="32">
        <v>0.81036399999999997</v>
      </c>
      <c r="N121" s="34">
        <v>0.98936599999999997</v>
      </c>
      <c r="P121" s="26" t="s">
        <v>668</v>
      </c>
      <c r="Q121" s="34">
        <v>0.98936599999999997</v>
      </c>
      <c r="R121" s="31">
        <v>15016925</v>
      </c>
      <c r="S121" s="5">
        <f t="shared" si="1"/>
        <v>15178331.375850799</v>
      </c>
      <c r="Y121" s="36">
        <v>43396</v>
      </c>
      <c r="Z121" s="4">
        <v>16141.486999999999</v>
      </c>
    </row>
    <row r="122" spans="2:26">
      <c r="B122" s="1" t="s">
        <v>81</v>
      </c>
      <c r="C122" s="2">
        <v>2</v>
      </c>
      <c r="D122" s="2">
        <v>1518.7059999999999</v>
      </c>
      <c r="J122" s="38">
        <v>43395</v>
      </c>
      <c r="K122" s="4">
        <v>4</v>
      </c>
      <c r="L122" s="4">
        <v>36.024000000000001</v>
      </c>
      <c r="M122" s="32">
        <v>0.81630999999999998</v>
      </c>
      <c r="N122" s="34">
        <v>0.99767300000000003</v>
      </c>
      <c r="P122" s="26" t="s">
        <v>669</v>
      </c>
      <c r="Q122" s="34">
        <v>0.99767300000000003</v>
      </c>
      <c r="R122" s="31">
        <v>15125915</v>
      </c>
      <c r="S122" s="5">
        <f t="shared" si="1"/>
        <v>15161195.101000026</v>
      </c>
      <c r="Y122" s="36">
        <v>43395</v>
      </c>
      <c r="Z122" s="4">
        <v>17168.743999999999</v>
      </c>
    </row>
    <row r="123" spans="2:26">
      <c r="B123" s="1" t="s">
        <v>82</v>
      </c>
      <c r="C123" s="2">
        <v>9</v>
      </c>
      <c r="D123" s="2">
        <v>1516.674</v>
      </c>
      <c r="J123" s="38">
        <v>43394</v>
      </c>
      <c r="K123" s="4">
        <v>0</v>
      </c>
      <c r="L123" s="4">
        <v>0</v>
      </c>
      <c r="M123" s="32">
        <v>0.81849899999999998</v>
      </c>
      <c r="N123" s="34">
        <v>1</v>
      </c>
      <c r="P123" s="26" t="s">
        <v>670</v>
      </c>
      <c r="Q123" s="34">
        <v>1</v>
      </c>
      <c r="R123" s="31">
        <v>15172557</v>
      </c>
      <c r="S123" s="5">
        <f t="shared" si="1"/>
        <v>15172557</v>
      </c>
      <c r="Y123" s="36">
        <v>43394</v>
      </c>
      <c r="Z123" s="4">
        <v>16924.901999999998</v>
      </c>
    </row>
    <row r="124" spans="2:26">
      <c r="B124" s="1" t="s">
        <v>104</v>
      </c>
      <c r="C124" s="2">
        <v>9</v>
      </c>
      <c r="D124" s="2">
        <v>1514.008</v>
      </c>
      <c r="J124" s="38">
        <v>43393</v>
      </c>
      <c r="K124" s="4">
        <v>5</v>
      </c>
      <c r="L124" s="4">
        <v>30.484000000000002</v>
      </c>
      <c r="M124" s="32">
        <v>0.82895700000000005</v>
      </c>
      <c r="N124" s="34">
        <v>1.01</v>
      </c>
      <c r="P124" s="26" t="s">
        <v>671</v>
      </c>
      <c r="Q124" s="34">
        <v>1.01</v>
      </c>
      <c r="R124" s="31">
        <v>15230513</v>
      </c>
      <c r="S124" s="5">
        <f t="shared" si="1"/>
        <v>15079715.841584159</v>
      </c>
      <c r="Y124" s="36">
        <v>43393</v>
      </c>
      <c r="Z124" s="4">
        <v>16214.609</v>
      </c>
    </row>
    <row r="125" spans="2:26">
      <c r="B125" s="1" t="s">
        <v>83</v>
      </c>
      <c r="C125" s="2">
        <v>4</v>
      </c>
      <c r="D125" s="2">
        <v>1481.011</v>
      </c>
      <c r="J125" s="38">
        <v>43392</v>
      </c>
      <c r="K125" s="4">
        <v>7</v>
      </c>
      <c r="L125" s="4">
        <v>19.855</v>
      </c>
      <c r="M125" s="32">
        <v>0.81066700000000003</v>
      </c>
      <c r="N125" s="34">
        <v>0.99798200000000004</v>
      </c>
      <c r="P125" s="26" t="s">
        <v>672</v>
      </c>
      <c r="Q125" s="34">
        <v>0.99798200000000004</v>
      </c>
      <c r="R125" s="31">
        <v>15077891</v>
      </c>
      <c r="S125" s="5">
        <f t="shared" si="1"/>
        <v>15108379.710255295</v>
      </c>
      <c r="Y125" s="36">
        <v>43392</v>
      </c>
      <c r="Z125" s="4">
        <v>16293.846</v>
      </c>
    </row>
    <row r="126" spans="2:26">
      <c r="B126" s="1" t="s">
        <v>84</v>
      </c>
      <c r="C126" s="2">
        <v>6</v>
      </c>
      <c r="D126" s="2">
        <v>1355.277</v>
      </c>
      <c r="J126" s="38">
        <v>43391</v>
      </c>
      <c r="K126" s="4">
        <v>1</v>
      </c>
      <c r="L126" s="4">
        <v>36.814</v>
      </c>
      <c r="M126" s="32">
        <v>0.81028900000000004</v>
      </c>
      <c r="N126" s="34">
        <v>0.99417699999999998</v>
      </c>
      <c r="P126" s="26" t="s">
        <v>673</v>
      </c>
      <c r="Q126" s="34">
        <v>0.99417699999999998</v>
      </c>
      <c r="R126" s="31">
        <v>15002728</v>
      </c>
      <c r="S126" s="5">
        <f t="shared" si="1"/>
        <v>15090600.567102237</v>
      </c>
      <c r="Y126" s="36">
        <v>43391</v>
      </c>
      <c r="Z126" s="4">
        <v>18622.315999999999</v>
      </c>
    </row>
    <row r="127" spans="2:26">
      <c r="B127" s="1" t="s">
        <v>180</v>
      </c>
      <c r="C127" s="2">
        <v>4</v>
      </c>
      <c r="D127" s="2">
        <v>1331.883</v>
      </c>
      <c r="J127" s="38">
        <v>43390</v>
      </c>
      <c r="K127" s="4">
        <v>2</v>
      </c>
      <c r="L127" s="4">
        <v>10.047000000000001</v>
      </c>
      <c r="M127" s="32">
        <v>0.83388399999999996</v>
      </c>
      <c r="N127" s="34">
        <v>1.03</v>
      </c>
      <c r="P127" s="26" t="s">
        <v>674</v>
      </c>
      <c r="Q127" s="34">
        <v>1.03</v>
      </c>
      <c r="R127" s="31">
        <v>15565954</v>
      </c>
      <c r="S127" s="5">
        <f t="shared" si="1"/>
        <v>15112576.699029125</v>
      </c>
      <c r="Y127" s="36">
        <v>43390</v>
      </c>
      <c r="Z127" s="4">
        <v>17566.896000000001</v>
      </c>
    </row>
    <row r="128" spans="2:26">
      <c r="B128" s="1" t="s">
        <v>86</v>
      </c>
      <c r="C128" s="2">
        <v>1</v>
      </c>
      <c r="D128" s="2">
        <v>1321.422</v>
      </c>
      <c r="J128" s="38">
        <v>43389</v>
      </c>
      <c r="K128" s="4">
        <v>3</v>
      </c>
      <c r="L128" s="4">
        <v>23.634</v>
      </c>
      <c r="M128" s="32">
        <v>0.83709</v>
      </c>
      <c r="N128" s="34">
        <v>1.04</v>
      </c>
      <c r="P128" s="26" t="s">
        <v>675</v>
      </c>
      <c r="Q128" s="34">
        <v>1.04</v>
      </c>
      <c r="R128" s="31">
        <v>15693316</v>
      </c>
      <c r="S128" s="5">
        <f t="shared" si="1"/>
        <v>15089726.923076922</v>
      </c>
      <c r="Y128" s="36">
        <v>43389</v>
      </c>
      <c r="Z128" s="4">
        <v>17137.181</v>
      </c>
    </row>
    <row r="129" spans="2:26">
      <c r="B129" s="1" t="s">
        <v>87</v>
      </c>
      <c r="C129" s="2">
        <v>4</v>
      </c>
      <c r="D129" s="2">
        <v>1268.6890000000001</v>
      </c>
      <c r="J129" s="38">
        <v>43388</v>
      </c>
      <c r="K129" s="4">
        <v>9</v>
      </c>
      <c r="L129" s="4">
        <v>7783.8850000000002</v>
      </c>
      <c r="M129" s="32">
        <v>0.83051299999999995</v>
      </c>
      <c r="N129" s="34">
        <v>1.01</v>
      </c>
      <c r="P129" s="26" t="s">
        <v>676</v>
      </c>
      <c r="Q129" s="34">
        <v>1.01</v>
      </c>
      <c r="R129" s="31">
        <v>15261095</v>
      </c>
      <c r="S129" s="5">
        <f t="shared" si="1"/>
        <v>15109995.049504951</v>
      </c>
      <c r="Y129" s="36">
        <v>43388</v>
      </c>
      <c r="Z129" s="4">
        <v>19273.728999999999</v>
      </c>
    </row>
    <row r="130" spans="2:26">
      <c r="B130" s="1" t="s">
        <v>88</v>
      </c>
      <c r="C130" s="2">
        <v>2</v>
      </c>
      <c r="D130" s="2">
        <v>1241.0730000000001</v>
      </c>
      <c r="J130" s="38">
        <v>43387</v>
      </c>
      <c r="K130" s="4">
        <v>13</v>
      </c>
      <c r="L130" s="4">
        <v>3257.6179999999999</v>
      </c>
      <c r="M130" s="32">
        <v>0.82072900000000004</v>
      </c>
      <c r="N130" s="34">
        <v>1.02</v>
      </c>
      <c r="P130" s="26" t="s">
        <v>677</v>
      </c>
      <c r="Q130" s="34">
        <v>1.02</v>
      </c>
      <c r="R130" s="31">
        <v>15268321</v>
      </c>
      <c r="S130" s="5">
        <f t="shared" si="1"/>
        <v>14968942.156862745</v>
      </c>
      <c r="Y130" s="36">
        <v>43387</v>
      </c>
      <c r="Z130" s="4">
        <v>19110.462</v>
      </c>
    </row>
    <row r="131" spans="2:26">
      <c r="B131" s="1" t="s">
        <v>264</v>
      </c>
      <c r="C131" s="2">
        <v>11</v>
      </c>
      <c r="D131" s="2">
        <v>1240.027</v>
      </c>
      <c r="J131" s="38">
        <v>43386</v>
      </c>
      <c r="K131" s="4">
        <v>6</v>
      </c>
      <c r="L131" s="4">
        <v>5018.866</v>
      </c>
      <c r="M131" s="32">
        <v>0.84984599999999999</v>
      </c>
      <c r="N131" s="34">
        <v>1</v>
      </c>
      <c r="P131" s="26" t="s">
        <v>678</v>
      </c>
      <c r="Q131" s="34">
        <v>1</v>
      </c>
      <c r="R131" s="31">
        <v>15070317</v>
      </c>
      <c r="S131" s="5">
        <f t="shared" si="1"/>
        <v>15070317</v>
      </c>
      <c r="Y131" s="36">
        <v>43386</v>
      </c>
      <c r="Z131" s="4">
        <v>17956.036</v>
      </c>
    </row>
    <row r="132" spans="2:26">
      <c r="B132" s="1" t="s">
        <v>226</v>
      </c>
      <c r="C132" s="2">
        <v>6</v>
      </c>
      <c r="D132" s="2">
        <v>1235.162</v>
      </c>
      <c r="J132" s="38">
        <v>43385</v>
      </c>
      <c r="K132" s="4">
        <v>13</v>
      </c>
      <c r="L132" s="4">
        <v>6662.5519999999997</v>
      </c>
      <c r="M132" s="32">
        <v>0.82735599999999998</v>
      </c>
      <c r="N132" s="34">
        <v>1.01</v>
      </c>
      <c r="P132" s="26" t="s">
        <v>679</v>
      </c>
      <c r="Q132" s="34">
        <v>1.01</v>
      </c>
      <c r="R132" s="31">
        <v>15162220</v>
      </c>
      <c r="S132" s="5">
        <f t="shared" si="1"/>
        <v>15012099.009900991</v>
      </c>
      <c r="Y132" s="36">
        <v>43385</v>
      </c>
      <c r="Z132" s="4">
        <v>20198.041000000001</v>
      </c>
    </row>
    <row r="133" spans="2:26">
      <c r="B133" s="1" t="s">
        <v>225</v>
      </c>
      <c r="C133" s="2">
        <v>15</v>
      </c>
      <c r="D133" s="2">
        <v>1224.624</v>
      </c>
      <c r="J133" s="38">
        <v>43384</v>
      </c>
      <c r="K133" s="4">
        <v>5</v>
      </c>
      <c r="L133" s="4">
        <v>3617.5659999999998</v>
      </c>
      <c r="M133" s="32">
        <v>0.78986699999999999</v>
      </c>
      <c r="N133" s="34">
        <v>1.03</v>
      </c>
      <c r="P133" s="26" t="s">
        <v>680</v>
      </c>
      <c r="Q133" s="34">
        <v>1.03</v>
      </c>
      <c r="R133" s="31">
        <v>15479967</v>
      </c>
      <c r="S133" s="5">
        <f t="shared" ref="S133:S196" si="2">R133/Q133</f>
        <v>15029094.174757281</v>
      </c>
      <c r="Y133" s="36">
        <v>43384</v>
      </c>
      <c r="Z133" s="4">
        <v>20392.687999999998</v>
      </c>
    </row>
    <row r="134" spans="2:26">
      <c r="B134" s="1" t="s">
        <v>90</v>
      </c>
      <c r="C134" s="2">
        <v>3</v>
      </c>
      <c r="D134" s="2">
        <v>1200</v>
      </c>
      <c r="J134" s="38">
        <v>43383</v>
      </c>
      <c r="K134" s="4">
        <v>17</v>
      </c>
      <c r="L134" s="4">
        <v>22317.187999999998</v>
      </c>
      <c r="M134" s="32">
        <v>0.84393300000000004</v>
      </c>
      <c r="N134" s="34">
        <v>0.99397100000000005</v>
      </c>
      <c r="P134" s="26" t="s">
        <v>681</v>
      </c>
      <c r="Q134" s="34">
        <v>0.99397100000000005</v>
      </c>
      <c r="R134" s="31">
        <v>14928903</v>
      </c>
      <c r="S134" s="5">
        <f t="shared" si="2"/>
        <v>15019455.295979459</v>
      </c>
      <c r="Y134" s="36">
        <v>43383</v>
      </c>
      <c r="Z134" s="4">
        <v>21441.375</v>
      </c>
    </row>
    <row r="135" spans="2:26">
      <c r="B135" s="1" t="s">
        <v>91</v>
      </c>
      <c r="C135" s="2">
        <v>8</v>
      </c>
      <c r="D135" s="2">
        <v>1194.778</v>
      </c>
      <c r="J135" s="38">
        <v>43382</v>
      </c>
      <c r="K135" s="4">
        <v>13</v>
      </c>
      <c r="L135" s="4">
        <v>11708.998</v>
      </c>
      <c r="M135" s="32">
        <v>0.86923799999999996</v>
      </c>
      <c r="N135" s="34">
        <v>0.99597500000000005</v>
      </c>
      <c r="P135" s="26" t="s">
        <v>682</v>
      </c>
      <c r="Q135" s="34">
        <v>0.99597500000000005</v>
      </c>
      <c r="R135" s="31">
        <v>14975646</v>
      </c>
      <c r="S135" s="5">
        <f t="shared" si="2"/>
        <v>15036166.570446044</v>
      </c>
      <c r="Y135" s="36">
        <v>43382</v>
      </c>
      <c r="Z135" s="4">
        <v>22066.108</v>
      </c>
    </row>
    <row r="136" spans="2:26">
      <c r="B136" s="1" t="s">
        <v>153</v>
      </c>
      <c r="C136" s="2">
        <v>11</v>
      </c>
      <c r="D136" s="2">
        <v>1180.453</v>
      </c>
      <c r="J136" s="38">
        <v>43381</v>
      </c>
      <c r="K136" s="4">
        <v>12</v>
      </c>
      <c r="L136" s="4">
        <v>12082.388000000001</v>
      </c>
      <c r="M136" s="32">
        <v>0.87244200000000005</v>
      </c>
      <c r="N136" s="34">
        <v>0.986788</v>
      </c>
      <c r="P136" s="26" t="s">
        <v>683</v>
      </c>
      <c r="Q136" s="34">
        <v>0.986788</v>
      </c>
      <c r="R136" s="31">
        <v>14839245</v>
      </c>
      <c r="S136" s="5">
        <f t="shared" si="2"/>
        <v>15037926.079360511</v>
      </c>
      <c r="Y136" s="36">
        <v>43381</v>
      </c>
      <c r="Z136" s="4">
        <v>22482.096000000001</v>
      </c>
    </row>
    <row r="137" spans="2:26">
      <c r="B137" s="1" t="s">
        <v>92</v>
      </c>
      <c r="C137" s="2">
        <v>2</v>
      </c>
      <c r="D137" s="2">
        <v>1173.4870000000001</v>
      </c>
      <c r="J137" s="38">
        <v>43380</v>
      </c>
      <c r="K137" s="4">
        <v>27</v>
      </c>
      <c r="L137" s="4">
        <v>38062.663999999997</v>
      </c>
      <c r="M137" s="32">
        <v>0.88842299999999996</v>
      </c>
      <c r="N137" s="34">
        <v>0.98376799999999998</v>
      </c>
      <c r="P137" s="26" t="s">
        <v>684</v>
      </c>
      <c r="Q137" s="34">
        <v>0.98376799999999998</v>
      </c>
      <c r="R137" s="31">
        <v>14792364</v>
      </c>
      <c r="S137" s="5">
        <f t="shared" si="2"/>
        <v>15036435.419733109</v>
      </c>
      <c r="Y137" s="36">
        <v>43380</v>
      </c>
      <c r="Z137" s="4">
        <v>15614.393</v>
      </c>
    </row>
    <row r="138" spans="2:26">
      <c r="B138" s="1" t="s">
        <v>136</v>
      </c>
      <c r="C138" s="2">
        <v>30</v>
      </c>
      <c r="D138" s="2">
        <v>1155.77</v>
      </c>
      <c r="J138" s="38">
        <v>43379</v>
      </c>
      <c r="K138" s="4">
        <v>25</v>
      </c>
      <c r="L138" s="4">
        <v>33660.281999999999</v>
      </c>
      <c r="M138" s="32">
        <v>0.91920199999999996</v>
      </c>
      <c r="N138" s="34">
        <v>0.97219100000000003</v>
      </c>
      <c r="P138" s="26" t="s">
        <v>685</v>
      </c>
      <c r="Q138" s="34">
        <v>0.97219100000000003</v>
      </c>
      <c r="R138" s="31">
        <v>14616811</v>
      </c>
      <c r="S138" s="5">
        <f t="shared" si="2"/>
        <v>15034917.007049026</v>
      </c>
      <c r="Y138" s="36">
        <v>43379</v>
      </c>
      <c r="Z138" s="4">
        <v>8617.2659999999996</v>
      </c>
    </row>
    <row r="139" spans="2:26">
      <c r="B139" s="1" t="s">
        <v>1481</v>
      </c>
      <c r="C139" s="2">
        <v>2</v>
      </c>
      <c r="D139" s="2">
        <v>1100</v>
      </c>
      <c r="J139" s="38">
        <v>43378</v>
      </c>
      <c r="K139" s="4">
        <v>23</v>
      </c>
      <c r="L139" s="4">
        <v>26700.89</v>
      </c>
      <c r="M139" s="32">
        <v>0.89134199999999997</v>
      </c>
      <c r="N139" s="34">
        <v>0.97636999999999996</v>
      </c>
      <c r="P139" s="26" t="s">
        <v>686</v>
      </c>
      <c r="Q139" s="34">
        <v>0.97636999999999996</v>
      </c>
      <c r="R139" s="31">
        <v>14673703</v>
      </c>
      <c r="S139" s="5">
        <f t="shared" si="2"/>
        <v>15028834.355828222</v>
      </c>
      <c r="Y139" s="36">
        <v>43378</v>
      </c>
      <c r="Z139" s="4">
        <v>4747.6480000000001</v>
      </c>
    </row>
    <row r="140" spans="2:26">
      <c r="B140" s="1" t="s">
        <v>97</v>
      </c>
      <c r="C140" s="2">
        <v>1</v>
      </c>
      <c r="D140" s="2">
        <v>1068.2719999999999</v>
      </c>
      <c r="J140" s="38">
        <v>43377</v>
      </c>
      <c r="K140" s="4">
        <v>15</v>
      </c>
      <c r="L140" s="4">
        <v>13438.183999999999</v>
      </c>
      <c r="M140" s="32">
        <v>0.86401300000000003</v>
      </c>
      <c r="N140" s="34">
        <v>0.97833000000000003</v>
      </c>
      <c r="P140" s="26" t="s">
        <v>687</v>
      </c>
      <c r="Q140" s="34">
        <v>0.97833000000000003</v>
      </c>
      <c r="R140" s="31">
        <v>14698245</v>
      </c>
      <c r="S140" s="5">
        <f t="shared" si="2"/>
        <v>15023810.984023795</v>
      </c>
      <c r="Y140" s="36">
        <v>43377</v>
      </c>
      <c r="Z140" s="4">
        <v>3415.13</v>
      </c>
    </row>
    <row r="141" spans="2:26">
      <c r="B141" s="1" t="s">
        <v>112</v>
      </c>
      <c r="C141" s="2">
        <v>6</v>
      </c>
      <c r="D141" s="2">
        <v>1060.723</v>
      </c>
      <c r="J141" s="38">
        <v>43376</v>
      </c>
      <c r="K141" s="4">
        <v>17</v>
      </c>
      <c r="L141" s="4">
        <v>15536.598</v>
      </c>
      <c r="M141" s="32">
        <v>0.888984</v>
      </c>
      <c r="N141" s="34">
        <v>0.97988200000000003</v>
      </c>
      <c r="P141" s="26" t="s">
        <v>688</v>
      </c>
      <c r="Q141" s="34">
        <v>0.97988200000000003</v>
      </c>
      <c r="R141" s="31">
        <v>14718147</v>
      </c>
      <c r="S141" s="5">
        <f t="shared" si="2"/>
        <v>15020325.916794062</v>
      </c>
      <c r="Y141" s="36">
        <v>43376</v>
      </c>
      <c r="Z141" s="4">
        <v>2066.2469999999998</v>
      </c>
    </row>
    <row r="142" spans="2:26">
      <c r="B142" s="1" t="s">
        <v>245</v>
      </c>
      <c r="C142" s="2">
        <v>3</v>
      </c>
      <c r="D142" s="2">
        <v>1050</v>
      </c>
      <c r="J142" s="38">
        <v>43375</v>
      </c>
      <c r="K142" s="4">
        <v>1</v>
      </c>
      <c r="L142" s="4">
        <v>2.5750000000000002</v>
      </c>
      <c r="M142" s="32">
        <v>0.85313899999999998</v>
      </c>
      <c r="N142" s="34">
        <v>0.99356900000000004</v>
      </c>
      <c r="P142" s="26" t="s">
        <v>689</v>
      </c>
      <c r="Q142" s="34">
        <v>0.99356900000000004</v>
      </c>
      <c r="R142" s="31">
        <v>14921848</v>
      </c>
      <c r="S142" s="5">
        <f t="shared" si="2"/>
        <v>15018431.533189945</v>
      </c>
      <c r="Y142" s="36">
        <v>43375</v>
      </c>
      <c r="Z142" s="4">
        <v>7640.616</v>
      </c>
    </row>
    <row r="143" spans="2:26">
      <c r="B143" s="1" t="s">
        <v>212</v>
      </c>
      <c r="C143" s="2">
        <v>57</v>
      </c>
      <c r="D143" s="2">
        <v>1029.643</v>
      </c>
      <c r="J143" s="38">
        <v>43374</v>
      </c>
      <c r="K143" s="4">
        <v>0</v>
      </c>
      <c r="L143" s="4">
        <v>0</v>
      </c>
      <c r="M143" s="32">
        <v>0.88212100000000004</v>
      </c>
      <c r="N143" s="34">
        <v>1</v>
      </c>
      <c r="P143" s="26" t="s">
        <v>690</v>
      </c>
      <c r="Q143" s="34">
        <v>1</v>
      </c>
      <c r="R143" s="31">
        <v>15016411</v>
      </c>
      <c r="S143" s="5">
        <f t="shared" si="2"/>
        <v>15016411</v>
      </c>
      <c r="Y143" s="36">
        <v>43374</v>
      </c>
      <c r="Z143" s="4">
        <v>13611.546</v>
      </c>
    </row>
    <row r="144" spans="2:26">
      <c r="B144" s="1" t="s">
        <v>131</v>
      </c>
      <c r="C144" s="2">
        <v>17</v>
      </c>
      <c r="D144" s="2">
        <v>1006.0359999999999</v>
      </c>
      <c r="J144" s="38">
        <v>43373</v>
      </c>
      <c r="K144" s="4">
        <v>0</v>
      </c>
      <c r="L144" s="4">
        <v>0</v>
      </c>
      <c r="M144" s="32">
        <v>0.92020500000000005</v>
      </c>
      <c r="N144" s="34">
        <v>1.01</v>
      </c>
      <c r="P144" s="26" t="s">
        <v>691</v>
      </c>
      <c r="Q144" s="34">
        <v>1.01</v>
      </c>
      <c r="R144" s="31">
        <v>15169635</v>
      </c>
      <c r="S144" s="5">
        <f t="shared" si="2"/>
        <v>15019440.594059406</v>
      </c>
      <c r="Y144" s="36">
        <v>43373</v>
      </c>
      <c r="Z144" s="4">
        <v>13494.732</v>
      </c>
    </row>
    <row r="145" spans="2:26">
      <c r="B145" s="1" t="s">
        <v>98</v>
      </c>
      <c r="C145" s="2">
        <v>1</v>
      </c>
      <c r="D145" s="2">
        <v>1004.98</v>
      </c>
      <c r="J145" s="38">
        <v>43372</v>
      </c>
      <c r="K145" s="4">
        <v>1</v>
      </c>
      <c r="L145" s="4">
        <v>0.28699999999999998</v>
      </c>
      <c r="M145" s="32">
        <v>0.94248600000000005</v>
      </c>
      <c r="N145" s="34">
        <v>1.01</v>
      </c>
      <c r="P145" s="26" t="s">
        <v>692</v>
      </c>
      <c r="Q145" s="34">
        <v>1.01</v>
      </c>
      <c r="R145" s="31">
        <v>15161130</v>
      </c>
      <c r="S145" s="5">
        <f t="shared" si="2"/>
        <v>15011019.801980197</v>
      </c>
      <c r="Y145" s="36">
        <v>43372</v>
      </c>
      <c r="Z145" s="4">
        <v>13279.941000000001</v>
      </c>
    </row>
    <row r="146" spans="2:26">
      <c r="B146" s="1" t="s">
        <v>99</v>
      </c>
      <c r="C146" s="2">
        <v>3</v>
      </c>
      <c r="D146" s="2">
        <v>1001.297</v>
      </c>
      <c r="J146" s="38">
        <v>43371</v>
      </c>
      <c r="K146" s="4">
        <v>0</v>
      </c>
      <c r="L146" s="4">
        <v>0</v>
      </c>
      <c r="M146" s="32">
        <v>0.93435199999999996</v>
      </c>
      <c r="N146" s="34">
        <v>1</v>
      </c>
      <c r="P146" s="26" t="s">
        <v>693</v>
      </c>
      <c r="Q146" s="34">
        <v>1</v>
      </c>
      <c r="R146" s="31">
        <v>15039437</v>
      </c>
      <c r="S146" s="5">
        <f t="shared" si="2"/>
        <v>15039437</v>
      </c>
      <c r="Y146" s="36">
        <v>43371</v>
      </c>
      <c r="Z146" s="4">
        <v>13840.924999999999</v>
      </c>
    </row>
    <row r="147" spans="2:26">
      <c r="B147" s="1" t="s">
        <v>101</v>
      </c>
      <c r="C147" s="2">
        <v>2</v>
      </c>
      <c r="D147" s="2">
        <v>1000</v>
      </c>
      <c r="J147" s="38">
        <v>43370</v>
      </c>
      <c r="K147" s="4">
        <v>0</v>
      </c>
      <c r="L147" s="4">
        <v>0</v>
      </c>
      <c r="M147" s="32">
        <v>0.96938500000000005</v>
      </c>
      <c r="N147" s="34">
        <v>1.02</v>
      </c>
      <c r="P147" s="26" t="s">
        <v>694</v>
      </c>
      <c r="Q147" s="34">
        <v>1.02</v>
      </c>
      <c r="R147" s="31">
        <v>15214722</v>
      </c>
      <c r="S147" s="5">
        <f t="shared" si="2"/>
        <v>14916394.117647059</v>
      </c>
      <c r="Y147" s="36">
        <v>43370</v>
      </c>
      <c r="Z147" s="4">
        <v>15986.620999999999</v>
      </c>
    </row>
    <row r="148" spans="2:26">
      <c r="B148" s="1" t="s">
        <v>100</v>
      </c>
      <c r="C148" s="2">
        <v>1</v>
      </c>
      <c r="D148" s="2">
        <v>1000</v>
      </c>
      <c r="J148" s="38">
        <v>43369</v>
      </c>
      <c r="K148" s="4">
        <v>1</v>
      </c>
      <c r="L148" s="4">
        <v>42.945999999999998</v>
      </c>
      <c r="M148" s="32">
        <v>1.01</v>
      </c>
      <c r="N148" s="34">
        <v>0.99912199999999995</v>
      </c>
      <c r="P148" s="26" t="s">
        <v>695</v>
      </c>
      <c r="Q148" s="34">
        <v>0.99912199999999995</v>
      </c>
      <c r="R148" s="31">
        <v>14920018</v>
      </c>
      <c r="S148" s="5">
        <f t="shared" si="2"/>
        <v>14933129.287514439</v>
      </c>
      <c r="Y148" s="36">
        <v>43369</v>
      </c>
      <c r="Z148" s="4">
        <v>5703.7830000000004</v>
      </c>
    </row>
    <row r="149" spans="2:26">
      <c r="B149" s="1" t="s">
        <v>186</v>
      </c>
      <c r="C149" s="2">
        <v>7</v>
      </c>
      <c r="D149" s="2">
        <v>976.87400000000002</v>
      </c>
      <c r="J149" s="38">
        <v>43368</v>
      </c>
      <c r="K149" s="4">
        <v>0</v>
      </c>
      <c r="L149" s="4">
        <v>0</v>
      </c>
      <c r="M149" s="32">
        <v>0.93767900000000004</v>
      </c>
      <c r="N149" s="34">
        <v>1</v>
      </c>
      <c r="P149" s="26" t="s">
        <v>696</v>
      </c>
      <c r="Q149" s="34">
        <v>1</v>
      </c>
      <c r="R149" s="31">
        <v>14983419</v>
      </c>
      <c r="S149" s="5">
        <f t="shared" si="2"/>
        <v>14983419</v>
      </c>
      <c r="Y149" s="36">
        <v>43366</v>
      </c>
      <c r="Z149" s="4">
        <v>0</v>
      </c>
    </row>
    <row r="150" spans="2:26">
      <c r="B150" s="1" t="s">
        <v>103</v>
      </c>
      <c r="C150" s="2">
        <v>2</v>
      </c>
      <c r="D150" s="2">
        <v>949.99</v>
      </c>
      <c r="J150" s="38">
        <v>43367</v>
      </c>
      <c r="K150" s="4">
        <v>0</v>
      </c>
      <c r="L150" s="4">
        <v>0</v>
      </c>
      <c r="M150" s="32">
        <v>0.99387199999999998</v>
      </c>
      <c r="N150" s="34">
        <v>1.02</v>
      </c>
      <c r="P150" s="26" t="s">
        <v>697</v>
      </c>
      <c r="Q150" s="34">
        <v>1.02</v>
      </c>
      <c r="R150" s="31">
        <v>15175526</v>
      </c>
      <c r="S150" s="5">
        <f t="shared" si="2"/>
        <v>14877966.666666666</v>
      </c>
      <c r="Y150" s="36">
        <v>43365</v>
      </c>
      <c r="Z150" s="4">
        <v>0</v>
      </c>
    </row>
    <row r="151" spans="2:26">
      <c r="B151" s="1" t="s">
        <v>105</v>
      </c>
      <c r="C151" s="2">
        <v>6</v>
      </c>
      <c r="D151" s="2">
        <v>926.51</v>
      </c>
      <c r="J151" s="38">
        <v>43366</v>
      </c>
      <c r="K151" s="4">
        <v>0</v>
      </c>
      <c r="L151" s="4">
        <v>0</v>
      </c>
      <c r="M151" s="32">
        <v>0.91146799999999994</v>
      </c>
      <c r="N151" s="34">
        <v>1.03</v>
      </c>
      <c r="P151" s="26" t="s">
        <v>698</v>
      </c>
      <c r="Q151" s="34">
        <v>1.03</v>
      </c>
      <c r="R151" s="31">
        <v>15294288</v>
      </c>
      <c r="S151" s="5">
        <f t="shared" si="2"/>
        <v>14848823.300970873</v>
      </c>
      <c r="Y151" s="36">
        <v>43364</v>
      </c>
      <c r="Z151" s="4">
        <v>0</v>
      </c>
    </row>
    <row r="152" spans="2:26">
      <c r="B152" s="1" t="s">
        <v>106</v>
      </c>
      <c r="C152" s="2">
        <v>2</v>
      </c>
      <c r="D152" s="2">
        <v>900</v>
      </c>
      <c r="J152" s="38">
        <v>43365</v>
      </c>
      <c r="K152" s="4">
        <v>0</v>
      </c>
      <c r="L152" s="4">
        <v>0</v>
      </c>
      <c r="M152" s="32">
        <v>0.89522900000000005</v>
      </c>
      <c r="N152" s="34">
        <v>1.01</v>
      </c>
      <c r="P152" s="26" t="s">
        <v>699</v>
      </c>
      <c r="Q152" s="34">
        <v>1.01</v>
      </c>
      <c r="R152" s="31">
        <v>15104679</v>
      </c>
      <c r="S152" s="5">
        <f t="shared" si="2"/>
        <v>14955127.722772278</v>
      </c>
      <c r="Y152" s="36">
        <v>43363</v>
      </c>
      <c r="Z152" s="4">
        <v>0</v>
      </c>
    </row>
    <row r="153" spans="2:26">
      <c r="B153" s="1" t="s">
        <v>108</v>
      </c>
      <c r="C153" s="2">
        <v>2</v>
      </c>
      <c r="D153" s="2">
        <v>893.73500000000001</v>
      </c>
      <c r="J153" s="38">
        <v>43364</v>
      </c>
      <c r="K153" s="4">
        <v>1</v>
      </c>
      <c r="L153" s="4">
        <v>2200</v>
      </c>
      <c r="M153" s="32">
        <v>0.86676900000000001</v>
      </c>
      <c r="N153" s="34">
        <v>1.03</v>
      </c>
      <c r="P153" s="26" t="s">
        <v>700</v>
      </c>
      <c r="Q153" s="34">
        <v>1.03</v>
      </c>
      <c r="R153" s="31">
        <v>15355711</v>
      </c>
      <c r="S153" s="5">
        <f t="shared" si="2"/>
        <v>14908457.281553397</v>
      </c>
      <c r="Y153" s="36">
        <v>43362</v>
      </c>
      <c r="Z153" s="4">
        <v>0</v>
      </c>
    </row>
    <row r="154" spans="2:26">
      <c r="B154" s="1" t="s">
        <v>1482</v>
      </c>
      <c r="C154" s="2">
        <v>4</v>
      </c>
      <c r="D154" s="2">
        <v>875.976</v>
      </c>
      <c r="J154" s="38">
        <v>43363</v>
      </c>
      <c r="K154" s="4">
        <v>3</v>
      </c>
      <c r="L154" s="4">
        <v>0.93500000000000005</v>
      </c>
      <c r="M154" s="32">
        <v>0.83899400000000002</v>
      </c>
      <c r="N154" s="34">
        <v>1</v>
      </c>
      <c r="P154" s="26" t="s">
        <v>701</v>
      </c>
      <c r="Q154" s="34">
        <v>1</v>
      </c>
      <c r="R154" s="31">
        <v>14958915</v>
      </c>
      <c r="S154" s="5">
        <f t="shared" si="2"/>
        <v>14958915</v>
      </c>
      <c r="Y154" s="36">
        <v>43361</v>
      </c>
      <c r="Z154" s="4">
        <v>0</v>
      </c>
    </row>
    <row r="155" spans="2:26">
      <c r="B155" s="1" t="s">
        <v>110</v>
      </c>
      <c r="C155" s="2">
        <v>16</v>
      </c>
      <c r="D155" s="2">
        <v>845.50900000000001</v>
      </c>
      <c r="J155" s="38">
        <v>43362</v>
      </c>
      <c r="K155" s="4">
        <v>3</v>
      </c>
      <c r="L155" s="4">
        <v>220.637</v>
      </c>
      <c r="M155" s="32">
        <v>0.79892099999999999</v>
      </c>
      <c r="N155" s="34">
        <v>0.98919599999999996</v>
      </c>
      <c r="P155" s="26" t="s">
        <v>702</v>
      </c>
      <c r="Q155" s="34">
        <v>0.98919599999999996</v>
      </c>
      <c r="R155" s="31">
        <v>14769371</v>
      </c>
      <c r="S155" s="5">
        <f t="shared" si="2"/>
        <v>14930682.08929272</v>
      </c>
      <c r="Y155" s="36">
        <v>43360</v>
      </c>
      <c r="Z155" s="4">
        <v>0</v>
      </c>
    </row>
    <row r="156" spans="2:26">
      <c r="B156" s="1" t="s">
        <v>1483</v>
      </c>
      <c r="C156" s="2">
        <v>4</v>
      </c>
      <c r="D156" s="2">
        <v>825.70799999999997</v>
      </c>
      <c r="J156" s="38">
        <v>43361</v>
      </c>
      <c r="K156" s="4">
        <v>4</v>
      </c>
      <c r="L156" s="4">
        <v>280.58999999999997</v>
      </c>
      <c r="M156" s="32">
        <v>0.81300099999999997</v>
      </c>
      <c r="N156" s="34">
        <v>0.99553700000000001</v>
      </c>
      <c r="P156" s="26" t="s">
        <v>703</v>
      </c>
      <c r="Q156" s="34">
        <v>0.99553700000000001</v>
      </c>
      <c r="R156" s="31">
        <v>14899875</v>
      </c>
      <c r="S156" s="5">
        <f t="shared" si="2"/>
        <v>14966671.253805734</v>
      </c>
      <c r="Y156" s="36">
        <v>43359</v>
      </c>
      <c r="Z156" s="4">
        <v>0</v>
      </c>
    </row>
    <row r="157" spans="2:26">
      <c r="B157" s="1" t="s">
        <v>1484</v>
      </c>
      <c r="C157" s="2">
        <v>2</v>
      </c>
      <c r="D157" s="2">
        <v>800.31399999999996</v>
      </c>
      <c r="J157" s="38">
        <v>43360</v>
      </c>
      <c r="K157" s="4">
        <v>4</v>
      </c>
      <c r="L157" s="4">
        <v>10453.064</v>
      </c>
      <c r="M157" s="32">
        <v>0.70702699999999996</v>
      </c>
      <c r="N157" s="34">
        <v>0.96079099999999995</v>
      </c>
      <c r="P157" s="26" t="s">
        <v>704</v>
      </c>
      <c r="Q157" s="34">
        <v>0.96079099999999995</v>
      </c>
      <c r="R157" s="31">
        <v>14427808</v>
      </c>
      <c r="S157" s="5">
        <f t="shared" si="2"/>
        <v>15016593.619215835</v>
      </c>
      <c r="Y157" s="36">
        <v>43358</v>
      </c>
      <c r="Z157" s="4">
        <v>0</v>
      </c>
    </row>
    <row r="158" spans="2:26">
      <c r="B158" s="1" t="s">
        <v>111</v>
      </c>
      <c r="C158" s="2">
        <v>20</v>
      </c>
      <c r="D158" s="2">
        <v>800.226</v>
      </c>
      <c r="J158" s="38">
        <v>43359</v>
      </c>
      <c r="K158" s="4">
        <v>19</v>
      </c>
      <c r="L158" s="4">
        <v>29748.159</v>
      </c>
      <c r="M158" s="32">
        <v>0.75845399999999996</v>
      </c>
      <c r="N158" s="34">
        <v>1</v>
      </c>
      <c r="P158" s="26" t="s">
        <v>705</v>
      </c>
      <c r="Q158" s="34">
        <v>1</v>
      </c>
      <c r="R158" s="31">
        <v>15068975</v>
      </c>
      <c r="S158" s="5">
        <f t="shared" si="2"/>
        <v>15068975</v>
      </c>
      <c r="Y158" s="36">
        <v>43357</v>
      </c>
      <c r="Z158" s="4">
        <v>0</v>
      </c>
    </row>
    <row r="159" spans="2:26">
      <c r="B159" s="1" t="s">
        <v>129</v>
      </c>
      <c r="C159" s="2">
        <v>2</v>
      </c>
      <c r="D159" s="2">
        <v>800</v>
      </c>
      <c r="J159" s="38">
        <v>43358</v>
      </c>
      <c r="K159" s="4">
        <v>26</v>
      </c>
      <c r="L159" s="4">
        <v>38573.436999999998</v>
      </c>
      <c r="M159" s="32">
        <v>0.73285199999999995</v>
      </c>
      <c r="N159" s="34">
        <v>0.97825399999999996</v>
      </c>
      <c r="P159" s="26" t="s">
        <v>706</v>
      </c>
      <c r="Q159" s="34">
        <v>0.97825399999999996</v>
      </c>
      <c r="R159" s="31">
        <v>14773268</v>
      </c>
      <c r="S159" s="5">
        <f t="shared" si="2"/>
        <v>15101668.89171933</v>
      </c>
      <c r="Y159" s="36">
        <v>43356</v>
      </c>
      <c r="Z159" s="4">
        <v>0</v>
      </c>
    </row>
    <row r="160" spans="2:26">
      <c r="B160" s="1" t="s">
        <v>1485</v>
      </c>
      <c r="C160" s="2">
        <v>1</v>
      </c>
      <c r="D160" s="2">
        <v>793.7</v>
      </c>
      <c r="J160" s="38">
        <v>43357</v>
      </c>
      <c r="K160" s="4">
        <v>23</v>
      </c>
      <c r="L160" s="4">
        <v>34242.885999999999</v>
      </c>
      <c r="M160" s="32">
        <v>0.71895100000000001</v>
      </c>
      <c r="N160" s="34">
        <v>0.97842200000000001</v>
      </c>
      <c r="P160" s="26" t="s">
        <v>707</v>
      </c>
      <c r="Q160" s="34">
        <v>0.97842200000000001</v>
      </c>
      <c r="R160" s="31">
        <v>14828466</v>
      </c>
      <c r="S160" s="5">
        <f t="shared" si="2"/>
        <v>15155491.188873513</v>
      </c>
      <c r="Y160" s="36">
        <v>43355</v>
      </c>
      <c r="Z160" s="4">
        <v>0</v>
      </c>
    </row>
    <row r="161" spans="2:26">
      <c r="B161" s="1" t="s">
        <v>1486</v>
      </c>
      <c r="C161" s="2">
        <v>10</v>
      </c>
      <c r="D161" s="2">
        <v>787.83100000000002</v>
      </c>
      <c r="J161" s="38">
        <v>43356</v>
      </c>
      <c r="K161" s="4">
        <v>35</v>
      </c>
      <c r="L161" s="4">
        <v>49578.358</v>
      </c>
      <c r="M161" s="32">
        <v>0.73956200000000005</v>
      </c>
      <c r="N161" s="34">
        <v>0.98715200000000003</v>
      </c>
      <c r="P161" s="26" t="s">
        <v>708</v>
      </c>
      <c r="Q161" s="34">
        <v>0.98715200000000003</v>
      </c>
      <c r="R161" s="31">
        <v>15016478</v>
      </c>
      <c r="S161" s="5">
        <f t="shared" si="2"/>
        <v>15211920.757897466</v>
      </c>
      <c r="Y161" s="36">
        <v>43354</v>
      </c>
      <c r="Z161" s="4">
        <v>0</v>
      </c>
    </row>
    <row r="162" spans="2:26">
      <c r="B162" s="1" t="s">
        <v>113</v>
      </c>
      <c r="C162" s="2">
        <v>7</v>
      </c>
      <c r="D162" s="2">
        <v>775.92499999999995</v>
      </c>
      <c r="J162" s="38">
        <v>43355</v>
      </c>
      <c r="K162" s="4">
        <v>46</v>
      </c>
      <c r="L162" s="4">
        <v>52066.877</v>
      </c>
      <c r="M162" s="32">
        <v>0.69850699999999999</v>
      </c>
      <c r="N162" s="34">
        <v>0.96250199999999997</v>
      </c>
      <c r="P162" s="26" t="s">
        <v>709</v>
      </c>
      <c r="Q162" s="34">
        <v>0.96250199999999997</v>
      </c>
      <c r="R162" s="31">
        <v>14700601</v>
      </c>
      <c r="S162" s="5">
        <f t="shared" si="2"/>
        <v>15273319.951542959</v>
      </c>
      <c r="Y162" s="36">
        <v>43353</v>
      </c>
      <c r="Z162" s="4">
        <v>0</v>
      </c>
    </row>
    <row r="163" spans="2:26">
      <c r="B163" s="1" t="s">
        <v>114</v>
      </c>
      <c r="C163" s="2">
        <v>10</v>
      </c>
      <c r="D163" s="2">
        <v>770</v>
      </c>
      <c r="J163" s="38">
        <v>43354</v>
      </c>
      <c r="K163" s="4">
        <v>44</v>
      </c>
      <c r="L163" s="4">
        <v>56362.409</v>
      </c>
      <c r="M163" s="32">
        <v>0.72429600000000005</v>
      </c>
      <c r="N163" s="34">
        <v>0.96164400000000005</v>
      </c>
      <c r="P163" s="26" t="s">
        <v>710</v>
      </c>
      <c r="Q163" s="34">
        <v>0.96164400000000005</v>
      </c>
      <c r="R163" s="31">
        <v>14743044</v>
      </c>
      <c r="S163" s="5">
        <f t="shared" si="2"/>
        <v>15331083.020327687</v>
      </c>
      <c r="Y163" s="36">
        <v>43352</v>
      </c>
      <c r="Z163" s="4">
        <v>0</v>
      </c>
    </row>
    <row r="164" spans="2:26">
      <c r="B164" s="1" t="s">
        <v>228</v>
      </c>
      <c r="C164" s="2">
        <v>3</v>
      </c>
      <c r="D164" s="2">
        <v>766.66600000000005</v>
      </c>
      <c r="J164" s="38">
        <v>43353</v>
      </c>
      <c r="K164" s="4">
        <v>54</v>
      </c>
      <c r="L164" s="4">
        <v>56976.71</v>
      </c>
      <c r="M164" s="32">
        <v>0.76169200000000004</v>
      </c>
      <c r="N164" s="34">
        <v>0.95508899999999997</v>
      </c>
      <c r="P164" s="26" t="s">
        <v>711</v>
      </c>
      <c r="Q164" s="34">
        <v>0.95508899999999997</v>
      </c>
      <c r="R164" s="31">
        <v>14690976</v>
      </c>
      <c r="S164" s="5">
        <f t="shared" si="2"/>
        <v>15381787.456456939</v>
      </c>
      <c r="Y164" s="36">
        <v>43351</v>
      </c>
      <c r="Z164" s="4">
        <v>0</v>
      </c>
    </row>
    <row r="165" spans="2:26">
      <c r="B165" s="1" t="s">
        <v>348</v>
      </c>
      <c r="C165" s="2">
        <v>20</v>
      </c>
      <c r="D165" s="2">
        <v>734.42200000000003</v>
      </c>
      <c r="J165" s="38">
        <v>43352</v>
      </c>
      <c r="K165" s="4">
        <v>58</v>
      </c>
      <c r="L165" s="4">
        <v>64833.027999999998</v>
      </c>
      <c r="M165" s="32">
        <v>0.772482</v>
      </c>
      <c r="N165" s="34">
        <v>0.95851299999999995</v>
      </c>
      <c r="P165" s="26" t="s">
        <v>712</v>
      </c>
      <c r="Q165" s="34">
        <v>0.95851299999999995</v>
      </c>
      <c r="R165" s="31">
        <v>14792483</v>
      </c>
      <c r="S165" s="5">
        <f t="shared" si="2"/>
        <v>15432741.131314861</v>
      </c>
      <c r="Y165" s="36">
        <v>43350</v>
      </c>
      <c r="Z165" s="4">
        <v>0</v>
      </c>
    </row>
    <row r="166" spans="2:26">
      <c r="B166" s="1" t="s">
        <v>254</v>
      </c>
      <c r="C166" s="2">
        <v>2</v>
      </c>
      <c r="D166" s="2">
        <v>728.48800000000006</v>
      </c>
      <c r="J166" s="38">
        <v>43351</v>
      </c>
      <c r="K166" s="4">
        <v>39</v>
      </c>
      <c r="L166" s="4">
        <v>48742.315000000002</v>
      </c>
      <c r="M166" s="32">
        <v>0.77505299999999999</v>
      </c>
      <c r="N166" s="34">
        <v>0.94447400000000004</v>
      </c>
      <c r="P166" s="26" t="s">
        <v>713</v>
      </c>
      <c r="Q166" s="34">
        <v>0.94447400000000004</v>
      </c>
      <c r="R166" s="31">
        <v>14611384</v>
      </c>
      <c r="S166" s="5">
        <f t="shared" si="2"/>
        <v>15470393.044170618</v>
      </c>
      <c r="Y166" s="36">
        <v>43349</v>
      </c>
      <c r="Z166" s="4">
        <v>0</v>
      </c>
    </row>
    <row r="167" spans="2:26">
      <c r="B167" s="1" t="s">
        <v>1487</v>
      </c>
      <c r="C167" s="2">
        <v>3</v>
      </c>
      <c r="D167" s="2">
        <v>696</v>
      </c>
      <c r="J167" s="38">
        <v>43350</v>
      </c>
      <c r="K167" s="4">
        <v>33</v>
      </c>
      <c r="L167" s="4">
        <v>51041.718999999997</v>
      </c>
      <c r="M167" s="32">
        <v>0.82873200000000002</v>
      </c>
      <c r="N167" s="34">
        <v>0.963086</v>
      </c>
      <c r="P167" s="26" t="s">
        <v>714</v>
      </c>
      <c r="Q167" s="34">
        <v>0.963086</v>
      </c>
      <c r="R167" s="31">
        <v>14900354</v>
      </c>
      <c r="S167" s="5">
        <f t="shared" si="2"/>
        <v>15471467.760926854</v>
      </c>
      <c r="Y167" s="36">
        <v>43348</v>
      </c>
      <c r="Z167" s="4">
        <v>0</v>
      </c>
    </row>
    <row r="168" spans="2:26">
      <c r="B168" s="1" t="s">
        <v>116</v>
      </c>
      <c r="C168" s="2">
        <v>2</v>
      </c>
      <c r="D168" s="2">
        <v>631.03</v>
      </c>
      <c r="J168" s="38">
        <v>43349</v>
      </c>
      <c r="K168" s="4">
        <v>38</v>
      </c>
      <c r="L168" s="4">
        <v>47412.42</v>
      </c>
      <c r="M168" s="32">
        <v>0.85796300000000003</v>
      </c>
      <c r="N168" s="34">
        <v>0.96206899999999995</v>
      </c>
      <c r="P168" s="26" t="s">
        <v>715</v>
      </c>
      <c r="Q168" s="34">
        <v>0.96206899999999995</v>
      </c>
      <c r="R168" s="31">
        <v>14884646</v>
      </c>
      <c r="S168" s="5">
        <f t="shared" si="2"/>
        <v>15471495.287760027</v>
      </c>
      <c r="Y168" s="36">
        <v>43347</v>
      </c>
      <c r="Z168" s="4">
        <v>0</v>
      </c>
    </row>
    <row r="169" spans="2:26">
      <c r="B169" s="1" t="s">
        <v>148</v>
      </c>
      <c r="C169" s="2">
        <v>4</v>
      </c>
      <c r="D169" s="2">
        <v>621.73099999999999</v>
      </c>
      <c r="J169" s="38">
        <v>43348</v>
      </c>
      <c r="K169" s="4">
        <v>16</v>
      </c>
      <c r="L169" s="4">
        <v>18189.894</v>
      </c>
      <c r="M169" s="32">
        <v>0.84470800000000001</v>
      </c>
      <c r="N169" s="34">
        <v>0.96206199999999997</v>
      </c>
      <c r="P169" s="26" t="s">
        <v>716</v>
      </c>
      <c r="Q169" s="34">
        <v>0.96206199999999997</v>
      </c>
      <c r="R169" s="31">
        <v>14884697</v>
      </c>
      <c r="S169" s="5">
        <f t="shared" si="2"/>
        <v>15471660.870089455</v>
      </c>
      <c r="Y169" s="36">
        <v>43346</v>
      </c>
      <c r="Z169" s="4">
        <v>0</v>
      </c>
    </row>
    <row r="170" spans="2:26">
      <c r="B170" s="1" t="s">
        <v>119</v>
      </c>
      <c r="C170" s="2">
        <v>4</v>
      </c>
      <c r="D170" s="2">
        <v>621.03899999999999</v>
      </c>
      <c r="J170" s="38">
        <v>43347</v>
      </c>
      <c r="K170" s="4">
        <v>0</v>
      </c>
      <c r="L170" s="4">
        <v>0</v>
      </c>
      <c r="M170" s="32">
        <v>1.02</v>
      </c>
      <c r="N170" s="34">
        <v>1.03</v>
      </c>
      <c r="P170" s="26" t="s">
        <v>717</v>
      </c>
      <c r="Q170" s="34">
        <v>1.03</v>
      </c>
      <c r="R170" s="31">
        <v>15921498</v>
      </c>
      <c r="S170" s="5">
        <f t="shared" si="2"/>
        <v>15457765.04854369</v>
      </c>
      <c r="Y170" s="36">
        <v>43345</v>
      </c>
      <c r="Z170" s="4">
        <v>0</v>
      </c>
    </row>
    <row r="171" spans="2:26">
      <c r="B171" s="1" t="s">
        <v>125</v>
      </c>
      <c r="C171" s="2">
        <v>13</v>
      </c>
      <c r="D171" s="2">
        <v>611.24699999999996</v>
      </c>
      <c r="J171" s="38">
        <v>43346</v>
      </c>
      <c r="K171" s="4">
        <v>1</v>
      </c>
      <c r="L171" s="4">
        <v>1.002</v>
      </c>
      <c r="M171" s="32">
        <v>0.98502699999999999</v>
      </c>
      <c r="N171" s="34">
        <v>1.02</v>
      </c>
      <c r="P171" s="26" t="s">
        <v>718</v>
      </c>
      <c r="Q171" s="34">
        <v>1.02</v>
      </c>
      <c r="R171" s="31">
        <v>15805737</v>
      </c>
      <c r="S171" s="5">
        <f t="shared" si="2"/>
        <v>15495820.588235294</v>
      </c>
      <c r="Y171" s="36">
        <v>43344</v>
      </c>
      <c r="Z171" s="4">
        <v>0</v>
      </c>
    </row>
    <row r="172" spans="2:26">
      <c r="B172" s="1" t="s">
        <v>121</v>
      </c>
      <c r="C172" s="2">
        <v>15</v>
      </c>
      <c r="D172" s="2">
        <v>601.02599999999995</v>
      </c>
      <c r="J172" s="38">
        <v>43345</v>
      </c>
      <c r="K172" s="4">
        <v>1</v>
      </c>
      <c r="L172" s="4">
        <v>5.0199999999999996</v>
      </c>
      <c r="M172" s="32">
        <v>1</v>
      </c>
      <c r="N172" s="34">
        <v>1.01</v>
      </c>
      <c r="P172" s="26" t="s">
        <v>719</v>
      </c>
      <c r="Q172" s="34">
        <v>1.01</v>
      </c>
      <c r="R172" s="31">
        <v>15673133</v>
      </c>
      <c r="S172" s="5">
        <f t="shared" si="2"/>
        <v>15517953.465346534</v>
      </c>
      <c r="Y172" s="36">
        <v>43343</v>
      </c>
      <c r="Z172" s="4">
        <v>0</v>
      </c>
    </row>
    <row r="173" spans="2:26">
      <c r="B173" s="1" t="s">
        <v>1488</v>
      </c>
      <c r="C173" s="2">
        <v>1</v>
      </c>
      <c r="D173" s="2">
        <v>575</v>
      </c>
      <c r="J173" s="38">
        <v>43344</v>
      </c>
      <c r="K173" s="4">
        <v>2</v>
      </c>
      <c r="L173" s="4">
        <v>40.652999999999999</v>
      </c>
      <c r="M173" s="32">
        <v>0.99230799999999997</v>
      </c>
      <c r="N173" s="34">
        <v>1.03</v>
      </c>
      <c r="P173" s="26" t="s">
        <v>720</v>
      </c>
      <c r="Q173" s="34">
        <v>1.03</v>
      </c>
      <c r="R173" s="31">
        <v>15982483</v>
      </c>
      <c r="S173" s="5">
        <f t="shared" si="2"/>
        <v>15516973.786407767</v>
      </c>
      <c r="Y173" s="36">
        <v>43342</v>
      </c>
      <c r="Z173" s="4">
        <v>0</v>
      </c>
    </row>
    <row r="174" spans="2:26">
      <c r="B174" s="1" t="s">
        <v>120</v>
      </c>
      <c r="C174" s="2">
        <v>2</v>
      </c>
      <c r="D174" s="2">
        <v>570.30999999999995</v>
      </c>
      <c r="J174" s="38">
        <v>43343</v>
      </c>
      <c r="K174" s="4">
        <v>1</v>
      </c>
      <c r="L174" s="4">
        <v>4.2999999999999997E-2</v>
      </c>
      <c r="M174" s="32">
        <v>0.94984999999999997</v>
      </c>
      <c r="N174" s="34">
        <v>0.99968000000000001</v>
      </c>
      <c r="P174" s="26" t="s">
        <v>721</v>
      </c>
      <c r="Q174" s="34">
        <v>0.99968000000000001</v>
      </c>
      <c r="R174" s="31">
        <v>15473295</v>
      </c>
      <c r="S174" s="5">
        <f t="shared" si="2"/>
        <v>15478248.039372599</v>
      </c>
      <c r="Y174" s="36">
        <v>43341</v>
      </c>
      <c r="Z174" s="4">
        <v>0</v>
      </c>
    </row>
    <row r="175" spans="2:26">
      <c r="B175" s="1" t="s">
        <v>165</v>
      </c>
      <c r="C175" s="2">
        <v>9</v>
      </c>
      <c r="D175" s="2">
        <v>565.89200000000005</v>
      </c>
      <c r="J175" s="38">
        <v>43342</v>
      </c>
      <c r="K175" s="4">
        <v>4</v>
      </c>
      <c r="L175" s="4">
        <v>5911.241</v>
      </c>
      <c r="M175" s="32">
        <v>0.92574599999999996</v>
      </c>
      <c r="N175" s="34">
        <v>0.99362600000000001</v>
      </c>
      <c r="P175" s="26" t="s">
        <v>722</v>
      </c>
      <c r="Q175" s="34">
        <v>0.99362600000000001</v>
      </c>
      <c r="R175" s="31">
        <v>15383740</v>
      </c>
      <c r="S175" s="5">
        <f t="shared" si="2"/>
        <v>15482424.976802137</v>
      </c>
      <c r="Y175" s="36">
        <v>43340</v>
      </c>
      <c r="Z175" s="4">
        <v>0</v>
      </c>
    </row>
    <row r="176" spans="2:26">
      <c r="B176" s="1" t="s">
        <v>123</v>
      </c>
      <c r="C176" s="2">
        <v>7</v>
      </c>
      <c r="D176" s="2">
        <v>550.5</v>
      </c>
      <c r="J176" s="38">
        <v>43341</v>
      </c>
      <c r="K176" s="4">
        <v>4</v>
      </c>
      <c r="L176" s="4">
        <v>6.0170000000000003</v>
      </c>
      <c r="M176" s="32">
        <v>0.96813400000000005</v>
      </c>
      <c r="N176" s="34">
        <v>1.01</v>
      </c>
      <c r="P176" s="26" t="s">
        <v>723</v>
      </c>
      <c r="Q176" s="34">
        <v>1.01</v>
      </c>
      <c r="R176" s="31">
        <v>15637241</v>
      </c>
      <c r="S176" s="5">
        <f t="shared" si="2"/>
        <v>15482416.831683168</v>
      </c>
      <c r="Y176" s="36">
        <v>43339</v>
      </c>
      <c r="Z176" s="4">
        <v>0</v>
      </c>
    </row>
    <row r="177" spans="2:26">
      <c r="B177" s="1" t="s">
        <v>138</v>
      </c>
      <c r="C177" s="2">
        <v>27</v>
      </c>
      <c r="D177" s="2">
        <v>550</v>
      </c>
      <c r="J177" s="38">
        <v>43340</v>
      </c>
      <c r="K177" s="4">
        <v>4</v>
      </c>
      <c r="L177" s="4">
        <v>159.524</v>
      </c>
      <c r="M177" s="32">
        <v>1.01</v>
      </c>
      <c r="N177" s="34">
        <v>1.04</v>
      </c>
      <c r="P177" s="26" t="s">
        <v>724</v>
      </c>
      <c r="Q177" s="34">
        <v>1.04</v>
      </c>
      <c r="R177" s="31">
        <v>16178174</v>
      </c>
      <c r="S177" s="5">
        <f t="shared" si="2"/>
        <v>15555936.538461538</v>
      </c>
      <c r="Y177" s="36">
        <v>43338</v>
      </c>
      <c r="Z177" s="4">
        <v>0</v>
      </c>
    </row>
    <row r="178" spans="2:26">
      <c r="B178" s="1" t="s">
        <v>124</v>
      </c>
      <c r="C178" s="2">
        <v>3</v>
      </c>
      <c r="D178" s="2">
        <v>542.37099999999998</v>
      </c>
      <c r="J178" s="38">
        <v>43339</v>
      </c>
      <c r="K178" s="4">
        <v>6</v>
      </c>
      <c r="L178" s="4">
        <v>3771.9270000000001</v>
      </c>
      <c r="M178" s="32">
        <v>0.95245299999999999</v>
      </c>
      <c r="N178" s="34">
        <v>1.01</v>
      </c>
      <c r="P178" s="26" t="s">
        <v>725</v>
      </c>
      <c r="Q178" s="34">
        <v>1.01</v>
      </c>
      <c r="R178" s="31">
        <v>15623201</v>
      </c>
      <c r="S178" s="5">
        <f t="shared" si="2"/>
        <v>15468515.841584159</v>
      </c>
      <c r="Y178" s="36">
        <v>43337</v>
      </c>
      <c r="Z178" s="4">
        <v>0</v>
      </c>
    </row>
    <row r="179" spans="2:26">
      <c r="B179" s="1" t="s">
        <v>126</v>
      </c>
      <c r="C179" s="2">
        <v>3</v>
      </c>
      <c r="D179" s="2">
        <v>527.71</v>
      </c>
      <c r="J179" s="38">
        <v>43338</v>
      </c>
      <c r="K179" s="4">
        <v>9</v>
      </c>
      <c r="L179" s="4">
        <v>11829.5</v>
      </c>
      <c r="M179" s="32">
        <v>0.89651599999999998</v>
      </c>
      <c r="N179" s="34">
        <v>0.98970599999999997</v>
      </c>
      <c r="P179" s="26" t="s">
        <v>726</v>
      </c>
      <c r="Q179" s="34">
        <v>0.98970599999999997</v>
      </c>
      <c r="R179" s="31">
        <v>15373532</v>
      </c>
      <c r="S179" s="5">
        <f t="shared" si="2"/>
        <v>15533433.160958912</v>
      </c>
      <c r="Y179" s="36">
        <v>43336</v>
      </c>
      <c r="Z179" s="4">
        <v>0</v>
      </c>
    </row>
    <row r="180" spans="2:26">
      <c r="B180" s="1" t="s">
        <v>127</v>
      </c>
      <c r="C180" s="2">
        <v>3</v>
      </c>
      <c r="D180" s="2">
        <v>527.47500000000002</v>
      </c>
      <c r="J180" s="38">
        <v>43337</v>
      </c>
      <c r="K180" s="4">
        <v>13</v>
      </c>
      <c r="L180" s="4">
        <v>16246.781999999999</v>
      </c>
      <c r="M180" s="32">
        <v>0.91191299999999997</v>
      </c>
      <c r="N180" s="34">
        <v>1</v>
      </c>
      <c r="P180" s="26" t="s">
        <v>727</v>
      </c>
      <c r="Q180" s="34">
        <v>1</v>
      </c>
      <c r="R180" s="31">
        <v>15587886</v>
      </c>
      <c r="S180" s="5">
        <f t="shared" si="2"/>
        <v>15587886</v>
      </c>
      <c r="Y180" s="36">
        <v>43335</v>
      </c>
      <c r="Z180" s="4">
        <v>0</v>
      </c>
    </row>
    <row r="181" spans="2:26">
      <c r="B181" s="1" t="s">
        <v>1489</v>
      </c>
      <c r="C181" s="2">
        <v>6</v>
      </c>
      <c r="D181" s="2">
        <v>525.24</v>
      </c>
      <c r="J181" s="38">
        <v>43336</v>
      </c>
      <c r="K181" s="4">
        <v>14</v>
      </c>
      <c r="L181" s="4">
        <v>9177.9050000000007</v>
      </c>
      <c r="M181" s="32">
        <v>0.89232800000000001</v>
      </c>
      <c r="N181" s="34">
        <v>0.99908200000000003</v>
      </c>
      <c r="P181" s="26" t="s">
        <v>728</v>
      </c>
      <c r="Q181" s="34">
        <v>0.99908200000000003</v>
      </c>
      <c r="R181" s="31">
        <v>15581539</v>
      </c>
      <c r="S181" s="5">
        <f t="shared" si="2"/>
        <v>15595855.995804148</v>
      </c>
      <c r="Y181" s="36">
        <v>43334</v>
      </c>
      <c r="Z181" s="4">
        <v>0</v>
      </c>
    </row>
    <row r="182" spans="2:26">
      <c r="B182" s="1" t="s">
        <v>142</v>
      </c>
      <c r="C182" s="2">
        <v>2</v>
      </c>
      <c r="D182" s="2">
        <v>520.46500000000003</v>
      </c>
      <c r="J182" s="38">
        <v>43335</v>
      </c>
      <c r="K182" s="4">
        <v>29</v>
      </c>
      <c r="L182" s="4">
        <v>31372.153999999999</v>
      </c>
      <c r="M182" s="32">
        <v>0.87932600000000005</v>
      </c>
      <c r="N182" s="34">
        <v>0.98561100000000001</v>
      </c>
      <c r="P182" s="26" t="s">
        <v>729</v>
      </c>
      <c r="Q182" s="34">
        <v>0.98561100000000001</v>
      </c>
      <c r="R182" s="31">
        <v>15393212</v>
      </c>
      <c r="S182" s="5">
        <f t="shared" si="2"/>
        <v>15617938.5173258</v>
      </c>
      <c r="Y182" s="36">
        <v>43333</v>
      </c>
      <c r="Z182" s="4">
        <v>0</v>
      </c>
    </row>
    <row r="183" spans="2:26">
      <c r="B183" s="1" t="s">
        <v>1490</v>
      </c>
      <c r="C183" s="2">
        <v>3</v>
      </c>
      <c r="D183" s="2">
        <v>517.89400000000001</v>
      </c>
      <c r="J183" s="38">
        <v>43334</v>
      </c>
      <c r="K183" s="4">
        <v>26</v>
      </c>
      <c r="L183" s="4">
        <v>33689.796999999999</v>
      </c>
      <c r="M183" s="32">
        <v>0.85852899999999999</v>
      </c>
      <c r="N183" s="34">
        <v>0.97119999999999995</v>
      </c>
      <c r="P183" s="26" t="s">
        <v>730</v>
      </c>
      <c r="Q183" s="34">
        <v>0.97119999999999995</v>
      </c>
      <c r="R183" s="31">
        <v>15172832</v>
      </c>
      <c r="S183" s="5">
        <f t="shared" si="2"/>
        <v>15622767.710049424</v>
      </c>
      <c r="Y183" s="36">
        <v>43332</v>
      </c>
      <c r="Z183" s="4">
        <v>0</v>
      </c>
    </row>
    <row r="184" spans="2:26">
      <c r="B184" s="1" t="s">
        <v>130</v>
      </c>
      <c r="C184" s="2">
        <v>1</v>
      </c>
      <c r="D184" s="2">
        <v>500</v>
      </c>
      <c r="J184" s="38">
        <v>43333</v>
      </c>
      <c r="K184" s="4">
        <v>19</v>
      </c>
      <c r="L184" s="4">
        <v>16485.919000000002</v>
      </c>
      <c r="M184" s="32">
        <v>0.86547399999999997</v>
      </c>
      <c r="N184" s="34">
        <v>0.98499400000000004</v>
      </c>
      <c r="P184" s="26" t="s">
        <v>731</v>
      </c>
      <c r="Q184" s="34">
        <v>0.98499400000000004</v>
      </c>
      <c r="R184" s="31">
        <v>15410625</v>
      </c>
      <c r="S184" s="5">
        <f t="shared" si="2"/>
        <v>15645399.870456062</v>
      </c>
      <c r="Y184" s="36">
        <v>43331</v>
      </c>
      <c r="Z184" s="4">
        <v>0</v>
      </c>
    </row>
    <row r="185" spans="2:26">
      <c r="B185" s="1" t="s">
        <v>133</v>
      </c>
      <c r="C185" s="2">
        <v>4</v>
      </c>
      <c r="D185" s="2">
        <v>499.10399999999998</v>
      </c>
      <c r="J185" s="38">
        <v>43332</v>
      </c>
      <c r="K185" s="4">
        <v>25</v>
      </c>
      <c r="L185" s="4">
        <v>20526.098999999998</v>
      </c>
      <c r="M185" s="32">
        <v>0.85401199999999999</v>
      </c>
      <c r="N185" s="34">
        <v>0.98622900000000002</v>
      </c>
      <c r="P185" s="26" t="s">
        <v>732</v>
      </c>
      <c r="Q185" s="34">
        <v>0.98622900000000002</v>
      </c>
      <c r="R185" s="31">
        <v>15430294</v>
      </c>
      <c r="S185" s="5">
        <f t="shared" si="2"/>
        <v>15645751.645915907</v>
      </c>
      <c r="Y185" s="36">
        <v>43330</v>
      </c>
      <c r="Z185" s="4">
        <v>0</v>
      </c>
    </row>
    <row r="186" spans="2:26">
      <c r="B186" s="1" t="s">
        <v>1491</v>
      </c>
      <c r="C186" s="2">
        <v>4</v>
      </c>
      <c r="D186" s="2">
        <v>498.28399999999999</v>
      </c>
      <c r="J186" s="38">
        <v>43331</v>
      </c>
      <c r="K186" s="4">
        <v>1</v>
      </c>
      <c r="L186" s="4">
        <v>859.54399999999998</v>
      </c>
      <c r="M186" s="32">
        <v>0.93444400000000005</v>
      </c>
      <c r="N186" s="34">
        <v>1.02</v>
      </c>
      <c r="P186" s="26" t="s">
        <v>733</v>
      </c>
      <c r="Q186" s="34">
        <v>1.02</v>
      </c>
      <c r="R186" s="31">
        <v>15909340</v>
      </c>
      <c r="S186" s="5">
        <f t="shared" si="2"/>
        <v>15597392.156862745</v>
      </c>
      <c r="Y186" s="36">
        <v>43329</v>
      </c>
      <c r="Z186" s="4">
        <v>0</v>
      </c>
    </row>
    <row r="187" spans="2:26">
      <c r="B187" s="1" t="s">
        <v>132</v>
      </c>
      <c r="C187" s="2">
        <v>2</v>
      </c>
      <c r="D187" s="2">
        <v>494.81299999999999</v>
      </c>
      <c r="J187" s="38">
        <v>43330</v>
      </c>
      <c r="K187" s="4">
        <v>18</v>
      </c>
      <c r="L187" s="4">
        <v>21658.07</v>
      </c>
      <c r="M187" s="32">
        <v>0.900953</v>
      </c>
      <c r="N187" s="34">
        <v>0.99986299999999995</v>
      </c>
      <c r="P187" s="26" t="s">
        <v>734</v>
      </c>
      <c r="Q187" s="34">
        <v>0.99986299999999995</v>
      </c>
      <c r="R187" s="31">
        <v>15679674</v>
      </c>
      <c r="S187" s="5">
        <f t="shared" si="2"/>
        <v>15681822.409670126</v>
      </c>
      <c r="Y187" s="36">
        <v>43328</v>
      </c>
      <c r="Z187" s="4">
        <v>0</v>
      </c>
    </row>
    <row r="188" spans="2:26">
      <c r="B188" s="1" t="s">
        <v>1492</v>
      </c>
      <c r="C188" s="2">
        <v>4</v>
      </c>
      <c r="D188" s="2">
        <v>476.76</v>
      </c>
      <c r="J188" s="38">
        <v>43329</v>
      </c>
      <c r="K188" s="4">
        <v>12</v>
      </c>
      <c r="L188" s="4">
        <v>2133.3429999999998</v>
      </c>
      <c r="M188" s="32">
        <v>0.99004199999999998</v>
      </c>
      <c r="N188" s="34">
        <v>1.06</v>
      </c>
      <c r="P188" s="26" t="s">
        <v>735</v>
      </c>
      <c r="Q188" s="34">
        <v>1.06</v>
      </c>
      <c r="R188" s="31">
        <v>16678239</v>
      </c>
      <c r="S188" s="5">
        <f t="shared" si="2"/>
        <v>15734187.735849056</v>
      </c>
      <c r="Y188" s="36">
        <v>43327</v>
      </c>
      <c r="Z188" s="4">
        <v>0</v>
      </c>
    </row>
    <row r="189" spans="2:26">
      <c r="B189" s="1" t="s">
        <v>223</v>
      </c>
      <c r="C189" s="2">
        <v>27</v>
      </c>
      <c r="D189" s="2">
        <v>461.80799999999999</v>
      </c>
      <c r="J189" s="38">
        <v>43328</v>
      </c>
      <c r="K189" s="4">
        <v>40</v>
      </c>
      <c r="L189" s="4">
        <v>29262.432000000001</v>
      </c>
      <c r="M189" s="32">
        <v>0.87043700000000002</v>
      </c>
      <c r="N189" s="34">
        <v>0.98222600000000004</v>
      </c>
      <c r="P189" s="26" t="s">
        <v>736</v>
      </c>
      <c r="Q189" s="34">
        <v>0.98222600000000004</v>
      </c>
      <c r="R189" s="31">
        <v>15418696</v>
      </c>
      <c r="S189" s="5">
        <f t="shared" si="2"/>
        <v>15697707.045018151</v>
      </c>
      <c r="Y189" s="36">
        <v>43326</v>
      </c>
      <c r="Z189" s="4">
        <v>0</v>
      </c>
    </row>
    <row r="190" spans="2:26">
      <c r="B190" s="1" t="s">
        <v>149</v>
      </c>
      <c r="C190" s="2">
        <v>26</v>
      </c>
      <c r="D190" s="2">
        <v>458.06099999999998</v>
      </c>
      <c r="J190" s="38">
        <v>43327</v>
      </c>
      <c r="K190" s="4">
        <v>24</v>
      </c>
      <c r="L190" s="4">
        <v>7262.2330000000002</v>
      </c>
      <c r="M190" s="32">
        <v>0.85839600000000005</v>
      </c>
      <c r="N190" s="34">
        <v>0.97512200000000004</v>
      </c>
      <c r="P190" s="26" t="s">
        <v>737</v>
      </c>
      <c r="Q190" s="34">
        <v>0.97512200000000004</v>
      </c>
      <c r="R190" s="31">
        <v>15307301</v>
      </c>
      <c r="S190" s="5">
        <f t="shared" si="2"/>
        <v>15697831.655936385</v>
      </c>
      <c r="Y190" s="36">
        <v>43325</v>
      </c>
      <c r="Z190" s="4">
        <v>0</v>
      </c>
    </row>
    <row r="191" spans="2:26">
      <c r="B191" s="1" t="s">
        <v>134</v>
      </c>
      <c r="C191" s="2">
        <v>7</v>
      </c>
      <c r="D191" s="2">
        <v>451.96699999999998</v>
      </c>
      <c r="J191" s="38">
        <v>43326</v>
      </c>
      <c r="K191" s="4">
        <v>59</v>
      </c>
      <c r="L191" s="4">
        <v>12782.118</v>
      </c>
      <c r="M191" s="32">
        <v>0.84532399999999996</v>
      </c>
      <c r="N191" s="34">
        <v>0.97159899999999999</v>
      </c>
      <c r="P191" s="26" t="s">
        <v>738</v>
      </c>
      <c r="Q191" s="34">
        <v>0.97159899999999999</v>
      </c>
      <c r="R191" s="31">
        <v>15252042</v>
      </c>
      <c r="S191" s="5">
        <f t="shared" si="2"/>
        <v>15697877.416506192</v>
      </c>
      <c r="Y191" s="36">
        <v>43324</v>
      </c>
      <c r="Z191" s="4">
        <v>0</v>
      </c>
    </row>
    <row r="192" spans="2:26">
      <c r="B192" s="1" t="s">
        <v>1493</v>
      </c>
      <c r="C192" s="2">
        <v>1</v>
      </c>
      <c r="D192" s="2">
        <v>440.69299999999998</v>
      </c>
      <c r="J192" s="38">
        <v>43325</v>
      </c>
      <c r="K192" s="4">
        <v>4</v>
      </c>
      <c r="L192" s="4">
        <v>207.86600000000001</v>
      </c>
      <c r="M192" s="32">
        <v>0.87986900000000001</v>
      </c>
      <c r="N192" s="34">
        <v>0.99352700000000005</v>
      </c>
      <c r="P192" s="26" t="s">
        <v>739</v>
      </c>
      <c r="Q192" s="34">
        <v>0.99352700000000005</v>
      </c>
      <c r="R192" s="31">
        <v>15596411</v>
      </c>
      <c r="S192" s="5">
        <f t="shared" si="2"/>
        <v>15698024.31136748</v>
      </c>
      <c r="Y192" s="36">
        <v>43323</v>
      </c>
      <c r="Z192" s="4">
        <v>0</v>
      </c>
    </row>
    <row r="193" spans="2:26">
      <c r="B193" s="1" t="s">
        <v>135</v>
      </c>
      <c r="C193" s="2">
        <v>1</v>
      </c>
      <c r="D193" s="2">
        <v>438</v>
      </c>
      <c r="J193" s="38">
        <v>43324</v>
      </c>
      <c r="K193" s="4">
        <v>0</v>
      </c>
      <c r="L193" s="4">
        <v>0</v>
      </c>
      <c r="M193" s="32">
        <v>0.959291</v>
      </c>
      <c r="N193" s="34">
        <v>1.02</v>
      </c>
      <c r="P193" s="26" t="s">
        <v>740</v>
      </c>
      <c r="Q193" s="34">
        <v>1.02</v>
      </c>
      <c r="R193" s="31">
        <v>15965434</v>
      </c>
      <c r="S193" s="5">
        <f t="shared" si="2"/>
        <v>15652386.274509804</v>
      </c>
      <c r="Y193" s="36">
        <v>43322</v>
      </c>
      <c r="Z193" s="4">
        <v>0</v>
      </c>
    </row>
    <row r="194" spans="2:26">
      <c r="B194" s="1" t="s">
        <v>137</v>
      </c>
      <c r="C194" s="2">
        <v>7</v>
      </c>
      <c r="D194" s="2">
        <v>436.35700000000003</v>
      </c>
      <c r="J194" s="38">
        <v>43323</v>
      </c>
      <c r="K194" s="4">
        <v>2</v>
      </c>
      <c r="L194" s="4">
        <v>59.18</v>
      </c>
      <c r="M194" s="32">
        <v>0.96217900000000001</v>
      </c>
      <c r="N194" s="34">
        <v>1.02</v>
      </c>
      <c r="P194" s="26" t="s">
        <v>741</v>
      </c>
      <c r="Q194" s="34">
        <v>1.02</v>
      </c>
      <c r="R194" s="31">
        <v>16020161</v>
      </c>
      <c r="S194" s="5">
        <f t="shared" si="2"/>
        <v>15706040.196078431</v>
      </c>
    </row>
    <row r="195" spans="2:26">
      <c r="B195" s="1" t="s">
        <v>1494</v>
      </c>
      <c r="C195" s="2">
        <v>1</v>
      </c>
      <c r="D195" s="2">
        <v>422.94900000000001</v>
      </c>
      <c r="J195" s="38">
        <v>43322</v>
      </c>
      <c r="K195" s="4">
        <v>1</v>
      </c>
      <c r="L195" s="4">
        <v>2.7810000000000001</v>
      </c>
      <c r="M195" s="32">
        <v>0.99085699999999999</v>
      </c>
      <c r="N195" s="34">
        <v>1.03</v>
      </c>
      <c r="P195" s="26" t="s">
        <v>742</v>
      </c>
      <c r="Q195" s="34">
        <v>1.03</v>
      </c>
      <c r="R195" s="31">
        <v>16199180</v>
      </c>
      <c r="S195" s="5">
        <f t="shared" si="2"/>
        <v>15727359.223300971</v>
      </c>
    </row>
    <row r="196" spans="2:26">
      <c r="B196" s="1" t="s">
        <v>139</v>
      </c>
      <c r="C196" s="2">
        <v>2</v>
      </c>
      <c r="D196" s="2">
        <v>420.16800000000001</v>
      </c>
      <c r="N196" s="34"/>
      <c r="P196" s="26" t="s">
        <v>743</v>
      </c>
      <c r="Q196" s="34">
        <v>1.07</v>
      </c>
      <c r="R196" s="31">
        <v>16860220</v>
      </c>
      <c r="S196" s="5">
        <f t="shared" si="2"/>
        <v>15757214.953271028</v>
      </c>
    </row>
    <row r="197" spans="2:26">
      <c r="B197" s="1" t="s">
        <v>140</v>
      </c>
      <c r="C197" s="2">
        <v>4</v>
      </c>
      <c r="D197" s="2">
        <v>400</v>
      </c>
      <c r="N197" s="34"/>
      <c r="P197" s="26" t="s">
        <v>744</v>
      </c>
      <c r="Q197" s="34">
        <v>1.06</v>
      </c>
      <c r="R197" s="31">
        <v>16637146</v>
      </c>
      <c r="S197" s="5">
        <f t="shared" ref="S197:S260" si="3">R197/Q197</f>
        <v>15695420.754716981</v>
      </c>
    </row>
    <row r="198" spans="2:26">
      <c r="B198" s="1" t="s">
        <v>141</v>
      </c>
      <c r="C198" s="2">
        <v>1</v>
      </c>
      <c r="D198" s="2">
        <v>400</v>
      </c>
      <c r="N198" s="34"/>
      <c r="P198" s="26" t="s">
        <v>745</v>
      </c>
      <c r="Q198" s="34">
        <v>1.06</v>
      </c>
      <c r="R198" s="31">
        <v>16634655</v>
      </c>
      <c r="S198" s="5">
        <f t="shared" si="3"/>
        <v>15693070.754716981</v>
      </c>
    </row>
    <row r="199" spans="2:26">
      <c r="B199" s="1" t="s">
        <v>143</v>
      </c>
      <c r="C199" s="2">
        <v>1</v>
      </c>
      <c r="D199" s="2">
        <v>389</v>
      </c>
      <c r="N199" s="34"/>
      <c r="P199" s="26" t="s">
        <v>746</v>
      </c>
      <c r="Q199" s="34">
        <v>1.07</v>
      </c>
      <c r="R199" s="31">
        <v>16834784</v>
      </c>
      <c r="S199" s="5">
        <f t="shared" si="3"/>
        <v>15733442.990654204</v>
      </c>
    </row>
    <row r="200" spans="2:26">
      <c r="B200" s="1" t="s">
        <v>144</v>
      </c>
      <c r="C200" s="2">
        <v>1</v>
      </c>
      <c r="D200" s="2">
        <v>369.97899999999998</v>
      </c>
      <c r="N200" s="34"/>
      <c r="P200" s="26" t="s">
        <v>747</v>
      </c>
      <c r="Q200" s="34">
        <v>1.08</v>
      </c>
      <c r="R200" s="31">
        <v>16997723</v>
      </c>
      <c r="S200" s="5">
        <f t="shared" si="3"/>
        <v>15738632.407407407</v>
      </c>
    </row>
    <row r="201" spans="2:26">
      <c r="B201" s="1" t="s">
        <v>145</v>
      </c>
      <c r="C201" s="2">
        <v>1</v>
      </c>
      <c r="D201" s="2">
        <v>369.66500000000002</v>
      </c>
      <c r="N201" s="34"/>
      <c r="P201" s="26" t="s">
        <v>748</v>
      </c>
      <c r="Q201" s="34">
        <v>1.06</v>
      </c>
      <c r="R201" s="31">
        <v>16689700</v>
      </c>
      <c r="S201" s="5">
        <f t="shared" si="3"/>
        <v>15745000</v>
      </c>
    </row>
    <row r="202" spans="2:26">
      <c r="B202" s="1" t="s">
        <v>146</v>
      </c>
      <c r="C202" s="2">
        <v>4</v>
      </c>
      <c r="D202" s="2">
        <v>359.44</v>
      </c>
      <c r="N202" s="34"/>
      <c r="P202" s="26" t="s">
        <v>749</v>
      </c>
      <c r="Q202" s="34">
        <v>1.1000000000000001</v>
      </c>
      <c r="R202" s="31">
        <v>17329746</v>
      </c>
      <c r="S202" s="5">
        <f t="shared" si="3"/>
        <v>15754314.545454545</v>
      </c>
    </row>
    <row r="203" spans="2:26">
      <c r="B203" s="1" t="s">
        <v>353</v>
      </c>
      <c r="C203" s="2">
        <v>20</v>
      </c>
      <c r="D203" s="2">
        <v>340.46100000000001</v>
      </c>
      <c r="N203" s="34"/>
      <c r="P203" s="26" t="s">
        <v>750</v>
      </c>
      <c r="Q203" s="34">
        <v>1.07</v>
      </c>
      <c r="R203" s="31">
        <v>16850564</v>
      </c>
      <c r="S203" s="5">
        <f t="shared" si="3"/>
        <v>15748190.654205607</v>
      </c>
    </row>
    <row r="204" spans="2:26">
      <c r="B204" s="1" t="s">
        <v>147</v>
      </c>
      <c r="C204" s="2">
        <v>4</v>
      </c>
      <c r="D204" s="2">
        <v>335.42099999999999</v>
      </c>
      <c r="N204" s="34"/>
      <c r="P204" s="26" t="s">
        <v>751</v>
      </c>
      <c r="Q204" s="34">
        <v>1.1100000000000001</v>
      </c>
      <c r="R204" s="31">
        <v>17346058</v>
      </c>
      <c r="S204" s="5">
        <f t="shared" si="3"/>
        <v>15627079.279279279</v>
      </c>
    </row>
    <row r="205" spans="2:26">
      <c r="B205" s="1" t="s">
        <v>174</v>
      </c>
      <c r="C205" s="2">
        <v>21</v>
      </c>
      <c r="D205" s="2">
        <v>314.59300000000002</v>
      </c>
      <c r="N205" s="34"/>
      <c r="P205" s="26" t="s">
        <v>752</v>
      </c>
      <c r="Q205" s="34">
        <v>1.1100000000000001</v>
      </c>
      <c r="R205" s="31">
        <v>17436651</v>
      </c>
      <c r="S205" s="5">
        <f t="shared" si="3"/>
        <v>15708694.594594594</v>
      </c>
    </row>
    <row r="206" spans="2:26">
      <c r="B206" s="1" t="s">
        <v>220</v>
      </c>
      <c r="C206" s="2">
        <v>12</v>
      </c>
      <c r="D206" s="2">
        <v>312.25099999999998</v>
      </c>
      <c r="N206" s="34"/>
      <c r="P206" s="26" t="s">
        <v>753</v>
      </c>
      <c r="Q206" s="34">
        <v>1.19</v>
      </c>
      <c r="R206" s="31">
        <v>18580343</v>
      </c>
      <c r="S206" s="5">
        <f t="shared" si="3"/>
        <v>15613733.613445379</v>
      </c>
    </row>
    <row r="207" spans="2:26">
      <c r="B207" s="1" t="s">
        <v>208</v>
      </c>
      <c r="C207" s="2">
        <v>3</v>
      </c>
      <c r="D207" s="2">
        <v>305.322</v>
      </c>
      <c r="N207" s="34"/>
      <c r="P207" s="26" t="s">
        <v>754</v>
      </c>
      <c r="Q207" s="34">
        <v>1.24</v>
      </c>
      <c r="R207" s="31">
        <v>19395671</v>
      </c>
      <c r="S207" s="5">
        <f t="shared" si="3"/>
        <v>15641670.161290323</v>
      </c>
    </row>
    <row r="208" spans="2:26">
      <c r="B208" s="1" t="s">
        <v>1495</v>
      </c>
      <c r="C208" s="2">
        <v>5</v>
      </c>
      <c r="D208" s="2">
        <v>300.029</v>
      </c>
      <c r="N208" s="34"/>
      <c r="P208" s="26" t="s">
        <v>755</v>
      </c>
      <c r="Q208" s="34">
        <v>1.26</v>
      </c>
      <c r="R208" s="31">
        <v>19664823</v>
      </c>
      <c r="S208" s="5">
        <f t="shared" si="3"/>
        <v>15607002.380952381</v>
      </c>
    </row>
    <row r="209" spans="2:19">
      <c r="B209" s="1" t="s">
        <v>150</v>
      </c>
      <c r="C209" s="2">
        <v>2</v>
      </c>
      <c r="D209" s="2">
        <v>300.00799999999998</v>
      </c>
      <c r="N209" s="34"/>
      <c r="P209" s="26" t="s">
        <v>756</v>
      </c>
      <c r="Q209" s="34">
        <v>1.27</v>
      </c>
      <c r="R209" s="31">
        <v>19909344</v>
      </c>
      <c r="S209" s="5">
        <f t="shared" si="3"/>
        <v>15676648.818897638</v>
      </c>
    </row>
    <row r="210" spans="2:19">
      <c r="B210" s="1" t="s">
        <v>273</v>
      </c>
      <c r="C210" s="2">
        <v>10</v>
      </c>
      <c r="D210" s="2">
        <v>286.483</v>
      </c>
      <c r="N210" s="34"/>
      <c r="P210" s="26" t="s">
        <v>757</v>
      </c>
      <c r="Q210" s="34">
        <v>1.21</v>
      </c>
      <c r="R210" s="31">
        <v>18884672</v>
      </c>
      <c r="S210" s="5">
        <f t="shared" si="3"/>
        <v>15607166.94214876</v>
      </c>
    </row>
    <row r="211" spans="2:19">
      <c r="B211" s="1" t="s">
        <v>278</v>
      </c>
      <c r="C211" s="2">
        <v>13</v>
      </c>
      <c r="D211" s="2">
        <v>282.58</v>
      </c>
      <c r="N211" s="34"/>
      <c r="P211" s="26" t="s">
        <v>758</v>
      </c>
      <c r="Q211" s="34">
        <v>1.27</v>
      </c>
      <c r="R211" s="31">
        <v>19884495</v>
      </c>
      <c r="S211" s="5">
        <f t="shared" si="3"/>
        <v>15657082.677165354</v>
      </c>
    </row>
    <row r="212" spans="2:19">
      <c r="B212" s="1" t="s">
        <v>151</v>
      </c>
      <c r="C212" s="2">
        <v>6</v>
      </c>
      <c r="D212" s="2">
        <v>281.27300000000002</v>
      </c>
      <c r="N212" s="34"/>
      <c r="P212" s="26" t="s">
        <v>759</v>
      </c>
      <c r="Q212" s="34">
        <v>1.21</v>
      </c>
      <c r="R212" s="31">
        <v>18835445</v>
      </c>
      <c r="S212" s="5">
        <f t="shared" si="3"/>
        <v>15566483.47107438</v>
      </c>
    </row>
    <row r="213" spans="2:19">
      <c r="B213" s="1" t="s">
        <v>171</v>
      </c>
      <c r="C213" s="2">
        <v>4</v>
      </c>
      <c r="D213" s="2">
        <v>274.76600000000002</v>
      </c>
      <c r="N213" s="34"/>
      <c r="P213" s="26" t="s">
        <v>760</v>
      </c>
      <c r="Q213" s="34">
        <v>1.17</v>
      </c>
      <c r="R213" s="31">
        <v>18223076</v>
      </c>
      <c r="S213" s="5">
        <f t="shared" si="3"/>
        <v>15575278.632478634</v>
      </c>
    </row>
    <row r="214" spans="2:19">
      <c r="B214" s="1" t="s">
        <v>238</v>
      </c>
      <c r="C214" s="2">
        <v>14</v>
      </c>
      <c r="D214" s="2">
        <v>273.02300000000002</v>
      </c>
      <c r="N214" s="34"/>
      <c r="P214" s="26" t="s">
        <v>761</v>
      </c>
      <c r="Q214" s="34">
        <v>1.22</v>
      </c>
      <c r="R214" s="31">
        <v>19033143</v>
      </c>
      <c r="S214" s="5">
        <f t="shared" si="3"/>
        <v>15600936.885245902</v>
      </c>
    </row>
    <row r="215" spans="2:19">
      <c r="B215" s="1" t="s">
        <v>1496</v>
      </c>
      <c r="C215" s="2">
        <v>3</v>
      </c>
      <c r="D215" s="2">
        <v>271.892</v>
      </c>
      <c r="N215" s="34"/>
      <c r="P215" s="26" t="s">
        <v>762</v>
      </c>
      <c r="Q215" s="34">
        <v>1.25</v>
      </c>
      <c r="R215" s="31">
        <v>19467010</v>
      </c>
      <c r="S215" s="5">
        <f t="shared" si="3"/>
        <v>15573608</v>
      </c>
    </row>
    <row r="216" spans="2:19">
      <c r="B216" s="1" t="s">
        <v>172</v>
      </c>
      <c r="C216" s="2">
        <v>3</v>
      </c>
      <c r="D216" s="2">
        <v>270.90600000000001</v>
      </c>
      <c r="N216" s="34"/>
      <c r="P216" s="26" t="s">
        <v>763</v>
      </c>
      <c r="Q216" s="34">
        <v>1.2</v>
      </c>
      <c r="R216" s="31">
        <v>18710759</v>
      </c>
      <c r="S216" s="5">
        <f t="shared" si="3"/>
        <v>15592299.166666668</v>
      </c>
    </row>
    <row r="217" spans="2:19">
      <c r="B217" s="1" t="s">
        <v>152</v>
      </c>
      <c r="C217" s="2">
        <v>1</v>
      </c>
      <c r="D217" s="2">
        <v>265</v>
      </c>
      <c r="N217" s="34"/>
      <c r="P217" s="26" t="s">
        <v>764</v>
      </c>
      <c r="Q217" s="34">
        <v>1.3</v>
      </c>
      <c r="R217" s="31">
        <v>20135947</v>
      </c>
      <c r="S217" s="5">
        <f t="shared" si="3"/>
        <v>15489190</v>
      </c>
    </row>
    <row r="218" spans="2:19">
      <c r="B218" s="1" t="s">
        <v>192</v>
      </c>
      <c r="C218" s="2">
        <v>3</v>
      </c>
      <c r="D218" s="2">
        <v>260.05</v>
      </c>
      <c r="N218" s="34"/>
      <c r="P218" s="26" t="s">
        <v>765</v>
      </c>
      <c r="Q218" s="34">
        <v>1.32</v>
      </c>
      <c r="R218" s="31">
        <v>20537550</v>
      </c>
      <c r="S218" s="5">
        <f t="shared" si="3"/>
        <v>15558750</v>
      </c>
    </row>
    <row r="219" spans="2:19">
      <c r="B219" s="1" t="s">
        <v>155</v>
      </c>
      <c r="C219" s="2">
        <v>2</v>
      </c>
      <c r="D219" s="2">
        <v>254</v>
      </c>
      <c r="N219" s="34"/>
      <c r="P219" s="26" t="s">
        <v>766</v>
      </c>
      <c r="Q219" s="34">
        <v>1.28</v>
      </c>
      <c r="R219" s="31">
        <v>19885678</v>
      </c>
      <c r="S219" s="5">
        <f t="shared" si="3"/>
        <v>15535685.9375</v>
      </c>
    </row>
    <row r="220" spans="2:19">
      <c r="B220" s="1" t="s">
        <v>246</v>
      </c>
      <c r="C220" s="2">
        <v>2</v>
      </c>
      <c r="D220" s="2">
        <v>250</v>
      </c>
      <c r="N220" s="34"/>
      <c r="P220" s="26" t="s">
        <v>767</v>
      </c>
      <c r="Q220" s="34">
        <v>1.2</v>
      </c>
      <c r="R220" s="31">
        <v>18657235</v>
      </c>
      <c r="S220" s="5">
        <f t="shared" si="3"/>
        <v>15547695.833333334</v>
      </c>
    </row>
    <row r="221" spans="2:19">
      <c r="B221" s="1" t="s">
        <v>156</v>
      </c>
      <c r="C221" s="2">
        <v>5</v>
      </c>
      <c r="D221" s="2">
        <v>247</v>
      </c>
      <c r="N221" s="34"/>
      <c r="P221" s="26" t="s">
        <v>768</v>
      </c>
      <c r="Q221" s="34">
        <v>1.1100000000000001</v>
      </c>
      <c r="R221" s="31">
        <v>17153471</v>
      </c>
      <c r="S221" s="5">
        <f t="shared" si="3"/>
        <v>15453577.477477476</v>
      </c>
    </row>
    <row r="222" spans="2:19">
      <c r="B222" s="1" t="s">
        <v>157</v>
      </c>
      <c r="C222" s="2">
        <v>2</v>
      </c>
      <c r="D222" s="2">
        <v>238</v>
      </c>
      <c r="N222" s="34"/>
      <c r="P222" s="26" t="s">
        <v>769</v>
      </c>
      <c r="Q222" s="34">
        <v>1.0900000000000001</v>
      </c>
      <c r="R222" s="31">
        <v>16944632</v>
      </c>
      <c r="S222" s="5">
        <f t="shared" si="3"/>
        <v>15545533.944954127</v>
      </c>
    </row>
    <row r="223" spans="2:19">
      <c r="B223" s="1" t="s">
        <v>158</v>
      </c>
      <c r="C223" s="2">
        <v>1</v>
      </c>
      <c r="D223" s="2">
        <v>237.477</v>
      </c>
      <c r="N223" s="34"/>
      <c r="P223" s="26" t="s">
        <v>770</v>
      </c>
      <c r="Q223" s="34">
        <v>1.0900000000000001</v>
      </c>
      <c r="R223" s="31">
        <v>16809374</v>
      </c>
      <c r="S223" s="5">
        <f t="shared" si="3"/>
        <v>15421444.036697246</v>
      </c>
    </row>
    <row r="224" spans="2:19">
      <c r="B224" s="1" t="s">
        <v>1497</v>
      </c>
      <c r="C224" s="2">
        <v>1</v>
      </c>
      <c r="D224" s="2">
        <v>234.673</v>
      </c>
      <c r="N224" s="34"/>
      <c r="P224" s="26" t="s">
        <v>771</v>
      </c>
      <c r="Q224" s="34">
        <v>1.08</v>
      </c>
      <c r="R224" s="31">
        <v>16677221</v>
      </c>
      <c r="S224" s="5">
        <f t="shared" si="3"/>
        <v>15441871.296296295</v>
      </c>
    </row>
    <row r="225" spans="2:19">
      <c r="B225" s="1" t="s">
        <v>159</v>
      </c>
      <c r="C225" s="2">
        <v>4</v>
      </c>
      <c r="D225" s="2">
        <v>234.238</v>
      </c>
      <c r="N225" s="34"/>
      <c r="P225" s="26" t="s">
        <v>772</v>
      </c>
      <c r="Q225" s="34">
        <v>1.1200000000000001</v>
      </c>
      <c r="R225" s="31">
        <v>17321083</v>
      </c>
      <c r="S225" s="5">
        <f t="shared" si="3"/>
        <v>15465252.678571427</v>
      </c>
    </row>
    <row r="226" spans="2:19">
      <c r="B226" s="1" t="s">
        <v>1498</v>
      </c>
      <c r="C226" s="2">
        <v>1</v>
      </c>
      <c r="D226" s="2">
        <v>233.81700000000001</v>
      </c>
      <c r="N226" s="34"/>
      <c r="P226" s="26" t="s">
        <v>773</v>
      </c>
      <c r="Q226" s="34">
        <v>1.1200000000000001</v>
      </c>
      <c r="R226" s="31">
        <v>17249949</v>
      </c>
      <c r="S226" s="5">
        <f t="shared" si="3"/>
        <v>15401740.178571427</v>
      </c>
    </row>
    <row r="227" spans="2:19">
      <c r="B227" s="1" t="s">
        <v>1499</v>
      </c>
      <c r="C227" s="2">
        <v>2</v>
      </c>
      <c r="D227" s="2">
        <v>229.16900000000001</v>
      </c>
      <c r="N227" s="34"/>
      <c r="P227" s="26" t="s">
        <v>774</v>
      </c>
      <c r="Q227" s="34">
        <v>1.21</v>
      </c>
      <c r="R227" s="31">
        <v>18646181</v>
      </c>
      <c r="S227" s="5">
        <f t="shared" si="3"/>
        <v>15410066.94214876</v>
      </c>
    </row>
    <row r="228" spans="2:19">
      <c r="B228" s="1" t="s">
        <v>160</v>
      </c>
      <c r="C228" s="2">
        <v>1</v>
      </c>
      <c r="D228" s="2">
        <v>228</v>
      </c>
      <c r="N228" s="34"/>
      <c r="P228" s="26" t="s">
        <v>775</v>
      </c>
      <c r="Q228" s="34">
        <v>1.45</v>
      </c>
      <c r="R228" s="31">
        <v>22422001</v>
      </c>
      <c r="S228" s="5">
        <f t="shared" si="3"/>
        <v>15463448.965517242</v>
      </c>
    </row>
    <row r="229" spans="2:19">
      <c r="B229" s="1" t="s">
        <v>272</v>
      </c>
      <c r="C229" s="2">
        <v>5</v>
      </c>
      <c r="D229" s="2">
        <v>226</v>
      </c>
      <c r="N229" s="34"/>
      <c r="P229" s="26" t="s">
        <v>776</v>
      </c>
      <c r="Q229" s="34">
        <v>1.3</v>
      </c>
      <c r="R229" s="31">
        <v>20077794</v>
      </c>
      <c r="S229" s="5">
        <f t="shared" si="3"/>
        <v>15444456.923076922</v>
      </c>
    </row>
    <row r="230" spans="2:19">
      <c r="B230" s="1" t="s">
        <v>1500</v>
      </c>
      <c r="C230" s="2">
        <v>4</v>
      </c>
      <c r="D230" s="2">
        <v>225.31700000000001</v>
      </c>
      <c r="N230" s="34"/>
      <c r="P230" s="26" t="s">
        <v>777</v>
      </c>
      <c r="Q230" s="34">
        <v>1.33</v>
      </c>
      <c r="R230" s="31">
        <v>20542547</v>
      </c>
      <c r="S230" s="5">
        <f t="shared" si="3"/>
        <v>15445524.060150376</v>
      </c>
    </row>
    <row r="231" spans="2:19">
      <c r="B231" s="1" t="s">
        <v>161</v>
      </c>
      <c r="C231" s="2">
        <v>7</v>
      </c>
      <c r="D231" s="2">
        <v>215.01599999999999</v>
      </c>
      <c r="N231" s="34"/>
      <c r="P231" s="26" t="s">
        <v>778</v>
      </c>
      <c r="Q231" s="34">
        <v>1.25</v>
      </c>
      <c r="R231" s="31">
        <v>19238476</v>
      </c>
      <c r="S231" s="5">
        <f t="shared" si="3"/>
        <v>15390780.800000001</v>
      </c>
    </row>
    <row r="232" spans="2:19">
      <c r="B232" s="1" t="s">
        <v>1501</v>
      </c>
      <c r="C232" s="2">
        <v>2</v>
      </c>
      <c r="D232" s="2">
        <v>212.887</v>
      </c>
      <c r="N232" s="34"/>
      <c r="P232" s="26" t="s">
        <v>779</v>
      </c>
      <c r="Q232" s="34">
        <v>1.29</v>
      </c>
      <c r="R232" s="31">
        <v>19750611</v>
      </c>
      <c r="S232" s="5">
        <f t="shared" si="3"/>
        <v>15310551.162790697</v>
      </c>
    </row>
    <row r="233" spans="2:19">
      <c r="B233" s="1" t="s">
        <v>162</v>
      </c>
      <c r="C233" s="2">
        <v>3</v>
      </c>
      <c r="D233" s="2">
        <v>210</v>
      </c>
      <c r="N233" s="34"/>
      <c r="P233" s="26" t="s">
        <v>780</v>
      </c>
      <c r="Q233" s="34">
        <v>1.28</v>
      </c>
      <c r="R233" s="31">
        <v>19571050</v>
      </c>
      <c r="S233" s="5">
        <f t="shared" si="3"/>
        <v>15289882.8125</v>
      </c>
    </row>
    <row r="234" spans="2:19">
      <c r="B234" s="1" t="s">
        <v>203</v>
      </c>
      <c r="C234" s="2">
        <v>43</v>
      </c>
      <c r="D234" s="2">
        <v>200.334</v>
      </c>
      <c r="N234" s="34"/>
      <c r="P234" s="26" t="s">
        <v>781</v>
      </c>
      <c r="Q234" s="34">
        <v>1.26</v>
      </c>
      <c r="R234" s="31">
        <v>19354663</v>
      </c>
      <c r="S234" s="5">
        <f t="shared" si="3"/>
        <v>15360843.650793651</v>
      </c>
    </row>
    <row r="235" spans="2:19">
      <c r="B235" s="1" t="s">
        <v>164</v>
      </c>
      <c r="C235" s="2">
        <v>1</v>
      </c>
      <c r="D235" s="2">
        <v>200</v>
      </c>
      <c r="N235" s="34"/>
      <c r="P235" s="26" t="s">
        <v>782</v>
      </c>
      <c r="Q235" s="34">
        <v>1.22</v>
      </c>
      <c r="R235" s="31">
        <v>18668504</v>
      </c>
      <c r="S235" s="5">
        <f t="shared" si="3"/>
        <v>15302052.459016394</v>
      </c>
    </row>
    <row r="236" spans="2:19">
      <c r="B236" s="1" t="s">
        <v>196</v>
      </c>
      <c r="C236" s="2">
        <v>17</v>
      </c>
      <c r="D236" s="2">
        <v>199.28</v>
      </c>
      <c r="N236" s="34"/>
      <c r="P236" s="26" t="s">
        <v>783</v>
      </c>
      <c r="Q236" s="34">
        <v>1.26</v>
      </c>
      <c r="R236" s="31">
        <v>19213352</v>
      </c>
      <c r="S236" s="5">
        <f t="shared" si="3"/>
        <v>15248692.063492063</v>
      </c>
    </row>
    <row r="237" spans="2:19">
      <c r="B237" s="1" t="s">
        <v>173</v>
      </c>
      <c r="C237" s="2">
        <v>6</v>
      </c>
      <c r="D237" s="2">
        <v>190</v>
      </c>
      <c r="N237" s="34"/>
      <c r="P237" s="26" t="s">
        <v>784</v>
      </c>
      <c r="Q237" s="34">
        <v>1.08</v>
      </c>
      <c r="R237" s="31">
        <v>16467082</v>
      </c>
      <c r="S237" s="5">
        <f t="shared" si="3"/>
        <v>15247298.148148147</v>
      </c>
    </row>
    <row r="238" spans="2:19">
      <c r="B238" s="1" t="s">
        <v>194</v>
      </c>
      <c r="C238" s="2">
        <v>17</v>
      </c>
      <c r="D238" s="2">
        <v>188.85599999999999</v>
      </c>
      <c r="N238" s="34"/>
      <c r="P238" s="26" t="s">
        <v>785</v>
      </c>
      <c r="Q238" s="34">
        <v>1.02</v>
      </c>
      <c r="R238" s="31">
        <v>15622609</v>
      </c>
      <c r="S238" s="5">
        <f t="shared" si="3"/>
        <v>15316283.333333334</v>
      </c>
    </row>
    <row r="239" spans="2:19">
      <c r="B239" s="1" t="s">
        <v>166</v>
      </c>
      <c r="C239" s="2">
        <v>2</v>
      </c>
      <c r="D239" s="2">
        <v>187.55199999999999</v>
      </c>
      <c r="N239" s="34"/>
      <c r="P239" s="26" t="s">
        <v>786</v>
      </c>
      <c r="Q239" s="34">
        <v>1.0900000000000001</v>
      </c>
      <c r="R239" s="31">
        <v>16589782</v>
      </c>
      <c r="S239" s="5">
        <f t="shared" si="3"/>
        <v>15219983.486238532</v>
      </c>
    </row>
    <row r="240" spans="2:19">
      <c r="B240" s="1" t="s">
        <v>167</v>
      </c>
      <c r="C240" s="2">
        <v>2</v>
      </c>
      <c r="D240" s="2">
        <v>186.756</v>
      </c>
      <c r="N240" s="34"/>
      <c r="P240" s="26" t="s">
        <v>787</v>
      </c>
      <c r="Q240" s="34">
        <v>1.05</v>
      </c>
      <c r="R240" s="31">
        <v>16032821</v>
      </c>
      <c r="S240" s="5">
        <f t="shared" si="3"/>
        <v>15269353.333333332</v>
      </c>
    </row>
    <row r="241" spans="2:19">
      <c r="B241" s="1" t="s">
        <v>1502</v>
      </c>
      <c r="C241" s="2">
        <v>1</v>
      </c>
      <c r="D241" s="2">
        <v>186</v>
      </c>
      <c r="N241" s="34"/>
      <c r="P241" s="26" t="s">
        <v>788</v>
      </c>
      <c r="Q241" s="34">
        <v>1.1299999999999999</v>
      </c>
      <c r="R241" s="31">
        <v>17316394</v>
      </c>
      <c r="S241" s="5">
        <f t="shared" si="3"/>
        <v>15324242.477876108</v>
      </c>
    </row>
    <row r="242" spans="2:19">
      <c r="B242" s="1" t="s">
        <v>329</v>
      </c>
      <c r="C242" s="2">
        <v>7</v>
      </c>
      <c r="D242" s="2">
        <v>186</v>
      </c>
      <c r="N242" s="34"/>
      <c r="P242" s="26" t="s">
        <v>789</v>
      </c>
      <c r="Q242" s="34">
        <v>1.06</v>
      </c>
      <c r="R242" s="31">
        <v>16115036</v>
      </c>
      <c r="S242" s="5">
        <f t="shared" si="3"/>
        <v>15202864.150943395</v>
      </c>
    </row>
    <row r="243" spans="2:19">
      <c r="B243" s="1" t="s">
        <v>168</v>
      </c>
      <c r="C243" s="2">
        <v>3</v>
      </c>
      <c r="D243" s="2">
        <v>185.83699999999999</v>
      </c>
      <c r="N243" s="34"/>
      <c r="P243" s="26" t="s">
        <v>790</v>
      </c>
      <c r="Q243" s="34">
        <v>1.0900000000000001</v>
      </c>
      <c r="R243" s="31">
        <v>16685919</v>
      </c>
      <c r="S243" s="5">
        <f t="shared" si="3"/>
        <v>15308182.568807337</v>
      </c>
    </row>
    <row r="244" spans="2:19">
      <c r="B244" s="1" t="s">
        <v>214</v>
      </c>
      <c r="C244" s="2">
        <v>2</v>
      </c>
      <c r="D244" s="2">
        <v>184</v>
      </c>
      <c r="N244" s="34"/>
      <c r="P244" s="26" t="s">
        <v>791</v>
      </c>
      <c r="Q244" s="34">
        <v>1.1100000000000001</v>
      </c>
      <c r="R244" s="31">
        <v>16883788</v>
      </c>
      <c r="S244" s="5">
        <f t="shared" si="3"/>
        <v>15210619.819819819</v>
      </c>
    </row>
    <row r="245" spans="2:19">
      <c r="B245" s="1" t="s">
        <v>169</v>
      </c>
      <c r="C245" s="2">
        <v>1</v>
      </c>
      <c r="D245" s="2">
        <v>182.90100000000001</v>
      </c>
      <c r="N245" s="34"/>
      <c r="P245" s="26" t="s">
        <v>792</v>
      </c>
      <c r="Q245" s="34">
        <v>1.24</v>
      </c>
      <c r="R245" s="31">
        <v>18900808</v>
      </c>
      <c r="S245" s="5">
        <f t="shared" si="3"/>
        <v>15242587.096774194</v>
      </c>
    </row>
    <row r="246" spans="2:19">
      <c r="B246" s="1" t="s">
        <v>1503</v>
      </c>
      <c r="C246" s="2">
        <v>2</v>
      </c>
      <c r="D246" s="2">
        <v>182.589</v>
      </c>
      <c r="N246" s="34"/>
      <c r="P246" s="26" t="s">
        <v>793</v>
      </c>
      <c r="Q246" s="34">
        <v>1.29</v>
      </c>
      <c r="R246" s="31">
        <v>19561544</v>
      </c>
      <c r="S246" s="5">
        <f t="shared" si="3"/>
        <v>15163987.596899224</v>
      </c>
    </row>
    <row r="247" spans="2:19">
      <c r="B247" s="1" t="s">
        <v>170</v>
      </c>
      <c r="C247" s="2">
        <v>1</v>
      </c>
      <c r="D247" s="2">
        <v>180.36</v>
      </c>
      <c r="N247" s="34"/>
      <c r="P247" s="26" t="s">
        <v>794</v>
      </c>
      <c r="Q247" s="34">
        <v>1.32</v>
      </c>
      <c r="R247" s="31">
        <v>20070393</v>
      </c>
      <c r="S247" s="5">
        <f t="shared" si="3"/>
        <v>15204843.181818182</v>
      </c>
    </row>
    <row r="248" spans="2:19">
      <c r="B248" s="1" t="s">
        <v>234</v>
      </c>
      <c r="C248" s="2">
        <v>6</v>
      </c>
      <c r="D248" s="2">
        <v>175.905</v>
      </c>
      <c r="N248" s="34"/>
      <c r="P248" s="26" t="s">
        <v>795</v>
      </c>
      <c r="Q248" s="34">
        <v>1.31</v>
      </c>
      <c r="R248" s="31">
        <v>19914750</v>
      </c>
      <c r="S248" s="5">
        <f t="shared" si="3"/>
        <v>15202099.236641221</v>
      </c>
    </row>
    <row r="249" spans="2:19">
      <c r="B249" s="1" t="s">
        <v>175</v>
      </c>
      <c r="C249" s="2">
        <v>1</v>
      </c>
      <c r="D249" s="2">
        <v>172.32300000000001</v>
      </c>
      <c r="N249" s="34"/>
      <c r="P249" s="26" t="s">
        <v>796</v>
      </c>
      <c r="Q249" s="34">
        <v>1.29</v>
      </c>
      <c r="R249" s="31">
        <v>19595454</v>
      </c>
      <c r="S249" s="5">
        <f t="shared" si="3"/>
        <v>15190274.418604651</v>
      </c>
    </row>
    <row r="250" spans="2:19">
      <c r="B250" s="1" t="s">
        <v>199</v>
      </c>
      <c r="C250" s="2">
        <v>17</v>
      </c>
      <c r="D250" s="2">
        <v>172.178</v>
      </c>
      <c r="N250" s="34"/>
      <c r="P250" s="26" t="s">
        <v>797</v>
      </c>
      <c r="Q250" s="34">
        <v>1.3</v>
      </c>
      <c r="R250" s="31">
        <v>19700834</v>
      </c>
      <c r="S250" s="5">
        <f t="shared" si="3"/>
        <v>15154487.692307692</v>
      </c>
    </row>
    <row r="251" spans="2:19">
      <c r="B251" s="1" t="s">
        <v>176</v>
      </c>
      <c r="C251" s="2">
        <v>7</v>
      </c>
      <c r="D251" s="2">
        <v>168.73699999999999</v>
      </c>
      <c r="N251" s="34"/>
      <c r="P251" s="26" t="s">
        <v>798</v>
      </c>
      <c r="Q251" s="34">
        <v>1.32</v>
      </c>
      <c r="R251" s="31">
        <v>19893523</v>
      </c>
      <c r="S251" s="5">
        <f t="shared" si="3"/>
        <v>15070850.757575756</v>
      </c>
    </row>
    <row r="252" spans="2:19">
      <c r="B252" s="1" t="s">
        <v>177</v>
      </c>
      <c r="C252" s="2">
        <v>2</v>
      </c>
      <c r="D252" s="2">
        <v>167.90100000000001</v>
      </c>
      <c r="N252" s="34"/>
      <c r="P252" s="26" t="s">
        <v>799</v>
      </c>
      <c r="Q252" s="34">
        <v>1.39</v>
      </c>
      <c r="R252" s="31">
        <v>20925871</v>
      </c>
      <c r="S252" s="5">
        <f t="shared" si="3"/>
        <v>15054583.453237411</v>
      </c>
    </row>
    <row r="253" spans="2:19">
      <c r="B253" s="1" t="s">
        <v>179</v>
      </c>
      <c r="C253" s="2">
        <v>1</v>
      </c>
      <c r="D253" s="2">
        <v>165</v>
      </c>
      <c r="N253" s="34"/>
      <c r="P253" s="26" t="s">
        <v>800</v>
      </c>
      <c r="Q253" s="34">
        <v>1.3</v>
      </c>
      <c r="R253" s="31">
        <v>19635684</v>
      </c>
      <c r="S253" s="5">
        <f t="shared" si="3"/>
        <v>15104372.307692308</v>
      </c>
    </row>
    <row r="254" spans="2:19">
      <c r="B254" s="1" t="s">
        <v>1504</v>
      </c>
      <c r="C254" s="2">
        <v>8</v>
      </c>
      <c r="D254" s="2">
        <v>158.309</v>
      </c>
      <c r="N254" s="34"/>
      <c r="P254" s="26" t="s">
        <v>801</v>
      </c>
      <c r="Q254" s="34">
        <v>1.37</v>
      </c>
      <c r="R254" s="31">
        <v>20571932</v>
      </c>
      <c r="S254" s="5">
        <f t="shared" si="3"/>
        <v>15016008.759124087</v>
      </c>
    </row>
    <row r="255" spans="2:19">
      <c r="B255" s="1" t="s">
        <v>1505</v>
      </c>
      <c r="C255" s="2">
        <v>1</v>
      </c>
      <c r="D255" s="2">
        <v>158</v>
      </c>
      <c r="N255" s="34"/>
      <c r="P255" s="26" t="s">
        <v>802</v>
      </c>
      <c r="Q255" s="34">
        <v>1.44</v>
      </c>
      <c r="R255" s="31">
        <v>21596046</v>
      </c>
      <c r="S255" s="5">
        <f t="shared" si="3"/>
        <v>14997254.166666668</v>
      </c>
    </row>
    <row r="256" spans="2:19">
      <c r="B256" s="1" t="s">
        <v>181</v>
      </c>
      <c r="C256" s="2">
        <v>1</v>
      </c>
      <c r="D256" s="2">
        <v>156.38900000000001</v>
      </c>
      <c r="N256" s="34"/>
      <c r="P256" s="26" t="s">
        <v>803</v>
      </c>
      <c r="Q256" s="34">
        <v>1.41</v>
      </c>
      <c r="R256" s="31">
        <v>21174054</v>
      </c>
      <c r="S256" s="5">
        <f t="shared" si="3"/>
        <v>15017059.574468086</v>
      </c>
    </row>
    <row r="257" spans="2:19">
      <c r="B257" s="1" t="s">
        <v>183</v>
      </c>
      <c r="C257" s="2">
        <v>9</v>
      </c>
      <c r="D257" s="2">
        <v>155.27799999999999</v>
      </c>
      <c r="N257" s="34"/>
      <c r="P257" s="26" t="s">
        <v>804</v>
      </c>
      <c r="Q257" s="34">
        <v>1.65</v>
      </c>
      <c r="R257" s="31">
        <v>24629081</v>
      </c>
      <c r="S257" s="5">
        <f t="shared" si="3"/>
        <v>14926715.757575758</v>
      </c>
    </row>
    <row r="258" spans="2:19">
      <c r="B258" s="1" t="s">
        <v>182</v>
      </c>
      <c r="C258" s="2">
        <v>4</v>
      </c>
      <c r="D258" s="2">
        <v>154</v>
      </c>
      <c r="N258" s="34"/>
      <c r="P258" s="26" t="s">
        <v>805</v>
      </c>
      <c r="Q258" s="34">
        <v>1.68</v>
      </c>
      <c r="R258" s="31">
        <v>24996593</v>
      </c>
      <c r="S258" s="5">
        <f t="shared" si="3"/>
        <v>14878924.404761905</v>
      </c>
    </row>
    <row r="259" spans="2:19">
      <c r="B259" s="1" t="s">
        <v>185</v>
      </c>
      <c r="C259" s="2">
        <v>1</v>
      </c>
      <c r="D259" s="2">
        <v>150</v>
      </c>
      <c r="N259" s="34"/>
      <c r="P259" s="26" t="s">
        <v>806</v>
      </c>
      <c r="Q259" s="34">
        <v>1.72</v>
      </c>
      <c r="R259" s="31">
        <v>25478108</v>
      </c>
      <c r="S259" s="5">
        <f t="shared" si="3"/>
        <v>14812853.488372093</v>
      </c>
    </row>
    <row r="260" spans="2:19">
      <c r="B260" s="1" t="s">
        <v>1506</v>
      </c>
      <c r="C260" s="2">
        <v>3</v>
      </c>
      <c r="D260" s="2">
        <v>149.999</v>
      </c>
      <c r="N260" s="34"/>
      <c r="P260" s="26" t="s">
        <v>807</v>
      </c>
      <c r="Q260" s="34">
        <v>7.36</v>
      </c>
      <c r="R260" s="31">
        <v>108999905</v>
      </c>
      <c r="S260" s="5">
        <f t="shared" si="3"/>
        <v>14809769.701086955</v>
      </c>
    </row>
    <row r="261" spans="2:19">
      <c r="B261" s="1" t="s">
        <v>188</v>
      </c>
      <c r="C261" s="2">
        <v>9</v>
      </c>
      <c r="D261" s="2">
        <v>144.84800000000001</v>
      </c>
      <c r="N261" s="34"/>
      <c r="P261" s="26" t="s">
        <v>808</v>
      </c>
      <c r="Q261" s="34">
        <v>1.76</v>
      </c>
      <c r="R261" s="31">
        <v>25992618</v>
      </c>
      <c r="S261" s="5">
        <f t="shared" ref="S261:S324" si="4">R261/Q261</f>
        <v>14768532.954545455</v>
      </c>
    </row>
    <row r="262" spans="2:19">
      <c r="B262" s="1" t="s">
        <v>302</v>
      </c>
      <c r="C262" s="2">
        <v>3</v>
      </c>
      <c r="D262" s="2">
        <v>142</v>
      </c>
      <c r="N262" s="34"/>
      <c r="P262" s="26" t="s">
        <v>809</v>
      </c>
      <c r="Q262" s="34">
        <v>1.76</v>
      </c>
      <c r="R262" s="31">
        <v>25920069</v>
      </c>
      <c r="S262" s="5">
        <f t="shared" si="4"/>
        <v>14727311.931818182</v>
      </c>
    </row>
    <row r="263" spans="2:19">
      <c r="B263" s="1" t="s">
        <v>187</v>
      </c>
      <c r="C263" s="2">
        <v>1</v>
      </c>
      <c r="D263" s="2">
        <v>139</v>
      </c>
      <c r="N263" s="34"/>
      <c r="P263" s="26" t="s">
        <v>810</v>
      </c>
      <c r="Q263" s="34">
        <v>1.99</v>
      </c>
      <c r="R263" s="31">
        <v>29217229</v>
      </c>
      <c r="S263" s="5">
        <f t="shared" si="4"/>
        <v>14682024.623115579</v>
      </c>
    </row>
    <row r="264" spans="2:19">
      <c r="B264" s="1" t="s">
        <v>1507</v>
      </c>
      <c r="C264" s="2">
        <v>3</v>
      </c>
      <c r="D264" s="2">
        <v>138.49199999999999</v>
      </c>
      <c r="N264" s="34"/>
      <c r="P264" s="26" t="s">
        <v>811</v>
      </c>
      <c r="Q264" s="34">
        <v>2.4300000000000002</v>
      </c>
      <c r="R264" s="31">
        <v>35562959</v>
      </c>
      <c r="S264" s="5">
        <f t="shared" si="4"/>
        <v>14634962.551440328</v>
      </c>
    </row>
    <row r="265" spans="2:19">
      <c r="B265" s="1" t="s">
        <v>189</v>
      </c>
      <c r="C265" s="2">
        <v>1</v>
      </c>
      <c r="D265" s="2">
        <v>133.392</v>
      </c>
      <c r="N265" s="34"/>
      <c r="P265" s="26" t="s">
        <v>812</v>
      </c>
      <c r="Q265" s="34">
        <v>1.76</v>
      </c>
      <c r="R265" s="31">
        <v>25728955</v>
      </c>
      <c r="S265" s="5">
        <f t="shared" si="4"/>
        <v>14618724.431818182</v>
      </c>
    </row>
    <row r="266" spans="2:19">
      <c r="B266" s="1" t="s">
        <v>233</v>
      </c>
      <c r="C266" s="2">
        <v>16</v>
      </c>
      <c r="D266" s="2">
        <v>132.346</v>
      </c>
      <c r="N266" s="34"/>
      <c r="P266" s="26" t="s">
        <v>813</v>
      </c>
      <c r="Q266" s="34">
        <v>1.79</v>
      </c>
      <c r="R266" s="31">
        <v>25974259</v>
      </c>
      <c r="S266" s="5">
        <f t="shared" si="4"/>
        <v>14510759.217877096</v>
      </c>
    </row>
    <row r="267" spans="2:19">
      <c r="B267" s="1" t="s">
        <v>190</v>
      </c>
      <c r="C267" s="2">
        <v>1</v>
      </c>
      <c r="D267" s="2">
        <v>129.88900000000001</v>
      </c>
      <c r="N267" s="34"/>
      <c r="P267" s="26" t="s">
        <v>814</v>
      </c>
      <c r="Q267" s="34">
        <v>1.73</v>
      </c>
      <c r="R267" s="31">
        <v>25085709</v>
      </c>
      <c r="S267" s="5">
        <f t="shared" si="4"/>
        <v>14500409.826589596</v>
      </c>
    </row>
    <row r="268" spans="2:19">
      <c r="B268" s="1" t="s">
        <v>1508</v>
      </c>
      <c r="C268" s="2">
        <v>1</v>
      </c>
      <c r="D268" s="2">
        <v>128.214</v>
      </c>
      <c r="N268" s="34"/>
      <c r="P268" s="26" t="s">
        <v>815</v>
      </c>
      <c r="Q268" s="34">
        <v>1.73</v>
      </c>
      <c r="R268" s="31">
        <v>25053499</v>
      </c>
      <c r="S268" s="5">
        <f t="shared" si="4"/>
        <v>14481791.329479769</v>
      </c>
    </row>
    <row r="269" spans="2:19">
      <c r="B269" s="1" t="s">
        <v>191</v>
      </c>
      <c r="C269" s="2">
        <v>1</v>
      </c>
      <c r="D269" s="2">
        <v>128.02699999999999</v>
      </c>
      <c r="N269" s="34"/>
      <c r="P269" s="26" t="s">
        <v>816</v>
      </c>
      <c r="Q269" s="34">
        <v>1.62</v>
      </c>
      <c r="R269" s="31">
        <v>23374777</v>
      </c>
      <c r="S269" s="5">
        <f t="shared" si="4"/>
        <v>14428874.691358024</v>
      </c>
    </row>
    <row r="270" spans="2:19">
      <c r="B270" s="1" t="s">
        <v>1509</v>
      </c>
      <c r="C270" s="2">
        <v>3</v>
      </c>
      <c r="D270" s="2">
        <v>126.56399999999999</v>
      </c>
      <c r="N270" s="34"/>
      <c r="P270" s="26" t="s">
        <v>817</v>
      </c>
      <c r="Q270" s="34">
        <v>1.83</v>
      </c>
      <c r="R270" s="31">
        <v>26223288</v>
      </c>
      <c r="S270" s="5">
        <f t="shared" si="4"/>
        <v>14329665.573770491</v>
      </c>
    </row>
    <row r="271" spans="2:19">
      <c r="B271" s="1" t="s">
        <v>193</v>
      </c>
      <c r="C271" s="2">
        <v>2</v>
      </c>
      <c r="D271" s="2">
        <v>124.541</v>
      </c>
      <c r="N271" s="34"/>
      <c r="P271" s="26" t="s">
        <v>818</v>
      </c>
      <c r="Q271" s="34">
        <v>1.84</v>
      </c>
      <c r="R271" s="31">
        <v>26257361</v>
      </c>
      <c r="S271" s="5">
        <f t="shared" si="4"/>
        <v>14270304.891304348</v>
      </c>
    </row>
    <row r="272" spans="2:19">
      <c r="B272" s="1" t="s">
        <v>1510</v>
      </c>
      <c r="C272" s="2">
        <v>1</v>
      </c>
      <c r="D272" s="2">
        <v>122.496</v>
      </c>
      <c r="N272" s="34"/>
      <c r="P272" s="26" t="s">
        <v>819</v>
      </c>
      <c r="Q272" s="34">
        <v>1.86</v>
      </c>
      <c r="R272" s="31">
        <v>26516192</v>
      </c>
      <c r="S272" s="5">
        <f t="shared" si="4"/>
        <v>14256017.204301074</v>
      </c>
    </row>
    <row r="273" spans="2:19">
      <c r="B273" s="1" t="s">
        <v>210</v>
      </c>
      <c r="C273" s="2">
        <v>11</v>
      </c>
      <c r="D273" s="2">
        <v>121.735</v>
      </c>
      <c r="N273" s="34"/>
      <c r="P273" s="26" t="s">
        <v>820</v>
      </c>
      <c r="Q273" s="34">
        <v>1.95</v>
      </c>
      <c r="R273" s="31">
        <v>27715784</v>
      </c>
      <c r="S273" s="5">
        <f t="shared" si="4"/>
        <v>14213222.564102564</v>
      </c>
    </row>
    <row r="274" spans="2:19">
      <c r="B274" s="1" t="s">
        <v>209</v>
      </c>
      <c r="C274" s="2">
        <v>16</v>
      </c>
      <c r="D274" s="2">
        <v>121.279</v>
      </c>
      <c r="N274" s="34"/>
      <c r="P274" s="26" t="s">
        <v>821</v>
      </c>
      <c r="Q274" s="34">
        <v>1.9</v>
      </c>
      <c r="R274" s="31">
        <v>26859474</v>
      </c>
      <c r="S274" s="5">
        <f t="shared" si="4"/>
        <v>14136565.263157895</v>
      </c>
    </row>
    <row r="275" spans="2:19">
      <c r="B275" s="1" t="s">
        <v>1511</v>
      </c>
      <c r="C275" s="2">
        <v>3</v>
      </c>
      <c r="D275" s="2">
        <v>120</v>
      </c>
      <c r="N275" s="34"/>
      <c r="P275" s="26" t="s">
        <v>822</v>
      </c>
      <c r="Q275" s="34">
        <v>2.09</v>
      </c>
      <c r="R275" s="31">
        <v>29441929</v>
      </c>
      <c r="S275" s="5">
        <f t="shared" si="4"/>
        <v>14087047.368421054</v>
      </c>
    </row>
    <row r="276" spans="2:19">
      <c r="B276" s="1" t="s">
        <v>305</v>
      </c>
      <c r="C276" s="2">
        <v>5</v>
      </c>
      <c r="D276" s="2">
        <v>119.727</v>
      </c>
      <c r="N276" s="34"/>
      <c r="P276" s="26" t="s">
        <v>823</v>
      </c>
      <c r="Q276" s="34">
        <v>2.23</v>
      </c>
      <c r="R276" s="31">
        <v>31229106</v>
      </c>
      <c r="S276" s="5">
        <f t="shared" si="4"/>
        <v>14004083.408071749</v>
      </c>
    </row>
    <row r="277" spans="2:19">
      <c r="B277" s="1" t="s">
        <v>213</v>
      </c>
      <c r="C277" s="2">
        <v>18</v>
      </c>
      <c r="D277" s="2">
        <v>119.036</v>
      </c>
      <c r="N277" s="34"/>
      <c r="P277" s="26" t="s">
        <v>824</v>
      </c>
      <c r="Q277" s="34">
        <v>2.3199999999999998</v>
      </c>
      <c r="R277" s="31">
        <v>32315526</v>
      </c>
      <c r="S277" s="5">
        <f t="shared" si="4"/>
        <v>13929106.03448276</v>
      </c>
    </row>
    <row r="278" spans="2:19">
      <c r="B278" s="1" t="s">
        <v>195</v>
      </c>
      <c r="C278" s="2">
        <v>2</v>
      </c>
      <c r="D278" s="2">
        <v>116.798</v>
      </c>
      <c r="N278" s="34"/>
      <c r="P278" s="26" t="s">
        <v>825</v>
      </c>
      <c r="Q278" s="34">
        <v>2.27</v>
      </c>
      <c r="R278" s="31">
        <v>31499214</v>
      </c>
      <c r="S278" s="5">
        <f t="shared" si="4"/>
        <v>13876305.726872247</v>
      </c>
    </row>
    <row r="279" spans="2:19">
      <c r="B279" s="1" t="s">
        <v>259</v>
      </c>
      <c r="C279" s="2">
        <v>4</v>
      </c>
      <c r="D279" s="2">
        <v>116.336</v>
      </c>
      <c r="N279" s="34"/>
      <c r="P279" s="26" t="s">
        <v>826</v>
      </c>
      <c r="Q279" s="34">
        <v>2.29</v>
      </c>
      <c r="R279" s="31">
        <v>31722075</v>
      </c>
      <c r="S279" s="5">
        <f t="shared" si="4"/>
        <v>13852434.497816594</v>
      </c>
    </row>
    <row r="280" spans="2:19">
      <c r="B280" s="1" t="s">
        <v>197</v>
      </c>
      <c r="C280" s="2">
        <v>2</v>
      </c>
      <c r="D280" s="2">
        <v>112.38800000000001</v>
      </c>
      <c r="N280" s="34"/>
      <c r="P280" s="26" t="s">
        <v>827</v>
      </c>
      <c r="Q280" s="34">
        <v>2.2599999999999998</v>
      </c>
      <c r="R280" s="31">
        <v>31123744</v>
      </c>
      <c r="S280" s="5">
        <f t="shared" si="4"/>
        <v>13771568.141592922</v>
      </c>
    </row>
    <row r="281" spans="2:19">
      <c r="B281" s="1" t="s">
        <v>198</v>
      </c>
      <c r="C281" s="2">
        <v>4</v>
      </c>
      <c r="D281" s="2">
        <v>111.51300000000001</v>
      </c>
      <c r="N281" s="34"/>
      <c r="P281" s="26" t="s">
        <v>828</v>
      </c>
      <c r="Q281" s="34">
        <v>2.38</v>
      </c>
      <c r="R281" s="31">
        <v>32686974</v>
      </c>
      <c r="S281" s="5">
        <f t="shared" si="4"/>
        <v>13734022.68907563</v>
      </c>
    </row>
    <row r="282" spans="2:19">
      <c r="B282" s="1" t="s">
        <v>200</v>
      </c>
      <c r="C282" s="2">
        <v>2</v>
      </c>
      <c r="D282" s="2">
        <v>109.434</v>
      </c>
      <c r="N282" s="34"/>
      <c r="P282" s="26" t="s">
        <v>829</v>
      </c>
      <c r="Q282" s="34">
        <v>2.46</v>
      </c>
      <c r="R282" s="31">
        <v>33665278</v>
      </c>
      <c r="S282" s="5">
        <f t="shared" si="4"/>
        <v>13685072.357723577</v>
      </c>
    </row>
    <row r="283" spans="2:19">
      <c r="B283" s="1" t="s">
        <v>1512</v>
      </c>
      <c r="C283" s="2">
        <v>1</v>
      </c>
      <c r="D283" s="2">
        <v>108.94199999999999</v>
      </c>
      <c r="N283" s="34"/>
      <c r="P283" s="26" t="s">
        <v>830</v>
      </c>
      <c r="Q283" s="34">
        <v>2.71</v>
      </c>
      <c r="R283" s="31">
        <v>36870658</v>
      </c>
      <c r="S283" s="5">
        <f t="shared" si="4"/>
        <v>13605408.856088562</v>
      </c>
    </row>
    <row r="284" spans="2:19">
      <c r="B284" s="1" t="s">
        <v>201</v>
      </c>
      <c r="C284" s="2">
        <v>6</v>
      </c>
      <c r="D284" s="2">
        <v>107.319</v>
      </c>
      <c r="N284" s="34"/>
      <c r="P284" s="26" t="s">
        <v>831</v>
      </c>
      <c r="Q284" s="34">
        <v>2.54</v>
      </c>
      <c r="R284" s="31">
        <v>34385865</v>
      </c>
      <c r="S284" s="5">
        <f t="shared" si="4"/>
        <v>13537742.125984251</v>
      </c>
    </row>
    <row r="285" spans="2:19">
      <c r="B285" s="1" t="s">
        <v>236</v>
      </c>
      <c r="C285" s="2">
        <v>13</v>
      </c>
      <c r="D285" s="2">
        <v>105.815</v>
      </c>
      <c r="N285" s="34"/>
      <c r="P285" s="26" t="s">
        <v>832</v>
      </c>
      <c r="Q285" s="34">
        <v>2.4700000000000002</v>
      </c>
      <c r="R285" s="31">
        <v>33388943</v>
      </c>
      <c r="S285" s="5">
        <f t="shared" si="4"/>
        <v>13517790.688259108</v>
      </c>
    </row>
    <row r="286" spans="2:19">
      <c r="B286" s="1" t="s">
        <v>202</v>
      </c>
      <c r="C286" s="2">
        <v>2</v>
      </c>
      <c r="D286" s="2">
        <v>105.807</v>
      </c>
      <c r="N286" s="34"/>
      <c r="P286" s="26" t="s">
        <v>833</v>
      </c>
      <c r="Q286" s="34">
        <v>2.2400000000000002</v>
      </c>
      <c r="R286" s="31">
        <v>30121077</v>
      </c>
      <c r="S286" s="5">
        <f t="shared" si="4"/>
        <v>13446909.374999998</v>
      </c>
    </row>
    <row r="287" spans="2:19">
      <c r="B287" s="1" t="s">
        <v>262</v>
      </c>
      <c r="C287" s="2">
        <v>11</v>
      </c>
      <c r="D287" s="2">
        <v>103.58799999999999</v>
      </c>
      <c r="N287" s="34"/>
      <c r="P287" s="26" t="s">
        <v>834</v>
      </c>
      <c r="Q287" s="34">
        <v>2.6</v>
      </c>
      <c r="R287" s="31">
        <v>34777101</v>
      </c>
      <c r="S287" s="5">
        <f t="shared" si="4"/>
        <v>13375808.076923076</v>
      </c>
    </row>
    <row r="288" spans="2:19">
      <c r="B288" s="1" t="s">
        <v>1513</v>
      </c>
      <c r="C288" s="2">
        <v>3</v>
      </c>
      <c r="D288" s="2">
        <v>101.40300000000001</v>
      </c>
      <c r="N288" s="34"/>
      <c r="P288" s="26" t="s">
        <v>835</v>
      </c>
      <c r="Q288" s="34">
        <v>2.9</v>
      </c>
      <c r="R288" s="31">
        <v>38601862</v>
      </c>
      <c r="S288" s="5">
        <f t="shared" si="4"/>
        <v>13310986.896551725</v>
      </c>
    </row>
    <row r="289" spans="2:19">
      <c r="B289" s="1" t="s">
        <v>204</v>
      </c>
      <c r="C289" s="2">
        <v>1</v>
      </c>
      <c r="D289" s="2">
        <v>100.238</v>
      </c>
      <c r="N289" s="34"/>
      <c r="P289" s="26" t="s">
        <v>836</v>
      </c>
      <c r="Q289" s="34">
        <v>3.04</v>
      </c>
      <c r="R289" s="31">
        <v>40204305</v>
      </c>
      <c r="S289" s="5">
        <f t="shared" si="4"/>
        <v>13225100.328947369</v>
      </c>
    </row>
    <row r="290" spans="2:19">
      <c r="B290" s="1" t="s">
        <v>241</v>
      </c>
      <c r="C290" s="2">
        <v>6</v>
      </c>
      <c r="D290" s="2">
        <v>100.18300000000001</v>
      </c>
      <c r="N290" s="34"/>
      <c r="P290" s="26" t="s">
        <v>837</v>
      </c>
      <c r="Q290" s="34">
        <v>3.08</v>
      </c>
      <c r="R290" s="31">
        <v>40545357</v>
      </c>
      <c r="S290" s="5">
        <f t="shared" si="4"/>
        <v>13164076.948051948</v>
      </c>
    </row>
    <row r="291" spans="2:19">
      <c r="B291" s="1" t="s">
        <v>1514</v>
      </c>
      <c r="C291" s="2">
        <v>1</v>
      </c>
      <c r="D291" s="2">
        <v>100</v>
      </c>
      <c r="N291" s="34"/>
      <c r="P291" s="26" t="s">
        <v>838</v>
      </c>
      <c r="Q291" s="34">
        <v>3.29</v>
      </c>
      <c r="R291" s="31">
        <v>43133868</v>
      </c>
      <c r="S291" s="5">
        <f t="shared" si="4"/>
        <v>13110598.176291794</v>
      </c>
    </row>
    <row r="292" spans="2:19">
      <c r="B292" s="1" t="s">
        <v>1515</v>
      </c>
      <c r="C292" s="2">
        <v>1</v>
      </c>
      <c r="D292" s="2">
        <v>100</v>
      </c>
      <c r="N292" s="34"/>
      <c r="P292" s="26" t="s">
        <v>839</v>
      </c>
      <c r="Q292" s="34">
        <v>3.41</v>
      </c>
      <c r="R292" s="31">
        <v>44442953</v>
      </c>
      <c r="S292" s="5">
        <f t="shared" si="4"/>
        <v>13033124.046920821</v>
      </c>
    </row>
    <row r="293" spans="2:19">
      <c r="B293" s="1" t="s">
        <v>206</v>
      </c>
      <c r="C293" s="2">
        <v>1</v>
      </c>
      <c r="D293" s="2">
        <v>100</v>
      </c>
      <c r="N293" s="34"/>
      <c r="P293" s="26" t="s">
        <v>840</v>
      </c>
      <c r="Q293" s="34">
        <v>3.41</v>
      </c>
      <c r="R293" s="31">
        <v>44183975</v>
      </c>
      <c r="S293" s="5">
        <f t="shared" si="4"/>
        <v>12957177.419354837</v>
      </c>
    </row>
    <row r="294" spans="2:19">
      <c r="B294" s="1" t="s">
        <v>205</v>
      </c>
      <c r="C294" s="2">
        <v>1</v>
      </c>
      <c r="D294" s="2">
        <v>100</v>
      </c>
      <c r="N294" s="34"/>
      <c r="P294" s="26" t="s">
        <v>841</v>
      </c>
      <c r="Q294" s="34">
        <v>3.5</v>
      </c>
      <c r="R294" s="31">
        <v>45044218</v>
      </c>
      <c r="S294" s="5">
        <f t="shared" si="4"/>
        <v>12869776.571428571</v>
      </c>
    </row>
    <row r="295" spans="2:19">
      <c r="B295" s="1" t="s">
        <v>207</v>
      </c>
      <c r="C295" s="2">
        <v>1</v>
      </c>
      <c r="D295" s="2">
        <v>100</v>
      </c>
      <c r="N295" s="34"/>
      <c r="P295" s="26" t="s">
        <v>842</v>
      </c>
      <c r="Q295" s="34">
        <v>3.45</v>
      </c>
      <c r="R295" s="31">
        <v>44189917</v>
      </c>
      <c r="S295" s="5">
        <f t="shared" si="4"/>
        <v>12808671.594202898</v>
      </c>
    </row>
    <row r="296" spans="2:19">
      <c r="B296" s="1" t="s">
        <v>211</v>
      </c>
      <c r="C296" s="2">
        <v>6</v>
      </c>
      <c r="D296" s="2">
        <v>96.314999999999998</v>
      </c>
      <c r="N296" s="34"/>
      <c r="P296" s="26" t="s">
        <v>843</v>
      </c>
      <c r="Q296" s="34">
        <v>3.27</v>
      </c>
      <c r="R296" s="31">
        <v>41607515</v>
      </c>
      <c r="S296" s="5">
        <f t="shared" si="4"/>
        <v>12724010.703363914</v>
      </c>
    </row>
    <row r="297" spans="2:19">
      <c r="B297" s="1" t="s">
        <v>215</v>
      </c>
      <c r="C297" s="2">
        <v>2</v>
      </c>
      <c r="D297" s="2">
        <v>95</v>
      </c>
      <c r="N297" s="34"/>
      <c r="P297" s="26" t="s">
        <v>844</v>
      </c>
      <c r="Q297" s="34">
        <v>3.33</v>
      </c>
      <c r="R297" s="31">
        <v>42111411</v>
      </c>
      <c r="S297" s="5">
        <f t="shared" si="4"/>
        <v>12646069.369369369</v>
      </c>
    </row>
    <row r="298" spans="2:19">
      <c r="B298" s="1" t="s">
        <v>311</v>
      </c>
      <c r="C298" s="2">
        <v>19</v>
      </c>
      <c r="D298" s="2">
        <v>92.62</v>
      </c>
      <c r="N298" s="34"/>
      <c r="P298" s="26" t="s">
        <v>845</v>
      </c>
      <c r="Q298" s="34">
        <v>3.55</v>
      </c>
      <c r="R298" s="31">
        <v>44481611</v>
      </c>
      <c r="S298" s="5">
        <f t="shared" si="4"/>
        <v>12530031.267605634</v>
      </c>
    </row>
    <row r="299" spans="2:19">
      <c r="B299" s="1" t="s">
        <v>1516</v>
      </c>
      <c r="C299" s="2">
        <v>3</v>
      </c>
      <c r="D299" s="2">
        <v>90.585999999999999</v>
      </c>
      <c r="N299" s="34"/>
      <c r="P299" s="26" t="s">
        <v>846</v>
      </c>
      <c r="Q299" s="34">
        <v>3.67</v>
      </c>
      <c r="R299" s="31">
        <v>45734247</v>
      </c>
      <c r="S299" s="5">
        <f t="shared" si="4"/>
        <v>12461647.683923706</v>
      </c>
    </row>
    <row r="300" spans="2:19">
      <c r="B300" s="1" t="s">
        <v>216</v>
      </c>
      <c r="C300" s="2">
        <v>9</v>
      </c>
      <c r="D300" s="2">
        <v>88.995000000000005</v>
      </c>
      <c r="N300" s="34"/>
      <c r="P300" s="26" t="s">
        <v>847</v>
      </c>
      <c r="Q300" s="34">
        <v>3.54</v>
      </c>
      <c r="R300" s="31">
        <v>43922952</v>
      </c>
      <c r="S300" s="5">
        <f t="shared" si="4"/>
        <v>12407613.559322033</v>
      </c>
    </row>
    <row r="301" spans="2:19">
      <c r="B301" s="1" t="s">
        <v>217</v>
      </c>
      <c r="C301" s="2">
        <v>5</v>
      </c>
      <c r="D301" s="2">
        <v>88.459000000000003</v>
      </c>
      <c r="N301" s="34"/>
      <c r="P301" s="26" t="s">
        <v>848</v>
      </c>
      <c r="Q301" s="34">
        <v>3.62</v>
      </c>
      <c r="R301" s="31">
        <v>44627280</v>
      </c>
      <c r="S301" s="5">
        <f t="shared" si="4"/>
        <v>12327977.900552485</v>
      </c>
    </row>
    <row r="302" spans="2:19">
      <c r="B302" s="1" t="s">
        <v>218</v>
      </c>
      <c r="C302" s="2">
        <v>2</v>
      </c>
      <c r="D302" s="2">
        <v>86.042000000000002</v>
      </c>
      <c r="N302" s="34"/>
      <c r="P302" s="26" t="s">
        <v>849</v>
      </c>
      <c r="Q302" s="34">
        <v>3.78</v>
      </c>
      <c r="R302" s="31">
        <v>46312516</v>
      </c>
      <c r="S302" s="5">
        <f t="shared" si="4"/>
        <v>12251988.35978836</v>
      </c>
    </row>
    <row r="303" spans="2:19">
      <c r="B303" s="1" t="s">
        <v>219</v>
      </c>
      <c r="C303" s="2">
        <v>1</v>
      </c>
      <c r="D303" s="2">
        <v>85.724000000000004</v>
      </c>
      <c r="N303" s="34"/>
      <c r="P303" s="26" t="s">
        <v>850</v>
      </c>
      <c r="Q303" s="34">
        <v>3.53</v>
      </c>
      <c r="R303" s="31">
        <v>43079741</v>
      </c>
      <c r="S303" s="5">
        <f t="shared" si="4"/>
        <v>12203892.634560907</v>
      </c>
    </row>
    <row r="304" spans="2:19">
      <c r="B304" s="1" t="s">
        <v>253</v>
      </c>
      <c r="C304" s="2">
        <v>3</v>
      </c>
      <c r="D304" s="2">
        <v>83.802999999999997</v>
      </c>
      <c r="N304" s="34"/>
      <c r="P304" s="26" t="s">
        <v>851</v>
      </c>
      <c r="Q304" s="34">
        <v>3.34</v>
      </c>
      <c r="R304" s="31">
        <v>40501320</v>
      </c>
      <c r="S304" s="5">
        <f t="shared" si="4"/>
        <v>12126143.712574851</v>
      </c>
    </row>
    <row r="305" spans="2:19">
      <c r="B305" s="1" t="s">
        <v>1517</v>
      </c>
      <c r="C305" s="2">
        <v>9</v>
      </c>
      <c r="D305" s="2">
        <v>81.42</v>
      </c>
      <c r="N305" s="34"/>
      <c r="P305" s="26" t="s">
        <v>852</v>
      </c>
      <c r="Q305" s="34">
        <v>3.23</v>
      </c>
      <c r="R305" s="31">
        <v>38973338</v>
      </c>
      <c r="S305" s="5">
        <f t="shared" si="4"/>
        <v>12066048.916408669</v>
      </c>
    </row>
    <row r="306" spans="2:19">
      <c r="B306" s="1" t="s">
        <v>221</v>
      </c>
      <c r="C306" s="2">
        <v>4</v>
      </c>
      <c r="D306" s="2">
        <v>80</v>
      </c>
      <c r="N306" s="34"/>
      <c r="P306" s="26" t="s">
        <v>853</v>
      </c>
      <c r="Q306" s="34">
        <v>3.27</v>
      </c>
      <c r="R306" s="31">
        <v>39305666</v>
      </c>
      <c r="S306" s="5">
        <f t="shared" si="4"/>
        <v>12020081.345565749</v>
      </c>
    </row>
    <row r="307" spans="2:19">
      <c r="B307" s="1" t="s">
        <v>366</v>
      </c>
      <c r="C307" s="2">
        <v>6</v>
      </c>
      <c r="D307" s="2">
        <v>79</v>
      </c>
      <c r="N307" s="34"/>
      <c r="P307" s="26" t="s">
        <v>854</v>
      </c>
      <c r="Q307" s="34">
        <v>3.42</v>
      </c>
      <c r="R307" s="31">
        <v>40975423</v>
      </c>
      <c r="S307" s="5">
        <f t="shared" si="4"/>
        <v>11981117.836257311</v>
      </c>
    </row>
    <row r="308" spans="2:19">
      <c r="B308" s="1" t="s">
        <v>222</v>
      </c>
      <c r="C308" s="2">
        <v>1</v>
      </c>
      <c r="D308" s="2">
        <v>77.682000000000002</v>
      </c>
      <c r="N308" s="34"/>
      <c r="P308" s="26" t="s">
        <v>855</v>
      </c>
      <c r="Q308" s="34">
        <v>3.13</v>
      </c>
      <c r="R308" s="31">
        <v>37309944</v>
      </c>
      <c r="S308" s="5">
        <f t="shared" si="4"/>
        <v>11920109.904153354</v>
      </c>
    </row>
    <row r="309" spans="2:19">
      <c r="B309" s="1" t="s">
        <v>1518</v>
      </c>
      <c r="C309" s="2">
        <v>2</v>
      </c>
      <c r="D309" s="2">
        <v>77</v>
      </c>
      <c r="N309" s="34"/>
      <c r="P309" s="26" t="s">
        <v>856</v>
      </c>
      <c r="Q309" s="34">
        <v>2.96</v>
      </c>
      <c r="R309" s="31">
        <v>35060855</v>
      </c>
      <c r="S309" s="5">
        <f t="shared" si="4"/>
        <v>11844883.445945946</v>
      </c>
    </row>
    <row r="310" spans="2:19">
      <c r="B310" s="1" t="s">
        <v>224</v>
      </c>
      <c r="C310" s="2">
        <v>1</v>
      </c>
      <c r="D310" s="2">
        <v>75.552999999999997</v>
      </c>
      <c r="N310" s="34"/>
      <c r="P310" s="26" t="s">
        <v>857</v>
      </c>
      <c r="Q310" s="34">
        <v>2.66</v>
      </c>
      <c r="R310" s="31">
        <v>31379319</v>
      </c>
      <c r="S310" s="5">
        <f t="shared" si="4"/>
        <v>11796736.466165412</v>
      </c>
    </row>
    <row r="311" spans="2:19">
      <c r="B311" s="1" t="s">
        <v>415</v>
      </c>
      <c r="C311" s="2">
        <v>3</v>
      </c>
      <c r="D311" s="2">
        <v>72</v>
      </c>
      <c r="N311" s="34"/>
      <c r="P311" s="26" t="s">
        <v>858</v>
      </c>
      <c r="Q311" s="34">
        <v>2.48</v>
      </c>
      <c r="R311" s="31">
        <v>29147533</v>
      </c>
      <c r="S311" s="5">
        <f t="shared" si="4"/>
        <v>11753037.5</v>
      </c>
    </row>
    <row r="312" spans="2:19">
      <c r="B312" s="1" t="s">
        <v>270</v>
      </c>
      <c r="C312" s="2">
        <v>5</v>
      </c>
      <c r="D312" s="2">
        <v>71.686000000000007</v>
      </c>
      <c r="N312" s="34"/>
      <c r="P312" s="26" t="s">
        <v>859</v>
      </c>
      <c r="Q312" s="34">
        <v>2.5</v>
      </c>
      <c r="R312" s="31">
        <v>29265763</v>
      </c>
      <c r="S312" s="5">
        <f t="shared" si="4"/>
        <v>11706305.199999999</v>
      </c>
    </row>
    <row r="313" spans="2:19">
      <c r="B313" s="1" t="s">
        <v>1519</v>
      </c>
      <c r="C313" s="2">
        <v>1</v>
      </c>
      <c r="D313" s="2">
        <v>70.364000000000004</v>
      </c>
      <c r="N313" s="34"/>
      <c r="P313" s="26" t="s">
        <v>860</v>
      </c>
      <c r="Q313" s="34">
        <v>2.38</v>
      </c>
      <c r="R313" s="31">
        <v>27702271</v>
      </c>
      <c r="S313" s="5">
        <f t="shared" si="4"/>
        <v>11639609.663865548</v>
      </c>
    </row>
    <row r="314" spans="2:19">
      <c r="B314" s="1" t="s">
        <v>1520</v>
      </c>
      <c r="C314" s="2">
        <v>3</v>
      </c>
      <c r="D314" s="2">
        <v>70</v>
      </c>
      <c r="N314" s="34"/>
      <c r="P314" s="26" t="s">
        <v>861</v>
      </c>
      <c r="Q314" s="34">
        <v>2.42</v>
      </c>
      <c r="R314" s="31">
        <v>28129454</v>
      </c>
      <c r="S314" s="5">
        <f t="shared" si="4"/>
        <v>11623741.32231405</v>
      </c>
    </row>
    <row r="315" spans="2:19">
      <c r="B315" s="1" t="s">
        <v>340</v>
      </c>
      <c r="C315" s="2">
        <v>2</v>
      </c>
      <c r="D315" s="2">
        <v>69.957999999999998</v>
      </c>
      <c r="N315" s="34"/>
      <c r="P315" s="26" t="s">
        <v>862</v>
      </c>
      <c r="Q315" s="34">
        <v>2.38</v>
      </c>
      <c r="R315" s="31">
        <v>27517458</v>
      </c>
      <c r="S315" s="5">
        <f t="shared" si="4"/>
        <v>11561957.142857144</v>
      </c>
    </row>
    <row r="316" spans="2:19">
      <c r="B316" s="1" t="s">
        <v>227</v>
      </c>
      <c r="C316" s="2">
        <v>1</v>
      </c>
      <c r="D316" s="2">
        <v>68.004000000000005</v>
      </c>
      <c r="N316" s="34"/>
      <c r="P316" s="26" t="s">
        <v>863</v>
      </c>
      <c r="Q316" s="34">
        <v>2</v>
      </c>
      <c r="R316" s="31">
        <v>23029333</v>
      </c>
      <c r="S316" s="5">
        <f t="shared" si="4"/>
        <v>11514666.5</v>
      </c>
    </row>
    <row r="317" spans="2:19">
      <c r="B317" s="1" t="s">
        <v>1521</v>
      </c>
      <c r="C317" s="2">
        <v>3</v>
      </c>
      <c r="D317" s="2">
        <v>68</v>
      </c>
      <c r="N317" s="34"/>
      <c r="P317" s="26" t="s">
        <v>864</v>
      </c>
      <c r="Q317" s="34">
        <v>1.95</v>
      </c>
      <c r="R317" s="31">
        <v>22410381</v>
      </c>
      <c r="S317" s="5">
        <f t="shared" si="4"/>
        <v>11492503.076923078</v>
      </c>
    </row>
    <row r="318" spans="2:19">
      <c r="B318" s="1" t="s">
        <v>269</v>
      </c>
      <c r="C318" s="2">
        <v>3</v>
      </c>
      <c r="D318" s="2">
        <v>65.225999999999999</v>
      </c>
      <c r="N318" s="34"/>
      <c r="P318" s="26" t="s">
        <v>865</v>
      </c>
      <c r="Q318" s="34">
        <v>1.97</v>
      </c>
      <c r="R318" s="31">
        <v>22641058</v>
      </c>
      <c r="S318" s="5">
        <f t="shared" si="4"/>
        <v>11492922.842639593</v>
      </c>
    </row>
    <row r="319" spans="2:19">
      <c r="B319" s="1" t="s">
        <v>229</v>
      </c>
      <c r="C319" s="2">
        <v>1</v>
      </c>
      <c r="D319" s="2">
        <v>65</v>
      </c>
      <c r="N319" s="34"/>
      <c r="P319" s="26" t="s">
        <v>866</v>
      </c>
      <c r="Q319" s="34">
        <v>2.0699999999999998</v>
      </c>
      <c r="R319" s="31">
        <v>23674095</v>
      </c>
      <c r="S319" s="5">
        <f t="shared" si="4"/>
        <v>11436760.869565219</v>
      </c>
    </row>
    <row r="320" spans="2:19">
      <c r="B320" s="1" t="s">
        <v>230</v>
      </c>
      <c r="C320" s="2">
        <v>1</v>
      </c>
      <c r="D320" s="2">
        <v>64.707999999999998</v>
      </c>
      <c r="N320" s="34"/>
      <c r="P320" s="26" t="s">
        <v>867</v>
      </c>
      <c r="Q320" s="34">
        <v>1.99</v>
      </c>
      <c r="R320" s="31">
        <v>22735673</v>
      </c>
      <c r="S320" s="5">
        <f t="shared" si="4"/>
        <v>11424961.306532664</v>
      </c>
    </row>
    <row r="321" spans="2:19">
      <c r="B321" s="1" t="s">
        <v>231</v>
      </c>
      <c r="C321" s="2">
        <v>1</v>
      </c>
      <c r="D321" s="2">
        <v>64</v>
      </c>
      <c r="N321" s="34"/>
      <c r="P321" s="26" t="s">
        <v>868</v>
      </c>
      <c r="Q321" s="34">
        <v>1.91</v>
      </c>
      <c r="R321" s="31">
        <v>21727029</v>
      </c>
      <c r="S321" s="5">
        <f t="shared" si="4"/>
        <v>11375407.853403142</v>
      </c>
    </row>
    <row r="322" spans="2:19">
      <c r="B322" s="1" t="s">
        <v>232</v>
      </c>
      <c r="C322" s="2">
        <v>4</v>
      </c>
      <c r="D322" s="2">
        <v>64</v>
      </c>
      <c r="N322" s="34"/>
      <c r="P322" s="26" t="s">
        <v>869</v>
      </c>
      <c r="Q322" s="34">
        <v>2.09</v>
      </c>
      <c r="R322" s="31">
        <v>23719445</v>
      </c>
      <c r="S322" s="5">
        <f t="shared" si="4"/>
        <v>11349016.746411484</v>
      </c>
    </row>
    <row r="323" spans="2:19">
      <c r="B323" s="1" t="s">
        <v>1522</v>
      </c>
      <c r="C323" s="2">
        <v>2</v>
      </c>
      <c r="D323" s="2">
        <v>63.426000000000002</v>
      </c>
      <c r="N323" s="34"/>
      <c r="P323" s="26" t="s">
        <v>870</v>
      </c>
      <c r="Q323" s="34">
        <v>2.57</v>
      </c>
      <c r="R323" s="31">
        <v>29073318</v>
      </c>
      <c r="S323" s="5">
        <f t="shared" si="4"/>
        <v>11312575.097276265</v>
      </c>
    </row>
    <row r="324" spans="2:19">
      <c r="B324" s="1" t="s">
        <v>248</v>
      </c>
      <c r="C324" s="2">
        <v>7</v>
      </c>
      <c r="D324" s="2">
        <v>63.207999999999998</v>
      </c>
      <c r="N324" s="34"/>
      <c r="P324" s="26" t="s">
        <v>871</v>
      </c>
      <c r="Q324" s="34">
        <v>2.5</v>
      </c>
      <c r="R324" s="31">
        <v>28304457</v>
      </c>
      <c r="S324" s="5">
        <f t="shared" si="4"/>
        <v>11321782.800000001</v>
      </c>
    </row>
    <row r="325" spans="2:19">
      <c r="B325" s="1" t="s">
        <v>1523</v>
      </c>
      <c r="C325" s="2">
        <v>1</v>
      </c>
      <c r="D325" s="2">
        <v>62.201000000000001</v>
      </c>
      <c r="N325" s="34"/>
      <c r="P325" s="26" t="s">
        <v>872</v>
      </c>
      <c r="Q325" s="34">
        <v>1.71</v>
      </c>
      <c r="R325" s="31">
        <v>19297649</v>
      </c>
      <c r="S325" s="5">
        <f t="shared" ref="S325:S388" si="5">R325/Q325</f>
        <v>11285174.85380117</v>
      </c>
    </row>
    <row r="326" spans="2:19">
      <c r="B326" s="1" t="s">
        <v>1524</v>
      </c>
      <c r="C326" s="2">
        <v>1</v>
      </c>
      <c r="D326" s="2">
        <v>61.055</v>
      </c>
      <c r="N326" s="34"/>
      <c r="P326" s="26" t="s">
        <v>873</v>
      </c>
      <c r="Q326" s="34">
        <v>1.45</v>
      </c>
      <c r="R326" s="31">
        <v>16315436</v>
      </c>
      <c r="S326" s="5">
        <f t="shared" si="5"/>
        <v>11252024.827586208</v>
      </c>
    </row>
    <row r="327" spans="2:19">
      <c r="B327" s="1" t="s">
        <v>235</v>
      </c>
      <c r="C327" s="2">
        <v>5</v>
      </c>
      <c r="D327" s="2">
        <v>61.039000000000001</v>
      </c>
      <c r="N327" s="34"/>
      <c r="P327" s="26" t="s">
        <v>874</v>
      </c>
      <c r="Q327" s="34">
        <v>1.57</v>
      </c>
      <c r="R327" s="31">
        <v>17654477</v>
      </c>
      <c r="S327" s="5">
        <f t="shared" si="5"/>
        <v>11244889.808917196</v>
      </c>
    </row>
    <row r="328" spans="2:19">
      <c r="B328" s="1" t="s">
        <v>237</v>
      </c>
      <c r="C328" s="2">
        <v>1</v>
      </c>
      <c r="D328" s="2">
        <v>60.08</v>
      </c>
      <c r="N328" s="34"/>
      <c r="P328" s="26" t="s">
        <v>875</v>
      </c>
      <c r="Q328" s="34">
        <v>1.57</v>
      </c>
      <c r="R328" s="31">
        <v>17657801</v>
      </c>
      <c r="S328" s="5">
        <f t="shared" si="5"/>
        <v>11247007.006369427</v>
      </c>
    </row>
    <row r="329" spans="2:19">
      <c r="B329" s="1" t="s">
        <v>1525</v>
      </c>
      <c r="C329" s="2">
        <v>4</v>
      </c>
      <c r="D329" s="2">
        <v>60</v>
      </c>
      <c r="N329" s="34"/>
      <c r="P329" s="26" t="s">
        <v>876</v>
      </c>
      <c r="Q329" s="34">
        <v>1.65</v>
      </c>
      <c r="R329" s="31">
        <v>18492087</v>
      </c>
      <c r="S329" s="5">
        <f t="shared" si="5"/>
        <v>11207325.454545455</v>
      </c>
    </row>
    <row r="330" spans="2:19">
      <c r="B330" s="1" t="s">
        <v>313</v>
      </c>
      <c r="C330" s="2">
        <v>16</v>
      </c>
      <c r="D330" s="2">
        <v>59.835999999999999</v>
      </c>
      <c r="N330" s="34"/>
      <c r="P330" s="26" t="s">
        <v>877</v>
      </c>
      <c r="Q330" s="34">
        <v>1.79</v>
      </c>
      <c r="R330" s="31">
        <v>20003606</v>
      </c>
      <c r="S330" s="5">
        <f t="shared" si="5"/>
        <v>11175198.882681563</v>
      </c>
    </row>
    <row r="331" spans="2:19">
      <c r="B331" s="1" t="s">
        <v>1526</v>
      </c>
      <c r="C331" s="2">
        <v>1</v>
      </c>
      <c r="D331" s="2">
        <v>59.475999999999999</v>
      </c>
      <c r="N331" s="34"/>
      <c r="P331" s="26" t="s">
        <v>878</v>
      </c>
      <c r="Q331" s="34">
        <v>1.73</v>
      </c>
      <c r="R331" s="31">
        <v>19248212</v>
      </c>
      <c r="S331" s="5">
        <f t="shared" si="5"/>
        <v>11126134.104046242</v>
      </c>
    </row>
    <row r="332" spans="2:19">
      <c r="B332" s="1" t="s">
        <v>1527</v>
      </c>
      <c r="C332" s="2">
        <v>1</v>
      </c>
      <c r="D332" s="2">
        <v>59.154000000000003</v>
      </c>
      <c r="N332" s="34"/>
      <c r="P332" s="26" t="s">
        <v>879</v>
      </c>
      <c r="Q332" s="34">
        <v>1.85</v>
      </c>
      <c r="R332" s="31">
        <v>20509748</v>
      </c>
      <c r="S332" s="5">
        <f t="shared" si="5"/>
        <v>11086350.270270269</v>
      </c>
    </row>
    <row r="333" spans="2:19">
      <c r="B333" s="1" t="s">
        <v>487</v>
      </c>
      <c r="C333" s="2">
        <v>3</v>
      </c>
      <c r="D333" s="2">
        <v>58.216999999999999</v>
      </c>
      <c r="N333" s="34"/>
      <c r="P333" s="26" t="s">
        <v>880</v>
      </c>
      <c r="Q333" s="34">
        <v>2.04</v>
      </c>
      <c r="R333" s="31">
        <v>22495688</v>
      </c>
      <c r="S333" s="5">
        <f t="shared" si="5"/>
        <v>11027298.039215686</v>
      </c>
    </row>
    <row r="334" spans="2:19">
      <c r="B334" s="1" t="s">
        <v>307</v>
      </c>
      <c r="C334" s="2">
        <v>540</v>
      </c>
      <c r="D334" s="2">
        <v>56.854999999999997</v>
      </c>
      <c r="N334" s="34"/>
      <c r="P334" s="26" t="s">
        <v>881</v>
      </c>
      <c r="Q334" s="34">
        <v>2.02</v>
      </c>
      <c r="R334" s="31">
        <v>22268305</v>
      </c>
      <c r="S334" s="5">
        <f t="shared" si="5"/>
        <v>11023913.366336634</v>
      </c>
    </row>
    <row r="335" spans="2:19">
      <c r="B335" s="1" t="s">
        <v>268</v>
      </c>
      <c r="C335" s="2">
        <v>2</v>
      </c>
      <c r="D335" s="2">
        <v>56.305999999999997</v>
      </c>
      <c r="N335" s="34"/>
      <c r="P335" s="26" t="s">
        <v>882</v>
      </c>
      <c r="Q335" s="34">
        <v>2.04</v>
      </c>
      <c r="R335" s="31">
        <v>22425134</v>
      </c>
      <c r="S335" s="5">
        <f t="shared" si="5"/>
        <v>10992712.74509804</v>
      </c>
    </row>
    <row r="336" spans="2:19">
      <c r="B336" s="1" t="s">
        <v>401</v>
      </c>
      <c r="C336" s="2">
        <v>10</v>
      </c>
      <c r="D336" s="2">
        <v>56.238</v>
      </c>
      <c r="N336" s="34"/>
      <c r="P336" s="26" t="s">
        <v>883</v>
      </c>
      <c r="Q336" s="34">
        <v>2.2000000000000002</v>
      </c>
      <c r="R336" s="31">
        <v>24095644</v>
      </c>
      <c r="S336" s="5">
        <f t="shared" si="5"/>
        <v>10952565.454545453</v>
      </c>
    </row>
    <row r="337" spans="2:19">
      <c r="B337" s="1" t="s">
        <v>1528</v>
      </c>
      <c r="C337" s="2">
        <v>1</v>
      </c>
      <c r="D337" s="2">
        <v>55</v>
      </c>
      <c r="N337" s="34"/>
      <c r="P337" s="26" t="s">
        <v>884</v>
      </c>
      <c r="Q337" s="34">
        <v>2.27</v>
      </c>
      <c r="R337" s="31">
        <v>24803250</v>
      </c>
      <c r="S337" s="5">
        <f t="shared" si="5"/>
        <v>10926541.850220265</v>
      </c>
    </row>
    <row r="338" spans="2:19">
      <c r="B338" s="1" t="s">
        <v>239</v>
      </c>
      <c r="C338" s="2">
        <v>1</v>
      </c>
      <c r="D338" s="2">
        <v>54.759</v>
      </c>
      <c r="N338" s="34"/>
      <c r="P338" s="26" t="s">
        <v>885</v>
      </c>
      <c r="Q338" s="34">
        <v>2.31</v>
      </c>
      <c r="R338" s="31">
        <v>25138050</v>
      </c>
      <c r="S338" s="5">
        <f t="shared" si="5"/>
        <v>10882272.727272727</v>
      </c>
    </row>
    <row r="339" spans="2:19">
      <c r="B339" s="1" t="s">
        <v>255</v>
      </c>
      <c r="C339" s="2">
        <v>14</v>
      </c>
      <c r="D339" s="2">
        <v>53.576000000000001</v>
      </c>
      <c r="N339" s="34"/>
      <c r="P339" s="26" t="s">
        <v>886</v>
      </c>
      <c r="Q339" s="34">
        <v>2.1800000000000002</v>
      </c>
      <c r="R339" s="31">
        <v>23635581</v>
      </c>
      <c r="S339" s="5">
        <f t="shared" si="5"/>
        <v>10842009.633027522</v>
      </c>
    </row>
    <row r="340" spans="2:19">
      <c r="B340" s="1" t="s">
        <v>1529</v>
      </c>
      <c r="C340" s="2">
        <v>9</v>
      </c>
      <c r="D340" s="2">
        <v>53.308</v>
      </c>
      <c r="N340" s="34"/>
      <c r="P340" s="26" t="s">
        <v>887</v>
      </c>
      <c r="Q340" s="34">
        <v>1.89</v>
      </c>
      <c r="R340" s="31">
        <v>20450350</v>
      </c>
      <c r="S340" s="5">
        <f t="shared" si="5"/>
        <v>10820291.005291006</v>
      </c>
    </row>
    <row r="341" spans="2:19">
      <c r="B341" s="1" t="s">
        <v>240</v>
      </c>
      <c r="C341" s="2">
        <v>2</v>
      </c>
      <c r="D341" s="2">
        <v>53</v>
      </c>
      <c r="N341" s="34"/>
      <c r="P341" s="26" t="s">
        <v>888</v>
      </c>
      <c r="Q341" s="34">
        <v>1.93</v>
      </c>
      <c r="R341" s="31">
        <v>20770521</v>
      </c>
      <c r="S341" s="5">
        <f t="shared" si="5"/>
        <v>10761927.979274612</v>
      </c>
    </row>
    <row r="342" spans="2:19">
      <c r="B342" s="1" t="s">
        <v>242</v>
      </c>
      <c r="C342" s="2">
        <v>4</v>
      </c>
      <c r="D342" s="2">
        <v>52.210999999999999</v>
      </c>
      <c r="N342" s="34"/>
      <c r="P342" s="26" t="s">
        <v>889</v>
      </c>
      <c r="Q342" s="34">
        <v>2.21</v>
      </c>
      <c r="R342" s="31">
        <v>23731545</v>
      </c>
      <c r="S342" s="5">
        <f t="shared" si="5"/>
        <v>10738255.656108597</v>
      </c>
    </row>
    <row r="343" spans="2:19">
      <c r="B343" s="1" t="s">
        <v>1530</v>
      </c>
      <c r="C343" s="2">
        <v>1</v>
      </c>
      <c r="D343" s="2">
        <v>51.496000000000002</v>
      </c>
      <c r="N343" s="34"/>
      <c r="P343" s="26" t="s">
        <v>890</v>
      </c>
      <c r="Q343" s="34">
        <v>2.34</v>
      </c>
      <c r="R343" s="31">
        <v>25003509</v>
      </c>
      <c r="S343" s="5">
        <f t="shared" si="5"/>
        <v>10685260.256410258</v>
      </c>
    </row>
    <row r="344" spans="2:19">
      <c r="B344" s="1" t="s">
        <v>243</v>
      </c>
      <c r="C344" s="2">
        <v>1</v>
      </c>
      <c r="D344" s="2">
        <v>50.798999999999999</v>
      </c>
      <c r="N344" s="34"/>
      <c r="P344" s="26" t="s">
        <v>891</v>
      </c>
      <c r="Q344" s="34">
        <v>2.6</v>
      </c>
      <c r="R344" s="31">
        <v>27711395</v>
      </c>
      <c r="S344" s="5">
        <f t="shared" si="5"/>
        <v>10658228.846153846</v>
      </c>
    </row>
    <row r="345" spans="2:19">
      <c r="B345" s="1" t="s">
        <v>244</v>
      </c>
      <c r="C345" s="2">
        <v>1</v>
      </c>
      <c r="D345" s="2">
        <v>50.109000000000002</v>
      </c>
      <c r="N345" s="34"/>
      <c r="P345" s="26" t="s">
        <v>892</v>
      </c>
      <c r="Q345" s="34">
        <v>2.67</v>
      </c>
      <c r="R345" s="31">
        <v>28338695</v>
      </c>
      <c r="S345" s="5">
        <f t="shared" si="5"/>
        <v>10613743.445692884</v>
      </c>
    </row>
    <row r="346" spans="2:19">
      <c r="B346" s="1" t="s">
        <v>291</v>
      </c>
      <c r="C346" s="2">
        <v>2</v>
      </c>
      <c r="D346" s="2">
        <v>50</v>
      </c>
      <c r="N346" s="34"/>
      <c r="P346" s="26" t="s">
        <v>893</v>
      </c>
      <c r="Q346" s="34">
        <v>2.58</v>
      </c>
      <c r="R346" s="31">
        <v>27261796</v>
      </c>
      <c r="S346" s="5">
        <f t="shared" si="5"/>
        <v>10566587.596899224</v>
      </c>
    </row>
    <row r="347" spans="2:19">
      <c r="B347" s="1" t="s">
        <v>250</v>
      </c>
      <c r="C347" s="2">
        <v>3</v>
      </c>
      <c r="D347" s="2">
        <v>50</v>
      </c>
      <c r="N347" s="34"/>
      <c r="P347" s="26" t="s">
        <v>894</v>
      </c>
      <c r="Q347" s="34">
        <v>2.64</v>
      </c>
      <c r="R347" s="31">
        <v>27740947</v>
      </c>
      <c r="S347" s="5">
        <f t="shared" si="5"/>
        <v>10507934.469696969</v>
      </c>
    </row>
    <row r="348" spans="2:19">
      <c r="B348" s="1" t="s">
        <v>1531</v>
      </c>
      <c r="C348" s="2">
        <v>1</v>
      </c>
      <c r="D348" s="2">
        <v>50</v>
      </c>
      <c r="N348" s="34"/>
      <c r="P348" s="26" t="s">
        <v>895</v>
      </c>
      <c r="Q348" s="34">
        <v>2.42</v>
      </c>
      <c r="R348" s="31">
        <v>25323485</v>
      </c>
      <c r="S348" s="5">
        <f t="shared" si="5"/>
        <v>10464250</v>
      </c>
    </row>
    <row r="349" spans="2:19">
      <c r="B349" s="1" t="s">
        <v>1532</v>
      </c>
      <c r="C349" s="2">
        <v>1</v>
      </c>
      <c r="D349" s="2">
        <v>50</v>
      </c>
      <c r="N349" s="34"/>
      <c r="P349" s="26" t="s">
        <v>896</v>
      </c>
      <c r="Q349" s="34">
        <v>2.62</v>
      </c>
      <c r="R349" s="31">
        <v>27290376</v>
      </c>
      <c r="S349" s="5">
        <f t="shared" si="5"/>
        <v>10416174.045801526</v>
      </c>
    </row>
    <row r="350" spans="2:19">
      <c r="B350" s="1" t="s">
        <v>1533</v>
      </c>
      <c r="C350" s="2">
        <v>1</v>
      </c>
      <c r="D350" s="2">
        <v>50</v>
      </c>
      <c r="N350" s="34"/>
      <c r="P350" s="26" t="s">
        <v>897</v>
      </c>
      <c r="Q350" s="34">
        <v>2.66</v>
      </c>
      <c r="R350" s="31">
        <v>27540738</v>
      </c>
      <c r="S350" s="5">
        <f t="shared" si="5"/>
        <v>10353660.902255639</v>
      </c>
    </row>
    <row r="351" spans="2:19">
      <c r="B351" s="1" t="s">
        <v>1534</v>
      </c>
      <c r="C351" s="2">
        <v>1</v>
      </c>
      <c r="D351" s="2">
        <v>50</v>
      </c>
      <c r="N351" s="34"/>
      <c r="P351" s="26" t="s">
        <v>898</v>
      </c>
      <c r="Q351" s="34">
        <v>2.93</v>
      </c>
      <c r="R351" s="31">
        <v>30178562</v>
      </c>
      <c r="S351" s="5">
        <f t="shared" si="5"/>
        <v>10299850.511945391</v>
      </c>
    </row>
    <row r="352" spans="2:19">
      <c r="B352" s="1" t="s">
        <v>247</v>
      </c>
      <c r="C352" s="2">
        <v>1</v>
      </c>
      <c r="D352" s="2">
        <v>50</v>
      </c>
      <c r="N352" s="34"/>
      <c r="P352" s="26" t="s">
        <v>899</v>
      </c>
      <c r="Q352" s="34">
        <v>3.47</v>
      </c>
      <c r="R352" s="31">
        <v>35457057</v>
      </c>
      <c r="S352" s="5">
        <f t="shared" si="5"/>
        <v>10218172.046109509</v>
      </c>
    </row>
    <row r="353" spans="2:19">
      <c r="B353" s="1" t="s">
        <v>249</v>
      </c>
      <c r="C353" s="2">
        <v>2</v>
      </c>
      <c r="D353" s="2">
        <v>49.930999999999997</v>
      </c>
      <c r="N353" s="34"/>
      <c r="P353" s="26" t="s">
        <v>900</v>
      </c>
      <c r="Q353" s="34">
        <v>3.73</v>
      </c>
      <c r="R353" s="31">
        <v>37910626</v>
      </c>
      <c r="S353" s="5">
        <f t="shared" si="5"/>
        <v>10163706.702412868</v>
      </c>
    </row>
    <row r="354" spans="2:19">
      <c r="B354" s="1" t="s">
        <v>280</v>
      </c>
      <c r="C354" s="2">
        <v>4</v>
      </c>
      <c r="D354" s="2">
        <v>49.222000000000001</v>
      </c>
      <c r="N354" s="34"/>
      <c r="P354" s="26" t="s">
        <v>901</v>
      </c>
      <c r="Q354" s="34">
        <v>3.63</v>
      </c>
      <c r="R354" s="31">
        <v>36666223</v>
      </c>
      <c r="S354" s="5">
        <f t="shared" si="5"/>
        <v>10100887.878787879</v>
      </c>
    </row>
    <row r="355" spans="2:19">
      <c r="B355" s="1" t="s">
        <v>323</v>
      </c>
      <c r="C355" s="2">
        <v>21</v>
      </c>
      <c r="D355" s="2">
        <v>47.58</v>
      </c>
      <c r="N355" s="34"/>
      <c r="P355" s="26" t="s">
        <v>902</v>
      </c>
      <c r="Q355" s="34">
        <v>3.72</v>
      </c>
      <c r="R355" s="31">
        <v>37315035</v>
      </c>
      <c r="S355" s="5">
        <f t="shared" si="5"/>
        <v>10030923.387096774</v>
      </c>
    </row>
    <row r="356" spans="2:19">
      <c r="B356" s="1" t="s">
        <v>347</v>
      </c>
      <c r="C356" s="2">
        <v>26</v>
      </c>
      <c r="D356" s="2">
        <v>46.723999999999997</v>
      </c>
      <c r="N356" s="34"/>
      <c r="P356" s="26" t="s">
        <v>903</v>
      </c>
      <c r="Q356" s="34">
        <v>3.58</v>
      </c>
      <c r="R356" s="31">
        <v>35752760</v>
      </c>
      <c r="S356" s="5">
        <f t="shared" si="5"/>
        <v>9986804.4692737423</v>
      </c>
    </row>
    <row r="357" spans="2:19">
      <c r="B357" s="1" t="s">
        <v>251</v>
      </c>
      <c r="C357" s="2">
        <v>1</v>
      </c>
      <c r="D357" s="2">
        <v>46.262</v>
      </c>
      <c r="N357" s="34"/>
      <c r="P357" s="26" t="s">
        <v>904</v>
      </c>
      <c r="Q357" s="34">
        <v>3.79</v>
      </c>
      <c r="R357" s="31">
        <v>37623258</v>
      </c>
      <c r="S357" s="5">
        <f t="shared" si="5"/>
        <v>9926981.0026385225</v>
      </c>
    </row>
    <row r="358" spans="2:19">
      <c r="B358" s="1" t="s">
        <v>252</v>
      </c>
      <c r="C358" s="2">
        <v>2</v>
      </c>
      <c r="D358" s="2">
        <v>46</v>
      </c>
      <c r="N358" s="34"/>
      <c r="P358" s="26" t="s">
        <v>905</v>
      </c>
      <c r="Q358" s="34">
        <v>3.67</v>
      </c>
      <c r="R358" s="31">
        <v>36128717</v>
      </c>
      <c r="S358" s="5">
        <f t="shared" si="5"/>
        <v>9844337.0572207086</v>
      </c>
    </row>
    <row r="359" spans="2:19">
      <c r="B359" s="1" t="s">
        <v>292</v>
      </c>
      <c r="C359" s="2">
        <v>2</v>
      </c>
      <c r="D359" s="2">
        <v>45</v>
      </c>
      <c r="N359" s="34"/>
      <c r="P359" s="26" t="s">
        <v>906</v>
      </c>
      <c r="Q359" s="34">
        <v>3.97</v>
      </c>
      <c r="R359" s="31">
        <v>38824993</v>
      </c>
      <c r="S359" s="5">
        <f t="shared" si="5"/>
        <v>9779595.2141057923</v>
      </c>
    </row>
    <row r="360" spans="2:19">
      <c r="B360" s="1" t="s">
        <v>1535</v>
      </c>
      <c r="C360" s="2">
        <v>1</v>
      </c>
      <c r="D360" s="2">
        <v>45</v>
      </c>
      <c r="N360" s="34"/>
      <c r="P360" s="26" t="s">
        <v>907</v>
      </c>
      <c r="Q360" s="34">
        <v>4.1399999999999997</v>
      </c>
      <c r="R360" s="31">
        <v>40311728</v>
      </c>
      <c r="S360" s="5">
        <f t="shared" si="5"/>
        <v>9737132.3671497591</v>
      </c>
    </row>
    <row r="361" spans="2:19">
      <c r="B361" s="1" t="s">
        <v>1536</v>
      </c>
      <c r="C361" s="2">
        <v>13</v>
      </c>
      <c r="D361" s="2">
        <v>44.466000000000001</v>
      </c>
      <c r="N361" s="34"/>
      <c r="P361" s="26" t="s">
        <v>908</v>
      </c>
      <c r="Q361" s="34">
        <v>4.04</v>
      </c>
      <c r="R361" s="31">
        <v>39054296</v>
      </c>
      <c r="S361" s="5">
        <f t="shared" si="5"/>
        <v>9666904.9504950494</v>
      </c>
    </row>
    <row r="362" spans="2:19">
      <c r="B362" s="1" t="s">
        <v>282</v>
      </c>
      <c r="C362" s="2">
        <v>4</v>
      </c>
      <c r="D362" s="2">
        <v>42.954999999999998</v>
      </c>
      <c r="N362" s="34"/>
      <c r="P362" s="26" t="s">
        <v>909</v>
      </c>
      <c r="Q362" s="34">
        <v>4.13</v>
      </c>
      <c r="R362" s="31">
        <v>39658032</v>
      </c>
      <c r="S362" s="5">
        <f t="shared" si="5"/>
        <v>9602429.0556900725</v>
      </c>
    </row>
    <row r="363" spans="2:19">
      <c r="B363" s="1" t="s">
        <v>1537</v>
      </c>
      <c r="C363" s="2">
        <v>1</v>
      </c>
      <c r="D363" s="2">
        <v>42</v>
      </c>
      <c r="N363" s="34"/>
      <c r="P363" s="26" t="s">
        <v>910</v>
      </c>
      <c r="Q363" s="34">
        <v>4.3899999999999997</v>
      </c>
      <c r="R363" s="31">
        <v>41897622</v>
      </c>
      <c r="S363" s="5">
        <f t="shared" si="5"/>
        <v>9543877.4487471525</v>
      </c>
    </row>
    <row r="364" spans="2:19">
      <c r="B364" s="1" t="s">
        <v>256</v>
      </c>
      <c r="C364" s="2">
        <v>1</v>
      </c>
      <c r="D364" s="2">
        <v>40.74</v>
      </c>
      <c r="N364" s="34"/>
      <c r="P364" s="26" t="s">
        <v>911</v>
      </c>
      <c r="Q364" s="34">
        <v>4.26</v>
      </c>
      <c r="R364" s="31">
        <v>40309865</v>
      </c>
      <c r="S364" s="5">
        <f t="shared" si="5"/>
        <v>9462409.6244131457</v>
      </c>
    </row>
    <row r="365" spans="2:19">
      <c r="B365" s="1" t="s">
        <v>257</v>
      </c>
      <c r="C365" s="2">
        <v>2</v>
      </c>
      <c r="D365" s="2">
        <v>40.371000000000002</v>
      </c>
      <c r="N365" s="34"/>
      <c r="P365" s="26" t="s">
        <v>912</v>
      </c>
      <c r="Q365" s="34">
        <v>4.87</v>
      </c>
      <c r="R365" s="31">
        <v>45734876</v>
      </c>
      <c r="S365" s="5">
        <f t="shared" si="5"/>
        <v>9391144.9691991787</v>
      </c>
    </row>
    <row r="366" spans="2:19">
      <c r="B366" s="1" t="s">
        <v>258</v>
      </c>
      <c r="C366" s="2">
        <v>2</v>
      </c>
      <c r="D366" s="2">
        <v>40.314</v>
      </c>
      <c r="N366" s="34"/>
      <c r="P366" s="26" t="s">
        <v>913</v>
      </c>
      <c r="Q366" s="34">
        <v>5.25</v>
      </c>
      <c r="R366" s="31">
        <v>48961389</v>
      </c>
      <c r="S366" s="5">
        <f t="shared" si="5"/>
        <v>9325978.8571428563</v>
      </c>
    </row>
    <row r="367" spans="2:19">
      <c r="B367" s="1" t="s">
        <v>260</v>
      </c>
      <c r="C367" s="2">
        <v>2</v>
      </c>
      <c r="D367" s="2">
        <v>40</v>
      </c>
      <c r="N367" s="34"/>
      <c r="P367" s="26" t="s">
        <v>914</v>
      </c>
      <c r="Q367" s="34">
        <v>5.6</v>
      </c>
      <c r="R367" s="31">
        <v>51712193</v>
      </c>
      <c r="S367" s="5">
        <f t="shared" si="5"/>
        <v>9234320.1785714291</v>
      </c>
    </row>
    <row r="368" spans="2:19">
      <c r="B368" s="1" t="s">
        <v>261</v>
      </c>
      <c r="C368" s="2">
        <v>2</v>
      </c>
      <c r="D368" s="2">
        <v>40</v>
      </c>
      <c r="N368" s="34"/>
      <c r="P368" s="26" t="s">
        <v>915</v>
      </c>
      <c r="Q368" s="34">
        <v>5.35</v>
      </c>
      <c r="R368" s="31">
        <v>49009032</v>
      </c>
      <c r="S368" s="5">
        <f t="shared" si="5"/>
        <v>9160566.7289719637</v>
      </c>
    </row>
    <row r="369" spans="2:19">
      <c r="B369" s="1" t="s">
        <v>263</v>
      </c>
      <c r="C369" s="2">
        <v>4</v>
      </c>
      <c r="D369" s="2">
        <v>38.848999999999997</v>
      </c>
      <c r="N369" s="34"/>
      <c r="P369" s="26" t="s">
        <v>916</v>
      </c>
      <c r="Q369" s="34">
        <v>5.74</v>
      </c>
      <c r="R369" s="31">
        <v>52144120</v>
      </c>
      <c r="S369" s="5">
        <f t="shared" si="5"/>
        <v>9084341.4634146336</v>
      </c>
    </row>
    <row r="370" spans="2:19">
      <c r="B370" s="1" t="s">
        <v>265</v>
      </c>
      <c r="C370" s="2">
        <v>1</v>
      </c>
      <c r="D370" s="2">
        <v>38.073999999999998</v>
      </c>
      <c r="N370" s="34"/>
      <c r="P370" s="26" t="s">
        <v>917</v>
      </c>
      <c r="Q370" s="34">
        <v>5.77</v>
      </c>
      <c r="R370" s="31">
        <v>51947209</v>
      </c>
      <c r="S370" s="5">
        <f t="shared" si="5"/>
        <v>9002982.4956672452</v>
      </c>
    </row>
    <row r="371" spans="2:19">
      <c r="B371" s="1" t="s">
        <v>266</v>
      </c>
      <c r="C371" s="2">
        <v>1</v>
      </c>
      <c r="D371" s="2">
        <v>38.033000000000001</v>
      </c>
      <c r="N371" s="34"/>
      <c r="P371" s="26" t="s">
        <v>918</v>
      </c>
      <c r="Q371" s="34">
        <v>5.86</v>
      </c>
      <c r="R371" s="31">
        <v>52317963</v>
      </c>
      <c r="S371" s="5">
        <f t="shared" si="5"/>
        <v>8927980.0341296922</v>
      </c>
    </row>
    <row r="372" spans="2:19">
      <c r="B372" s="1" t="s">
        <v>1538</v>
      </c>
      <c r="C372" s="2">
        <v>1</v>
      </c>
      <c r="D372" s="2">
        <v>38</v>
      </c>
      <c r="N372" s="34"/>
      <c r="P372" s="26" t="s">
        <v>919</v>
      </c>
      <c r="Q372" s="34">
        <v>5.49</v>
      </c>
      <c r="R372" s="31">
        <v>48570559</v>
      </c>
      <c r="S372" s="5">
        <f t="shared" si="5"/>
        <v>8847096.3570127506</v>
      </c>
    </row>
    <row r="373" spans="2:19">
      <c r="B373" s="1" t="s">
        <v>1539</v>
      </c>
      <c r="C373" s="2">
        <v>2</v>
      </c>
      <c r="D373" s="2">
        <v>38</v>
      </c>
      <c r="N373" s="34"/>
      <c r="P373" s="26" t="s">
        <v>920</v>
      </c>
      <c r="Q373" s="34">
        <v>5.19</v>
      </c>
      <c r="R373" s="31">
        <v>45525831</v>
      </c>
      <c r="S373" s="5">
        <f t="shared" si="5"/>
        <v>8771836.4161849711</v>
      </c>
    </row>
    <row r="374" spans="2:19">
      <c r="B374" s="1" t="s">
        <v>1540</v>
      </c>
      <c r="C374" s="2">
        <v>4</v>
      </c>
      <c r="D374" s="2">
        <v>37.942999999999998</v>
      </c>
      <c r="N374" s="34"/>
      <c r="P374" s="26" t="s">
        <v>921</v>
      </c>
      <c r="Q374" s="34">
        <v>4.95</v>
      </c>
      <c r="R374" s="31">
        <v>43063168</v>
      </c>
      <c r="S374" s="5">
        <f t="shared" si="5"/>
        <v>8699629.8989898991</v>
      </c>
    </row>
    <row r="375" spans="2:19">
      <c r="B375" s="1" t="s">
        <v>267</v>
      </c>
      <c r="C375" s="2">
        <v>2</v>
      </c>
      <c r="D375" s="2">
        <v>37.749000000000002</v>
      </c>
      <c r="N375" s="34"/>
      <c r="P375" s="26" t="s">
        <v>922</v>
      </c>
      <c r="Q375" s="34">
        <v>4.5199999999999996</v>
      </c>
      <c r="R375" s="31">
        <v>38988956</v>
      </c>
      <c r="S375" s="5">
        <f t="shared" si="5"/>
        <v>8625875.2212389391</v>
      </c>
    </row>
    <row r="376" spans="2:19">
      <c r="B376" s="1" t="s">
        <v>287</v>
      </c>
      <c r="C376" s="2">
        <v>13</v>
      </c>
      <c r="D376" s="2">
        <v>36.197000000000003</v>
      </c>
      <c r="N376" s="34"/>
      <c r="P376" s="26" t="s">
        <v>923</v>
      </c>
      <c r="Q376" s="34">
        <v>4.9800000000000004</v>
      </c>
      <c r="R376" s="31">
        <v>42630853</v>
      </c>
      <c r="S376" s="5">
        <f t="shared" si="5"/>
        <v>8560412.248995984</v>
      </c>
    </row>
    <row r="377" spans="2:19">
      <c r="B377" s="1" t="s">
        <v>306</v>
      </c>
      <c r="C377" s="2">
        <v>8</v>
      </c>
      <c r="D377" s="2">
        <v>35.954000000000001</v>
      </c>
      <c r="N377" s="34"/>
      <c r="P377" s="26" t="s">
        <v>924</v>
      </c>
      <c r="Q377" s="34">
        <v>4.1100000000000003</v>
      </c>
      <c r="R377" s="31">
        <v>34912876</v>
      </c>
      <c r="S377" s="5">
        <f t="shared" si="5"/>
        <v>8494617.0316301696</v>
      </c>
    </row>
    <row r="378" spans="2:19">
      <c r="B378" s="1" t="s">
        <v>271</v>
      </c>
      <c r="C378" s="2">
        <v>1</v>
      </c>
      <c r="D378" s="2">
        <v>34</v>
      </c>
      <c r="N378" s="34"/>
      <c r="P378" s="26" t="s">
        <v>925</v>
      </c>
      <c r="Q378" s="34">
        <v>3.41</v>
      </c>
      <c r="R378" s="31">
        <v>28687414</v>
      </c>
      <c r="S378" s="5">
        <f t="shared" si="5"/>
        <v>8412731.3782991208</v>
      </c>
    </row>
    <row r="379" spans="2:19">
      <c r="B379" s="1" t="s">
        <v>308</v>
      </c>
      <c r="C379" s="2">
        <v>4</v>
      </c>
      <c r="D379" s="2">
        <v>32.752000000000002</v>
      </c>
      <c r="N379" s="34"/>
      <c r="P379" s="26" t="s">
        <v>926</v>
      </c>
      <c r="Q379" s="34">
        <v>3.09</v>
      </c>
      <c r="R379" s="31">
        <v>25867842</v>
      </c>
      <c r="S379" s="5">
        <f t="shared" si="5"/>
        <v>8371469.9029126214</v>
      </c>
    </row>
    <row r="380" spans="2:19">
      <c r="B380" s="1" t="s">
        <v>1541</v>
      </c>
      <c r="C380" s="2">
        <v>7</v>
      </c>
      <c r="D380" s="2">
        <v>32.368000000000002</v>
      </c>
      <c r="N380" s="34"/>
      <c r="P380" s="26" t="s">
        <v>927</v>
      </c>
      <c r="Q380" s="34">
        <v>3.3</v>
      </c>
      <c r="R380" s="31">
        <v>27344076</v>
      </c>
      <c r="S380" s="5">
        <f t="shared" si="5"/>
        <v>8286083.6363636367</v>
      </c>
    </row>
    <row r="381" spans="2:19">
      <c r="B381" s="1" t="s">
        <v>362</v>
      </c>
      <c r="C381" s="2">
        <v>19</v>
      </c>
      <c r="D381" s="2">
        <v>32.301000000000002</v>
      </c>
      <c r="N381" s="34"/>
      <c r="P381" s="26" t="s">
        <v>928</v>
      </c>
      <c r="Q381" s="34">
        <v>2.85</v>
      </c>
      <c r="R381" s="31">
        <v>23427740</v>
      </c>
      <c r="S381" s="5">
        <f t="shared" si="5"/>
        <v>8220259.6491228072</v>
      </c>
    </row>
    <row r="382" spans="2:19">
      <c r="B382" s="1" t="s">
        <v>364</v>
      </c>
      <c r="C382" s="2">
        <v>18</v>
      </c>
      <c r="D382" s="2">
        <v>31.84</v>
      </c>
      <c r="N382" s="34"/>
      <c r="P382" s="26" t="s">
        <v>929</v>
      </c>
      <c r="Q382" s="34">
        <v>3.4</v>
      </c>
      <c r="R382" s="31">
        <v>27645218</v>
      </c>
      <c r="S382" s="5">
        <f t="shared" si="5"/>
        <v>8130946.4705882352</v>
      </c>
    </row>
    <row r="383" spans="2:19">
      <c r="B383" s="1" t="s">
        <v>274</v>
      </c>
      <c r="C383" s="2">
        <v>1</v>
      </c>
      <c r="D383" s="2">
        <v>31.222999999999999</v>
      </c>
      <c r="N383" s="34"/>
      <c r="P383" s="26" t="s">
        <v>930</v>
      </c>
      <c r="Q383" s="34">
        <v>4.03</v>
      </c>
      <c r="R383" s="31">
        <v>32378311</v>
      </c>
      <c r="S383" s="5">
        <f t="shared" si="5"/>
        <v>8034320.3473945409</v>
      </c>
    </row>
    <row r="384" spans="2:19">
      <c r="B384" s="1" t="s">
        <v>275</v>
      </c>
      <c r="C384" s="2">
        <v>1</v>
      </c>
      <c r="D384" s="2">
        <v>31</v>
      </c>
      <c r="N384" s="34"/>
      <c r="P384" s="26" t="s">
        <v>931</v>
      </c>
      <c r="Q384" s="34">
        <v>3.96</v>
      </c>
      <c r="R384" s="31">
        <v>31503530</v>
      </c>
      <c r="S384" s="5">
        <f t="shared" si="5"/>
        <v>7955436.8686868688</v>
      </c>
    </row>
    <row r="385" spans="2:19">
      <c r="B385" s="1" t="s">
        <v>276</v>
      </c>
      <c r="C385" s="2">
        <v>1</v>
      </c>
      <c r="D385" s="2">
        <v>30.809000000000001</v>
      </c>
      <c r="N385" s="34"/>
      <c r="P385" s="26" t="s">
        <v>932</v>
      </c>
      <c r="Q385" s="34">
        <v>4.33</v>
      </c>
      <c r="R385" s="31">
        <v>34047032</v>
      </c>
      <c r="S385" s="5">
        <f t="shared" si="5"/>
        <v>7863055.8891454963</v>
      </c>
    </row>
    <row r="386" spans="2:19">
      <c r="B386" s="1" t="s">
        <v>393</v>
      </c>
      <c r="C386" s="2">
        <v>20</v>
      </c>
      <c r="D386" s="2">
        <v>30.265999999999998</v>
      </c>
      <c r="N386" s="34"/>
      <c r="P386" s="26" t="s">
        <v>933</v>
      </c>
      <c r="Q386" s="34">
        <v>5.39</v>
      </c>
      <c r="R386" s="31">
        <v>41853461</v>
      </c>
      <c r="S386" s="5">
        <f t="shared" si="5"/>
        <v>7765020.5936920224</v>
      </c>
    </row>
    <row r="387" spans="2:19">
      <c r="B387" s="1" t="s">
        <v>277</v>
      </c>
      <c r="C387" s="2">
        <v>2</v>
      </c>
      <c r="D387" s="2">
        <v>30.001000000000001</v>
      </c>
      <c r="N387" s="34"/>
      <c r="P387" s="26" t="s">
        <v>934</v>
      </c>
      <c r="Q387" s="34">
        <v>5.15</v>
      </c>
      <c r="R387" s="31">
        <v>39390525</v>
      </c>
      <c r="S387" s="5">
        <f t="shared" si="5"/>
        <v>7648645.6310679605</v>
      </c>
    </row>
    <row r="388" spans="2:19">
      <c r="B388" s="1" t="s">
        <v>1542</v>
      </c>
      <c r="C388" s="2">
        <v>3</v>
      </c>
      <c r="D388" s="2">
        <v>30</v>
      </c>
      <c r="N388" s="34"/>
      <c r="P388" s="26" t="s">
        <v>935</v>
      </c>
      <c r="Q388" s="34">
        <v>6.81</v>
      </c>
      <c r="R388" s="31">
        <v>51248235</v>
      </c>
      <c r="S388" s="5">
        <f t="shared" si="5"/>
        <v>7525438.32599119</v>
      </c>
    </row>
    <row r="389" spans="2:19">
      <c r="B389" s="1" t="s">
        <v>1543</v>
      </c>
      <c r="C389" s="2">
        <v>3</v>
      </c>
      <c r="D389" s="2">
        <v>30</v>
      </c>
      <c r="N389" s="34"/>
      <c r="P389" s="26" t="s">
        <v>936</v>
      </c>
      <c r="Q389" s="34">
        <v>7.42</v>
      </c>
      <c r="R389" s="31">
        <v>55003436</v>
      </c>
      <c r="S389" s="5">
        <f t="shared" ref="S389:S452" si="6">R389/Q389</f>
        <v>7412861.9946091641</v>
      </c>
    </row>
    <row r="390" spans="2:19">
      <c r="B390" s="1" t="s">
        <v>279</v>
      </c>
      <c r="C390" s="2">
        <v>1</v>
      </c>
      <c r="D390" s="2">
        <v>29.8</v>
      </c>
      <c r="N390" s="34"/>
      <c r="P390" s="26" t="s">
        <v>937</v>
      </c>
      <c r="Q390" s="34">
        <v>6.95</v>
      </c>
      <c r="R390" s="31">
        <v>50664523</v>
      </c>
      <c r="S390" s="5">
        <f t="shared" si="6"/>
        <v>7289859.4244604316</v>
      </c>
    </row>
    <row r="391" spans="2:19">
      <c r="B391" s="1" t="s">
        <v>1544</v>
      </c>
      <c r="C391" s="2">
        <v>2</v>
      </c>
      <c r="D391" s="2">
        <v>29.713999999999999</v>
      </c>
      <c r="N391" s="34"/>
      <c r="P391" s="26" t="s">
        <v>938</v>
      </c>
      <c r="Q391" s="34">
        <v>6.68</v>
      </c>
      <c r="R391" s="31">
        <v>47955668</v>
      </c>
      <c r="S391" s="5">
        <f t="shared" si="6"/>
        <v>7178992.2155688629</v>
      </c>
    </row>
    <row r="392" spans="2:19">
      <c r="B392" s="1" t="s">
        <v>346</v>
      </c>
      <c r="C392" s="2">
        <v>2</v>
      </c>
      <c r="D392" s="2">
        <v>29.084</v>
      </c>
      <c r="N392" s="34"/>
      <c r="P392" s="26" t="s">
        <v>939</v>
      </c>
      <c r="Q392" s="34">
        <v>7.23</v>
      </c>
      <c r="R392" s="31">
        <v>51192656</v>
      </c>
      <c r="S392" s="5">
        <f t="shared" si="6"/>
        <v>7080588.6583679114</v>
      </c>
    </row>
    <row r="393" spans="2:19">
      <c r="B393" s="1" t="s">
        <v>281</v>
      </c>
      <c r="C393" s="2">
        <v>2</v>
      </c>
      <c r="D393" s="2">
        <v>29</v>
      </c>
      <c r="N393" s="34"/>
      <c r="P393" s="26" t="s">
        <v>940</v>
      </c>
      <c r="Q393" s="34">
        <v>7.37</v>
      </c>
      <c r="R393" s="31">
        <v>51603091</v>
      </c>
      <c r="S393" s="5">
        <f t="shared" si="6"/>
        <v>7001776.2550881952</v>
      </c>
    </row>
    <row r="394" spans="2:19">
      <c r="B394" s="1" t="s">
        <v>1545</v>
      </c>
      <c r="C394" s="2">
        <v>3</v>
      </c>
      <c r="D394" s="2">
        <v>28.294</v>
      </c>
      <c r="N394" s="34"/>
      <c r="P394" s="26" t="s">
        <v>941</v>
      </c>
      <c r="Q394" s="34">
        <v>6.66</v>
      </c>
      <c r="R394" s="31">
        <v>46053466</v>
      </c>
      <c r="S394" s="5">
        <f t="shared" si="6"/>
        <v>6914934.8348348346</v>
      </c>
    </row>
    <row r="395" spans="2:19">
      <c r="B395" s="1" t="s">
        <v>1546</v>
      </c>
      <c r="C395" s="2">
        <v>1</v>
      </c>
      <c r="D395" s="2">
        <v>27.683</v>
      </c>
      <c r="N395" s="34"/>
      <c r="P395" s="26" t="s">
        <v>942</v>
      </c>
      <c r="Q395" s="34">
        <v>7.09</v>
      </c>
      <c r="R395" s="31">
        <v>48391780</v>
      </c>
      <c r="S395" s="5">
        <f t="shared" si="6"/>
        <v>6825356.8406205922</v>
      </c>
    </row>
    <row r="396" spans="2:19">
      <c r="B396" s="1" t="s">
        <v>1547</v>
      </c>
      <c r="C396" s="2">
        <v>8</v>
      </c>
      <c r="D396" s="2">
        <v>27.555</v>
      </c>
      <c r="N396" s="34"/>
      <c r="P396" s="26" t="s">
        <v>943</v>
      </c>
      <c r="Q396" s="34">
        <v>8.4700000000000006</v>
      </c>
      <c r="R396" s="31">
        <v>56993276</v>
      </c>
      <c r="S396" s="5">
        <f t="shared" si="6"/>
        <v>6728840.1416765051</v>
      </c>
    </row>
    <row r="397" spans="2:19">
      <c r="B397" s="1" t="s">
        <v>284</v>
      </c>
      <c r="C397" s="2">
        <v>1</v>
      </c>
      <c r="D397" s="2">
        <v>27</v>
      </c>
      <c r="N397" s="34"/>
      <c r="P397" s="26" t="s">
        <v>944</v>
      </c>
      <c r="Q397" s="34">
        <v>7.15</v>
      </c>
      <c r="R397" s="31">
        <v>47514730</v>
      </c>
      <c r="S397" s="5">
        <f t="shared" si="6"/>
        <v>6645416.7832167828</v>
      </c>
    </row>
    <row r="398" spans="2:19">
      <c r="B398" s="1" t="s">
        <v>283</v>
      </c>
      <c r="C398" s="2">
        <v>1</v>
      </c>
      <c r="D398" s="2">
        <v>27</v>
      </c>
      <c r="N398" s="34"/>
      <c r="P398" s="26" t="s">
        <v>945</v>
      </c>
      <c r="Q398" s="34">
        <v>5.49</v>
      </c>
      <c r="R398" s="31">
        <v>36097372</v>
      </c>
      <c r="S398" s="5">
        <f t="shared" si="6"/>
        <v>6575113.2969034603</v>
      </c>
    </row>
    <row r="399" spans="2:19">
      <c r="B399" s="1" t="s">
        <v>285</v>
      </c>
      <c r="C399" s="2">
        <v>1</v>
      </c>
      <c r="D399" s="2">
        <v>26.988</v>
      </c>
      <c r="N399" s="34"/>
      <c r="P399" s="26" t="s">
        <v>639</v>
      </c>
      <c r="Q399" s="34">
        <v>4.22</v>
      </c>
      <c r="R399" s="31">
        <v>27414491</v>
      </c>
      <c r="S399" s="5">
        <f t="shared" si="6"/>
        <v>6496324.8815165879</v>
      </c>
    </row>
    <row r="400" spans="2:19">
      <c r="B400" s="1" t="s">
        <v>286</v>
      </c>
      <c r="C400" s="2">
        <v>1</v>
      </c>
      <c r="D400" s="2">
        <v>26.9</v>
      </c>
      <c r="N400" s="34"/>
      <c r="P400" s="26" t="s">
        <v>638</v>
      </c>
      <c r="Q400" s="34">
        <v>3.99</v>
      </c>
      <c r="R400" s="31">
        <v>25657730</v>
      </c>
      <c r="S400" s="5">
        <f t="shared" si="6"/>
        <v>6430508.7719298238</v>
      </c>
    </row>
    <row r="401" spans="2:19">
      <c r="B401" s="1" t="s">
        <v>1548</v>
      </c>
      <c r="C401" s="2">
        <v>1</v>
      </c>
      <c r="D401" s="2">
        <v>26.779</v>
      </c>
      <c r="N401" s="34"/>
      <c r="P401" s="26" t="s">
        <v>946</v>
      </c>
      <c r="Q401" s="34">
        <v>4.13</v>
      </c>
      <c r="R401" s="31">
        <v>26087391</v>
      </c>
      <c r="S401" s="5">
        <f t="shared" si="6"/>
        <v>6316559.5641646488</v>
      </c>
    </row>
    <row r="402" spans="2:19">
      <c r="B402" s="1" t="s">
        <v>288</v>
      </c>
      <c r="C402" s="2">
        <v>1</v>
      </c>
      <c r="D402" s="2">
        <v>26.251999999999999</v>
      </c>
      <c r="N402" s="34"/>
      <c r="P402" s="26" t="s">
        <v>947</v>
      </c>
      <c r="Q402" s="34">
        <v>6.26</v>
      </c>
      <c r="R402" s="31">
        <v>38962399</v>
      </c>
      <c r="S402" s="5">
        <f t="shared" si="6"/>
        <v>6224025.3993610227</v>
      </c>
    </row>
    <row r="403" spans="2:19">
      <c r="B403" s="1" t="s">
        <v>296</v>
      </c>
      <c r="C403" s="2">
        <v>15</v>
      </c>
      <c r="D403" s="2">
        <v>25.552</v>
      </c>
      <c r="N403" s="34"/>
      <c r="P403" s="26" t="s">
        <v>948</v>
      </c>
      <c r="Q403" s="34">
        <v>5.91</v>
      </c>
      <c r="R403" s="31">
        <v>36130682</v>
      </c>
      <c r="S403" s="5">
        <f t="shared" si="6"/>
        <v>6113482.571912013</v>
      </c>
    </row>
    <row r="404" spans="2:19">
      <c r="B404" s="1" t="s">
        <v>399</v>
      </c>
      <c r="C404" s="2">
        <v>22</v>
      </c>
      <c r="D404" s="2">
        <v>25.407</v>
      </c>
      <c r="N404" s="34"/>
      <c r="P404" s="26" t="s">
        <v>949</v>
      </c>
      <c r="Q404" s="34">
        <v>6.83</v>
      </c>
      <c r="R404" s="31">
        <v>41140368</v>
      </c>
      <c r="S404" s="5">
        <f t="shared" si="6"/>
        <v>6023479.9414348463</v>
      </c>
    </row>
    <row r="405" spans="2:19">
      <c r="B405" s="1" t="s">
        <v>289</v>
      </c>
      <c r="C405" s="2">
        <v>1</v>
      </c>
      <c r="D405" s="2">
        <v>25.117999999999999</v>
      </c>
      <c r="N405" s="34"/>
      <c r="P405" s="26" t="s">
        <v>950</v>
      </c>
      <c r="Q405" s="34">
        <v>6.23</v>
      </c>
      <c r="R405" s="31">
        <v>36939052</v>
      </c>
      <c r="S405" s="5">
        <f t="shared" si="6"/>
        <v>5929221.829855537</v>
      </c>
    </row>
    <row r="406" spans="2:19">
      <c r="B406" s="1" t="s">
        <v>290</v>
      </c>
      <c r="C406" s="2">
        <v>1</v>
      </c>
      <c r="D406" s="2">
        <v>25.027000000000001</v>
      </c>
      <c r="N406" s="34"/>
      <c r="P406" s="26" t="s">
        <v>951</v>
      </c>
      <c r="Q406" s="34">
        <v>5.56</v>
      </c>
      <c r="R406" s="31">
        <v>32373339</v>
      </c>
      <c r="S406" s="5">
        <f t="shared" si="6"/>
        <v>5822542.9856115114</v>
      </c>
    </row>
    <row r="407" spans="2:19">
      <c r="B407" s="1" t="s">
        <v>1549</v>
      </c>
      <c r="C407" s="2">
        <v>1</v>
      </c>
      <c r="D407" s="2">
        <v>24.582999999999998</v>
      </c>
      <c r="N407" s="34"/>
      <c r="P407" s="26" t="s">
        <v>952</v>
      </c>
      <c r="Q407" s="34">
        <v>7.07</v>
      </c>
      <c r="R407" s="31">
        <v>40378382</v>
      </c>
      <c r="S407" s="5">
        <f t="shared" si="6"/>
        <v>5711228.0056577083</v>
      </c>
    </row>
    <row r="408" spans="2:19">
      <c r="B408" s="1" t="s">
        <v>314</v>
      </c>
      <c r="C408" s="2">
        <v>4</v>
      </c>
      <c r="D408" s="2">
        <v>24.3</v>
      </c>
      <c r="N408" s="34"/>
      <c r="P408" s="26" t="s">
        <v>953</v>
      </c>
      <c r="Q408" s="34">
        <v>7.82</v>
      </c>
      <c r="R408" s="31">
        <v>43703787</v>
      </c>
      <c r="S408" s="5">
        <f t="shared" si="6"/>
        <v>5588719.5652173907</v>
      </c>
    </row>
    <row r="409" spans="2:19">
      <c r="B409" s="1" t="s">
        <v>293</v>
      </c>
      <c r="C409" s="2">
        <v>2</v>
      </c>
      <c r="D409" s="2">
        <v>24.09</v>
      </c>
      <c r="N409" s="34"/>
      <c r="P409" s="26" t="s">
        <v>954</v>
      </c>
      <c r="Q409" s="34">
        <v>7.72</v>
      </c>
      <c r="R409" s="31">
        <v>42136748</v>
      </c>
      <c r="S409" s="5">
        <f t="shared" si="6"/>
        <v>5458127.9792746119</v>
      </c>
    </row>
    <row r="410" spans="2:19">
      <c r="B410" s="1" t="s">
        <v>463</v>
      </c>
      <c r="C410" s="2">
        <v>15</v>
      </c>
      <c r="D410" s="2">
        <v>23.975999999999999</v>
      </c>
      <c r="N410" s="34"/>
      <c r="P410" s="26" t="s">
        <v>955</v>
      </c>
      <c r="Q410" s="34">
        <v>8.42</v>
      </c>
      <c r="R410" s="31">
        <v>44972104</v>
      </c>
      <c r="S410" s="5">
        <f t="shared" si="6"/>
        <v>5341104.9881235156</v>
      </c>
    </row>
    <row r="411" spans="2:19">
      <c r="B411" s="1" t="s">
        <v>294</v>
      </c>
      <c r="C411" s="2">
        <v>3</v>
      </c>
      <c r="D411" s="2">
        <v>23.949000000000002</v>
      </c>
      <c r="N411" s="34"/>
      <c r="P411" s="26" t="s">
        <v>956</v>
      </c>
      <c r="Q411" s="34">
        <v>8.0399999999999991</v>
      </c>
      <c r="R411" s="31">
        <v>41984870</v>
      </c>
      <c r="S411" s="5">
        <f t="shared" si="6"/>
        <v>5221998.7562189065</v>
      </c>
    </row>
    <row r="412" spans="2:19">
      <c r="B412" s="1" t="s">
        <v>352</v>
      </c>
      <c r="C412" s="2">
        <v>5</v>
      </c>
      <c r="D412" s="2">
        <v>23.515000000000001</v>
      </c>
      <c r="N412" s="34"/>
      <c r="P412" s="26" t="s">
        <v>957</v>
      </c>
      <c r="Q412" s="34">
        <v>7.61</v>
      </c>
      <c r="R412" s="31">
        <v>38799401</v>
      </c>
      <c r="S412" s="5">
        <f t="shared" si="6"/>
        <v>5098475.8212877791</v>
      </c>
    </row>
    <row r="413" spans="2:19">
      <c r="B413" s="1" t="s">
        <v>1550</v>
      </c>
      <c r="C413" s="2">
        <v>1</v>
      </c>
      <c r="D413" s="2">
        <v>23.155000000000001</v>
      </c>
      <c r="N413" s="34"/>
      <c r="P413" s="26" t="s">
        <v>958</v>
      </c>
      <c r="Q413" s="34">
        <v>9.02</v>
      </c>
      <c r="R413" s="31">
        <v>44813611</v>
      </c>
      <c r="S413" s="5">
        <f t="shared" si="6"/>
        <v>4968249.5565410201</v>
      </c>
    </row>
    <row r="414" spans="2:19">
      <c r="B414" s="1" t="s">
        <v>1551</v>
      </c>
      <c r="C414" s="2">
        <v>1</v>
      </c>
      <c r="D414" s="2">
        <v>22.853999999999999</v>
      </c>
      <c r="N414" s="34"/>
      <c r="P414" s="26" t="s">
        <v>959</v>
      </c>
      <c r="Q414" s="34">
        <v>10.25</v>
      </c>
      <c r="R414" s="31">
        <v>49704737</v>
      </c>
      <c r="S414" s="5">
        <f t="shared" si="6"/>
        <v>4849242.6341463411</v>
      </c>
    </row>
    <row r="415" spans="2:19">
      <c r="B415" s="1" t="s">
        <v>295</v>
      </c>
      <c r="C415" s="2">
        <v>2</v>
      </c>
      <c r="D415" s="2">
        <v>22.247</v>
      </c>
      <c r="N415" s="34"/>
      <c r="P415" s="26" t="s">
        <v>960</v>
      </c>
      <c r="Q415" s="34">
        <v>10.37</v>
      </c>
      <c r="R415" s="31">
        <v>49473657</v>
      </c>
      <c r="S415" s="5">
        <f t="shared" si="6"/>
        <v>4770844.4551591128</v>
      </c>
    </row>
    <row r="416" spans="2:19">
      <c r="B416" s="1" t="s">
        <v>1552</v>
      </c>
      <c r="C416" s="2">
        <v>1</v>
      </c>
      <c r="D416" s="2">
        <v>22</v>
      </c>
      <c r="N416" s="34"/>
      <c r="P416" s="26" t="s">
        <v>961</v>
      </c>
      <c r="Q416" s="34">
        <v>8.48</v>
      </c>
      <c r="R416" s="31">
        <v>39993337</v>
      </c>
      <c r="S416" s="5">
        <f t="shared" si="6"/>
        <v>4716195.4009433957</v>
      </c>
    </row>
    <row r="417" spans="2:19">
      <c r="B417" s="1" t="s">
        <v>451</v>
      </c>
      <c r="C417" s="2">
        <v>4</v>
      </c>
      <c r="D417" s="2">
        <v>22</v>
      </c>
      <c r="N417" s="34"/>
      <c r="P417" s="26" t="s">
        <v>962</v>
      </c>
      <c r="Q417" s="34">
        <v>7.67</v>
      </c>
      <c r="R417" s="31">
        <v>35808729</v>
      </c>
      <c r="S417" s="5">
        <f t="shared" si="6"/>
        <v>4668673.9243807038</v>
      </c>
    </row>
    <row r="418" spans="2:19">
      <c r="B418" s="1" t="s">
        <v>1553</v>
      </c>
      <c r="C418" s="2">
        <v>1</v>
      </c>
      <c r="D418" s="2">
        <v>21.992999999999999</v>
      </c>
      <c r="N418" s="34"/>
      <c r="P418" s="26" t="s">
        <v>963</v>
      </c>
      <c r="Q418" s="34">
        <v>7.15</v>
      </c>
      <c r="R418" s="31">
        <v>33046672</v>
      </c>
      <c r="S418" s="5">
        <f t="shared" si="6"/>
        <v>4621912.1678321678</v>
      </c>
    </row>
    <row r="419" spans="2:19">
      <c r="B419" s="1" t="s">
        <v>297</v>
      </c>
      <c r="C419" s="2">
        <v>2</v>
      </c>
      <c r="D419" s="2">
        <v>21.655999999999999</v>
      </c>
      <c r="N419" s="34"/>
      <c r="P419" s="26" t="s">
        <v>964</v>
      </c>
      <c r="Q419" s="34">
        <v>8.3699999999999992</v>
      </c>
      <c r="R419" s="31">
        <v>38242038</v>
      </c>
      <c r="S419" s="5">
        <f t="shared" si="6"/>
        <v>4568941.2186379936</v>
      </c>
    </row>
    <row r="420" spans="2:19">
      <c r="B420" s="1" t="s">
        <v>298</v>
      </c>
      <c r="C420" s="2">
        <v>2</v>
      </c>
      <c r="D420" s="2">
        <v>21</v>
      </c>
      <c r="N420" s="34"/>
      <c r="P420" s="26" t="s">
        <v>965</v>
      </c>
      <c r="Q420" s="34">
        <v>7.92</v>
      </c>
      <c r="R420" s="31">
        <v>35744922</v>
      </c>
      <c r="S420" s="5">
        <f t="shared" si="6"/>
        <v>4513247.7272727275</v>
      </c>
    </row>
    <row r="421" spans="2:19">
      <c r="B421" s="1" t="s">
        <v>1554</v>
      </c>
      <c r="C421" s="2">
        <v>1</v>
      </c>
      <c r="D421" s="2">
        <v>21</v>
      </c>
      <c r="N421" s="34"/>
      <c r="P421" s="26" t="s">
        <v>966</v>
      </c>
      <c r="Q421" s="34">
        <v>9.07</v>
      </c>
      <c r="R421" s="31">
        <v>40372751</v>
      </c>
      <c r="S421" s="5">
        <f t="shared" si="6"/>
        <v>4451240.4630650496</v>
      </c>
    </row>
    <row r="422" spans="2:19">
      <c r="B422" s="1" t="s">
        <v>299</v>
      </c>
      <c r="C422" s="2">
        <v>1</v>
      </c>
      <c r="D422" s="2">
        <v>20.591000000000001</v>
      </c>
      <c r="N422" s="34"/>
      <c r="P422" s="26" t="s">
        <v>967</v>
      </c>
      <c r="Q422" s="34">
        <v>9.5399999999999991</v>
      </c>
      <c r="R422" s="31">
        <v>41837516</v>
      </c>
      <c r="S422" s="5">
        <f t="shared" si="6"/>
        <v>4385483.8574423483</v>
      </c>
    </row>
    <row r="423" spans="2:19">
      <c r="B423" s="1" t="s">
        <v>300</v>
      </c>
      <c r="C423" s="2">
        <v>2</v>
      </c>
      <c r="D423" s="2">
        <v>20.210999999999999</v>
      </c>
      <c r="N423" s="34"/>
      <c r="P423" s="26" t="s">
        <v>968</v>
      </c>
      <c r="Q423" s="34">
        <v>9.8800000000000008</v>
      </c>
      <c r="R423" s="31">
        <v>42679070</v>
      </c>
      <c r="S423" s="5">
        <f t="shared" si="6"/>
        <v>4319743.9271255061</v>
      </c>
    </row>
    <row r="424" spans="2:19">
      <c r="B424" s="1" t="s">
        <v>1555</v>
      </c>
      <c r="C424" s="2">
        <v>1</v>
      </c>
      <c r="D424" s="2">
        <v>20.149000000000001</v>
      </c>
      <c r="N424" s="34"/>
      <c r="P424" s="26" t="s">
        <v>969</v>
      </c>
      <c r="Q424" s="34">
        <v>9.85</v>
      </c>
      <c r="R424" s="31">
        <v>41952831</v>
      </c>
      <c r="S424" s="5">
        <f t="shared" si="6"/>
        <v>4259170.6598984776</v>
      </c>
    </row>
    <row r="425" spans="2:19">
      <c r="B425" s="1" t="s">
        <v>319</v>
      </c>
      <c r="C425" s="2">
        <v>3</v>
      </c>
      <c r="D425" s="2">
        <v>20.143000000000001</v>
      </c>
      <c r="N425" s="34"/>
      <c r="P425" s="26" t="s">
        <v>970</v>
      </c>
      <c r="Q425" s="34">
        <v>9.5</v>
      </c>
      <c r="R425" s="31">
        <v>39892250</v>
      </c>
      <c r="S425" s="5">
        <f t="shared" si="6"/>
        <v>4199184.2105263155</v>
      </c>
    </row>
    <row r="426" spans="2:19">
      <c r="B426" s="1" t="s">
        <v>1556</v>
      </c>
      <c r="C426" s="2">
        <v>1</v>
      </c>
      <c r="D426" s="2">
        <v>20</v>
      </c>
      <c r="N426" s="34"/>
      <c r="P426" s="26" t="s">
        <v>971</v>
      </c>
      <c r="Q426" s="34">
        <v>9</v>
      </c>
      <c r="R426" s="31">
        <v>37278119</v>
      </c>
      <c r="S426" s="5">
        <f t="shared" si="6"/>
        <v>4142013.222222222</v>
      </c>
    </row>
    <row r="427" spans="2:19">
      <c r="B427" s="1" t="s">
        <v>301</v>
      </c>
      <c r="C427" s="2">
        <v>2</v>
      </c>
      <c r="D427" s="2">
        <v>20</v>
      </c>
      <c r="N427" s="34"/>
      <c r="P427" s="26" t="s">
        <v>972</v>
      </c>
      <c r="Q427" s="34">
        <v>13.35</v>
      </c>
      <c r="R427" s="31">
        <v>54571027</v>
      </c>
      <c r="S427" s="5">
        <f t="shared" si="6"/>
        <v>4087717.3782771537</v>
      </c>
    </row>
    <row r="428" spans="2:19">
      <c r="B428" s="1" t="s">
        <v>303</v>
      </c>
      <c r="C428" s="2">
        <v>2</v>
      </c>
      <c r="D428" s="2">
        <v>20</v>
      </c>
      <c r="N428" s="34"/>
      <c r="P428" s="26" t="s">
        <v>973</v>
      </c>
      <c r="Q428" s="34">
        <v>13.62</v>
      </c>
      <c r="R428" s="31">
        <v>54928374</v>
      </c>
      <c r="S428" s="5">
        <f t="shared" si="6"/>
        <v>4032920.264317181</v>
      </c>
    </row>
    <row r="429" spans="2:19">
      <c r="B429" s="1" t="s">
        <v>1557</v>
      </c>
      <c r="C429" s="2">
        <v>1</v>
      </c>
      <c r="D429" s="2">
        <v>20</v>
      </c>
      <c r="N429" s="34"/>
      <c r="P429" s="26" t="s">
        <v>974</v>
      </c>
      <c r="Q429" s="34">
        <v>13.76</v>
      </c>
      <c r="R429" s="31">
        <v>54746775</v>
      </c>
      <c r="S429" s="5">
        <f t="shared" si="6"/>
        <v>3978690.043604651</v>
      </c>
    </row>
    <row r="430" spans="2:19">
      <c r="B430" s="1" t="s">
        <v>1558</v>
      </c>
      <c r="C430" s="2">
        <v>1</v>
      </c>
      <c r="D430" s="2">
        <v>20</v>
      </c>
      <c r="N430" s="34"/>
      <c r="P430" s="26" t="s">
        <v>975</v>
      </c>
      <c r="Q430" s="34">
        <v>13.25</v>
      </c>
      <c r="R430" s="31">
        <v>52106554</v>
      </c>
      <c r="S430" s="5">
        <f t="shared" si="6"/>
        <v>3932570.113207547</v>
      </c>
    </row>
    <row r="431" spans="2:19">
      <c r="B431" s="1" t="s">
        <v>343</v>
      </c>
      <c r="C431" s="2">
        <v>2</v>
      </c>
      <c r="D431" s="2">
        <v>20</v>
      </c>
      <c r="N431" s="34"/>
      <c r="P431" s="26" t="s">
        <v>976</v>
      </c>
      <c r="Q431" s="34">
        <v>11.29</v>
      </c>
      <c r="R431" s="31">
        <v>43930757</v>
      </c>
      <c r="S431" s="5">
        <f t="shared" si="6"/>
        <v>3891121.0806023031</v>
      </c>
    </row>
    <row r="432" spans="2:19">
      <c r="B432" s="1" t="s">
        <v>1559</v>
      </c>
      <c r="C432" s="2">
        <v>1</v>
      </c>
      <c r="D432" s="2">
        <v>20</v>
      </c>
      <c r="N432" s="34"/>
      <c r="P432" s="26" t="s">
        <v>977</v>
      </c>
      <c r="Q432" s="34">
        <v>11.12</v>
      </c>
      <c r="R432" s="31">
        <v>42851924</v>
      </c>
      <c r="S432" s="5">
        <f t="shared" si="6"/>
        <v>3853590.2877697842</v>
      </c>
    </row>
    <row r="433" spans="2:19">
      <c r="B433" s="1" t="s">
        <v>339</v>
      </c>
      <c r="C433" s="2">
        <v>2</v>
      </c>
      <c r="D433" s="2">
        <v>20</v>
      </c>
      <c r="N433" s="34"/>
      <c r="P433" s="26" t="s">
        <v>978</v>
      </c>
      <c r="Q433" s="34">
        <v>10.63</v>
      </c>
      <c r="R433" s="31">
        <v>40588132</v>
      </c>
      <c r="S433" s="5">
        <f t="shared" si="6"/>
        <v>3818262.6528692376</v>
      </c>
    </row>
    <row r="434" spans="2:19">
      <c r="B434" s="1" t="s">
        <v>304</v>
      </c>
      <c r="C434" s="2">
        <v>1</v>
      </c>
      <c r="D434" s="2">
        <v>20</v>
      </c>
      <c r="N434" s="34"/>
      <c r="P434" s="26" t="s">
        <v>979</v>
      </c>
      <c r="Q434" s="34">
        <v>10.4</v>
      </c>
      <c r="R434" s="31">
        <v>39338171</v>
      </c>
      <c r="S434" s="5">
        <f t="shared" si="6"/>
        <v>3782516.442307692</v>
      </c>
    </row>
    <row r="435" spans="2:19">
      <c r="B435" s="1" t="s">
        <v>359</v>
      </c>
      <c r="C435" s="2">
        <v>22</v>
      </c>
      <c r="D435" s="2">
        <v>19.681000000000001</v>
      </c>
      <c r="N435" s="34"/>
      <c r="P435" s="26" t="s">
        <v>980</v>
      </c>
      <c r="Q435" s="34">
        <v>5.36</v>
      </c>
      <c r="R435" s="31">
        <v>20108104</v>
      </c>
      <c r="S435" s="5">
        <f t="shared" si="6"/>
        <v>3751511.9402985075</v>
      </c>
    </row>
    <row r="436" spans="2:19">
      <c r="B436" s="1" t="s">
        <v>309</v>
      </c>
      <c r="C436" s="2">
        <v>1</v>
      </c>
      <c r="D436" s="2">
        <v>19.056999999999999</v>
      </c>
      <c r="N436" s="34"/>
      <c r="P436" s="26" t="s">
        <v>981</v>
      </c>
      <c r="Q436" s="34">
        <v>5.6</v>
      </c>
      <c r="R436" s="31">
        <v>20816964</v>
      </c>
      <c r="S436" s="5">
        <f t="shared" si="6"/>
        <v>3717315.0000000005</v>
      </c>
    </row>
    <row r="437" spans="2:19">
      <c r="B437" s="1" t="s">
        <v>310</v>
      </c>
      <c r="C437" s="2">
        <v>1</v>
      </c>
      <c r="D437" s="2">
        <v>18.5</v>
      </c>
      <c r="N437" s="34"/>
      <c r="P437" s="26" t="s">
        <v>982</v>
      </c>
      <c r="Q437" s="34">
        <v>6.55</v>
      </c>
      <c r="R437" s="31">
        <v>24125004</v>
      </c>
      <c r="S437" s="5">
        <f t="shared" si="6"/>
        <v>3683206.7175572519</v>
      </c>
    </row>
    <row r="438" spans="2:19">
      <c r="B438" s="1" t="s">
        <v>1560</v>
      </c>
      <c r="C438" s="2">
        <v>1</v>
      </c>
      <c r="D438" s="2">
        <v>18.103999999999999</v>
      </c>
      <c r="N438" s="34"/>
      <c r="P438" s="26" t="s">
        <v>983</v>
      </c>
      <c r="Q438" s="34">
        <v>7.16</v>
      </c>
      <c r="R438" s="31">
        <v>26162454</v>
      </c>
      <c r="S438" s="5">
        <f t="shared" si="6"/>
        <v>3653974.0223463685</v>
      </c>
    </row>
    <row r="439" spans="2:19">
      <c r="B439" s="1" t="s">
        <v>354</v>
      </c>
      <c r="C439" s="2">
        <v>5</v>
      </c>
      <c r="D439" s="2">
        <v>18</v>
      </c>
      <c r="N439" s="34"/>
      <c r="P439" s="26" t="s">
        <v>984</v>
      </c>
      <c r="Q439" s="34">
        <v>5.53</v>
      </c>
      <c r="R439" s="31">
        <v>20068000</v>
      </c>
      <c r="S439" s="5">
        <f t="shared" si="6"/>
        <v>3628933.0922242315</v>
      </c>
    </row>
    <row r="440" spans="2:19">
      <c r="B440" s="1" t="s">
        <v>315</v>
      </c>
      <c r="C440" s="2">
        <v>2</v>
      </c>
      <c r="D440" s="2">
        <v>17.780999999999999</v>
      </c>
      <c r="N440" s="34"/>
      <c r="P440" s="26" t="s">
        <v>985</v>
      </c>
      <c r="Q440" s="34">
        <v>7.86</v>
      </c>
      <c r="R440" s="31">
        <v>28310352</v>
      </c>
      <c r="S440" s="5">
        <f t="shared" si="6"/>
        <v>3601825.9541984731</v>
      </c>
    </row>
    <row r="441" spans="2:19">
      <c r="B441" s="1" t="s">
        <v>1561</v>
      </c>
      <c r="C441" s="2">
        <v>4</v>
      </c>
      <c r="D441" s="2">
        <v>17.733000000000001</v>
      </c>
      <c r="N441" s="34"/>
      <c r="P441" s="26" t="s">
        <v>986</v>
      </c>
      <c r="Q441" s="34">
        <v>5.6</v>
      </c>
      <c r="R441" s="31">
        <v>20021955</v>
      </c>
      <c r="S441" s="5">
        <f t="shared" si="6"/>
        <v>3575349.1071428573</v>
      </c>
    </row>
    <row r="442" spans="2:19">
      <c r="B442" s="1" t="s">
        <v>1562</v>
      </c>
      <c r="C442" s="2">
        <v>1</v>
      </c>
      <c r="D442" s="2">
        <v>17.669</v>
      </c>
      <c r="N442" s="34"/>
      <c r="P442" s="26" t="s">
        <v>987</v>
      </c>
      <c r="Q442" s="34">
        <v>2.96</v>
      </c>
      <c r="R442" s="31">
        <v>10509213</v>
      </c>
      <c r="S442" s="5">
        <f t="shared" si="6"/>
        <v>3550409.7972972975</v>
      </c>
    </row>
    <row r="443" spans="2:19">
      <c r="B443" s="1" t="s">
        <v>1563</v>
      </c>
      <c r="C443" s="2">
        <v>19</v>
      </c>
      <c r="D443" s="2">
        <v>17.507999999999999</v>
      </c>
      <c r="N443" s="34"/>
      <c r="P443" s="26" t="s">
        <v>988</v>
      </c>
      <c r="Q443" s="34">
        <v>2.7</v>
      </c>
      <c r="R443" s="31">
        <v>9536375</v>
      </c>
      <c r="S443" s="5">
        <f t="shared" si="6"/>
        <v>3531990.7407407407</v>
      </c>
    </row>
    <row r="444" spans="2:19">
      <c r="B444" s="1" t="s">
        <v>1564</v>
      </c>
      <c r="C444" s="2">
        <v>1</v>
      </c>
      <c r="D444" s="2">
        <v>17.372</v>
      </c>
      <c r="N444" s="34"/>
      <c r="P444" s="26" t="s">
        <v>989</v>
      </c>
      <c r="Q444" s="34">
        <v>2.36</v>
      </c>
      <c r="R444" s="31">
        <v>8285627</v>
      </c>
      <c r="S444" s="5">
        <f t="shared" si="6"/>
        <v>3510858.898305085</v>
      </c>
    </row>
    <row r="445" spans="2:19">
      <c r="B445" s="1" t="s">
        <v>1565</v>
      </c>
      <c r="C445" s="2">
        <v>8</v>
      </c>
      <c r="D445" s="2">
        <v>17.288</v>
      </c>
      <c r="N445" s="34"/>
      <c r="P445" s="26" t="s">
        <v>990</v>
      </c>
      <c r="Q445" s="34">
        <v>2.29</v>
      </c>
      <c r="R445" s="31">
        <v>7997626</v>
      </c>
      <c r="S445" s="5">
        <f t="shared" si="6"/>
        <v>3492413.100436681</v>
      </c>
    </row>
    <row r="446" spans="2:19">
      <c r="B446" s="1" t="s">
        <v>330</v>
      </c>
      <c r="C446" s="2">
        <v>5</v>
      </c>
      <c r="D446" s="2">
        <v>16.486999999999998</v>
      </c>
      <c r="N446" s="34"/>
      <c r="P446" s="26" t="s">
        <v>991</v>
      </c>
      <c r="Q446" s="34">
        <v>2.37</v>
      </c>
      <c r="R446" s="31">
        <v>8222093</v>
      </c>
      <c r="S446" s="5">
        <f t="shared" si="6"/>
        <v>3469237.5527426158</v>
      </c>
    </row>
    <row r="447" spans="2:19">
      <c r="B447" s="1" t="s">
        <v>333</v>
      </c>
      <c r="C447" s="2">
        <v>4</v>
      </c>
      <c r="D447" s="2">
        <v>16.484000000000002</v>
      </c>
      <c r="N447" s="34"/>
      <c r="P447" s="26" t="s">
        <v>992</v>
      </c>
      <c r="Q447" s="34">
        <v>1.51</v>
      </c>
      <c r="R447" s="31">
        <v>5233900</v>
      </c>
      <c r="S447" s="5">
        <f t="shared" si="6"/>
        <v>3466158.940397351</v>
      </c>
    </row>
    <row r="448" spans="2:19">
      <c r="B448" s="1" t="s">
        <v>1566</v>
      </c>
      <c r="C448" s="2">
        <v>3</v>
      </c>
      <c r="D448" s="2">
        <v>16.449000000000002</v>
      </c>
      <c r="N448" s="34"/>
      <c r="P448" s="26" t="s">
        <v>993</v>
      </c>
      <c r="Q448" s="34">
        <v>1.3</v>
      </c>
      <c r="R448" s="31">
        <v>4455602</v>
      </c>
      <c r="S448" s="5">
        <f t="shared" si="6"/>
        <v>3427386.1538461535</v>
      </c>
    </row>
    <row r="449" spans="2:19">
      <c r="B449" s="1" t="s">
        <v>318</v>
      </c>
      <c r="C449" s="2">
        <v>6</v>
      </c>
      <c r="D449" s="2">
        <v>16.172999999999998</v>
      </c>
      <c r="N449" s="34"/>
      <c r="P449" s="26" t="s">
        <v>994</v>
      </c>
      <c r="Q449" s="34">
        <v>1.23</v>
      </c>
      <c r="R449" s="31">
        <v>4206429</v>
      </c>
      <c r="S449" s="5">
        <f t="shared" si="6"/>
        <v>3419860.9756097561</v>
      </c>
    </row>
    <row r="450" spans="2:19">
      <c r="B450" s="1" t="s">
        <v>1567</v>
      </c>
      <c r="C450" s="2">
        <v>3</v>
      </c>
      <c r="D450" s="2">
        <v>16</v>
      </c>
      <c r="N450" s="34"/>
      <c r="P450" s="26" t="s">
        <v>995</v>
      </c>
      <c r="Q450" s="34">
        <v>1.55</v>
      </c>
      <c r="R450" s="31">
        <v>5258243</v>
      </c>
      <c r="S450" s="5">
        <f t="shared" si="6"/>
        <v>3392414.8387096771</v>
      </c>
    </row>
    <row r="451" spans="2:19">
      <c r="B451" s="1" t="s">
        <v>1568</v>
      </c>
      <c r="C451" s="2">
        <v>1</v>
      </c>
      <c r="D451" s="2">
        <v>15.94</v>
      </c>
      <c r="N451" s="34"/>
      <c r="P451" s="26" t="s">
        <v>996</v>
      </c>
      <c r="Q451" s="34">
        <v>1.67</v>
      </c>
      <c r="R451" s="31">
        <v>5662318</v>
      </c>
      <c r="S451" s="5">
        <f t="shared" si="6"/>
        <v>3390609.5808383236</v>
      </c>
    </row>
    <row r="452" spans="2:19">
      <c r="B452" s="1" t="s">
        <v>312</v>
      </c>
      <c r="C452" s="2">
        <v>1</v>
      </c>
      <c r="D452" s="2">
        <v>15.7</v>
      </c>
      <c r="N452" s="34"/>
      <c r="P452" s="26" t="s">
        <v>997</v>
      </c>
      <c r="Q452" s="34">
        <v>1.61</v>
      </c>
      <c r="R452" s="31">
        <v>5432651</v>
      </c>
      <c r="S452" s="5">
        <f t="shared" si="6"/>
        <v>3374317.3913043477</v>
      </c>
    </row>
    <row r="453" spans="2:19">
      <c r="B453" s="1" t="s">
        <v>464</v>
      </c>
      <c r="C453" s="2">
        <v>10</v>
      </c>
      <c r="D453" s="2">
        <v>15.324</v>
      </c>
      <c r="N453" s="34"/>
      <c r="P453" s="26" t="s">
        <v>998</v>
      </c>
      <c r="Q453" s="34">
        <v>1.67</v>
      </c>
      <c r="R453" s="31">
        <v>5606887</v>
      </c>
      <c r="S453" s="5">
        <f t="shared" ref="S453:S516" si="7">R453/Q453</f>
        <v>3357417.3652694612</v>
      </c>
    </row>
    <row r="454" spans="2:19">
      <c r="B454" s="1" t="s">
        <v>337</v>
      </c>
      <c r="C454" s="2">
        <v>2</v>
      </c>
      <c r="D454" s="2">
        <v>15.23</v>
      </c>
      <c r="N454" s="34"/>
      <c r="P454" s="26" t="s">
        <v>999</v>
      </c>
      <c r="Q454" s="34">
        <v>1.27</v>
      </c>
      <c r="R454" s="31">
        <v>4244103</v>
      </c>
      <c r="S454" s="5">
        <f t="shared" si="7"/>
        <v>3341813.3858267716</v>
      </c>
    </row>
    <row r="455" spans="2:19">
      <c r="B455" s="1" t="s">
        <v>1569</v>
      </c>
      <c r="C455" s="2">
        <v>1</v>
      </c>
      <c r="D455" s="2">
        <v>15.198</v>
      </c>
      <c r="N455" s="34"/>
      <c r="P455" s="26" t="s">
        <v>1000</v>
      </c>
      <c r="Q455" s="34">
        <v>1.38</v>
      </c>
      <c r="R455" s="31">
        <v>4586662</v>
      </c>
      <c r="S455" s="5">
        <f t="shared" si="7"/>
        <v>3323668.1159420293</v>
      </c>
    </row>
    <row r="456" spans="2:19">
      <c r="B456" s="1" t="s">
        <v>316</v>
      </c>
      <c r="C456" s="2">
        <v>1</v>
      </c>
      <c r="D456" s="2">
        <v>15</v>
      </c>
      <c r="N456" s="34"/>
      <c r="P456" s="26" t="s">
        <v>1001</v>
      </c>
      <c r="Q456" s="34">
        <v>1.68</v>
      </c>
      <c r="R456" s="31">
        <v>5596655</v>
      </c>
      <c r="S456" s="5">
        <f t="shared" si="7"/>
        <v>3331342.2619047621</v>
      </c>
    </row>
    <row r="457" spans="2:19">
      <c r="B457" s="1" t="s">
        <v>1570</v>
      </c>
      <c r="C457" s="2">
        <v>1</v>
      </c>
      <c r="D457" s="2">
        <v>15</v>
      </c>
      <c r="N457" s="34"/>
      <c r="P457" s="26" t="s">
        <v>1002</v>
      </c>
      <c r="Q457" s="34">
        <v>0.95566499999999999</v>
      </c>
      <c r="R457" s="31">
        <v>3162942</v>
      </c>
      <c r="S457" s="5">
        <f t="shared" si="7"/>
        <v>3309676.5079813534</v>
      </c>
    </row>
    <row r="458" spans="2:19">
      <c r="B458" s="1" t="s">
        <v>322</v>
      </c>
      <c r="C458" s="2">
        <v>3</v>
      </c>
      <c r="D458" s="2">
        <v>14.920999999999999</v>
      </c>
      <c r="N458" s="34"/>
      <c r="P458" s="26" t="s">
        <v>1003</v>
      </c>
      <c r="Q458" s="34">
        <v>0.99396700000000004</v>
      </c>
      <c r="R458" s="31">
        <v>3291650</v>
      </c>
      <c r="S458" s="5">
        <f t="shared" si="7"/>
        <v>3311629.0581075628</v>
      </c>
    </row>
    <row r="459" spans="2:19">
      <c r="B459" s="1" t="s">
        <v>317</v>
      </c>
      <c r="C459" s="2">
        <v>1</v>
      </c>
      <c r="D459" s="2">
        <v>14.87</v>
      </c>
      <c r="N459" s="34"/>
      <c r="P459" s="26" t="s">
        <v>1004</v>
      </c>
      <c r="Q459" s="34">
        <v>0.96369099999999996</v>
      </c>
      <c r="R459" s="31">
        <v>3182348</v>
      </c>
      <c r="S459" s="5">
        <f t="shared" si="7"/>
        <v>3302249.3724648254</v>
      </c>
    </row>
    <row r="460" spans="2:19">
      <c r="B460" s="1" t="s">
        <v>1571</v>
      </c>
      <c r="C460" s="2">
        <v>5</v>
      </c>
      <c r="D460" s="2">
        <v>14.763999999999999</v>
      </c>
      <c r="N460" s="34"/>
      <c r="P460" s="26" t="s">
        <v>1005</v>
      </c>
      <c r="Q460" s="34">
        <v>1</v>
      </c>
      <c r="R460" s="31">
        <v>3294011</v>
      </c>
      <c r="S460" s="5">
        <f t="shared" si="7"/>
        <v>3294011</v>
      </c>
    </row>
    <row r="461" spans="2:19">
      <c r="B461" s="1" t="s">
        <v>426</v>
      </c>
      <c r="C461" s="2">
        <v>5</v>
      </c>
      <c r="D461" s="2">
        <v>14.432</v>
      </c>
      <c r="N461" s="34"/>
      <c r="P461" s="26" t="s">
        <v>1006</v>
      </c>
      <c r="Q461" s="34">
        <v>0.96650499999999995</v>
      </c>
      <c r="R461" s="31">
        <v>3167831</v>
      </c>
      <c r="S461" s="5">
        <f t="shared" si="7"/>
        <v>3277614.7045281711</v>
      </c>
    </row>
    <row r="462" spans="2:19">
      <c r="B462" s="1" t="s">
        <v>407</v>
      </c>
      <c r="C462" s="2">
        <v>15</v>
      </c>
      <c r="D462" s="2">
        <v>14.417</v>
      </c>
      <c r="N462" s="34"/>
      <c r="P462" s="26" t="s">
        <v>1007</v>
      </c>
      <c r="Q462" s="34">
        <v>0.98226100000000005</v>
      </c>
      <c r="R462" s="31">
        <v>3206847</v>
      </c>
      <c r="S462" s="5">
        <f t="shared" si="7"/>
        <v>3264760.5880718054</v>
      </c>
    </row>
    <row r="463" spans="2:19">
      <c r="B463" s="1" t="s">
        <v>472</v>
      </c>
      <c r="C463" s="2">
        <v>6</v>
      </c>
      <c r="D463" s="2">
        <v>14.207000000000001</v>
      </c>
      <c r="N463" s="34"/>
      <c r="P463" s="26" t="s">
        <v>1008</v>
      </c>
      <c r="Q463" s="34">
        <v>1.01</v>
      </c>
      <c r="R463" s="31">
        <v>3330242</v>
      </c>
      <c r="S463" s="5">
        <f t="shared" si="7"/>
        <v>3297269.3069306929</v>
      </c>
    </row>
    <row r="464" spans="2:19">
      <c r="B464" s="1" t="s">
        <v>320</v>
      </c>
      <c r="C464" s="2">
        <v>3</v>
      </c>
      <c r="D464" s="2">
        <v>14.143000000000001</v>
      </c>
      <c r="N464" s="34"/>
      <c r="P464" s="26" t="s">
        <v>1009</v>
      </c>
      <c r="Q464" s="34">
        <v>1.03</v>
      </c>
      <c r="R464" s="31">
        <v>3409722</v>
      </c>
      <c r="S464" s="5">
        <f t="shared" si="7"/>
        <v>3310409.7087378642</v>
      </c>
    </row>
    <row r="465" spans="2:19">
      <c r="B465" s="1" t="s">
        <v>321</v>
      </c>
      <c r="C465" s="2">
        <v>1</v>
      </c>
      <c r="D465" s="2">
        <v>13.986000000000001</v>
      </c>
      <c r="N465" s="34"/>
      <c r="P465" s="26" t="s">
        <v>1010</v>
      </c>
      <c r="Q465" s="34">
        <v>1.03</v>
      </c>
      <c r="R465" s="31">
        <v>3453502</v>
      </c>
      <c r="S465" s="5">
        <f t="shared" si="7"/>
        <v>3352914.5631067962</v>
      </c>
    </row>
    <row r="466" spans="2:19">
      <c r="B466" s="1" t="s">
        <v>1572</v>
      </c>
      <c r="C466" s="2">
        <v>7</v>
      </c>
      <c r="D466" s="2">
        <v>13.986000000000001</v>
      </c>
      <c r="N466" s="34"/>
      <c r="P466" s="26" t="s">
        <v>1011</v>
      </c>
      <c r="Q466" s="34">
        <v>0.95953299999999997</v>
      </c>
      <c r="R466" s="31">
        <v>3191346</v>
      </c>
      <c r="S466" s="5">
        <f t="shared" si="7"/>
        <v>3325936.6796139372</v>
      </c>
    </row>
    <row r="467" spans="2:19">
      <c r="B467" s="1" t="s">
        <v>325</v>
      </c>
      <c r="C467" s="2">
        <v>8</v>
      </c>
      <c r="D467" s="2">
        <v>13.939</v>
      </c>
      <c r="N467" s="34"/>
      <c r="P467" s="26" t="s">
        <v>1012</v>
      </c>
      <c r="Q467" s="34">
        <v>0.98804400000000003</v>
      </c>
      <c r="R467" s="31">
        <v>3280380</v>
      </c>
      <c r="S467" s="5">
        <f t="shared" si="7"/>
        <v>3320074.8144819462</v>
      </c>
    </row>
    <row r="468" spans="2:19">
      <c r="B468" s="1" t="s">
        <v>324</v>
      </c>
      <c r="C468" s="2">
        <v>2</v>
      </c>
      <c r="D468" s="2">
        <v>13.103</v>
      </c>
      <c r="N468" s="34"/>
      <c r="P468" s="26" t="s">
        <v>1013</v>
      </c>
      <c r="Q468" s="34">
        <v>0.95887699999999998</v>
      </c>
      <c r="R468" s="31">
        <v>3175056</v>
      </c>
      <c r="S468" s="5">
        <f t="shared" si="7"/>
        <v>3311223.4415884414</v>
      </c>
    </row>
    <row r="469" spans="2:19">
      <c r="B469" s="1" t="s">
        <v>326</v>
      </c>
      <c r="C469" s="2">
        <v>1</v>
      </c>
      <c r="D469" s="2">
        <v>13.05</v>
      </c>
      <c r="N469" s="34"/>
      <c r="P469" s="26" t="s">
        <v>1014</v>
      </c>
      <c r="Q469" s="34">
        <v>1.01</v>
      </c>
      <c r="R469" s="31">
        <v>3337979</v>
      </c>
      <c r="S469" s="5">
        <f t="shared" si="7"/>
        <v>3304929.7029702971</v>
      </c>
    </row>
    <row r="470" spans="2:19">
      <c r="B470" s="1" t="s">
        <v>328</v>
      </c>
      <c r="C470" s="2">
        <v>1</v>
      </c>
      <c r="D470" s="2">
        <v>13</v>
      </c>
      <c r="N470" s="34"/>
      <c r="P470" s="26" t="s">
        <v>1015</v>
      </c>
      <c r="Q470" s="34">
        <v>1</v>
      </c>
      <c r="R470" s="31">
        <v>3348559</v>
      </c>
      <c r="S470" s="5">
        <f t="shared" si="7"/>
        <v>3348559</v>
      </c>
    </row>
    <row r="471" spans="2:19">
      <c r="B471" s="1" t="s">
        <v>327</v>
      </c>
      <c r="C471" s="2">
        <v>1</v>
      </c>
      <c r="D471" s="2">
        <v>13</v>
      </c>
      <c r="N471" s="34"/>
      <c r="P471" s="26" t="s">
        <v>1016</v>
      </c>
      <c r="Q471" s="34">
        <v>0.98976699999999995</v>
      </c>
      <c r="R471" s="31">
        <v>3294895</v>
      </c>
      <c r="S471" s="5">
        <f t="shared" si="7"/>
        <v>3328960.2502407134</v>
      </c>
    </row>
    <row r="472" spans="2:19">
      <c r="B472" s="1" t="s">
        <v>1573</v>
      </c>
      <c r="C472" s="2">
        <v>1</v>
      </c>
      <c r="D472" s="2">
        <v>13</v>
      </c>
      <c r="N472" s="34"/>
      <c r="P472" s="26" t="s">
        <v>1017</v>
      </c>
      <c r="Q472" s="34">
        <v>0.94026699999999996</v>
      </c>
      <c r="R472" s="31">
        <v>3128716</v>
      </c>
      <c r="S472" s="5">
        <f t="shared" si="7"/>
        <v>3327476.1317795906</v>
      </c>
    </row>
    <row r="473" spans="2:19">
      <c r="B473" s="1" t="s">
        <v>1574</v>
      </c>
      <c r="C473" s="2">
        <v>1</v>
      </c>
      <c r="D473" s="2">
        <v>12.827999999999999</v>
      </c>
      <c r="N473" s="34"/>
      <c r="P473" s="26" t="s">
        <v>1018</v>
      </c>
      <c r="Q473" s="34">
        <v>0.97593700000000005</v>
      </c>
      <c r="R473" s="31">
        <v>3250274</v>
      </c>
      <c r="S473" s="5">
        <f t="shared" si="7"/>
        <v>3330413.7459692582</v>
      </c>
    </row>
    <row r="474" spans="2:19">
      <c r="B474" s="1" t="s">
        <v>331</v>
      </c>
      <c r="C474" s="2">
        <v>1</v>
      </c>
      <c r="D474" s="2">
        <v>12.448</v>
      </c>
      <c r="N474" s="34"/>
      <c r="P474" s="26" t="s">
        <v>1019</v>
      </c>
      <c r="Q474" s="34">
        <v>0.97871600000000003</v>
      </c>
      <c r="R474" s="31">
        <v>3257812</v>
      </c>
      <c r="S474" s="5">
        <f t="shared" si="7"/>
        <v>3328659.1820303337</v>
      </c>
    </row>
    <row r="475" spans="2:19">
      <c r="B475" s="1" t="s">
        <v>332</v>
      </c>
      <c r="C475" s="2">
        <v>1</v>
      </c>
      <c r="D475" s="2">
        <v>12.304</v>
      </c>
      <c r="N475" s="34"/>
      <c r="P475" s="26" t="s">
        <v>1020</v>
      </c>
      <c r="Q475" s="34">
        <v>0.97210399999999997</v>
      </c>
      <c r="R475" s="31">
        <v>3237484</v>
      </c>
      <c r="S475" s="5">
        <f t="shared" si="7"/>
        <v>3330388.5181009439</v>
      </c>
    </row>
    <row r="476" spans="2:19">
      <c r="B476" s="1" t="s">
        <v>380</v>
      </c>
      <c r="C476" s="2">
        <v>33</v>
      </c>
      <c r="D476" s="2">
        <v>12.131</v>
      </c>
      <c r="N476" s="34"/>
      <c r="P476" s="26" t="s">
        <v>1021</v>
      </c>
      <c r="Q476" s="34">
        <v>0.98400900000000002</v>
      </c>
      <c r="R476" s="31">
        <v>3267350</v>
      </c>
      <c r="S476" s="5">
        <f t="shared" si="7"/>
        <v>3320447.2723318585</v>
      </c>
    </row>
    <row r="477" spans="2:19">
      <c r="B477" s="1" t="s">
        <v>389</v>
      </c>
      <c r="C477" s="2">
        <v>2</v>
      </c>
      <c r="D477" s="2">
        <v>12.035</v>
      </c>
      <c r="N477" s="34"/>
      <c r="P477" s="26" t="s">
        <v>1022</v>
      </c>
      <c r="Q477" s="34">
        <v>0.98678100000000002</v>
      </c>
      <c r="R477" s="31">
        <v>3265534</v>
      </c>
      <c r="S477" s="5">
        <f t="shared" si="7"/>
        <v>3309279.3639115468</v>
      </c>
    </row>
    <row r="478" spans="2:19">
      <c r="B478" s="1" t="s">
        <v>1575</v>
      </c>
      <c r="C478" s="2">
        <v>1</v>
      </c>
      <c r="D478" s="2">
        <v>12</v>
      </c>
      <c r="N478" s="34"/>
      <c r="P478" s="26" t="s">
        <v>1023</v>
      </c>
      <c r="Q478" s="34">
        <v>0.97741</v>
      </c>
      <c r="R478" s="31">
        <v>3248576</v>
      </c>
      <c r="S478" s="5">
        <f t="shared" si="7"/>
        <v>3323657.4211436347</v>
      </c>
    </row>
    <row r="479" spans="2:19">
      <c r="B479" s="1" t="s">
        <v>477</v>
      </c>
      <c r="C479" s="2">
        <v>5</v>
      </c>
      <c r="D479" s="2">
        <v>11.741</v>
      </c>
      <c r="N479" s="34"/>
      <c r="P479" s="26" t="s">
        <v>1024</v>
      </c>
      <c r="Q479" s="34">
        <v>0.97894700000000001</v>
      </c>
      <c r="R479" s="31">
        <v>3239387</v>
      </c>
      <c r="S479" s="5">
        <f t="shared" si="7"/>
        <v>3309052.4819014715</v>
      </c>
    </row>
    <row r="480" spans="2:19">
      <c r="B480" s="1" t="s">
        <v>335</v>
      </c>
      <c r="C480" s="2">
        <v>3</v>
      </c>
      <c r="D480" s="2">
        <v>11.728</v>
      </c>
      <c r="N480" s="34"/>
      <c r="P480" s="26" t="s">
        <v>1025</v>
      </c>
      <c r="Q480" s="34">
        <v>0.99274600000000002</v>
      </c>
      <c r="R480" s="31">
        <v>3271707</v>
      </c>
      <c r="S480" s="5">
        <f t="shared" si="7"/>
        <v>3295613.3794545634</v>
      </c>
    </row>
    <row r="481" spans="2:19">
      <c r="B481" s="1" t="s">
        <v>372</v>
      </c>
      <c r="C481" s="2">
        <v>3</v>
      </c>
      <c r="D481" s="2">
        <v>11.446999999999999</v>
      </c>
      <c r="N481" s="34"/>
      <c r="P481" s="26" t="s">
        <v>1026</v>
      </c>
      <c r="Q481" s="34">
        <v>0.95794900000000005</v>
      </c>
      <c r="R481" s="31">
        <v>3144229</v>
      </c>
      <c r="S481" s="5">
        <f t="shared" si="7"/>
        <v>3282250.9340267591</v>
      </c>
    </row>
    <row r="482" spans="2:19">
      <c r="B482" s="1" t="s">
        <v>1576</v>
      </c>
      <c r="C482" s="2">
        <v>1</v>
      </c>
      <c r="D482" s="2">
        <v>11.288</v>
      </c>
      <c r="N482" s="34"/>
      <c r="P482" s="26" t="s">
        <v>1027</v>
      </c>
      <c r="Q482" s="34">
        <v>1.02</v>
      </c>
      <c r="R482" s="31">
        <v>3356451</v>
      </c>
      <c r="S482" s="5">
        <f t="shared" si="7"/>
        <v>3290638.2352941176</v>
      </c>
    </row>
    <row r="483" spans="2:19">
      <c r="B483" s="1" t="s">
        <v>1577</v>
      </c>
      <c r="C483" s="2">
        <v>1</v>
      </c>
      <c r="D483" s="2">
        <v>11.012</v>
      </c>
      <c r="N483" s="34"/>
      <c r="P483" s="26" t="s">
        <v>1028</v>
      </c>
      <c r="Q483" s="34">
        <v>0.99696499999999999</v>
      </c>
      <c r="R483" s="31">
        <v>3293951</v>
      </c>
      <c r="S483" s="5">
        <f t="shared" si="7"/>
        <v>3303978.5749750491</v>
      </c>
    </row>
    <row r="484" spans="2:19">
      <c r="B484" s="1" t="s">
        <v>429</v>
      </c>
      <c r="C484" s="2">
        <v>7</v>
      </c>
      <c r="D484" s="2">
        <v>10.863</v>
      </c>
      <c r="N484" s="34"/>
      <c r="P484" s="26" t="s">
        <v>1029</v>
      </c>
      <c r="Q484" s="34">
        <v>1.03</v>
      </c>
      <c r="R484" s="31">
        <v>3480701</v>
      </c>
      <c r="S484" s="5">
        <f t="shared" si="7"/>
        <v>3379321.3592233011</v>
      </c>
    </row>
    <row r="485" spans="2:19">
      <c r="B485" s="1" t="s">
        <v>1578</v>
      </c>
      <c r="C485" s="2">
        <v>1</v>
      </c>
      <c r="D485" s="2">
        <v>10.84</v>
      </c>
      <c r="N485" s="34"/>
      <c r="P485" s="26" t="s">
        <v>1030</v>
      </c>
      <c r="Q485" s="34">
        <v>0.98293399999999997</v>
      </c>
      <c r="R485" s="31">
        <v>3331270</v>
      </c>
      <c r="S485" s="5">
        <f t="shared" si="7"/>
        <v>3389108.5261065341</v>
      </c>
    </row>
    <row r="486" spans="2:19">
      <c r="B486" s="1" t="s">
        <v>1579</v>
      </c>
      <c r="C486" s="2">
        <v>1</v>
      </c>
      <c r="D486" s="2">
        <v>10.385</v>
      </c>
      <c r="N486" s="34"/>
      <c r="P486" s="26" t="s">
        <v>1031</v>
      </c>
      <c r="Q486" s="34">
        <v>0.94374800000000003</v>
      </c>
      <c r="R486" s="31">
        <v>3215882</v>
      </c>
      <c r="S486" s="5">
        <f t="shared" si="7"/>
        <v>3407564.3074210486</v>
      </c>
    </row>
    <row r="487" spans="2:19">
      <c r="B487" s="1" t="s">
        <v>1580</v>
      </c>
      <c r="C487" s="2">
        <v>4</v>
      </c>
      <c r="D487" s="2">
        <v>10.201000000000001</v>
      </c>
      <c r="N487" s="34"/>
      <c r="P487" s="26" t="s">
        <v>1032</v>
      </c>
      <c r="Q487" s="34">
        <v>0.980962</v>
      </c>
      <c r="R487" s="31">
        <v>3342068</v>
      </c>
      <c r="S487" s="5">
        <f t="shared" si="7"/>
        <v>3406929.1165203135</v>
      </c>
    </row>
    <row r="488" spans="2:19">
      <c r="B488" s="1" t="s">
        <v>334</v>
      </c>
      <c r="C488" s="2">
        <v>1</v>
      </c>
      <c r="D488" s="2">
        <v>10.098000000000001</v>
      </c>
      <c r="N488" s="34"/>
      <c r="P488" s="26" t="s">
        <v>1033</v>
      </c>
      <c r="Q488" s="34">
        <v>0.95457099999999995</v>
      </c>
      <c r="R488" s="31">
        <v>3260446</v>
      </c>
      <c r="S488" s="5">
        <f t="shared" si="7"/>
        <v>3415613.9249987691</v>
      </c>
    </row>
    <row r="489" spans="2:19">
      <c r="B489" s="1" t="s">
        <v>336</v>
      </c>
      <c r="C489" s="2">
        <v>1</v>
      </c>
      <c r="D489" s="2">
        <v>10.044</v>
      </c>
      <c r="N489" s="34"/>
      <c r="P489" s="26" t="s">
        <v>1034</v>
      </c>
      <c r="Q489" s="34">
        <v>0.95506199999999997</v>
      </c>
      <c r="R489" s="31">
        <v>3270251</v>
      </c>
      <c r="S489" s="5">
        <f t="shared" si="7"/>
        <v>3424124.2976895743</v>
      </c>
    </row>
    <row r="490" spans="2:19">
      <c r="B490" s="1" t="s">
        <v>1581</v>
      </c>
      <c r="C490" s="2">
        <v>1</v>
      </c>
      <c r="D490" s="2">
        <v>10</v>
      </c>
      <c r="N490" s="34"/>
      <c r="P490" s="26" t="s">
        <v>1035</v>
      </c>
      <c r="Q490" s="34">
        <v>0.99481200000000003</v>
      </c>
      <c r="R490" s="31">
        <v>3416246</v>
      </c>
      <c r="S490" s="5">
        <f t="shared" si="7"/>
        <v>3434061.9132057112</v>
      </c>
    </row>
    <row r="491" spans="2:19">
      <c r="B491" s="1" t="s">
        <v>342</v>
      </c>
      <c r="C491" s="2">
        <v>1</v>
      </c>
      <c r="D491" s="2">
        <v>10</v>
      </c>
      <c r="N491" s="34"/>
      <c r="P491" s="26" t="s">
        <v>1036</v>
      </c>
      <c r="Q491" s="34">
        <v>0.97542899999999999</v>
      </c>
      <c r="R491" s="31">
        <v>3365167</v>
      </c>
      <c r="S491" s="5">
        <f t="shared" si="7"/>
        <v>3449935.3617741526</v>
      </c>
    </row>
    <row r="492" spans="2:19">
      <c r="B492" s="1" t="s">
        <v>1582</v>
      </c>
      <c r="C492" s="2">
        <v>1</v>
      </c>
      <c r="D492" s="2">
        <v>10</v>
      </c>
      <c r="N492" s="34"/>
      <c r="P492" s="26" t="s">
        <v>1037</v>
      </c>
      <c r="Q492" s="34">
        <v>0.98626899999999995</v>
      </c>
      <c r="R492" s="31">
        <v>3421948</v>
      </c>
      <c r="S492" s="5">
        <f t="shared" si="7"/>
        <v>3469588.9255365427</v>
      </c>
    </row>
    <row r="493" spans="2:19">
      <c r="B493" s="1" t="s">
        <v>338</v>
      </c>
      <c r="C493" s="2">
        <v>1</v>
      </c>
      <c r="D493" s="2">
        <v>10</v>
      </c>
      <c r="N493" s="34"/>
      <c r="P493" s="26" t="s">
        <v>1038</v>
      </c>
      <c r="Q493" s="34">
        <v>0.972221</v>
      </c>
      <c r="R493" s="31">
        <v>3382859</v>
      </c>
      <c r="S493" s="5">
        <f t="shared" si="7"/>
        <v>3479516.488535014</v>
      </c>
    </row>
    <row r="494" spans="2:19">
      <c r="B494" s="1" t="s">
        <v>341</v>
      </c>
      <c r="C494" s="2">
        <v>1</v>
      </c>
      <c r="D494" s="2">
        <v>10</v>
      </c>
      <c r="N494" s="34"/>
      <c r="P494" s="26" t="s">
        <v>1039</v>
      </c>
      <c r="Q494" s="34">
        <v>0.981572</v>
      </c>
      <c r="R494" s="31">
        <v>3422253</v>
      </c>
      <c r="S494" s="5">
        <f t="shared" si="7"/>
        <v>3486502.2637157538</v>
      </c>
    </row>
    <row r="495" spans="2:19">
      <c r="B495" s="1" t="s">
        <v>1583</v>
      </c>
      <c r="C495" s="2">
        <v>1</v>
      </c>
      <c r="D495" s="2">
        <v>10</v>
      </c>
      <c r="N495" s="34"/>
      <c r="P495" s="26" t="s">
        <v>1040</v>
      </c>
      <c r="Q495" s="34">
        <v>0.96628899999999995</v>
      </c>
      <c r="R495" s="31">
        <v>3368009</v>
      </c>
      <c r="S495" s="5">
        <f t="shared" si="7"/>
        <v>3485508.993686154</v>
      </c>
    </row>
    <row r="496" spans="2:19">
      <c r="B496" s="1" t="s">
        <v>1584</v>
      </c>
      <c r="C496" s="2">
        <v>1</v>
      </c>
      <c r="D496" s="2">
        <v>9.8049999999999997</v>
      </c>
      <c r="N496" s="34"/>
      <c r="P496" s="26" t="s">
        <v>1041</v>
      </c>
      <c r="Q496" s="34">
        <v>0.97797299999999998</v>
      </c>
      <c r="R496" s="31">
        <v>3424154</v>
      </c>
      <c r="S496" s="5">
        <f t="shared" si="7"/>
        <v>3501276.6201111893</v>
      </c>
    </row>
    <row r="497" spans="2:19">
      <c r="B497" s="1" t="s">
        <v>344</v>
      </c>
      <c r="C497" s="2">
        <v>1</v>
      </c>
      <c r="D497" s="2">
        <v>9.7690000000000001</v>
      </c>
      <c r="N497" s="34"/>
      <c r="P497" s="26" t="s">
        <v>1042</v>
      </c>
      <c r="Q497" s="34">
        <v>0.98905299999999996</v>
      </c>
      <c r="R497" s="31">
        <v>3502412</v>
      </c>
      <c r="S497" s="5">
        <f t="shared" si="7"/>
        <v>3541177.2675478463</v>
      </c>
    </row>
    <row r="498" spans="2:19">
      <c r="B498" s="1" t="s">
        <v>345</v>
      </c>
      <c r="C498" s="2">
        <v>1</v>
      </c>
      <c r="D498" s="2">
        <v>9.59</v>
      </c>
      <c r="N498" s="34"/>
      <c r="P498" s="26" t="s">
        <v>1043</v>
      </c>
      <c r="Q498" s="34">
        <v>0.98246900000000004</v>
      </c>
      <c r="R498" s="31">
        <v>3512984</v>
      </c>
      <c r="S498" s="5">
        <f t="shared" si="7"/>
        <v>3575669.0541889868</v>
      </c>
    </row>
    <row r="499" spans="2:19">
      <c r="B499" s="1" t="s">
        <v>1585</v>
      </c>
      <c r="C499" s="2">
        <v>4</v>
      </c>
      <c r="D499" s="2">
        <v>9.4480000000000004</v>
      </c>
      <c r="N499" s="34"/>
      <c r="P499" s="26" t="s">
        <v>1044</v>
      </c>
      <c r="Q499" s="34">
        <v>0.94742400000000004</v>
      </c>
      <c r="R499" s="31">
        <v>3386462</v>
      </c>
      <c r="S499" s="5">
        <f t="shared" si="7"/>
        <v>3574389.0802850677</v>
      </c>
    </row>
    <row r="500" spans="2:19">
      <c r="B500" s="1" t="s">
        <v>1586</v>
      </c>
      <c r="C500" s="2">
        <v>1</v>
      </c>
      <c r="D500" s="2">
        <v>9.1709999999999994</v>
      </c>
      <c r="N500" s="34"/>
      <c r="P500" s="26" t="s">
        <v>1045</v>
      </c>
      <c r="Q500" s="34">
        <v>0.91984999999999995</v>
      </c>
      <c r="R500" s="31">
        <v>3280804</v>
      </c>
      <c r="S500" s="5">
        <f t="shared" si="7"/>
        <v>3566672.827091374</v>
      </c>
    </row>
    <row r="501" spans="2:19">
      <c r="B501" s="1" t="s">
        <v>349</v>
      </c>
      <c r="C501" s="2">
        <v>1</v>
      </c>
      <c r="D501" s="2">
        <v>9</v>
      </c>
      <c r="N501" s="34"/>
      <c r="P501" s="26" t="s">
        <v>1046</v>
      </c>
      <c r="Q501" s="34">
        <v>0.93647199999999997</v>
      </c>
      <c r="R501" s="31">
        <v>3321993</v>
      </c>
      <c r="S501" s="5">
        <f t="shared" si="7"/>
        <v>3547348.9864085633</v>
      </c>
    </row>
    <row r="502" spans="2:19">
      <c r="B502" s="1" t="s">
        <v>1587</v>
      </c>
      <c r="C502" s="2">
        <v>1</v>
      </c>
      <c r="D502" s="2">
        <v>9</v>
      </c>
      <c r="N502" s="34"/>
      <c r="P502" s="26" t="s">
        <v>1047</v>
      </c>
      <c r="Q502" s="34">
        <v>0.99341999999999997</v>
      </c>
      <c r="R502" s="31">
        <v>3532196</v>
      </c>
      <c r="S502" s="5">
        <f t="shared" si="7"/>
        <v>3555591.7940045502</v>
      </c>
    </row>
    <row r="503" spans="2:19">
      <c r="B503" s="1" t="s">
        <v>388</v>
      </c>
      <c r="C503" s="2">
        <v>2</v>
      </c>
      <c r="D503" s="2">
        <v>9</v>
      </c>
      <c r="N503" s="34"/>
      <c r="P503" s="26" t="s">
        <v>1048</v>
      </c>
      <c r="Q503" s="34">
        <v>0.96290900000000001</v>
      </c>
      <c r="R503" s="31">
        <v>3438710</v>
      </c>
      <c r="S503" s="5">
        <f t="shared" si="7"/>
        <v>3571168.1996948831</v>
      </c>
    </row>
    <row r="504" spans="2:19">
      <c r="B504" s="1" t="s">
        <v>350</v>
      </c>
      <c r="C504" s="2">
        <v>1</v>
      </c>
      <c r="D504" s="2">
        <v>8.8989999999999991</v>
      </c>
      <c r="N504" s="34"/>
      <c r="P504" s="26" t="s">
        <v>1049</v>
      </c>
      <c r="Q504" s="34">
        <v>1</v>
      </c>
      <c r="R504" s="31">
        <v>3590130</v>
      </c>
      <c r="S504" s="5">
        <f t="shared" si="7"/>
        <v>3590130</v>
      </c>
    </row>
    <row r="505" spans="2:19">
      <c r="B505" s="1" t="s">
        <v>361</v>
      </c>
      <c r="C505" s="2">
        <v>2</v>
      </c>
      <c r="D505" s="2">
        <v>8.3059999999999992</v>
      </c>
      <c r="N505" s="34"/>
      <c r="P505" s="26" t="s">
        <v>1050</v>
      </c>
      <c r="Q505" s="34">
        <v>0.93842300000000001</v>
      </c>
      <c r="R505" s="31">
        <v>3344512</v>
      </c>
      <c r="S505" s="5">
        <f t="shared" si="7"/>
        <v>3563970.6187934438</v>
      </c>
    </row>
    <row r="506" spans="2:19">
      <c r="B506" s="1" t="s">
        <v>351</v>
      </c>
      <c r="C506" s="2">
        <v>1</v>
      </c>
      <c r="D506" s="2">
        <v>8.2319999999999993</v>
      </c>
      <c r="N506" s="34"/>
      <c r="P506" s="26" t="s">
        <v>1051</v>
      </c>
      <c r="Q506" s="34">
        <v>0.94174800000000003</v>
      </c>
      <c r="R506" s="31">
        <v>3334173</v>
      </c>
      <c r="S506" s="5">
        <f t="shared" si="7"/>
        <v>3540408.8991959631</v>
      </c>
    </row>
    <row r="507" spans="2:19">
      <c r="B507" s="1" t="s">
        <v>1588</v>
      </c>
      <c r="C507" s="2">
        <v>1</v>
      </c>
      <c r="D507" s="2">
        <v>8.1709999999999994</v>
      </c>
      <c r="N507" s="34"/>
      <c r="P507" s="26" t="s">
        <v>1052</v>
      </c>
      <c r="Q507" s="34">
        <v>0.92822099999999996</v>
      </c>
      <c r="R507" s="31">
        <v>3272477</v>
      </c>
      <c r="S507" s="5">
        <f t="shared" si="7"/>
        <v>3525536.4832297484</v>
      </c>
    </row>
    <row r="508" spans="2:19">
      <c r="B508" s="1" t="s">
        <v>1589</v>
      </c>
      <c r="C508" s="2">
        <v>1</v>
      </c>
      <c r="D508" s="2">
        <v>8</v>
      </c>
      <c r="N508" s="34"/>
      <c r="P508" s="26" t="s">
        <v>1053</v>
      </c>
      <c r="Q508" s="34">
        <v>0.95051200000000002</v>
      </c>
      <c r="R508" s="31">
        <v>3322026</v>
      </c>
      <c r="S508" s="5">
        <f t="shared" si="7"/>
        <v>3494985.8602521587</v>
      </c>
    </row>
    <row r="509" spans="2:19">
      <c r="B509" s="1" t="s">
        <v>355</v>
      </c>
      <c r="C509" s="2">
        <v>2</v>
      </c>
      <c r="D509" s="2">
        <v>7.8049999999999997</v>
      </c>
      <c r="N509" s="34"/>
      <c r="P509" s="26" t="s">
        <v>1054</v>
      </c>
      <c r="Q509" s="34">
        <v>1.02</v>
      </c>
      <c r="R509" s="31">
        <v>3536149</v>
      </c>
      <c r="S509" s="5">
        <f t="shared" si="7"/>
        <v>3466812.745098039</v>
      </c>
    </row>
    <row r="510" spans="2:19">
      <c r="B510" s="1" t="s">
        <v>356</v>
      </c>
      <c r="C510" s="2">
        <v>1</v>
      </c>
      <c r="D510" s="2">
        <v>7.7649999999999997</v>
      </c>
      <c r="N510" s="34"/>
      <c r="P510" s="26" t="s">
        <v>1055</v>
      </c>
      <c r="Q510" s="34">
        <v>1.05</v>
      </c>
      <c r="R510" s="31">
        <v>3638304</v>
      </c>
      <c r="S510" s="5">
        <f t="shared" si="7"/>
        <v>3465051.4285714286</v>
      </c>
    </row>
    <row r="511" spans="2:19">
      <c r="B511" s="1" t="s">
        <v>1590</v>
      </c>
      <c r="C511" s="2">
        <v>1</v>
      </c>
      <c r="D511" s="2">
        <v>7.758</v>
      </c>
      <c r="N511" s="34"/>
      <c r="P511" s="26" t="s">
        <v>1056</v>
      </c>
      <c r="Q511" s="34">
        <v>1.04</v>
      </c>
      <c r="R511" s="31">
        <v>3592595</v>
      </c>
      <c r="S511" s="5">
        <f t="shared" si="7"/>
        <v>3454418.269230769</v>
      </c>
    </row>
    <row r="512" spans="2:19">
      <c r="B512" s="1" t="s">
        <v>1591</v>
      </c>
      <c r="C512" s="2">
        <v>1</v>
      </c>
      <c r="D512" s="2">
        <v>7.5609999999999999</v>
      </c>
      <c r="N512" s="34"/>
      <c r="P512" s="26" t="s">
        <v>1057</v>
      </c>
      <c r="Q512" s="34">
        <v>1.05</v>
      </c>
      <c r="R512" s="31">
        <v>3633804</v>
      </c>
      <c r="S512" s="5">
        <f t="shared" si="7"/>
        <v>3460765.7142857141</v>
      </c>
    </row>
    <row r="513" spans="2:19">
      <c r="B513" s="1" t="s">
        <v>357</v>
      </c>
      <c r="C513" s="2">
        <v>2</v>
      </c>
      <c r="D513" s="2">
        <v>7.12</v>
      </c>
      <c r="N513" s="34"/>
      <c r="P513" s="26" t="s">
        <v>1058</v>
      </c>
      <c r="Q513" s="34">
        <v>0.98475000000000001</v>
      </c>
      <c r="R513" s="31">
        <v>3398568</v>
      </c>
      <c r="S513" s="5">
        <f t="shared" si="7"/>
        <v>3451198.7814166034</v>
      </c>
    </row>
    <row r="514" spans="2:19">
      <c r="B514" s="1" t="s">
        <v>1592</v>
      </c>
      <c r="C514" s="2">
        <v>1</v>
      </c>
      <c r="D514" s="2">
        <v>7</v>
      </c>
      <c r="N514" s="34"/>
      <c r="P514" s="26" t="s">
        <v>1059</v>
      </c>
      <c r="Q514" s="34">
        <v>1.04</v>
      </c>
      <c r="R514" s="31">
        <v>3595782</v>
      </c>
      <c r="S514" s="5">
        <f t="shared" si="7"/>
        <v>3457482.692307692</v>
      </c>
    </row>
    <row r="515" spans="2:19">
      <c r="B515" s="1" t="s">
        <v>358</v>
      </c>
      <c r="C515" s="2">
        <v>1</v>
      </c>
      <c r="D515" s="2">
        <v>7</v>
      </c>
      <c r="N515" s="34"/>
      <c r="P515" s="26" t="s">
        <v>1060</v>
      </c>
      <c r="Q515" s="34">
        <v>0.97392000000000001</v>
      </c>
      <c r="R515" s="31">
        <v>3405918</v>
      </c>
      <c r="S515" s="5">
        <f t="shared" si="7"/>
        <v>3497122.9669788075</v>
      </c>
    </row>
    <row r="516" spans="2:19">
      <c r="B516" s="1" t="s">
        <v>482</v>
      </c>
      <c r="C516" s="2">
        <v>4</v>
      </c>
      <c r="D516" s="2">
        <v>6.9870000000000001</v>
      </c>
      <c r="N516" s="34"/>
      <c r="P516" s="26" t="s">
        <v>1061</v>
      </c>
      <c r="Q516" s="34">
        <v>1.02</v>
      </c>
      <c r="R516" s="31">
        <v>3554938</v>
      </c>
      <c r="S516" s="5">
        <f t="shared" si="7"/>
        <v>3485233.3333333335</v>
      </c>
    </row>
    <row r="517" spans="2:19">
      <c r="B517" s="1" t="s">
        <v>405</v>
      </c>
      <c r="C517" s="2">
        <v>3</v>
      </c>
      <c r="D517" s="2">
        <v>6.8860000000000001</v>
      </c>
      <c r="N517" s="34"/>
      <c r="P517" s="26" t="s">
        <v>1062</v>
      </c>
      <c r="Q517" s="34">
        <v>0.95131399999999999</v>
      </c>
      <c r="R517" s="31">
        <v>3320622</v>
      </c>
      <c r="S517" s="5">
        <f t="shared" ref="S517:S580" si="8">R517/Q517</f>
        <v>3490563.5783768557</v>
      </c>
    </row>
    <row r="518" spans="2:19">
      <c r="B518" s="1" t="s">
        <v>379</v>
      </c>
      <c r="C518" s="2">
        <v>6</v>
      </c>
      <c r="D518" s="2">
        <v>6.6769999999999996</v>
      </c>
      <c r="N518" s="34"/>
      <c r="P518" s="26" t="s">
        <v>1063</v>
      </c>
      <c r="Q518" s="34">
        <v>0.95467199999999997</v>
      </c>
      <c r="R518" s="31">
        <v>3317401</v>
      </c>
      <c r="S518" s="5">
        <f t="shared" si="8"/>
        <v>3474911.8021687032</v>
      </c>
    </row>
    <row r="519" spans="2:19">
      <c r="B519" s="1" t="s">
        <v>1593</v>
      </c>
      <c r="C519" s="2">
        <v>5</v>
      </c>
      <c r="D519" s="2">
        <v>6.6559999999999997</v>
      </c>
      <c r="N519" s="34"/>
      <c r="P519" s="26" t="s">
        <v>1064</v>
      </c>
      <c r="Q519" s="34">
        <v>0.95935099999999995</v>
      </c>
      <c r="R519" s="31">
        <v>3318539</v>
      </c>
      <c r="S519" s="5">
        <f t="shared" si="8"/>
        <v>3459149.9878563741</v>
      </c>
    </row>
    <row r="520" spans="2:19">
      <c r="B520" s="1" t="s">
        <v>1594</v>
      </c>
      <c r="C520" s="2">
        <v>1</v>
      </c>
      <c r="D520" s="2">
        <v>6.63</v>
      </c>
      <c r="N520" s="34"/>
      <c r="P520" s="26" t="s">
        <v>1065</v>
      </c>
      <c r="Q520" s="34">
        <v>0.99106000000000005</v>
      </c>
      <c r="R520" s="31">
        <v>3435898</v>
      </c>
      <c r="S520" s="5">
        <f t="shared" si="8"/>
        <v>3466892.0146106188</v>
      </c>
    </row>
    <row r="521" spans="2:19">
      <c r="B521" s="1" t="s">
        <v>360</v>
      </c>
      <c r="C521" s="2">
        <v>15</v>
      </c>
      <c r="D521" s="2">
        <v>6.6130000000000004</v>
      </c>
      <c r="N521" s="34"/>
      <c r="P521" s="26" t="s">
        <v>1066</v>
      </c>
      <c r="Q521" s="34">
        <v>1.1599999999999999</v>
      </c>
      <c r="R521" s="31">
        <v>3996527</v>
      </c>
      <c r="S521" s="5">
        <f t="shared" si="8"/>
        <v>3445281.8965517245</v>
      </c>
    </row>
    <row r="522" spans="2:19">
      <c r="B522" s="1" t="s">
        <v>1595</v>
      </c>
      <c r="C522" s="2">
        <v>4</v>
      </c>
      <c r="D522" s="2">
        <v>6.2030000000000003</v>
      </c>
      <c r="N522" s="34"/>
      <c r="P522" s="26" t="s">
        <v>1067</v>
      </c>
      <c r="Q522" s="34">
        <v>0.94012600000000002</v>
      </c>
      <c r="R522" s="31">
        <v>3318212</v>
      </c>
      <c r="S522" s="5">
        <f t="shared" si="8"/>
        <v>3529539.6574501717</v>
      </c>
    </row>
    <row r="523" spans="2:19">
      <c r="B523" s="1" t="s">
        <v>363</v>
      </c>
      <c r="C523" s="2">
        <v>2</v>
      </c>
      <c r="D523" s="2">
        <v>6.1829999999999998</v>
      </c>
      <c r="N523" s="34"/>
      <c r="P523" s="26" t="s">
        <v>1068</v>
      </c>
      <c r="Q523" s="34">
        <v>0.96744200000000002</v>
      </c>
      <c r="R523" s="31">
        <v>3422434</v>
      </c>
      <c r="S523" s="5">
        <f t="shared" si="8"/>
        <v>3537611.557075256</v>
      </c>
    </row>
    <row r="524" spans="2:19">
      <c r="B524" s="1" t="s">
        <v>365</v>
      </c>
      <c r="C524" s="2">
        <v>3</v>
      </c>
      <c r="D524" s="2">
        <v>6.01</v>
      </c>
      <c r="N524" s="34"/>
      <c r="P524" s="26" t="s">
        <v>1069</v>
      </c>
      <c r="Q524" s="34">
        <v>0.98512200000000005</v>
      </c>
      <c r="R524" s="31">
        <v>3503871</v>
      </c>
      <c r="S524" s="5">
        <f t="shared" si="8"/>
        <v>3556788.9053335525</v>
      </c>
    </row>
    <row r="525" spans="2:19">
      <c r="B525" s="1" t="s">
        <v>367</v>
      </c>
      <c r="C525" s="2">
        <v>1</v>
      </c>
      <c r="D525" s="2">
        <v>6</v>
      </c>
      <c r="N525" s="34"/>
      <c r="P525" s="26" t="s">
        <v>1070</v>
      </c>
      <c r="Q525" s="34">
        <v>0.85316199999999998</v>
      </c>
      <c r="R525" s="31">
        <v>3030251</v>
      </c>
      <c r="S525" s="5">
        <f t="shared" si="8"/>
        <v>3551788.5231644167</v>
      </c>
    </row>
    <row r="526" spans="2:19">
      <c r="B526" s="1" t="s">
        <v>1596</v>
      </c>
      <c r="C526" s="2">
        <v>6</v>
      </c>
      <c r="D526" s="2">
        <v>6</v>
      </c>
      <c r="N526" s="34"/>
      <c r="P526" s="26" t="s">
        <v>1071</v>
      </c>
      <c r="Q526" s="34">
        <v>0.95040199999999997</v>
      </c>
      <c r="R526" s="31">
        <v>3384660</v>
      </c>
      <c r="S526" s="5">
        <f t="shared" si="8"/>
        <v>3561293.0107470313</v>
      </c>
    </row>
    <row r="527" spans="2:19">
      <c r="B527" s="1" t="s">
        <v>411</v>
      </c>
      <c r="C527" s="2">
        <v>2</v>
      </c>
      <c r="D527" s="2">
        <v>5.9980000000000002</v>
      </c>
      <c r="N527" s="34"/>
      <c r="P527" s="26" t="s">
        <v>1072</v>
      </c>
      <c r="Q527" s="34">
        <v>0.94684599999999997</v>
      </c>
      <c r="R527" s="31">
        <v>3383040</v>
      </c>
      <c r="S527" s="5">
        <f t="shared" si="8"/>
        <v>3572956.95392915</v>
      </c>
    </row>
    <row r="528" spans="2:19">
      <c r="B528" s="1" t="s">
        <v>1597</v>
      </c>
      <c r="C528" s="2">
        <v>1</v>
      </c>
      <c r="D528" s="2">
        <v>5.9089999999999998</v>
      </c>
      <c r="N528" s="34"/>
      <c r="P528" s="26" t="s">
        <v>1073</v>
      </c>
      <c r="Q528" s="34">
        <v>0.94478200000000001</v>
      </c>
      <c r="R528" s="31">
        <v>3379899</v>
      </c>
      <c r="S528" s="5">
        <f t="shared" si="8"/>
        <v>3577437.9698173758</v>
      </c>
    </row>
    <row r="529" spans="2:19">
      <c r="B529" s="1" t="s">
        <v>368</v>
      </c>
      <c r="C529" s="2">
        <v>1</v>
      </c>
      <c r="D529" s="2">
        <v>5.6890000000000001</v>
      </c>
      <c r="N529" s="34"/>
      <c r="P529" s="26" t="s">
        <v>1074</v>
      </c>
      <c r="Q529" s="34">
        <v>0.96419100000000002</v>
      </c>
      <c r="R529" s="31">
        <v>3429905</v>
      </c>
      <c r="S529" s="5">
        <f t="shared" si="8"/>
        <v>3557287.9232434235</v>
      </c>
    </row>
    <row r="530" spans="2:19">
      <c r="B530" s="1" t="s">
        <v>369</v>
      </c>
      <c r="C530" s="2">
        <v>1</v>
      </c>
      <c r="D530" s="2">
        <v>5.5629999999999997</v>
      </c>
      <c r="N530" s="34"/>
      <c r="P530" s="26" t="s">
        <v>1075</v>
      </c>
      <c r="Q530" s="34">
        <v>0.96762800000000004</v>
      </c>
      <c r="R530" s="31">
        <v>3428432</v>
      </c>
      <c r="S530" s="5">
        <f t="shared" si="8"/>
        <v>3543130.211196865</v>
      </c>
    </row>
    <row r="531" spans="2:19">
      <c r="B531" s="1" t="s">
        <v>1598</v>
      </c>
      <c r="C531" s="2">
        <v>3</v>
      </c>
      <c r="D531" s="2">
        <v>5.4249999999999998</v>
      </c>
      <c r="N531" s="34"/>
      <c r="P531" s="26" t="s">
        <v>1076</v>
      </c>
      <c r="Q531" s="34">
        <v>0.95988300000000004</v>
      </c>
      <c r="R531" s="31">
        <v>3382912</v>
      </c>
      <c r="S531" s="5">
        <f t="shared" si="8"/>
        <v>3524296.190264855</v>
      </c>
    </row>
    <row r="532" spans="2:19">
      <c r="B532" s="1" t="s">
        <v>382</v>
      </c>
      <c r="C532" s="2">
        <v>5</v>
      </c>
      <c r="D532" s="2">
        <v>5.3869999999999996</v>
      </c>
      <c r="N532" s="34"/>
      <c r="P532" s="26" t="s">
        <v>1077</v>
      </c>
      <c r="Q532" s="34">
        <v>0.99181900000000001</v>
      </c>
      <c r="R532" s="31">
        <v>3522735</v>
      </c>
      <c r="S532" s="5">
        <f t="shared" si="8"/>
        <v>3551792.2120870845</v>
      </c>
    </row>
    <row r="533" spans="2:19">
      <c r="B533" s="1" t="s">
        <v>370</v>
      </c>
      <c r="C533" s="2">
        <v>1</v>
      </c>
      <c r="D533" s="2">
        <v>5.343</v>
      </c>
      <c r="N533" s="34"/>
      <c r="P533" s="26" t="s">
        <v>1078</v>
      </c>
      <c r="Q533" s="34">
        <v>1.01</v>
      </c>
      <c r="R533" s="31">
        <v>3594338</v>
      </c>
      <c r="S533" s="5">
        <f t="shared" si="8"/>
        <v>3558750.495049505</v>
      </c>
    </row>
    <row r="534" spans="2:19">
      <c r="B534" s="1" t="s">
        <v>371</v>
      </c>
      <c r="C534" s="2">
        <v>1</v>
      </c>
      <c r="D534" s="2">
        <v>5.2709999999999999</v>
      </c>
      <c r="N534" s="34"/>
      <c r="P534" s="26" t="s">
        <v>1079</v>
      </c>
      <c r="Q534" s="34">
        <v>0.99599899999999997</v>
      </c>
      <c r="R534" s="31">
        <v>3550193</v>
      </c>
      <c r="S534" s="5">
        <f t="shared" si="8"/>
        <v>3564454.3819823111</v>
      </c>
    </row>
    <row r="535" spans="2:19">
      <c r="B535" s="1" t="s">
        <v>1599</v>
      </c>
      <c r="C535" s="2">
        <v>1</v>
      </c>
      <c r="D535" s="2">
        <v>5.2510000000000003</v>
      </c>
      <c r="N535" s="34"/>
      <c r="P535" s="26" t="s">
        <v>1080</v>
      </c>
      <c r="Q535" s="34">
        <v>0.93020700000000001</v>
      </c>
      <c r="R535" s="31">
        <v>3301484</v>
      </c>
      <c r="S535" s="5">
        <f t="shared" si="8"/>
        <v>3549192.8140725666</v>
      </c>
    </row>
    <row r="536" spans="2:19">
      <c r="B536" s="1" t="s">
        <v>535</v>
      </c>
      <c r="C536" s="2">
        <v>3</v>
      </c>
      <c r="D536" s="2">
        <v>5.1879999999999997</v>
      </c>
      <c r="N536" s="34"/>
      <c r="P536" s="26" t="s">
        <v>1081</v>
      </c>
      <c r="Q536" s="34">
        <v>0.97944600000000004</v>
      </c>
      <c r="R536" s="31">
        <v>3457838</v>
      </c>
      <c r="S536" s="5">
        <f t="shared" si="8"/>
        <v>3530401.880246588</v>
      </c>
    </row>
    <row r="537" spans="2:19">
      <c r="B537" s="1" t="s">
        <v>373</v>
      </c>
      <c r="C537" s="2">
        <v>1</v>
      </c>
      <c r="D537" s="2">
        <v>5.1660000000000004</v>
      </c>
      <c r="N537" s="34"/>
      <c r="P537" s="26" t="s">
        <v>1082</v>
      </c>
      <c r="Q537" s="34">
        <v>0.95977199999999996</v>
      </c>
      <c r="R537" s="31">
        <v>3368269</v>
      </c>
      <c r="S537" s="5">
        <f t="shared" si="8"/>
        <v>3509447.0353375594</v>
      </c>
    </row>
    <row r="538" spans="2:19">
      <c r="B538" s="1" t="s">
        <v>374</v>
      </c>
      <c r="C538" s="2">
        <v>2</v>
      </c>
      <c r="D538" s="2">
        <v>5.1159999999999997</v>
      </c>
      <c r="N538" s="34"/>
      <c r="P538" s="26" t="s">
        <v>1083</v>
      </c>
      <c r="Q538" s="34">
        <v>1.01</v>
      </c>
      <c r="R538" s="31">
        <v>3530493</v>
      </c>
      <c r="S538" s="5">
        <f t="shared" si="8"/>
        <v>3495537.6237623761</v>
      </c>
    </row>
    <row r="539" spans="2:19">
      <c r="B539" s="1" t="s">
        <v>1600</v>
      </c>
      <c r="C539" s="2">
        <v>1</v>
      </c>
      <c r="D539" s="2">
        <v>5.0789999999999997</v>
      </c>
      <c r="N539" s="34"/>
      <c r="P539" s="26" t="s">
        <v>1084</v>
      </c>
      <c r="Q539" s="34">
        <v>1.02</v>
      </c>
      <c r="R539" s="31">
        <v>3570160</v>
      </c>
      <c r="S539" s="5">
        <f t="shared" si="8"/>
        <v>3500156.8627450978</v>
      </c>
    </row>
    <row r="540" spans="2:19">
      <c r="B540" s="1" t="s">
        <v>1601</v>
      </c>
      <c r="C540" s="2">
        <v>1</v>
      </c>
      <c r="D540" s="2">
        <v>5.07</v>
      </c>
      <c r="N540" s="34"/>
      <c r="P540" s="26" t="s">
        <v>1085</v>
      </c>
      <c r="Q540" s="34">
        <v>1.01</v>
      </c>
      <c r="R540" s="31">
        <v>3548519</v>
      </c>
      <c r="S540" s="5">
        <f t="shared" si="8"/>
        <v>3513385.1485148515</v>
      </c>
    </row>
    <row r="541" spans="2:19">
      <c r="B541" s="1" t="s">
        <v>375</v>
      </c>
      <c r="C541" s="2">
        <v>1</v>
      </c>
      <c r="D541" s="2">
        <v>5</v>
      </c>
      <c r="N541" s="34"/>
      <c r="P541" s="26" t="s">
        <v>1086</v>
      </c>
      <c r="Q541" s="34">
        <v>0.99151599999999995</v>
      </c>
      <c r="R541" s="31">
        <v>3466335</v>
      </c>
      <c r="S541" s="5">
        <f t="shared" si="8"/>
        <v>3495995.0217646514</v>
      </c>
    </row>
    <row r="542" spans="2:19">
      <c r="B542" s="1" t="s">
        <v>1602</v>
      </c>
      <c r="C542" s="2">
        <v>1</v>
      </c>
      <c r="D542" s="2">
        <v>5</v>
      </c>
      <c r="N542" s="34"/>
      <c r="P542" s="26" t="s">
        <v>1087</v>
      </c>
      <c r="Q542" s="34">
        <v>0.96882800000000002</v>
      </c>
      <c r="R542" s="31">
        <v>3369539</v>
      </c>
      <c r="S542" s="5">
        <f t="shared" si="8"/>
        <v>3477953.7750766906</v>
      </c>
    </row>
    <row r="543" spans="2:19">
      <c r="B543" s="1" t="s">
        <v>1603</v>
      </c>
      <c r="C543" s="2">
        <v>1</v>
      </c>
      <c r="D543" s="2">
        <v>5</v>
      </c>
      <c r="N543" s="34"/>
      <c r="P543" s="26" t="s">
        <v>1088</v>
      </c>
      <c r="Q543" s="34">
        <v>0.95772400000000002</v>
      </c>
      <c r="R543" s="31">
        <v>3315842</v>
      </c>
      <c r="S543" s="5">
        <f t="shared" si="8"/>
        <v>3462210.4071736741</v>
      </c>
    </row>
    <row r="544" spans="2:19">
      <c r="B544" s="1" t="s">
        <v>376</v>
      </c>
      <c r="C544" s="2">
        <v>1</v>
      </c>
      <c r="D544" s="2">
        <v>5</v>
      </c>
      <c r="N544" s="34"/>
      <c r="P544" s="26" t="s">
        <v>1089</v>
      </c>
      <c r="Q544" s="34">
        <v>1.01</v>
      </c>
      <c r="R544" s="31">
        <v>3494474</v>
      </c>
      <c r="S544" s="5">
        <f t="shared" si="8"/>
        <v>3459875.2475247523</v>
      </c>
    </row>
    <row r="545" spans="2:19">
      <c r="B545" s="1" t="s">
        <v>1604</v>
      </c>
      <c r="C545" s="2">
        <v>2</v>
      </c>
      <c r="D545" s="2">
        <v>4.9610000000000003</v>
      </c>
      <c r="N545" s="34"/>
      <c r="P545" s="26" t="s">
        <v>1090</v>
      </c>
      <c r="Q545" s="34">
        <v>1.04</v>
      </c>
      <c r="R545" s="31">
        <v>3609636</v>
      </c>
      <c r="S545" s="5">
        <f t="shared" si="8"/>
        <v>3470803.846153846</v>
      </c>
    </row>
    <row r="546" spans="2:19">
      <c r="B546" s="1" t="s">
        <v>1605</v>
      </c>
      <c r="C546" s="2">
        <v>1</v>
      </c>
      <c r="D546" s="2">
        <v>4.87</v>
      </c>
      <c r="N546" s="34"/>
      <c r="P546" s="26" t="s">
        <v>1091</v>
      </c>
      <c r="Q546" s="34">
        <v>0.97334299999999996</v>
      </c>
      <c r="R546" s="31">
        <v>3379862</v>
      </c>
      <c r="S546" s="5">
        <f t="shared" si="8"/>
        <v>3472426.4724768144</v>
      </c>
    </row>
    <row r="547" spans="2:19">
      <c r="B547" s="1" t="s">
        <v>377</v>
      </c>
      <c r="C547" s="2">
        <v>1</v>
      </c>
      <c r="D547" s="2">
        <v>4.8449999999999998</v>
      </c>
      <c r="N547" s="34"/>
      <c r="P547" s="26" t="s">
        <v>1092</v>
      </c>
      <c r="Q547" s="34">
        <v>0.96171799999999996</v>
      </c>
      <c r="R547" s="31">
        <v>3322844</v>
      </c>
      <c r="S547" s="5">
        <f t="shared" si="8"/>
        <v>3455112.6213713377</v>
      </c>
    </row>
    <row r="548" spans="2:19">
      <c r="B548" s="1" t="s">
        <v>384</v>
      </c>
      <c r="C548" s="2">
        <v>3</v>
      </c>
      <c r="D548" s="2">
        <v>4.8140000000000001</v>
      </c>
      <c r="N548" s="34"/>
      <c r="P548" s="26" t="s">
        <v>1093</v>
      </c>
      <c r="Q548" s="34">
        <v>0.88150600000000001</v>
      </c>
      <c r="R548" s="31">
        <v>3031042</v>
      </c>
      <c r="S548" s="5">
        <f t="shared" si="8"/>
        <v>3438481.4170294926</v>
      </c>
    </row>
    <row r="549" spans="2:19">
      <c r="B549" s="1" t="s">
        <v>378</v>
      </c>
      <c r="C549" s="2">
        <v>1</v>
      </c>
      <c r="D549" s="2">
        <v>4.6449999999999996</v>
      </c>
      <c r="N549" s="34"/>
      <c r="P549" s="26" t="s">
        <v>1094</v>
      </c>
      <c r="Q549" s="34">
        <v>0.90868300000000002</v>
      </c>
      <c r="R549" s="31">
        <v>3133969</v>
      </c>
      <c r="S549" s="5">
        <f t="shared" si="8"/>
        <v>3448913.4274548991</v>
      </c>
    </row>
    <row r="550" spans="2:19">
      <c r="B550" s="1" t="s">
        <v>1606</v>
      </c>
      <c r="C550" s="2">
        <v>4</v>
      </c>
      <c r="D550" s="2">
        <v>4.5170000000000003</v>
      </c>
      <c r="N550" s="34"/>
      <c r="P550" s="26" t="s">
        <v>1095</v>
      </c>
      <c r="Q550" s="34">
        <v>0.87356100000000003</v>
      </c>
      <c r="R550" s="31">
        <v>3037914</v>
      </c>
      <c r="S550" s="5">
        <f t="shared" si="8"/>
        <v>3477620.9102741536</v>
      </c>
    </row>
    <row r="551" spans="2:19">
      <c r="B551" s="1" t="s">
        <v>381</v>
      </c>
      <c r="C551" s="2">
        <v>1</v>
      </c>
      <c r="D551" s="2">
        <v>4.484</v>
      </c>
      <c r="N551" s="34"/>
      <c r="P551" s="26" t="s">
        <v>1096</v>
      </c>
      <c r="Q551" s="34">
        <v>0.90853399999999995</v>
      </c>
      <c r="R551" s="31">
        <v>3171573</v>
      </c>
      <c r="S551" s="5">
        <f t="shared" si="8"/>
        <v>3490868.8062306973</v>
      </c>
    </row>
    <row r="552" spans="2:19">
      <c r="B552" s="1" t="s">
        <v>458</v>
      </c>
      <c r="C552" s="2">
        <v>2</v>
      </c>
      <c r="D552" s="2">
        <v>4.3609999999999998</v>
      </c>
      <c r="N552" s="34"/>
      <c r="P552" s="26" t="s">
        <v>1097</v>
      </c>
      <c r="Q552" s="34">
        <v>0.835063</v>
      </c>
      <c r="R552" s="31">
        <v>2921324</v>
      </c>
      <c r="S552" s="5">
        <f t="shared" si="8"/>
        <v>3498327.6710858941</v>
      </c>
    </row>
    <row r="553" spans="2:19">
      <c r="B553" s="1" t="s">
        <v>1607</v>
      </c>
      <c r="C553" s="2">
        <v>2</v>
      </c>
      <c r="D553" s="2">
        <v>4.3449999999999998</v>
      </c>
      <c r="N553" s="34"/>
      <c r="P553" s="26" t="s">
        <v>1098</v>
      </c>
      <c r="Q553" s="34">
        <v>0.92556400000000005</v>
      </c>
      <c r="R553" s="31">
        <v>3255702</v>
      </c>
      <c r="S553" s="5">
        <f t="shared" si="8"/>
        <v>3517533.0933355228</v>
      </c>
    </row>
    <row r="554" spans="2:19">
      <c r="B554" s="1" t="s">
        <v>383</v>
      </c>
      <c r="C554" s="2">
        <v>1</v>
      </c>
      <c r="D554" s="2">
        <v>4.1559999999999997</v>
      </c>
      <c r="N554" s="34"/>
      <c r="P554" s="26" t="s">
        <v>1099</v>
      </c>
      <c r="Q554" s="34">
        <v>0.95133599999999996</v>
      </c>
      <c r="R554" s="31">
        <v>3353337</v>
      </c>
      <c r="S554" s="5">
        <f t="shared" si="8"/>
        <v>3524871.3388329679</v>
      </c>
    </row>
    <row r="555" spans="2:19">
      <c r="B555" s="1" t="s">
        <v>385</v>
      </c>
      <c r="C555" s="2">
        <v>1</v>
      </c>
      <c r="D555" s="2">
        <v>4.0999999999999996</v>
      </c>
      <c r="N555" s="34"/>
      <c r="P555" s="26" t="s">
        <v>1100</v>
      </c>
      <c r="Q555" s="34">
        <v>0.86954900000000002</v>
      </c>
      <c r="R555" s="31">
        <v>3053608</v>
      </c>
      <c r="S555" s="5">
        <f t="shared" si="8"/>
        <v>3511714.6934790332</v>
      </c>
    </row>
    <row r="556" spans="2:19">
      <c r="B556" s="1" t="s">
        <v>1608</v>
      </c>
      <c r="C556" s="2">
        <v>1</v>
      </c>
      <c r="D556" s="2">
        <v>4.0250000000000004</v>
      </c>
      <c r="N556" s="34"/>
      <c r="P556" s="26" t="s">
        <v>1101</v>
      </c>
      <c r="Q556" s="34">
        <v>0.89451700000000001</v>
      </c>
      <c r="R556" s="31">
        <v>3142793</v>
      </c>
      <c r="S556" s="5">
        <f t="shared" si="8"/>
        <v>3513396.6151565593</v>
      </c>
    </row>
    <row r="557" spans="2:19">
      <c r="B557" s="1" t="s">
        <v>386</v>
      </c>
      <c r="C557" s="2">
        <v>1</v>
      </c>
      <c r="D557" s="2">
        <v>4.0199999999999996</v>
      </c>
      <c r="N557" s="34"/>
      <c r="P557" s="26" t="s">
        <v>1102</v>
      </c>
      <c r="Q557" s="34">
        <v>0.91264000000000001</v>
      </c>
      <c r="R557" s="31">
        <v>3210331</v>
      </c>
      <c r="S557" s="5">
        <f t="shared" si="8"/>
        <v>3517631.267531557</v>
      </c>
    </row>
    <row r="558" spans="2:19">
      <c r="B558" s="1" t="s">
        <v>387</v>
      </c>
      <c r="C558" s="2">
        <v>1</v>
      </c>
      <c r="D558" s="2">
        <v>4</v>
      </c>
      <c r="N558" s="34"/>
      <c r="P558" s="26" t="s">
        <v>1103</v>
      </c>
      <c r="Q558" s="34">
        <v>0.85311999999999999</v>
      </c>
      <c r="R558" s="31">
        <v>3022776</v>
      </c>
      <c r="S558" s="5">
        <f t="shared" si="8"/>
        <v>3543201.4253563392</v>
      </c>
    </row>
    <row r="559" spans="2:19">
      <c r="B559" s="1" t="s">
        <v>1609</v>
      </c>
      <c r="C559" s="2">
        <v>1</v>
      </c>
      <c r="D559" s="2">
        <v>4</v>
      </c>
      <c r="N559" s="34"/>
      <c r="P559" s="26" t="s">
        <v>1104</v>
      </c>
      <c r="Q559" s="34">
        <v>0.89651899999999995</v>
      </c>
      <c r="R559" s="31">
        <v>3194803</v>
      </c>
      <c r="S559" s="5">
        <f t="shared" si="8"/>
        <v>3563564.1854773853</v>
      </c>
    </row>
    <row r="560" spans="2:19">
      <c r="B560" s="1" t="s">
        <v>1610</v>
      </c>
      <c r="C560" s="2">
        <v>1</v>
      </c>
      <c r="D560" s="2">
        <v>4</v>
      </c>
      <c r="N560" s="34"/>
      <c r="P560" s="26" t="s">
        <v>1105</v>
      </c>
      <c r="Q560" s="34">
        <v>0.89901299999999995</v>
      </c>
      <c r="R560" s="31">
        <v>3216655</v>
      </c>
      <c r="S560" s="5">
        <f t="shared" si="8"/>
        <v>3577984.9679593067</v>
      </c>
    </row>
    <row r="561" spans="2:19">
      <c r="B561" s="1" t="s">
        <v>390</v>
      </c>
      <c r="C561" s="2">
        <v>1</v>
      </c>
      <c r="D561" s="2">
        <v>3.9319999999999999</v>
      </c>
      <c r="N561" s="34"/>
      <c r="P561" s="26" t="s">
        <v>1106</v>
      </c>
      <c r="Q561" s="34">
        <v>0.91631499999999999</v>
      </c>
      <c r="R561" s="31">
        <v>3301619</v>
      </c>
      <c r="S561" s="5">
        <f t="shared" si="8"/>
        <v>3603148.4805989205</v>
      </c>
    </row>
    <row r="562" spans="2:19">
      <c r="B562" s="1" t="s">
        <v>391</v>
      </c>
      <c r="C562" s="2">
        <v>1</v>
      </c>
      <c r="D562" s="2">
        <v>3.8759999999999999</v>
      </c>
      <c r="N562" s="34"/>
      <c r="P562" s="26" t="s">
        <v>1107</v>
      </c>
      <c r="Q562" s="34">
        <v>0.96370599999999995</v>
      </c>
      <c r="R562" s="31">
        <v>3459108</v>
      </c>
      <c r="S562" s="5">
        <f t="shared" si="8"/>
        <v>3589380.9937885622</v>
      </c>
    </row>
    <row r="563" spans="2:19">
      <c r="B563" s="1" t="s">
        <v>392</v>
      </c>
      <c r="C563" s="2">
        <v>1</v>
      </c>
      <c r="D563" s="2">
        <v>3.806</v>
      </c>
      <c r="N563" s="34"/>
      <c r="P563" s="26" t="s">
        <v>1108</v>
      </c>
      <c r="Q563" s="34">
        <v>0.93416600000000005</v>
      </c>
      <c r="R563" s="31">
        <v>3353584</v>
      </c>
      <c r="S563" s="5">
        <f t="shared" si="8"/>
        <v>3589922.9901323747</v>
      </c>
    </row>
    <row r="564" spans="2:19">
      <c r="B564" s="1" t="s">
        <v>394</v>
      </c>
      <c r="C564" s="2">
        <v>1</v>
      </c>
      <c r="D564" s="2">
        <v>3.6160000000000001</v>
      </c>
      <c r="N564" s="34"/>
      <c r="P564" s="26" t="s">
        <v>1109</v>
      </c>
      <c r="Q564" s="34">
        <v>0.96667000000000003</v>
      </c>
      <c r="R564" s="31">
        <v>3471972</v>
      </c>
      <c r="S564" s="5">
        <f t="shared" si="8"/>
        <v>3591682.7873007334</v>
      </c>
    </row>
    <row r="565" spans="2:19">
      <c r="B565" s="1" t="s">
        <v>433</v>
      </c>
      <c r="C565" s="2">
        <v>2</v>
      </c>
      <c r="D565" s="2">
        <v>3.6110000000000002</v>
      </c>
      <c r="N565" s="34"/>
      <c r="P565" s="26" t="s">
        <v>1110</v>
      </c>
      <c r="Q565" s="34">
        <v>0.97848500000000005</v>
      </c>
      <c r="R565" s="31">
        <v>3524463</v>
      </c>
      <c r="S565" s="5">
        <f t="shared" si="8"/>
        <v>3601959.1511367061</v>
      </c>
    </row>
    <row r="566" spans="2:19">
      <c r="B566" s="1" t="s">
        <v>395</v>
      </c>
      <c r="C566" s="2">
        <v>2</v>
      </c>
      <c r="D566" s="2">
        <v>3.601</v>
      </c>
      <c r="N566" s="34"/>
      <c r="P566" s="26" t="s">
        <v>1111</v>
      </c>
      <c r="Q566" s="34">
        <v>0.97535099999999997</v>
      </c>
      <c r="R566" s="31">
        <v>3522509</v>
      </c>
      <c r="S566" s="5">
        <f t="shared" si="8"/>
        <v>3611529.5929362867</v>
      </c>
    </row>
    <row r="567" spans="2:19">
      <c r="B567" s="1" t="s">
        <v>396</v>
      </c>
      <c r="C567" s="2">
        <v>2</v>
      </c>
      <c r="D567" s="2">
        <v>3.5550000000000002</v>
      </c>
      <c r="N567" s="34"/>
      <c r="P567" s="26" t="s">
        <v>1112</v>
      </c>
      <c r="Q567" s="34">
        <v>0.94518400000000002</v>
      </c>
      <c r="R567" s="31">
        <v>3400299</v>
      </c>
      <c r="S567" s="5">
        <f t="shared" si="8"/>
        <v>3597499.534482175</v>
      </c>
    </row>
    <row r="568" spans="2:19">
      <c r="B568" s="1" t="s">
        <v>397</v>
      </c>
      <c r="C568" s="2">
        <v>1</v>
      </c>
      <c r="D568" s="2">
        <v>3.5350000000000001</v>
      </c>
      <c r="N568" s="34"/>
      <c r="P568" s="26" t="s">
        <v>1113</v>
      </c>
      <c r="Q568" s="34">
        <v>0.94427300000000003</v>
      </c>
      <c r="R568" s="31">
        <v>3386909</v>
      </c>
      <c r="S568" s="5">
        <f t="shared" si="8"/>
        <v>3586790.0490642004</v>
      </c>
    </row>
    <row r="569" spans="2:19">
      <c r="B569" s="1" t="s">
        <v>1611</v>
      </c>
      <c r="C569" s="2">
        <v>2</v>
      </c>
      <c r="D569" s="2">
        <v>3.5289999999999999</v>
      </c>
      <c r="N569" s="34"/>
      <c r="P569" s="26" t="s">
        <v>1114</v>
      </c>
      <c r="Q569" s="34">
        <v>0.95504900000000004</v>
      </c>
      <c r="R569" s="31">
        <v>3410575</v>
      </c>
      <c r="S569" s="5">
        <f t="shared" si="8"/>
        <v>3571099.493324426</v>
      </c>
    </row>
    <row r="570" spans="2:19">
      <c r="B570" s="1" t="s">
        <v>398</v>
      </c>
      <c r="C570" s="2">
        <v>1</v>
      </c>
      <c r="D570" s="2">
        <v>3.5</v>
      </c>
      <c r="N570" s="34"/>
      <c r="P570" s="26" t="s">
        <v>1115</v>
      </c>
      <c r="Q570" s="34">
        <v>0.94611500000000004</v>
      </c>
      <c r="R570" s="31">
        <v>3386487</v>
      </c>
      <c r="S570" s="5">
        <f t="shared" si="8"/>
        <v>3579360.8599377451</v>
      </c>
    </row>
    <row r="571" spans="2:19">
      <c r="B571" s="1" t="s">
        <v>1612</v>
      </c>
      <c r="C571" s="2">
        <v>1</v>
      </c>
      <c r="D571" s="2">
        <v>3.4990000000000001</v>
      </c>
      <c r="N571" s="34"/>
      <c r="P571" s="26" t="s">
        <v>1116</v>
      </c>
      <c r="Q571" s="34">
        <v>0.92839300000000002</v>
      </c>
      <c r="R571" s="31">
        <v>3328629</v>
      </c>
      <c r="S571" s="5">
        <f t="shared" si="8"/>
        <v>3585366.3265449004</v>
      </c>
    </row>
    <row r="572" spans="2:19">
      <c r="B572" s="1" t="s">
        <v>1613</v>
      </c>
      <c r="C572" s="2">
        <v>1</v>
      </c>
      <c r="D572" s="2">
        <v>3.383</v>
      </c>
      <c r="N572" s="34"/>
      <c r="P572" s="26" t="s">
        <v>1117</v>
      </c>
      <c r="Q572" s="34">
        <v>0.94949399999999995</v>
      </c>
      <c r="R572" s="31">
        <v>3419300</v>
      </c>
      <c r="S572" s="5">
        <f t="shared" si="8"/>
        <v>3601181.2607557289</v>
      </c>
    </row>
    <row r="573" spans="2:19">
      <c r="B573" s="1" t="s">
        <v>400</v>
      </c>
      <c r="C573" s="2">
        <v>2</v>
      </c>
      <c r="D573" s="2">
        <v>3.28</v>
      </c>
      <c r="N573" s="34"/>
      <c r="P573" s="26" t="s">
        <v>1118</v>
      </c>
      <c r="Q573" s="34">
        <v>0.88745200000000002</v>
      </c>
      <c r="R573" s="31">
        <v>3213794</v>
      </c>
      <c r="S573" s="5">
        <f t="shared" si="8"/>
        <v>3621372.1981583228</v>
      </c>
    </row>
    <row r="574" spans="2:19">
      <c r="B574" s="1" t="s">
        <v>1614</v>
      </c>
      <c r="C574" s="2">
        <v>1</v>
      </c>
      <c r="D574" s="2">
        <v>3.2429999999999999</v>
      </c>
      <c r="N574" s="34"/>
      <c r="P574" s="26" t="s">
        <v>1119</v>
      </c>
      <c r="Q574" s="34">
        <v>0.92349999999999999</v>
      </c>
      <c r="R574" s="31">
        <v>3328649</v>
      </c>
      <c r="S574" s="5">
        <f t="shared" si="8"/>
        <v>3604384.4071467244</v>
      </c>
    </row>
    <row r="575" spans="2:19">
      <c r="B575" s="1" t="s">
        <v>1615</v>
      </c>
      <c r="C575" s="2">
        <v>2</v>
      </c>
      <c r="D575" s="2">
        <v>3.2050000000000001</v>
      </c>
      <c r="N575" s="34"/>
      <c r="P575" s="26" t="s">
        <v>1120</v>
      </c>
      <c r="Q575" s="34">
        <v>0.920292</v>
      </c>
      <c r="R575" s="31">
        <v>3296313</v>
      </c>
      <c r="S575" s="5">
        <f t="shared" si="8"/>
        <v>3581812.077036419</v>
      </c>
    </row>
    <row r="576" spans="2:19">
      <c r="B576" s="1" t="s">
        <v>1616</v>
      </c>
      <c r="C576" s="2">
        <v>1</v>
      </c>
      <c r="D576" s="2">
        <v>3.0840000000000001</v>
      </c>
      <c r="N576" s="34"/>
      <c r="P576" s="26" t="s">
        <v>1121</v>
      </c>
      <c r="Q576" s="34">
        <v>0.96733800000000003</v>
      </c>
      <c r="R576" s="31">
        <v>3437915</v>
      </c>
      <c r="S576" s="5">
        <f t="shared" si="8"/>
        <v>3553995.6044319565</v>
      </c>
    </row>
    <row r="577" spans="2:19">
      <c r="B577" s="1" t="s">
        <v>402</v>
      </c>
      <c r="C577" s="2">
        <v>1</v>
      </c>
      <c r="D577" s="2">
        <v>3.0030000000000001</v>
      </c>
      <c r="N577" s="34"/>
      <c r="P577" s="26" t="s">
        <v>1122</v>
      </c>
      <c r="Q577" s="34">
        <v>1.02</v>
      </c>
      <c r="R577" s="31">
        <v>3582676</v>
      </c>
      <c r="S577" s="5">
        <f t="shared" si="8"/>
        <v>3512427.4509803923</v>
      </c>
    </row>
    <row r="578" spans="2:19">
      <c r="B578" s="1" t="s">
        <v>1617</v>
      </c>
      <c r="C578" s="2">
        <v>1</v>
      </c>
      <c r="D578" s="2">
        <v>3.0009999999999999</v>
      </c>
      <c r="N578" s="34"/>
      <c r="P578" s="26" t="s">
        <v>1123</v>
      </c>
      <c r="Q578" s="34">
        <v>1.05</v>
      </c>
      <c r="R578" s="31">
        <v>3679354</v>
      </c>
      <c r="S578" s="5">
        <f t="shared" si="8"/>
        <v>3504146.6666666665</v>
      </c>
    </row>
    <row r="579" spans="2:19">
      <c r="B579" s="1" t="s">
        <v>404</v>
      </c>
      <c r="C579" s="2">
        <v>2</v>
      </c>
      <c r="D579" s="2">
        <v>3</v>
      </c>
      <c r="N579" s="34"/>
      <c r="P579" s="26" t="s">
        <v>1124</v>
      </c>
      <c r="Q579" s="34">
        <v>1.06</v>
      </c>
      <c r="R579" s="31">
        <v>3715831</v>
      </c>
      <c r="S579" s="5">
        <f t="shared" si="8"/>
        <v>3505500.943396226</v>
      </c>
    </row>
    <row r="580" spans="2:19">
      <c r="B580" s="1" t="s">
        <v>403</v>
      </c>
      <c r="C580" s="2">
        <v>3</v>
      </c>
      <c r="D580" s="2">
        <v>3</v>
      </c>
      <c r="N580" s="34"/>
      <c r="P580" s="26" t="s">
        <v>1125</v>
      </c>
      <c r="Q580" s="34">
        <v>1.01</v>
      </c>
      <c r="R580" s="31">
        <v>3539683</v>
      </c>
      <c r="S580" s="5">
        <f t="shared" si="8"/>
        <v>3504636.6336633661</v>
      </c>
    </row>
    <row r="581" spans="2:19">
      <c r="B581" s="1" t="s">
        <v>424</v>
      </c>
      <c r="C581" s="2">
        <v>10</v>
      </c>
      <c r="D581" s="2">
        <v>2.8260000000000001</v>
      </c>
      <c r="N581" s="34"/>
      <c r="P581" s="26" t="s">
        <v>1126</v>
      </c>
      <c r="Q581" s="34">
        <v>1.05</v>
      </c>
      <c r="R581" s="31">
        <v>3679126</v>
      </c>
      <c r="S581" s="5">
        <f t="shared" ref="S581:S644" si="9">R581/Q581</f>
        <v>3503929.5238095238</v>
      </c>
    </row>
    <row r="582" spans="2:19">
      <c r="B582" s="1" t="s">
        <v>406</v>
      </c>
      <c r="C582" s="2">
        <v>1</v>
      </c>
      <c r="D582" s="2">
        <v>2.8250000000000002</v>
      </c>
      <c r="N582" s="34"/>
      <c r="P582" s="26" t="s">
        <v>1127</v>
      </c>
      <c r="Q582" s="34">
        <v>0.92813199999999996</v>
      </c>
      <c r="R582" s="31">
        <v>3269480</v>
      </c>
      <c r="S582" s="5">
        <f t="shared" si="9"/>
        <v>3522645.4857714204</v>
      </c>
    </row>
    <row r="583" spans="2:19">
      <c r="B583" s="1" t="s">
        <v>422</v>
      </c>
      <c r="C583" s="2">
        <v>6</v>
      </c>
      <c r="D583" s="2">
        <v>2.819</v>
      </c>
      <c r="N583" s="34"/>
      <c r="P583" s="26" t="s">
        <v>1128</v>
      </c>
      <c r="Q583" s="34">
        <v>0.94749300000000003</v>
      </c>
      <c r="R583" s="31">
        <v>3338008</v>
      </c>
      <c r="S583" s="5">
        <f t="shared" si="9"/>
        <v>3522989.6157544171</v>
      </c>
    </row>
    <row r="584" spans="2:19">
      <c r="B584" s="1" t="s">
        <v>412</v>
      </c>
      <c r="C584" s="2">
        <v>9</v>
      </c>
      <c r="D584" s="2">
        <v>2.6779999999999999</v>
      </c>
      <c r="N584" s="34"/>
      <c r="P584" s="26" t="s">
        <v>1129</v>
      </c>
      <c r="Q584" s="34">
        <v>0.98765800000000004</v>
      </c>
      <c r="R584" s="31">
        <v>3474908</v>
      </c>
      <c r="S584" s="5">
        <f t="shared" si="9"/>
        <v>3518331.2442161152</v>
      </c>
    </row>
    <row r="585" spans="2:19">
      <c r="B585" s="1" t="s">
        <v>1618</v>
      </c>
      <c r="C585" s="2">
        <v>1</v>
      </c>
      <c r="D585" s="2">
        <v>2.661</v>
      </c>
      <c r="N585" s="34"/>
      <c r="P585" s="26" t="s">
        <v>1130</v>
      </c>
      <c r="Q585" s="34">
        <v>0.84759399999999996</v>
      </c>
      <c r="R585" s="31">
        <v>2968968</v>
      </c>
      <c r="S585" s="5">
        <f t="shared" si="9"/>
        <v>3502818.5664362893</v>
      </c>
    </row>
    <row r="586" spans="2:19">
      <c r="B586" s="1" t="s">
        <v>538</v>
      </c>
      <c r="C586" s="2">
        <v>6</v>
      </c>
      <c r="D586" s="2">
        <v>2.641</v>
      </c>
      <c r="N586" s="34"/>
      <c r="P586" s="26" t="s">
        <v>1131</v>
      </c>
      <c r="Q586" s="34">
        <v>0.95350900000000005</v>
      </c>
      <c r="R586" s="31">
        <v>3325427</v>
      </c>
      <c r="S586" s="5">
        <f t="shared" si="9"/>
        <v>3487567.5006738268</v>
      </c>
    </row>
    <row r="587" spans="2:19">
      <c r="B587" s="1" t="s">
        <v>1619</v>
      </c>
      <c r="C587" s="2">
        <v>1</v>
      </c>
      <c r="D587" s="2">
        <v>2.5750000000000002</v>
      </c>
      <c r="N587" s="34"/>
      <c r="P587" s="26" t="s">
        <v>1132</v>
      </c>
      <c r="Q587" s="34">
        <v>0.95225800000000005</v>
      </c>
      <c r="R587" s="31">
        <v>3306916</v>
      </c>
      <c r="S587" s="5">
        <f t="shared" si="9"/>
        <v>3472710.1268773796</v>
      </c>
    </row>
    <row r="588" spans="2:19">
      <c r="B588" s="1" t="s">
        <v>1620</v>
      </c>
      <c r="C588" s="2">
        <v>1</v>
      </c>
      <c r="D588" s="2">
        <v>2.5499999999999998</v>
      </c>
      <c r="N588" s="34"/>
      <c r="P588" s="26" t="s">
        <v>1133</v>
      </c>
      <c r="Q588" s="34">
        <v>0.94966700000000004</v>
      </c>
      <c r="R588" s="31">
        <v>3280736</v>
      </c>
      <c r="S588" s="5">
        <f t="shared" si="9"/>
        <v>3454617.250046595</v>
      </c>
    </row>
    <row r="589" spans="2:19">
      <c r="B589" s="1" t="s">
        <v>408</v>
      </c>
      <c r="C589" s="2">
        <v>1</v>
      </c>
      <c r="D589" s="2">
        <v>2.5379999999999998</v>
      </c>
      <c r="N589" s="34"/>
      <c r="P589" s="26" t="s">
        <v>1134</v>
      </c>
      <c r="Q589" s="34">
        <v>1.05</v>
      </c>
      <c r="R589" s="31">
        <v>3605670</v>
      </c>
      <c r="S589" s="5">
        <f t="shared" si="9"/>
        <v>3433971.4285714286</v>
      </c>
    </row>
    <row r="590" spans="2:19">
      <c r="B590" s="1" t="s">
        <v>409</v>
      </c>
      <c r="C590" s="2">
        <v>1</v>
      </c>
      <c r="D590" s="2">
        <v>2.4220000000000002</v>
      </c>
      <c r="N590" s="34"/>
      <c r="P590" s="26" t="s">
        <v>1135</v>
      </c>
      <c r="Q590" s="34">
        <v>0.968997</v>
      </c>
      <c r="R590" s="31">
        <v>3295908</v>
      </c>
      <c r="S590" s="5">
        <f t="shared" si="9"/>
        <v>3401360.3757287175</v>
      </c>
    </row>
    <row r="591" spans="2:19">
      <c r="B591" s="1" t="s">
        <v>410</v>
      </c>
      <c r="C591" s="2">
        <v>1</v>
      </c>
      <c r="D591" s="2">
        <v>2.3460000000000001</v>
      </c>
      <c r="N591" s="34"/>
      <c r="P591" s="26" t="s">
        <v>1136</v>
      </c>
      <c r="Q591" s="34">
        <v>0.94004699999999997</v>
      </c>
      <c r="R591" s="31">
        <v>3166130</v>
      </c>
      <c r="S591" s="5">
        <f t="shared" si="9"/>
        <v>3368055.0015052441</v>
      </c>
    </row>
    <row r="592" spans="2:19">
      <c r="B592" s="1" t="s">
        <v>1621</v>
      </c>
      <c r="C592" s="2">
        <v>1</v>
      </c>
      <c r="D592" s="2">
        <v>2.3199999999999998</v>
      </c>
      <c r="N592" s="34"/>
      <c r="P592" s="26" t="s">
        <v>1137</v>
      </c>
      <c r="Q592" s="34">
        <v>0.98602100000000004</v>
      </c>
      <c r="R592" s="31">
        <v>3282580</v>
      </c>
      <c r="S592" s="5">
        <f t="shared" si="9"/>
        <v>3329117.7368433326</v>
      </c>
    </row>
    <row r="593" spans="2:19">
      <c r="B593" s="1" t="s">
        <v>1622</v>
      </c>
      <c r="C593" s="2">
        <v>1</v>
      </c>
      <c r="D593" s="2">
        <v>2.2869999999999999</v>
      </c>
      <c r="N593" s="34"/>
      <c r="P593" s="26" t="s">
        <v>1138</v>
      </c>
      <c r="Q593" s="34">
        <v>1.02</v>
      </c>
      <c r="R593" s="31">
        <v>3356100</v>
      </c>
      <c r="S593" s="5">
        <f t="shared" si="9"/>
        <v>3290294.1176470588</v>
      </c>
    </row>
    <row r="594" spans="2:19">
      <c r="B594" s="1" t="s">
        <v>1623</v>
      </c>
      <c r="C594" s="2">
        <v>1</v>
      </c>
      <c r="D594" s="2">
        <v>2.2160000000000002</v>
      </c>
      <c r="N594" s="34"/>
      <c r="P594" s="26" t="s">
        <v>1139</v>
      </c>
      <c r="Q594" s="34">
        <v>0.97445599999999999</v>
      </c>
      <c r="R594" s="31">
        <v>3169880</v>
      </c>
      <c r="S594" s="5">
        <f t="shared" si="9"/>
        <v>3252973.9670133903</v>
      </c>
    </row>
    <row r="595" spans="2:19">
      <c r="B595" s="1" t="s">
        <v>523</v>
      </c>
      <c r="C595" s="2">
        <v>7</v>
      </c>
      <c r="D595" s="2">
        <v>2.214</v>
      </c>
      <c r="N595" s="34"/>
      <c r="P595" s="26" t="s">
        <v>1140</v>
      </c>
      <c r="Q595" s="34">
        <v>1.27</v>
      </c>
      <c r="R595" s="31">
        <v>4070954</v>
      </c>
      <c r="S595" s="5">
        <f t="shared" si="9"/>
        <v>3205475.5905511812</v>
      </c>
    </row>
    <row r="596" spans="2:19">
      <c r="B596" s="1" t="s">
        <v>490</v>
      </c>
      <c r="C596" s="2">
        <v>17</v>
      </c>
      <c r="D596" s="2">
        <v>2.198</v>
      </c>
      <c r="N596" s="34"/>
      <c r="P596" s="26" t="s">
        <v>1141</v>
      </c>
      <c r="Q596" s="34">
        <v>1.26</v>
      </c>
      <c r="R596" s="31">
        <v>3990440</v>
      </c>
      <c r="S596" s="5">
        <f t="shared" si="9"/>
        <v>3167015.8730158731</v>
      </c>
    </row>
    <row r="597" spans="2:19">
      <c r="B597" s="1" t="s">
        <v>413</v>
      </c>
      <c r="C597" s="2">
        <v>3</v>
      </c>
      <c r="D597" s="2">
        <v>2.13</v>
      </c>
      <c r="N597" s="34"/>
      <c r="P597" s="26" t="s">
        <v>1142</v>
      </c>
      <c r="Q597" s="34">
        <v>1.39</v>
      </c>
      <c r="R597" s="31">
        <v>4320974</v>
      </c>
      <c r="S597" s="5">
        <f t="shared" si="9"/>
        <v>3108614.3884892086</v>
      </c>
    </row>
    <row r="598" spans="2:19">
      <c r="B598" s="1" t="s">
        <v>414</v>
      </c>
      <c r="C598" s="2">
        <v>2</v>
      </c>
      <c r="D598" s="2">
        <v>2.0499999999999998</v>
      </c>
      <c r="N598" s="34"/>
      <c r="P598" s="26" t="s">
        <v>1143</v>
      </c>
      <c r="Q598" s="34">
        <v>1.26</v>
      </c>
      <c r="R598" s="31">
        <v>3853436</v>
      </c>
      <c r="S598" s="5">
        <f t="shared" si="9"/>
        <v>3058282.5396825396</v>
      </c>
    </row>
    <row r="599" spans="2:19">
      <c r="B599" s="1" t="s">
        <v>509</v>
      </c>
      <c r="C599" s="2">
        <v>34</v>
      </c>
      <c r="D599" s="2">
        <v>2.0409999999999999</v>
      </c>
      <c r="N599" s="34"/>
      <c r="P599" s="26" t="s">
        <v>1144</v>
      </c>
      <c r="Q599" s="34">
        <v>1.26</v>
      </c>
      <c r="R599" s="31">
        <v>3791993</v>
      </c>
      <c r="S599" s="5">
        <f t="shared" si="9"/>
        <v>3009518.2539682537</v>
      </c>
    </row>
    <row r="600" spans="2:19">
      <c r="B600" s="1" t="s">
        <v>1624</v>
      </c>
      <c r="C600" s="2">
        <v>2</v>
      </c>
      <c r="D600" s="2">
        <v>2.0099999999999998</v>
      </c>
      <c r="N600" s="34"/>
      <c r="P600" s="26" t="s">
        <v>1145</v>
      </c>
      <c r="Q600" s="34">
        <v>1.28</v>
      </c>
      <c r="R600" s="31">
        <v>3796843</v>
      </c>
      <c r="S600" s="5">
        <f t="shared" si="9"/>
        <v>2966283.59375</v>
      </c>
    </row>
    <row r="601" spans="2:19">
      <c r="B601" s="1" t="s">
        <v>1625</v>
      </c>
      <c r="C601" s="2">
        <v>1</v>
      </c>
      <c r="D601" s="2">
        <v>2.0019999999999998</v>
      </c>
      <c r="N601" s="34"/>
      <c r="P601" s="26" t="s">
        <v>1146</v>
      </c>
      <c r="Q601" s="34">
        <v>1.51</v>
      </c>
      <c r="R601" s="31">
        <v>4384152</v>
      </c>
      <c r="S601" s="5">
        <f t="shared" si="9"/>
        <v>2903411.9205298014</v>
      </c>
    </row>
    <row r="602" spans="2:19">
      <c r="B602" s="1" t="s">
        <v>1626</v>
      </c>
      <c r="C602" s="2">
        <v>1</v>
      </c>
      <c r="D602" s="2">
        <v>2</v>
      </c>
      <c r="N602" s="34"/>
      <c r="P602" s="26" t="s">
        <v>1147</v>
      </c>
      <c r="Q602" s="34">
        <v>1.59</v>
      </c>
      <c r="R602" s="31">
        <v>4532792</v>
      </c>
      <c r="S602" s="5">
        <f t="shared" si="9"/>
        <v>2850812.5786163523</v>
      </c>
    </row>
    <row r="603" spans="2:19">
      <c r="B603" s="1" t="s">
        <v>1627</v>
      </c>
      <c r="C603" s="2">
        <v>1</v>
      </c>
      <c r="D603" s="2">
        <v>2</v>
      </c>
      <c r="N603" s="34"/>
      <c r="P603" s="26" t="s">
        <v>1148</v>
      </c>
      <c r="Q603" s="34">
        <v>1.88</v>
      </c>
      <c r="R603" s="31">
        <v>5245218</v>
      </c>
      <c r="S603" s="5">
        <f t="shared" si="9"/>
        <v>2790009.5744680851</v>
      </c>
    </row>
    <row r="604" spans="2:19">
      <c r="B604" s="1" t="s">
        <v>1628</v>
      </c>
      <c r="C604" s="2">
        <v>2</v>
      </c>
      <c r="D604" s="2">
        <v>2</v>
      </c>
      <c r="N604" s="34"/>
      <c r="P604" s="26" t="s">
        <v>1149</v>
      </c>
      <c r="Q604" s="34">
        <v>1.81</v>
      </c>
      <c r="R604" s="31">
        <v>4924775</v>
      </c>
      <c r="S604" s="5">
        <f t="shared" si="9"/>
        <v>2720870.1657458562</v>
      </c>
    </row>
    <row r="605" spans="2:19">
      <c r="B605" s="1" t="s">
        <v>1629</v>
      </c>
      <c r="C605" s="2">
        <v>2</v>
      </c>
      <c r="D605" s="2">
        <v>2</v>
      </c>
      <c r="N605" s="34"/>
      <c r="P605" s="26" t="s">
        <v>1150</v>
      </c>
      <c r="Q605" s="34">
        <v>1.87</v>
      </c>
      <c r="R605" s="31">
        <v>4883247</v>
      </c>
      <c r="S605" s="5">
        <f t="shared" si="9"/>
        <v>2611362.0320855612</v>
      </c>
    </row>
    <row r="606" spans="2:19">
      <c r="B606" s="1" t="s">
        <v>493</v>
      </c>
      <c r="C606" s="2">
        <v>3</v>
      </c>
      <c r="D606" s="2">
        <v>1.9039999999999999</v>
      </c>
      <c r="N606" s="34"/>
      <c r="P606" s="26" t="s">
        <v>1151</v>
      </c>
      <c r="Q606" s="34">
        <v>1.49</v>
      </c>
      <c r="R606" s="31">
        <v>3788574</v>
      </c>
      <c r="S606" s="5">
        <f t="shared" si="9"/>
        <v>2542667.1140939598</v>
      </c>
    </row>
    <row r="607" spans="2:19">
      <c r="B607" s="1" t="s">
        <v>416</v>
      </c>
      <c r="C607" s="2">
        <v>124</v>
      </c>
      <c r="D607" s="2">
        <v>1.8979999999999999</v>
      </c>
      <c r="N607" s="34"/>
      <c r="P607" s="26" t="s">
        <v>1152</v>
      </c>
      <c r="Q607" s="34">
        <v>1.66</v>
      </c>
      <c r="R607" s="31">
        <v>4097114</v>
      </c>
      <c r="S607" s="5">
        <f t="shared" si="9"/>
        <v>2468140.9638554216</v>
      </c>
    </row>
    <row r="608" spans="2:19">
      <c r="B608" s="1" t="s">
        <v>454</v>
      </c>
      <c r="C608" s="2">
        <v>2</v>
      </c>
      <c r="D608" s="2">
        <v>1.8959999999999999</v>
      </c>
      <c r="N608" s="34"/>
      <c r="P608" s="26" t="s">
        <v>1153</v>
      </c>
      <c r="Q608" s="34">
        <v>1.63</v>
      </c>
      <c r="R608" s="31">
        <v>3902957</v>
      </c>
      <c r="S608" s="5">
        <f t="shared" si="9"/>
        <v>2394452.1472392641</v>
      </c>
    </row>
    <row r="609" spans="2:19">
      <c r="B609" s="1" t="s">
        <v>417</v>
      </c>
      <c r="C609" s="2">
        <v>1</v>
      </c>
      <c r="D609" s="2">
        <v>1.8720000000000001</v>
      </c>
      <c r="N609" s="34"/>
      <c r="P609" s="26" t="s">
        <v>1154</v>
      </c>
      <c r="Q609" s="34">
        <v>1.61</v>
      </c>
      <c r="R609" s="31">
        <v>3713579</v>
      </c>
      <c r="S609" s="5">
        <f t="shared" si="9"/>
        <v>2306570.8074534158</v>
      </c>
    </row>
    <row r="610" spans="2:19">
      <c r="B610" s="1" t="s">
        <v>418</v>
      </c>
      <c r="C610" s="2">
        <v>1</v>
      </c>
      <c r="D610" s="2">
        <v>1.861</v>
      </c>
      <c r="N610" s="34"/>
      <c r="P610" s="26" t="s">
        <v>1155</v>
      </c>
      <c r="Q610" s="34">
        <v>1.56</v>
      </c>
      <c r="R610" s="31">
        <v>3471658</v>
      </c>
      <c r="S610" s="5">
        <f t="shared" si="9"/>
        <v>2225421.794871795</v>
      </c>
    </row>
    <row r="611" spans="2:19">
      <c r="B611" s="1" t="s">
        <v>1630</v>
      </c>
      <c r="C611" s="2">
        <v>1</v>
      </c>
      <c r="D611" s="2">
        <v>1.849</v>
      </c>
      <c r="N611" s="34"/>
      <c r="P611" s="26" t="s">
        <v>1156</v>
      </c>
      <c r="Q611" s="34">
        <v>1.61</v>
      </c>
      <c r="R611" s="31">
        <v>3395379</v>
      </c>
      <c r="S611" s="5">
        <f t="shared" si="9"/>
        <v>2108931.0559006208</v>
      </c>
    </row>
    <row r="612" spans="2:19">
      <c r="B612" s="1" t="s">
        <v>419</v>
      </c>
      <c r="C612" s="2">
        <v>2</v>
      </c>
      <c r="D612" s="2">
        <v>1.69</v>
      </c>
      <c r="N612" s="34"/>
      <c r="P612" s="26" t="s">
        <v>1157</v>
      </c>
      <c r="Q612" s="34">
        <v>1.7</v>
      </c>
      <c r="R612" s="31">
        <v>3479043</v>
      </c>
      <c r="S612" s="5">
        <f t="shared" si="9"/>
        <v>2046495.8823529412</v>
      </c>
    </row>
    <row r="613" spans="2:19">
      <c r="B613" s="1" t="s">
        <v>420</v>
      </c>
      <c r="C613" s="2">
        <v>1</v>
      </c>
      <c r="D613" s="2">
        <v>1.663</v>
      </c>
      <c r="N613" s="34"/>
      <c r="P613" s="26" t="s">
        <v>1158</v>
      </c>
      <c r="Q613" s="34">
        <v>1.67</v>
      </c>
      <c r="R613" s="31">
        <v>3346777</v>
      </c>
      <c r="S613" s="5">
        <f t="shared" si="9"/>
        <v>2004058.0838323354</v>
      </c>
    </row>
    <row r="614" spans="2:19">
      <c r="B614" s="1" t="s">
        <v>421</v>
      </c>
      <c r="C614" s="2">
        <v>1</v>
      </c>
      <c r="D614" s="2">
        <v>1.5449999999999999</v>
      </c>
      <c r="N614" s="34"/>
      <c r="P614" s="26" t="s">
        <v>1159</v>
      </c>
      <c r="Q614" s="34">
        <v>1.68</v>
      </c>
      <c r="R614" s="31">
        <v>3309920</v>
      </c>
      <c r="S614" s="5">
        <f t="shared" si="9"/>
        <v>1970190.4761904762</v>
      </c>
    </row>
    <row r="615" spans="2:19">
      <c r="B615" s="1" t="s">
        <v>423</v>
      </c>
      <c r="C615" s="2">
        <v>2</v>
      </c>
      <c r="D615" s="2">
        <v>1.51</v>
      </c>
      <c r="N615" s="34"/>
      <c r="P615" s="26" t="s">
        <v>1160</v>
      </c>
      <c r="Q615" s="34">
        <v>1.61</v>
      </c>
      <c r="R615" s="31">
        <v>3117731</v>
      </c>
      <c r="S615" s="5">
        <f t="shared" si="9"/>
        <v>1936478.8819875775</v>
      </c>
    </row>
    <row r="616" spans="2:19">
      <c r="B616" s="1" t="s">
        <v>425</v>
      </c>
      <c r="C616" s="2">
        <v>3</v>
      </c>
      <c r="D616" s="2">
        <v>1.4219999999999999</v>
      </c>
      <c r="N616" s="34"/>
      <c r="P616" s="26" t="s">
        <v>1161</v>
      </c>
      <c r="Q616" s="34">
        <v>1.55</v>
      </c>
      <c r="R616" s="31">
        <v>2931010</v>
      </c>
      <c r="S616" s="5">
        <f t="shared" si="9"/>
        <v>1890974.1935483871</v>
      </c>
    </row>
    <row r="617" spans="2:19">
      <c r="B617" s="1" t="s">
        <v>470</v>
      </c>
      <c r="C617" s="2">
        <v>2</v>
      </c>
      <c r="D617" s="2">
        <v>1.359</v>
      </c>
      <c r="N617" s="34"/>
      <c r="P617" s="26" t="s">
        <v>1162</v>
      </c>
      <c r="Q617" s="34">
        <v>1.58</v>
      </c>
      <c r="R617" s="31">
        <v>2917501</v>
      </c>
      <c r="S617" s="5">
        <f t="shared" si="9"/>
        <v>1846519.6202531646</v>
      </c>
    </row>
    <row r="618" spans="2:19">
      <c r="B618" s="1" t="s">
        <v>427</v>
      </c>
      <c r="C618" s="2">
        <v>1</v>
      </c>
      <c r="D618" s="2">
        <v>1.3460000000000001</v>
      </c>
      <c r="N618" s="34"/>
      <c r="P618" s="26" t="s">
        <v>1163</v>
      </c>
      <c r="Q618" s="34">
        <v>1.74</v>
      </c>
      <c r="R618" s="31">
        <v>3141898</v>
      </c>
      <c r="S618" s="5">
        <f t="shared" si="9"/>
        <v>1805688.5057471264</v>
      </c>
    </row>
    <row r="619" spans="2:19">
      <c r="B619" s="1" t="s">
        <v>460</v>
      </c>
      <c r="C619" s="2">
        <v>3</v>
      </c>
      <c r="D619" s="2">
        <v>1.3420000000000001</v>
      </c>
      <c r="N619" s="34"/>
      <c r="P619" s="26" t="s">
        <v>1164</v>
      </c>
      <c r="Q619" s="34">
        <v>1.64</v>
      </c>
      <c r="R619" s="31">
        <v>2895568</v>
      </c>
      <c r="S619" s="5">
        <f t="shared" si="9"/>
        <v>1765590.243902439</v>
      </c>
    </row>
    <row r="620" spans="2:19">
      <c r="B620" s="1" t="s">
        <v>428</v>
      </c>
      <c r="C620" s="2">
        <v>1</v>
      </c>
      <c r="D620" s="2">
        <v>1.335</v>
      </c>
      <c r="N620" s="34"/>
      <c r="P620" s="26" t="s">
        <v>1165</v>
      </c>
      <c r="Q620" s="34">
        <v>1.97</v>
      </c>
      <c r="R620" s="31">
        <v>3368630</v>
      </c>
      <c r="S620" s="5">
        <f t="shared" si="9"/>
        <v>1709964.4670050761</v>
      </c>
    </row>
    <row r="621" spans="2:19">
      <c r="B621" s="1" t="s">
        <v>1631</v>
      </c>
      <c r="C621" s="2">
        <v>1</v>
      </c>
      <c r="D621" s="2">
        <v>1.294</v>
      </c>
      <c r="N621" s="34"/>
      <c r="P621" s="26" t="s">
        <v>1166</v>
      </c>
      <c r="Q621" s="34">
        <v>1.96</v>
      </c>
      <c r="R621" s="31">
        <v>3269959</v>
      </c>
      <c r="S621" s="5">
        <f t="shared" si="9"/>
        <v>1668346.4285714286</v>
      </c>
    </row>
    <row r="622" spans="2:19">
      <c r="B622" s="1" t="s">
        <v>1632</v>
      </c>
      <c r="C622" s="2">
        <v>9</v>
      </c>
      <c r="D622" s="2">
        <v>1.1990000000000001</v>
      </c>
      <c r="N622" s="34"/>
      <c r="P622" s="26" t="s">
        <v>1167</v>
      </c>
      <c r="Q622" s="34">
        <v>2</v>
      </c>
      <c r="R622" s="31">
        <v>3228920</v>
      </c>
      <c r="S622" s="5">
        <f t="shared" si="9"/>
        <v>1614460</v>
      </c>
    </row>
    <row r="623" spans="2:19">
      <c r="B623" s="1" t="s">
        <v>430</v>
      </c>
      <c r="C623" s="2">
        <v>1</v>
      </c>
      <c r="D623" s="2">
        <v>1.157</v>
      </c>
      <c r="N623" s="34"/>
      <c r="P623" s="26" t="s">
        <v>1168</v>
      </c>
      <c r="Q623" s="34">
        <v>1.98</v>
      </c>
      <c r="R623" s="31">
        <v>3127052</v>
      </c>
      <c r="S623" s="5">
        <f t="shared" si="9"/>
        <v>1579319.191919192</v>
      </c>
    </row>
    <row r="624" spans="2:19">
      <c r="B624" s="1" t="s">
        <v>1633</v>
      </c>
      <c r="C624" s="2">
        <v>3</v>
      </c>
      <c r="D624" s="2">
        <v>1.155</v>
      </c>
      <c r="N624" s="34"/>
      <c r="P624" s="26" t="s">
        <v>1169</v>
      </c>
      <c r="Q624" s="34">
        <v>1.89</v>
      </c>
      <c r="R624" s="31">
        <v>2918295</v>
      </c>
      <c r="S624" s="5">
        <f t="shared" si="9"/>
        <v>1544071.4285714286</v>
      </c>
    </row>
    <row r="625" spans="2:19">
      <c r="B625" s="1" t="s">
        <v>431</v>
      </c>
      <c r="C625" s="2">
        <v>2</v>
      </c>
      <c r="D625" s="2">
        <v>1.125</v>
      </c>
      <c r="N625" s="34"/>
      <c r="P625" s="26" t="s">
        <v>1170</v>
      </c>
      <c r="Q625" s="34">
        <v>2.23</v>
      </c>
      <c r="R625" s="31">
        <v>3361634</v>
      </c>
      <c r="S625" s="5">
        <f t="shared" si="9"/>
        <v>1507459.192825112</v>
      </c>
    </row>
    <row r="626" spans="2:19">
      <c r="B626" s="1" t="s">
        <v>432</v>
      </c>
      <c r="C626" s="2">
        <v>1</v>
      </c>
      <c r="D626" s="2">
        <v>1.113</v>
      </c>
      <c r="N626" s="34"/>
      <c r="P626" s="26" t="s">
        <v>1171</v>
      </c>
      <c r="Q626" s="34">
        <v>1.91</v>
      </c>
      <c r="R626" s="31">
        <v>2823813</v>
      </c>
      <c r="S626" s="5">
        <f t="shared" si="9"/>
        <v>1478436.1256544504</v>
      </c>
    </row>
    <row r="627" spans="2:19">
      <c r="B627" s="1" t="s">
        <v>461</v>
      </c>
      <c r="C627" s="2">
        <v>2</v>
      </c>
      <c r="D627" s="2">
        <v>1.103</v>
      </c>
      <c r="N627" s="34"/>
      <c r="P627" s="26" t="s">
        <v>1172</v>
      </c>
      <c r="Q627" s="34">
        <v>1.73</v>
      </c>
      <c r="R627" s="31">
        <v>2526257</v>
      </c>
      <c r="S627" s="5">
        <f t="shared" si="9"/>
        <v>1460264.1618497111</v>
      </c>
    </row>
    <row r="628" spans="2:19">
      <c r="B628" s="1" t="s">
        <v>434</v>
      </c>
      <c r="C628" s="2">
        <v>1</v>
      </c>
      <c r="D628" s="2">
        <v>1.0960000000000001</v>
      </c>
      <c r="N628" s="34"/>
      <c r="P628" s="26" t="s">
        <v>1173</v>
      </c>
      <c r="Q628" s="34">
        <v>1.85</v>
      </c>
      <c r="R628" s="31">
        <v>2656185</v>
      </c>
      <c r="S628" s="5">
        <f t="shared" si="9"/>
        <v>1435775.6756756755</v>
      </c>
    </row>
    <row r="629" spans="2:19">
      <c r="B629" s="1" t="s">
        <v>435</v>
      </c>
      <c r="C629" s="2">
        <v>1</v>
      </c>
      <c r="D629" s="2">
        <v>1.0609999999999999</v>
      </c>
      <c r="N629" s="34"/>
      <c r="P629" s="26" t="s">
        <v>1174</v>
      </c>
      <c r="Q629" s="34">
        <v>1.83</v>
      </c>
      <c r="R629" s="31">
        <v>2601833</v>
      </c>
      <c r="S629" s="5">
        <f t="shared" si="9"/>
        <v>1421766.6666666665</v>
      </c>
    </row>
    <row r="630" spans="2:19">
      <c r="B630" s="1" t="s">
        <v>1634</v>
      </c>
      <c r="C630" s="2">
        <v>1</v>
      </c>
      <c r="D630" s="2">
        <v>1.0349999999999999</v>
      </c>
      <c r="N630" s="34"/>
      <c r="P630" s="26" t="s">
        <v>1175</v>
      </c>
      <c r="Q630" s="34">
        <v>1.59</v>
      </c>
      <c r="R630" s="31">
        <v>2239602</v>
      </c>
      <c r="S630" s="5">
        <f t="shared" si="9"/>
        <v>1408554.716981132</v>
      </c>
    </row>
    <row r="631" spans="2:19">
      <c r="B631" s="1" t="s">
        <v>1635</v>
      </c>
      <c r="C631" s="2">
        <v>1</v>
      </c>
      <c r="D631" s="2">
        <v>1.002</v>
      </c>
      <c r="N631" s="34"/>
      <c r="P631" s="26" t="s">
        <v>1176</v>
      </c>
      <c r="Q631" s="34">
        <v>1.41</v>
      </c>
      <c r="R631" s="31">
        <v>1961269</v>
      </c>
      <c r="S631" s="5">
        <f t="shared" si="9"/>
        <v>1390970.9219858157</v>
      </c>
    </row>
    <row r="632" spans="2:19">
      <c r="B632" s="1" t="s">
        <v>1636</v>
      </c>
      <c r="C632" s="2">
        <v>1</v>
      </c>
      <c r="D632" s="2">
        <v>1.0009999999999999</v>
      </c>
      <c r="N632" s="34"/>
      <c r="P632" s="26" t="s">
        <v>1177</v>
      </c>
      <c r="Q632" s="34">
        <v>1.39</v>
      </c>
      <c r="R632" s="31">
        <v>1909502</v>
      </c>
      <c r="S632" s="5">
        <f t="shared" si="9"/>
        <v>1373742.4460431656</v>
      </c>
    </row>
    <row r="633" spans="2:19">
      <c r="B633" s="1" t="s">
        <v>443</v>
      </c>
      <c r="C633" s="2">
        <v>1</v>
      </c>
      <c r="D633" s="2">
        <v>1</v>
      </c>
      <c r="N633" s="34"/>
      <c r="P633" s="26" t="s">
        <v>1178</v>
      </c>
      <c r="Q633" s="34">
        <v>1.5</v>
      </c>
      <c r="R633" s="31">
        <v>2039653</v>
      </c>
      <c r="S633" s="5">
        <f t="shared" si="9"/>
        <v>1359768.6666666667</v>
      </c>
    </row>
    <row r="634" spans="2:19">
      <c r="B634" s="1" t="s">
        <v>441</v>
      </c>
      <c r="C634" s="2">
        <v>1</v>
      </c>
      <c r="D634" s="2">
        <v>1</v>
      </c>
      <c r="N634" s="34"/>
      <c r="P634" s="26" t="s">
        <v>1179</v>
      </c>
      <c r="Q634" s="34">
        <v>1.41</v>
      </c>
      <c r="R634" s="31">
        <v>1899766</v>
      </c>
      <c r="S634" s="5">
        <f t="shared" si="9"/>
        <v>1347351.7730496454</v>
      </c>
    </row>
    <row r="635" spans="2:19">
      <c r="B635" s="1" t="s">
        <v>1637</v>
      </c>
      <c r="C635" s="2">
        <v>1</v>
      </c>
      <c r="D635" s="2">
        <v>1</v>
      </c>
      <c r="N635" s="34"/>
      <c r="P635" s="26" t="s">
        <v>1180</v>
      </c>
      <c r="Q635" s="34">
        <v>1.31</v>
      </c>
      <c r="R635" s="31">
        <v>1744261</v>
      </c>
      <c r="S635" s="5">
        <f t="shared" si="9"/>
        <v>1331496.9465648856</v>
      </c>
    </row>
    <row r="636" spans="2:19">
      <c r="B636" s="1" t="s">
        <v>437</v>
      </c>
      <c r="C636" s="2">
        <v>1</v>
      </c>
      <c r="D636" s="2">
        <v>1</v>
      </c>
      <c r="N636" s="34"/>
      <c r="P636" s="26" t="s">
        <v>1181</v>
      </c>
      <c r="Q636" s="34">
        <v>1.5</v>
      </c>
      <c r="R636" s="31">
        <v>1967503</v>
      </c>
      <c r="S636" s="5">
        <f t="shared" si="9"/>
        <v>1311668.6666666667</v>
      </c>
    </row>
    <row r="637" spans="2:19">
      <c r="B637" s="1" t="s">
        <v>436</v>
      </c>
      <c r="C637" s="2">
        <v>1</v>
      </c>
      <c r="D637" s="2">
        <v>1</v>
      </c>
      <c r="N637" s="34"/>
      <c r="P637" s="26" t="s">
        <v>1182</v>
      </c>
      <c r="Q637" s="34">
        <v>1.67</v>
      </c>
      <c r="R637" s="31">
        <v>2159726</v>
      </c>
      <c r="S637" s="5">
        <f t="shared" si="9"/>
        <v>1293249.1017964073</v>
      </c>
    </row>
    <row r="638" spans="2:19">
      <c r="B638" s="1" t="s">
        <v>1638</v>
      </c>
      <c r="C638" s="2">
        <v>1</v>
      </c>
      <c r="D638" s="2">
        <v>1</v>
      </c>
      <c r="N638" s="34"/>
      <c r="P638" s="26" t="s">
        <v>1183</v>
      </c>
      <c r="Q638" s="34">
        <v>1.99</v>
      </c>
      <c r="R638" s="31">
        <v>2533971</v>
      </c>
      <c r="S638" s="5">
        <f t="shared" si="9"/>
        <v>1273352.2613065327</v>
      </c>
    </row>
    <row r="639" spans="2:19">
      <c r="B639" s="1" t="s">
        <v>1639</v>
      </c>
      <c r="C639" s="2">
        <v>1</v>
      </c>
      <c r="D639" s="2">
        <v>1</v>
      </c>
      <c r="N639" s="34"/>
      <c r="P639" s="26" t="s">
        <v>1184</v>
      </c>
      <c r="Q639" s="34">
        <v>1.97</v>
      </c>
      <c r="R639" s="31">
        <v>2459642</v>
      </c>
      <c r="S639" s="5">
        <f t="shared" si="9"/>
        <v>1248549.2385786802</v>
      </c>
    </row>
    <row r="640" spans="2:19">
      <c r="B640" s="1" t="s">
        <v>442</v>
      </c>
      <c r="C640" s="2">
        <v>1</v>
      </c>
      <c r="D640" s="2">
        <v>1</v>
      </c>
      <c r="N640" s="34"/>
      <c r="P640" s="26" t="s">
        <v>1185</v>
      </c>
      <c r="Q640" s="34">
        <v>1.8</v>
      </c>
      <c r="R640" s="31">
        <v>2217944</v>
      </c>
      <c r="S640" s="5">
        <f t="shared" si="9"/>
        <v>1232191.111111111</v>
      </c>
    </row>
    <row r="641" spans="2:19">
      <c r="B641" s="1" t="s">
        <v>1640</v>
      </c>
      <c r="C641" s="2">
        <v>1</v>
      </c>
      <c r="D641" s="2">
        <v>1</v>
      </c>
      <c r="N641" s="34"/>
      <c r="P641" s="26" t="s">
        <v>1186</v>
      </c>
      <c r="Q641" s="34">
        <v>1.94</v>
      </c>
      <c r="R641" s="31">
        <v>2354950</v>
      </c>
      <c r="S641" s="5">
        <f t="shared" si="9"/>
        <v>1213891.7525773195</v>
      </c>
    </row>
    <row r="642" spans="2:19">
      <c r="B642" s="1" t="s">
        <v>449</v>
      </c>
      <c r="C642" s="2">
        <v>1</v>
      </c>
      <c r="D642" s="2">
        <v>1</v>
      </c>
      <c r="N642" s="34"/>
      <c r="P642" s="26" t="s">
        <v>1187</v>
      </c>
      <c r="Q642" s="34">
        <v>1.94</v>
      </c>
      <c r="R642" s="31">
        <v>2331516</v>
      </c>
      <c r="S642" s="5">
        <f t="shared" si="9"/>
        <v>1201812.3711340206</v>
      </c>
    </row>
    <row r="643" spans="2:19">
      <c r="B643" s="1" t="s">
        <v>1641</v>
      </c>
      <c r="C643" s="2">
        <v>1</v>
      </c>
      <c r="D643" s="2">
        <v>1</v>
      </c>
      <c r="N643" s="34"/>
      <c r="P643" s="26" t="s">
        <v>1188</v>
      </c>
      <c r="Q643" s="34">
        <v>1.89</v>
      </c>
      <c r="R643" s="31">
        <v>2247732</v>
      </c>
      <c r="S643" s="5">
        <f t="shared" si="9"/>
        <v>1189276.1904761905</v>
      </c>
    </row>
    <row r="644" spans="2:19">
      <c r="B644" s="1" t="s">
        <v>446</v>
      </c>
      <c r="C644" s="2">
        <v>1</v>
      </c>
      <c r="D644" s="2">
        <v>1</v>
      </c>
      <c r="N644" s="34"/>
      <c r="P644" s="26" t="s">
        <v>1189</v>
      </c>
      <c r="Q644" s="34">
        <v>1.84</v>
      </c>
      <c r="R644" s="31">
        <v>2171337</v>
      </c>
      <c r="S644" s="5">
        <f t="shared" si="9"/>
        <v>1180074.456521739</v>
      </c>
    </row>
    <row r="645" spans="2:19">
      <c r="B645" s="1" t="s">
        <v>450</v>
      </c>
      <c r="C645" s="2">
        <v>1</v>
      </c>
      <c r="D645" s="2">
        <v>1</v>
      </c>
      <c r="N645" s="34"/>
      <c r="P645" s="26" t="s">
        <v>1190</v>
      </c>
      <c r="Q645" s="34">
        <v>1.69</v>
      </c>
      <c r="R645" s="31">
        <v>1965730</v>
      </c>
      <c r="S645" s="5">
        <f t="shared" ref="S645:S708" si="10">R645/Q645</f>
        <v>1163153.8461538462</v>
      </c>
    </row>
    <row r="646" spans="2:19">
      <c r="B646" s="1" t="s">
        <v>1642</v>
      </c>
      <c r="C646" s="2">
        <v>1</v>
      </c>
      <c r="D646" s="2">
        <v>1</v>
      </c>
      <c r="N646" s="34"/>
      <c r="P646" s="26" t="s">
        <v>1191</v>
      </c>
      <c r="Q646" s="34">
        <v>1.63</v>
      </c>
      <c r="R646" s="31">
        <v>1883657</v>
      </c>
      <c r="S646" s="5">
        <f t="shared" si="10"/>
        <v>1155617.7914110429</v>
      </c>
    </row>
    <row r="647" spans="2:19">
      <c r="B647" s="1" t="s">
        <v>439</v>
      </c>
      <c r="C647" s="2">
        <v>1</v>
      </c>
      <c r="D647" s="2">
        <v>1</v>
      </c>
      <c r="N647" s="34"/>
      <c r="P647" s="26" t="s">
        <v>1192</v>
      </c>
      <c r="Q647" s="34">
        <v>1.65</v>
      </c>
      <c r="R647" s="31">
        <v>1881265</v>
      </c>
      <c r="S647" s="5">
        <f t="shared" si="10"/>
        <v>1140160.6060606062</v>
      </c>
    </row>
    <row r="648" spans="2:19">
      <c r="B648" s="1" t="s">
        <v>1643</v>
      </c>
      <c r="C648" s="2">
        <v>1</v>
      </c>
      <c r="D648" s="2">
        <v>1</v>
      </c>
      <c r="N648" s="34"/>
      <c r="P648" s="26" t="s">
        <v>1193</v>
      </c>
      <c r="Q648" s="34">
        <v>1.72</v>
      </c>
      <c r="R648" s="31">
        <v>1942773</v>
      </c>
      <c r="S648" s="5">
        <f t="shared" si="10"/>
        <v>1129519.1860465116</v>
      </c>
    </row>
    <row r="649" spans="2:19">
      <c r="B649" s="1" t="s">
        <v>440</v>
      </c>
      <c r="C649" s="2">
        <v>1</v>
      </c>
      <c r="D649" s="2">
        <v>1</v>
      </c>
      <c r="N649" s="34"/>
      <c r="P649" s="26" t="s">
        <v>1194</v>
      </c>
      <c r="Q649" s="34">
        <v>1.7</v>
      </c>
      <c r="R649" s="31">
        <v>1894196</v>
      </c>
      <c r="S649" s="5">
        <f t="shared" si="10"/>
        <v>1114232.9411764706</v>
      </c>
    </row>
    <row r="650" spans="2:19">
      <c r="B650" s="1" t="s">
        <v>1644</v>
      </c>
      <c r="C650" s="2">
        <v>1</v>
      </c>
      <c r="D650" s="2">
        <v>1</v>
      </c>
      <c r="N650" s="34"/>
      <c r="P650" s="26" t="s">
        <v>1195</v>
      </c>
      <c r="Q650" s="34">
        <v>1.6</v>
      </c>
      <c r="R650" s="31">
        <v>1773543</v>
      </c>
      <c r="S650" s="5">
        <f t="shared" si="10"/>
        <v>1108464.375</v>
      </c>
    </row>
    <row r="651" spans="2:19">
      <c r="B651" s="1" t="s">
        <v>444</v>
      </c>
      <c r="C651" s="2">
        <v>1</v>
      </c>
      <c r="D651" s="2">
        <v>1</v>
      </c>
      <c r="N651" s="34"/>
      <c r="P651" s="26" t="s">
        <v>1196</v>
      </c>
      <c r="Q651" s="34">
        <v>1.73</v>
      </c>
      <c r="R651" s="31">
        <v>1900047</v>
      </c>
      <c r="S651" s="5">
        <f t="shared" si="10"/>
        <v>1098293.063583815</v>
      </c>
    </row>
    <row r="652" spans="2:19">
      <c r="B652" s="1" t="s">
        <v>438</v>
      </c>
      <c r="C652" s="2">
        <v>1</v>
      </c>
      <c r="D652" s="2">
        <v>1</v>
      </c>
      <c r="N652" s="34"/>
      <c r="P652" s="26" t="s">
        <v>1197</v>
      </c>
      <c r="Q652" s="34">
        <v>1.73</v>
      </c>
      <c r="R652" s="31">
        <v>1892020</v>
      </c>
      <c r="S652" s="5">
        <f t="shared" si="10"/>
        <v>1093653.1791907514</v>
      </c>
    </row>
    <row r="653" spans="2:19">
      <c r="B653" s="1" t="s">
        <v>445</v>
      </c>
      <c r="C653" s="2">
        <v>1</v>
      </c>
      <c r="D653" s="2">
        <v>1</v>
      </c>
      <c r="N653" s="34"/>
      <c r="P653" s="26" t="s">
        <v>1198</v>
      </c>
      <c r="Q653" s="34">
        <v>1.82</v>
      </c>
      <c r="R653" s="31">
        <v>1970116</v>
      </c>
      <c r="S653" s="5">
        <f t="shared" si="10"/>
        <v>1082481.3186813185</v>
      </c>
    </row>
    <row r="654" spans="2:19">
      <c r="B654" s="1" t="s">
        <v>1645</v>
      </c>
      <c r="C654" s="2">
        <v>1</v>
      </c>
      <c r="D654" s="2">
        <v>1</v>
      </c>
      <c r="N654" s="34"/>
      <c r="P654" s="26" t="s">
        <v>1199</v>
      </c>
      <c r="Q654" s="34">
        <v>1.64</v>
      </c>
      <c r="R654" s="31">
        <v>1771078</v>
      </c>
      <c r="S654" s="5">
        <f t="shared" si="10"/>
        <v>1079925.6097560977</v>
      </c>
    </row>
    <row r="655" spans="2:19">
      <c r="B655" s="1" t="s">
        <v>1646</v>
      </c>
      <c r="C655" s="2">
        <v>1</v>
      </c>
      <c r="D655" s="2">
        <v>1</v>
      </c>
      <c r="N655" s="34"/>
      <c r="P655" s="26" t="s">
        <v>1200</v>
      </c>
      <c r="Q655" s="34">
        <v>1.48</v>
      </c>
      <c r="R655" s="31">
        <v>1588012</v>
      </c>
      <c r="S655" s="5">
        <f t="shared" si="10"/>
        <v>1072981.0810810812</v>
      </c>
    </row>
    <row r="656" spans="2:19">
      <c r="B656" s="1" t="s">
        <v>448</v>
      </c>
      <c r="C656" s="2">
        <v>1</v>
      </c>
      <c r="D656" s="2">
        <v>1</v>
      </c>
      <c r="N656" s="34"/>
      <c r="P656" s="26" t="s">
        <v>1201</v>
      </c>
      <c r="Q656" s="34">
        <v>1.48</v>
      </c>
      <c r="R656" s="31">
        <v>1586373</v>
      </c>
      <c r="S656" s="5">
        <f t="shared" si="10"/>
        <v>1071873.6486486488</v>
      </c>
    </row>
    <row r="657" spans="2:19">
      <c r="B657" s="1" t="s">
        <v>1647</v>
      </c>
      <c r="C657" s="2">
        <v>1</v>
      </c>
      <c r="D657" s="2">
        <v>1</v>
      </c>
      <c r="N657" s="34"/>
      <c r="P657" s="26" t="s">
        <v>1202</v>
      </c>
      <c r="Q657" s="34">
        <v>1.37</v>
      </c>
      <c r="R657" s="31">
        <v>1465488</v>
      </c>
      <c r="S657" s="5">
        <f t="shared" si="10"/>
        <v>1069699.2700729927</v>
      </c>
    </row>
    <row r="658" spans="2:19">
      <c r="B658" s="1" t="s">
        <v>447</v>
      </c>
      <c r="C658" s="2">
        <v>1</v>
      </c>
      <c r="D658" s="2">
        <v>1</v>
      </c>
      <c r="N658" s="34"/>
      <c r="P658" s="26" t="s">
        <v>1203</v>
      </c>
      <c r="Q658" s="34">
        <v>1.37</v>
      </c>
      <c r="R658" s="31">
        <v>1467137</v>
      </c>
      <c r="S658" s="5">
        <f t="shared" si="10"/>
        <v>1070902.9197080291</v>
      </c>
    </row>
    <row r="659" spans="2:19">
      <c r="B659" s="1" t="s">
        <v>1648</v>
      </c>
      <c r="C659" s="2">
        <v>1</v>
      </c>
      <c r="D659" s="2">
        <v>1</v>
      </c>
      <c r="N659" s="34"/>
      <c r="P659" s="26" t="s">
        <v>1204</v>
      </c>
      <c r="Q659" s="34">
        <v>1.3</v>
      </c>
      <c r="R659" s="31">
        <v>1384140</v>
      </c>
      <c r="S659" s="5">
        <f t="shared" si="10"/>
        <v>1064723.076923077</v>
      </c>
    </row>
    <row r="660" spans="2:19">
      <c r="B660" s="1" t="s">
        <v>1649</v>
      </c>
      <c r="C660" s="2">
        <v>2</v>
      </c>
      <c r="D660" s="2">
        <v>0.996</v>
      </c>
      <c r="N660" s="34"/>
      <c r="P660" s="26" t="s">
        <v>1205</v>
      </c>
      <c r="Q660" s="34">
        <v>1.28</v>
      </c>
      <c r="R660" s="31">
        <v>1357586</v>
      </c>
      <c r="S660" s="5">
        <f t="shared" si="10"/>
        <v>1060614.0625</v>
      </c>
    </row>
    <row r="661" spans="2:19">
      <c r="B661" s="1" t="s">
        <v>1650</v>
      </c>
      <c r="C661" s="2">
        <v>1</v>
      </c>
      <c r="D661" s="2">
        <v>0.96399999999999997</v>
      </c>
      <c r="N661" s="34"/>
      <c r="P661" s="26" t="s">
        <v>1206</v>
      </c>
      <c r="Q661" s="34">
        <v>1.29</v>
      </c>
      <c r="R661" s="31">
        <v>1367124</v>
      </c>
      <c r="S661" s="5">
        <f t="shared" si="10"/>
        <v>1059786.046511628</v>
      </c>
    </row>
    <row r="662" spans="2:19">
      <c r="B662" s="1" t="s">
        <v>1651</v>
      </c>
      <c r="C662" s="2">
        <v>1</v>
      </c>
      <c r="D662" s="2">
        <v>0.94499999999999995</v>
      </c>
      <c r="N662" s="34"/>
      <c r="P662" s="26" t="s">
        <v>1207</v>
      </c>
      <c r="Q662" s="34">
        <v>1.37</v>
      </c>
      <c r="R662" s="31">
        <v>1454505</v>
      </c>
      <c r="S662" s="5">
        <f t="shared" si="10"/>
        <v>1061682.4817518247</v>
      </c>
    </row>
    <row r="663" spans="2:19">
      <c r="B663" s="1" t="s">
        <v>452</v>
      </c>
      <c r="C663" s="2">
        <v>1</v>
      </c>
      <c r="D663" s="2">
        <v>0.92600000000000005</v>
      </c>
      <c r="N663" s="34"/>
      <c r="P663" s="26" t="s">
        <v>1208</v>
      </c>
      <c r="Q663" s="34">
        <v>1.28</v>
      </c>
      <c r="R663" s="31">
        <v>1357768</v>
      </c>
      <c r="S663" s="5">
        <f t="shared" si="10"/>
        <v>1060756.25</v>
      </c>
    </row>
    <row r="664" spans="2:19">
      <c r="B664" s="1" t="s">
        <v>453</v>
      </c>
      <c r="C664" s="2">
        <v>2</v>
      </c>
      <c r="D664" s="2">
        <v>0.92400000000000004</v>
      </c>
      <c r="N664" s="34"/>
      <c r="P664" s="26" t="s">
        <v>1209</v>
      </c>
      <c r="Q664" s="34">
        <v>1.28</v>
      </c>
      <c r="R664" s="31">
        <v>1350269</v>
      </c>
      <c r="S664" s="5">
        <f t="shared" si="10"/>
        <v>1054897.65625</v>
      </c>
    </row>
    <row r="665" spans="2:19">
      <c r="B665" s="1" t="s">
        <v>1652</v>
      </c>
      <c r="C665" s="2">
        <v>1</v>
      </c>
      <c r="D665" s="2">
        <v>0.85299999999999998</v>
      </c>
      <c r="N665" s="34"/>
      <c r="P665" s="26" t="s">
        <v>1210</v>
      </c>
      <c r="Q665" s="34">
        <v>1.1299999999999999</v>
      </c>
      <c r="R665" s="31">
        <v>1198737</v>
      </c>
      <c r="S665" s="5">
        <f t="shared" si="10"/>
        <v>1060829.2035398232</v>
      </c>
    </row>
    <row r="666" spans="2:19">
      <c r="B666" s="1" t="s">
        <v>455</v>
      </c>
      <c r="C666" s="2">
        <v>1</v>
      </c>
      <c r="D666" s="2">
        <v>0.8</v>
      </c>
      <c r="N666" s="34"/>
      <c r="P666" s="26" t="s">
        <v>1211</v>
      </c>
      <c r="Q666" s="34">
        <v>1.2</v>
      </c>
      <c r="R666" s="31">
        <v>1270032</v>
      </c>
      <c r="S666" s="5">
        <f t="shared" si="10"/>
        <v>1058360</v>
      </c>
    </row>
    <row r="667" spans="2:19">
      <c r="B667" s="1" t="s">
        <v>456</v>
      </c>
      <c r="C667" s="2">
        <v>3</v>
      </c>
      <c r="D667" s="2">
        <v>0.79800000000000004</v>
      </c>
      <c r="N667" s="34"/>
      <c r="P667" s="26" t="s">
        <v>1212</v>
      </c>
      <c r="Q667" s="34">
        <v>1.28</v>
      </c>
      <c r="R667" s="31">
        <v>1349427</v>
      </c>
      <c r="S667" s="5">
        <f t="shared" si="10"/>
        <v>1054239.84375</v>
      </c>
    </row>
    <row r="668" spans="2:19">
      <c r="B668" s="1" t="s">
        <v>1653</v>
      </c>
      <c r="C668" s="2">
        <v>1</v>
      </c>
      <c r="D668" s="2">
        <v>0.78900000000000003</v>
      </c>
      <c r="N668" s="34"/>
      <c r="P668" s="26" t="s">
        <v>1213</v>
      </c>
      <c r="Q668" s="34">
        <v>1.1299999999999999</v>
      </c>
      <c r="R668" s="31">
        <v>1191323</v>
      </c>
      <c r="S668" s="5">
        <f t="shared" si="10"/>
        <v>1054268.1415929205</v>
      </c>
    </row>
    <row r="669" spans="2:19">
      <c r="B669" s="1" t="s">
        <v>457</v>
      </c>
      <c r="C669" s="2">
        <v>1</v>
      </c>
      <c r="D669" s="2">
        <v>0.76600000000000001</v>
      </c>
      <c r="N669" s="34"/>
      <c r="P669" s="26" t="s">
        <v>1214</v>
      </c>
      <c r="Q669" s="34">
        <v>1.1299999999999999</v>
      </c>
      <c r="R669" s="31">
        <v>1187925</v>
      </c>
      <c r="S669" s="5">
        <f t="shared" si="10"/>
        <v>1051261.0619469027</v>
      </c>
    </row>
    <row r="670" spans="2:19">
      <c r="B670" s="1" t="s">
        <v>1654</v>
      </c>
      <c r="C670" s="2">
        <v>1</v>
      </c>
      <c r="D670" s="2">
        <v>0.751</v>
      </c>
      <c r="N670" s="34"/>
      <c r="P670" s="26" t="s">
        <v>1215</v>
      </c>
      <c r="Q670" s="34">
        <v>1.02</v>
      </c>
      <c r="R670" s="31">
        <v>1077594</v>
      </c>
      <c r="S670" s="5">
        <f t="shared" si="10"/>
        <v>1056464.705882353</v>
      </c>
    </row>
    <row r="671" spans="2:19">
      <c r="B671" s="1" t="s">
        <v>1655</v>
      </c>
      <c r="C671" s="2">
        <v>1</v>
      </c>
      <c r="D671" s="2">
        <v>0.75</v>
      </c>
      <c r="N671" s="34"/>
      <c r="P671" s="26" t="s">
        <v>1216</v>
      </c>
      <c r="Q671" s="34">
        <v>1.07</v>
      </c>
      <c r="R671" s="31">
        <v>1124531</v>
      </c>
      <c r="S671" s="5">
        <f t="shared" si="10"/>
        <v>1050963.5514018692</v>
      </c>
    </row>
    <row r="672" spans="2:19">
      <c r="B672" s="1" t="s">
        <v>459</v>
      </c>
      <c r="C672" s="2">
        <v>1</v>
      </c>
      <c r="D672" s="2">
        <v>0.73199999999999998</v>
      </c>
      <c r="N672" s="34"/>
      <c r="P672" s="26" t="s">
        <v>1217</v>
      </c>
      <c r="Q672" s="34">
        <v>1.06</v>
      </c>
      <c r="R672" s="31">
        <v>1111934</v>
      </c>
      <c r="S672" s="5">
        <f t="shared" si="10"/>
        <v>1048994.3396226414</v>
      </c>
    </row>
    <row r="673" spans="2:19">
      <c r="B673" s="1" t="s">
        <v>462</v>
      </c>
      <c r="C673" s="2">
        <v>1</v>
      </c>
      <c r="D673" s="2">
        <v>0.70199999999999996</v>
      </c>
      <c r="N673" s="34"/>
      <c r="P673" s="26" t="s">
        <v>1218</v>
      </c>
      <c r="Q673" s="34">
        <v>1.19</v>
      </c>
      <c r="R673" s="31">
        <v>1243056</v>
      </c>
      <c r="S673" s="5">
        <f t="shared" si="10"/>
        <v>1044584.8739495799</v>
      </c>
    </row>
    <row r="674" spans="2:19">
      <c r="B674" s="1" t="s">
        <v>465</v>
      </c>
      <c r="C674" s="2">
        <v>1</v>
      </c>
      <c r="D674" s="2">
        <v>0.67500000000000004</v>
      </c>
      <c r="N674" s="34"/>
      <c r="P674" s="26" t="s">
        <v>1219</v>
      </c>
      <c r="Q674" s="34">
        <v>1.21</v>
      </c>
      <c r="R674" s="31">
        <v>1266690</v>
      </c>
      <c r="S674" s="5">
        <f t="shared" si="10"/>
        <v>1046851.2396694216</v>
      </c>
    </row>
    <row r="675" spans="2:19">
      <c r="B675" s="1" t="s">
        <v>466</v>
      </c>
      <c r="C675" s="2">
        <v>1</v>
      </c>
      <c r="D675" s="2">
        <v>0.65400000000000003</v>
      </c>
      <c r="N675" s="34"/>
      <c r="P675" s="26" t="s">
        <v>1220</v>
      </c>
      <c r="Q675" s="34">
        <v>1.31</v>
      </c>
      <c r="R675" s="31">
        <v>1370864</v>
      </c>
      <c r="S675" s="5">
        <f t="shared" si="10"/>
        <v>1046461.0687022901</v>
      </c>
    </row>
    <row r="676" spans="2:19">
      <c r="B676" s="1" t="s">
        <v>467</v>
      </c>
      <c r="C676" s="2">
        <v>1</v>
      </c>
      <c r="D676" s="2">
        <v>0.64300000000000002</v>
      </c>
      <c r="N676" s="34"/>
      <c r="P676" s="26" t="s">
        <v>1221</v>
      </c>
      <c r="Q676" s="34">
        <v>1.1000000000000001</v>
      </c>
      <c r="R676" s="31">
        <v>1156892</v>
      </c>
      <c r="S676" s="5">
        <f t="shared" si="10"/>
        <v>1051720</v>
      </c>
    </row>
    <row r="677" spans="2:19">
      <c r="B677" s="1" t="s">
        <v>468</v>
      </c>
      <c r="C677" s="2">
        <v>1</v>
      </c>
      <c r="D677" s="2">
        <v>0.625</v>
      </c>
      <c r="N677" s="34"/>
      <c r="P677" s="26" t="s">
        <v>1222</v>
      </c>
      <c r="Q677" s="34">
        <v>1.06</v>
      </c>
      <c r="R677" s="31">
        <v>1105824</v>
      </c>
      <c r="S677" s="5">
        <f t="shared" si="10"/>
        <v>1043230.1886792452</v>
      </c>
    </row>
    <row r="678" spans="2:19">
      <c r="B678" s="1" t="s">
        <v>469</v>
      </c>
      <c r="C678" s="2">
        <v>1</v>
      </c>
      <c r="D678" s="2">
        <v>0.60699999999999998</v>
      </c>
      <c r="N678" s="34"/>
      <c r="P678" s="26" t="s">
        <v>1223</v>
      </c>
      <c r="Q678" s="34">
        <v>1</v>
      </c>
      <c r="R678" s="31">
        <v>1048166</v>
      </c>
      <c r="S678" s="5">
        <f t="shared" si="10"/>
        <v>1048166</v>
      </c>
    </row>
    <row r="679" spans="2:19">
      <c r="B679" s="1" t="s">
        <v>1656</v>
      </c>
      <c r="C679" s="2">
        <v>1</v>
      </c>
      <c r="D679" s="2">
        <v>0.57999999999999996</v>
      </c>
      <c r="N679" s="34"/>
      <c r="P679" s="26" t="s">
        <v>1224</v>
      </c>
      <c r="Q679" s="34">
        <v>1</v>
      </c>
      <c r="R679" s="31">
        <v>1050169</v>
      </c>
      <c r="S679" s="5">
        <f t="shared" si="10"/>
        <v>1050169</v>
      </c>
    </row>
    <row r="680" spans="2:19">
      <c r="B680" s="1" t="s">
        <v>1657</v>
      </c>
      <c r="C680" s="2">
        <v>1</v>
      </c>
      <c r="D680" s="2">
        <v>0.56999999999999995</v>
      </c>
      <c r="N680" s="34"/>
      <c r="P680" s="26" t="s">
        <v>1225</v>
      </c>
      <c r="Q680" s="34">
        <v>1.02</v>
      </c>
      <c r="R680" s="31">
        <v>1069939</v>
      </c>
      <c r="S680" s="5">
        <f t="shared" si="10"/>
        <v>1048959.8039215687</v>
      </c>
    </row>
    <row r="681" spans="2:19">
      <c r="B681" s="1" t="s">
        <v>1658</v>
      </c>
      <c r="C681" s="2">
        <v>1</v>
      </c>
      <c r="D681" s="2">
        <v>0.56499999999999995</v>
      </c>
      <c r="N681" s="34"/>
      <c r="P681" s="26" t="s">
        <v>1226</v>
      </c>
      <c r="Q681" s="34">
        <v>1.05</v>
      </c>
      <c r="R681" s="31">
        <v>1098047</v>
      </c>
      <c r="S681" s="5">
        <f t="shared" si="10"/>
        <v>1045759.0476190476</v>
      </c>
    </row>
    <row r="682" spans="2:19">
      <c r="B682" s="1" t="s">
        <v>471</v>
      </c>
      <c r="C682" s="2">
        <v>1</v>
      </c>
      <c r="D682" s="2">
        <v>0.53900000000000003</v>
      </c>
      <c r="N682" s="34"/>
      <c r="P682" s="26" t="s">
        <v>1227</v>
      </c>
      <c r="Q682" s="34">
        <v>1.02</v>
      </c>
      <c r="R682" s="31">
        <v>1062120</v>
      </c>
      <c r="S682" s="5">
        <f t="shared" si="10"/>
        <v>1041294.1176470588</v>
      </c>
    </row>
    <row r="683" spans="2:19">
      <c r="B683" s="1" t="s">
        <v>1659</v>
      </c>
      <c r="C683" s="2">
        <v>1</v>
      </c>
      <c r="D683" s="2">
        <v>0.53900000000000003</v>
      </c>
      <c r="N683" s="34"/>
      <c r="P683" s="26" t="s">
        <v>1228</v>
      </c>
      <c r="Q683" s="34">
        <v>0.98179499999999997</v>
      </c>
      <c r="R683" s="31">
        <v>1026623</v>
      </c>
      <c r="S683" s="5">
        <f t="shared" si="10"/>
        <v>1045659.2262132115</v>
      </c>
    </row>
    <row r="684" spans="2:19">
      <c r="B684" s="1" t="s">
        <v>1660</v>
      </c>
      <c r="C684" s="2">
        <v>1</v>
      </c>
      <c r="D684" s="2">
        <v>0.52</v>
      </c>
      <c r="N684" s="34"/>
      <c r="P684" s="26" t="s">
        <v>1229</v>
      </c>
      <c r="Q684" s="34">
        <v>1.01</v>
      </c>
      <c r="R684" s="31">
        <v>1055227</v>
      </c>
      <c r="S684" s="5">
        <f t="shared" si="10"/>
        <v>1044779.207920792</v>
      </c>
    </row>
    <row r="685" spans="2:19">
      <c r="B685" s="1" t="s">
        <v>1661</v>
      </c>
      <c r="C685" s="2">
        <v>1</v>
      </c>
      <c r="D685" s="2">
        <v>0.51600000000000001</v>
      </c>
      <c r="N685" s="34"/>
      <c r="P685" s="26" t="s">
        <v>1230</v>
      </c>
      <c r="Q685" s="34">
        <v>0.98938599999999999</v>
      </c>
      <c r="R685" s="31">
        <v>1034457</v>
      </c>
      <c r="S685" s="5">
        <f t="shared" si="10"/>
        <v>1045554.515628885</v>
      </c>
    </row>
    <row r="686" spans="2:19">
      <c r="B686" s="1" t="s">
        <v>473</v>
      </c>
      <c r="C686" s="2">
        <v>1</v>
      </c>
      <c r="D686" s="2">
        <v>0.50700000000000001</v>
      </c>
      <c r="N686" s="34"/>
      <c r="P686" s="26" t="s">
        <v>1231</v>
      </c>
      <c r="Q686" s="34">
        <v>1.02</v>
      </c>
      <c r="R686" s="31">
        <v>1062781</v>
      </c>
      <c r="S686" s="5">
        <f t="shared" si="10"/>
        <v>1041942.1568627451</v>
      </c>
    </row>
    <row r="687" spans="2:19">
      <c r="B687" s="1" t="s">
        <v>483</v>
      </c>
      <c r="C687" s="2">
        <v>3</v>
      </c>
      <c r="D687" s="2">
        <v>0.502</v>
      </c>
      <c r="N687" s="34"/>
      <c r="P687" s="26" t="s">
        <v>1232</v>
      </c>
      <c r="Q687" s="34">
        <v>1.03</v>
      </c>
      <c r="R687" s="31">
        <v>1075595</v>
      </c>
      <c r="S687" s="5">
        <f t="shared" si="10"/>
        <v>1044266.9902912622</v>
      </c>
    </row>
    <row r="688" spans="2:19">
      <c r="B688" s="1" t="s">
        <v>474</v>
      </c>
      <c r="C688" s="2">
        <v>1</v>
      </c>
      <c r="D688" s="2">
        <v>0.5</v>
      </c>
      <c r="N688" s="34"/>
      <c r="P688" s="26" t="s">
        <v>1233</v>
      </c>
      <c r="Q688" s="34">
        <v>1.03</v>
      </c>
      <c r="R688" s="31">
        <v>1075208</v>
      </c>
      <c r="S688" s="5">
        <f t="shared" si="10"/>
        <v>1043891.2621359223</v>
      </c>
    </row>
    <row r="689" spans="2:19">
      <c r="B689" s="1" t="s">
        <v>1662</v>
      </c>
      <c r="C689" s="2">
        <v>1</v>
      </c>
      <c r="D689" s="2">
        <v>0.5</v>
      </c>
      <c r="N689" s="34"/>
      <c r="P689" s="26" t="s">
        <v>1234</v>
      </c>
      <c r="Q689" s="34">
        <v>1.03</v>
      </c>
      <c r="R689" s="31">
        <v>1078025</v>
      </c>
      <c r="S689" s="5">
        <f t="shared" si="10"/>
        <v>1046626.213592233</v>
      </c>
    </row>
    <row r="690" spans="2:19">
      <c r="B690" s="1" t="s">
        <v>1663</v>
      </c>
      <c r="C690" s="2">
        <v>1</v>
      </c>
      <c r="D690" s="2">
        <v>0.498</v>
      </c>
      <c r="N690" s="34"/>
      <c r="P690" s="26" t="s">
        <v>1235</v>
      </c>
      <c r="Q690" s="34">
        <v>1.03</v>
      </c>
      <c r="R690" s="31">
        <v>1080619</v>
      </c>
      <c r="S690" s="5">
        <f t="shared" si="10"/>
        <v>1049144.6601941746</v>
      </c>
    </row>
    <row r="691" spans="2:19">
      <c r="B691" s="1" t="s">
        <v>475</v>
      </c>
      <c r="C691" s="2">
        <v>1</v>
      </c>
      <c r="D691" s="2">
        <v>0.48499999999999999</v>
      </c>
      <c r="N691" s="34"/>
      <c r="P691" s="26" t="s">
        <v>1236</v>
      </c>
      <c r="Q691" s="34">
        <v>1.1200000000000001</v>
      </c>
      <c r="R691" s="31">
        <v>1166957</v>
      </c>
      <c r="S691" s="5">
        <f t="shared" si="10"/>
        <v>1041925.8928571427</v>
      </c>
    </row>
    <row r="692" spans="2:19">
      <c r="B692" s="1" t="s">
        <v>1664</v>
      </c>
      <c r="C692" s="2">
        <v>1</v>
      </c>
      <c r="D692" s="2">
        <v>0.48299999999999998</v>
      </c>
      <c r="N692" s="34"/>
      <c r="P692" s="26" t="s">
        <v>1237</v>
      </c>
      <c r="Q692" s="34">
        <v>1.1399999999999999</v>
      </c>
      <c r="R692" s="31">
        <v>1192930</v>
      </c>
      <c r="S692" s="5">
        <f t="shared" si="10"/>
        <v>1046429.8245614036</v>
      </c>
    </row>
    <row r="693" spans="2:19">
      <c r="B693" s="1" t="s">
        <v>1665</v>
      </c>
      <c r="C693" s="2">
        <v>4</v>
      </c>
      <c r="D693" s="2">
        <v>0.48099999999999998</v>
      </c>
      <c r="N693" s="34"/>
      <c r="P693" s="26" t="s">
        <v>1238</v>
      </c>
      <c r="Q693" s="34">
        <v>1.1000000000000001</v>
      </c>
      <c r="R693" s="31">
        <v>1151352</v>
      </c>
      <c r="S693" s="5">
        <f t="shared" si="10"/>
        <v>1046683.6363636362</v>
      </c>
    </row>
    <row r="694" spans="2:19">
      <c r="B694" s="1" t="s">
        <v>522</v>
      </c>
      <c r="C694" s="2">
        <v>8</v>
      </c>
      <c r="D694" s="2">
        <v>0.47799999999999998</v>
      </c>
      <c r="N694" s="34"/>
      <c r="P694" s="26" t="s">
        <v>1239</v>
      </c>
      <c r="Q694" s="34">
        <v>1.06</v>
      </c>
      <c r="R694" s="31">
        <v>1105423</v>
      </c>
      <c r="S694" s="5">
        <f t="shared" si="10"/>
        <v>1042851.8867924528</v>
      </c>
    </row>
    <row r="695" spans="2:19">
      <c r="B695" s="1" t="s">
        <v>1666</v>
      </c>
      <c r="C695" s="2">
        <v>5</v>
      </c>
      <c r="D695" s="2">
        <v>0.47499999999999998</v>
      </c>
      <c r="N695" s="34"/>
      <c r="P695" s="26" t="s">
        <v>1240</v>
      </c>
      <c r="Q695" s="34">
        <v>1.1499999999999999</v>
      </c>
      <c r="R695" s="31">
        <v>1207110</v>
      </c>
      <c r="S695" s="5">
        <f t="shared" si="10"/>
        <v>1049660.8695652175</v>
      </c>
    </row>
    <row r="696" spans="2:19">
      <c r="B696" s="1" t="s">
        <v>476</v>
      </c>
      <c r="C696" s="2">
        <v>1</v>
      </c>
      <c r="D696" s="2">
        <v>0.46700000000000003</v>
      </c>
      <c r="N696" s="34"/>
      <c r="P696" s="26" t="s">
        <v>1241</v>
      </c>
      <c r="Q696" s="34">
        <v>1.21</v>
      </c>
      <c r="R696" s="31">
        <v>1268883</v>
      </c>
      <c r="S696" s="5">
        <f t="shared" si="10"/>
        <v>1048663.6363636365</v>
      </c>
    </row>
    <row r="697" spans="2:19">
      <c r="B697" s="1" t="s">
        <v>478</v>
      </c>
      <c r="C697" s="2">
        <v>1</v>
      </c>
      <c r="D697" s="2">
        <v>0.443</v>
      </c>
      <c r="N697" s="34"/>
      <c r="P697" s="26" t="s">
        <v>1242</v>
      </c>
      <c r="Q697" s="34">
        <v>1</v>
      </c>
      <c r="R697" s="31">
        <v>1049204</v>
      </c>
      <c r="S697" s="5">
        <f t="shared" si="10"/>
        <v>1049204</v>
      </c>
    </row>
    <row r="698" spans="2:19">
      <c r="B698" s="1" t="s">
        <v>479</v>
      </c>
      <c r="C698" s="2">
        <v>1</v>
      </c>
      <c r="D698" s="2">
        <v>0.44</v>
      </c>
      <c r="N698" s="34"/>
      <c r="P698" s="26" t="s">
        <v>1243</v>
      </c>
      <c r="Q698" s="34">
        <v>1.04</v>
      </c>
      <c r="R698" s="31">
        <v>1094557</v>
      </c>
      <c r="S698" s="5">
        <f t="shared" si="10"/>
        <v>1052458.6538461538</v>
      </c>
    </row>
    <row r="699" spans="2:19">
      <c r="B699" s="1" t="s">
        <v>1667</v>
      </c>
      <c r="C699" s="2">
        <v>1</v>
      </c>
      <c r="D699" s="2">
        <v>0.432</v>
      </c>
      <c r="N699" s="34"/>
      <c r="P699" s="26" t="s">
        <v>1244</v>
      </c>
      <c r="Q699" s="34">
        <v>0.998892</v>
      </c>
      <c r="R699" s="31">
        <v>1048746</v>
      </c>
      <c r="S699" s="5">
        <f t="shared" si="10"/>
        <v>1049909.2995038503</v>
      </c>
    </row>
    <row r="700" spans="2:19">
      <c r="B700" s="1" t="s">
        <v>1668</v>
      </c>
      <c r="C700" s="2">
        <v>1</v>
      </c>
      <c r="D700" s="2">
        <v>0.42199999999999999</v>
      </c>
      <c r="N700" s="34"/>
      <c r="P700" s="26" t="s">
        <v>1245</v>
      </c>
      <c r="Q700" s="34">
        <v>1</v>
      </c>
      <c r="R700" s="31">
        <v>1051219</v>
      </c>
      <c r="S700" s="5">
        <f t="shared" si="10"/>
        <v>1051219</v>
      </c>
    </row>
    <row r="701" spans="2:19">
      <c r="B701" s="1" t="s">
        <v>480</v>
      </c>
      <c r="C701" s="2">
        <v>1</v>
      </c>
      <c r="D701" s="2">
        <v>0.41099999999999998</v>
      </c>
      <c r="N701" s="34"/>
      <c r="P701" s="26" t="s">
        <v>1246</v>
      </c>
      <c r="Q701" s="34">
        <v>1.02</v>
      </c>
      <c r="R701" s="31">
        <v>1065044</v>
      </c>
      <c r="S701" s="5">
        <f t="shared" si="10"/>
        <v>1044160.7843137254</v>
      </c>
    </row>
    <row r="702" spans="2:19">
      <c r="B702" s="1" t="s">
        <v>1669</v>
      </c>
      <c r="C702" s="2">
        <v>2</v>
      </c>
      <c r="D702" s="2">
        <v>0.40899999999999997</v>
      </c>
      <c r="N702" s="34"/>
      <c r="P702" s="26" t="s">
        <v>1247</v>
      </c>
      <c r="Q702" s="34">
        <v>1.01</v>
      </c>
      <c r="R702" s="31">
        <v>1064185</v>
      </c>
      <c r="S702" s="5">
        <f t="shared" si="10"/>
        <v>1053648.5148514851</v>
      </c>
    </row>
    <row r="703" spans="2:19">
      <c r="B703" s="1" t="s">
        <v>481</v>
      </c>
      <c r="C703" s="2">
        <v>1</v>
      </c>
      <c r="D703" s="2">
        <v>0.39100000000000001</v>
      </c>
      <c r="N703" s="34"/>
      <c r="P703" s="26" t="s">
        <v>1248</v>
      </c>
      <c r="Q703" s="34">
        <v>1.03</v>
      </c>
      <c r="R703" s="31">
        <v>1082538</v>
      </c>
      <c r="S703" s="5">
        <f t="shared" si="10"/>
        <v>1051007.7669902912</v>
      </c>
    </row>
    <row r="704" spans="2:19">
      <c r="B704" s="1" t="s">
        <v>484</v>
      </c>
      <c r="C704" s="2">
        <v>2</v>
      </c>
      <c r="D704" s="2">
        <v>0.36699999999999999</v>
      </c>
      <c r="N704" s="34"/>
      <c r="P704" s="26" t="s">
        <v>1249</v>
      </c>
      <c r="Q704" s="34">
        <v>1.02</v>
      </c>
      <c r="R704" s="31">
        <v>1073461</v>
      </c>
      <c r="S704" s="5">
        <f t="shared" si="10"/>
        <v>1052412.7450980393</v>
      </c>
    </row>
    <row r="705" spans="2:19">
      <c r="B705" s="1" t="s">
        <v>1670</v>
      </c>
      <c r="C705" s="2">
        <v>1</v>
      </c>
      <c r="D705" s="2">
        <v>0.35799999999999998</v>
      </c>
      <c r="N705" s="34"/>
      <c r="P705" s="26" t="s">
        <v>1250</v>
      </c>
      <c r="Q705" s="34">
        <v>0.91704600000000003</v>
      </c>
      <c r="R705" s="31">
        <v>964271</v>
      </c>
      <c r="S705" s="5">
        <f t="shared" si="10"/>
        <v>1051496.8714764582</v>
      </c>
    </row>
    <row r="706" spans="2:19">
      <c r="B706" s="1" t="s">
        <v>1671</v>
      </c>
      <c r="C706" s="2">
        <v>1</v>
      </c>
      <c r="D706" s="2">
        <v>0.35499999999999998</v>
      </c>
      <c r="N706" s="34"/>
      <c r="P706" s="26" t="s">
        <v>1251</v>
      </c>
      <c r="Q706" s="34">
        <v>1.01</v>
      </c>
      <c r="R706" s="31">
        <v>1066987</v>
      </c>
      <c r="S706" s="5">
        <f t="shared" si="10"/>
        <v>1056422.7722772276</v>
      </c>
    </row>
    <row r="707" spans="2:19">
      <c r="B707" s="1" t="s">
        <v>507</v>
      </c>
      <c r="C707" s="2">
        <v>2</v>
      </c>
      <c r="D707" s="2">
        <v>0.35099999999999998</v>
      </c>
      <c r="N707" s="34"/>
      <c r="P707" s="26" t="s">
        <v>1252</v>
      </c>
      <c r="Q707" s="34">
        <v>1.08</v>
      </c>
      <c r="R707" s="31">
        <v>1142064</v>
      </c>
      <c r="S707" s="5">
        <f t="shared" si="10"/>
        <v>1057466.6666666665</v>
      </c>
    </row>
    <row r="708" spans="2:19">
      <c r="B708" s="1" t="s">
        <v>485</v>
      </c>
      <c r="C708" s="2">
        <v>1</v>
      </c>
      <c r="D708" s="2">
        <v>0.34499999999999997</v>
      </c>
      <c r="N708" s="34"/>
      <c r="P708" s="26" t="s">
        <v>1253</v>
      </c>
      <c r="Q708" s="34">
        <v>0.99226599999999998</v>
      </c>
      <c r="R708" s="31">
        <v>1055080</v>
      </c>
      <c r="S708" s="5">
        <f t="shared" si="10"/>
        <v>1063303.5899647877</v>
      </c>
    </row>
    <row r="709" spans="2:19">
      <c r="B709" s="1" t="s">
        <v>486</v>
      </c>
      <c r="C709" s="2">
        <v>5</v>
      </c>
      <c r="D709" s="2">
        <v>0.33300000000000002</v>
      </c>
      <c r="N709" s="34"/>
      <c r="P709" s="26" t="s">
        <v>1254</v>
      </c>
      <c r="Q709" s="34">
        <v>0.99322500000000002</v>
      </c>
      <c r="R709" s="31">
        <v>1058756</v>
      </c>
      <c r="S709" s="5">
        <f t="shared" ref="S709:S772" si="11">R709/Q709</f>
        <v>1065978.0009564802</v>
      </c>
    </row>
    <row r="710" spans="2:19">
      <c r="B710" s="1" t="s">
        <v>1672</v>
      </c>
      <c r="C710" s="2">
        <v>1</v>
      </c>
      <c r="D710" s="2">
        <v>0.318</v>
      </c>
      <c r="N710" s="34"/>
      <c r="P710" s="26" t="s">
        <v>1255</v>
      </c>
      <c r="Q710" s="34">
        <v>0.99770000000000003</v>
      </c>
      <c r="R710" s="31">
        <v>1068514</v>
      </c>
      <c r="S710" s="5">
        <f t="shared" si="11"/>
        <v>1070977.2476696402</v>
      </c>
    </row>
    <row r="711" spans="2:19">
      <c r="B711" s="1" t="s">
        <v>1673</v>
      </c>
      <c r="C711" s="2">
        <v>2</v>
      </c>
      <c r="D711" s="2">
        <v>0.316</v>
      </c>
      <c r="N711" s="34"/>
      <c r="P711" s="26" t="s">
        <v>1256</v>
      </c>
      <c r="Q711" s="34">
        <v>1.03</v>
      </c>
      <c r="R711" s="31">
        <v>1112211</v>
      </c>
      <c r="S711" s="5">
        <f t="shared" si="11"/>
        <v>1079816.504854369</v>
      </c>
    </row>
    <row r="712" spans="2:19">
      <c r="B712" s="1" t="s">
        <v>1674</v>
      </c>
      <c r="C712" s="2">
        <v>4</v>
      </c>
      <c r="D712" s="2">
        <v>0.316</v>
      </c>
      <c r="N712" s="34"/>
      <c r="P712" s="26" t="s">
        <v>1257</v>
      </c>
      <c r="Q712" s="34">
        <v>0.99766600000000005</v>
      </c>
      <c r="R712" s="31">
        <v>1076495</v>
      </c>
      <c r="S712" s="5">
        <f t="shared" si="11"/>
        <v>1079013.4173160156</v>
      </c>
    </row>
    <row r="713" spans="2:19">
      <c r="B713" s="1" t="s">
        <v>488</v>
      </c>
      <c r="C713" s="2">
        <v>3</v>
      </c>
      <c r="D713" s="2">
        <v>0.311</v>
      </c>
      <c r="N713" s="34"/>
      <c r="P713" s="26" t="s">
        <v>1258</v>
      </c>
      <c r="Q713" s="34">
        <v>1.01</v>
      </c>
      <c r="R713" s="31">
        <v>1094532</v>
      </c>
      <c r="S713" s="5">
        <f t="shared" si="11"/>
        <v>1083695.0495049504</v>
      </c>
    </row>
    <row r="714" spans="2:19">
      <c r="B714" s="1" t="s">
        <v>489</v>
      </c>
      <c r="C714" s="2">
        <v>3</v>
      </c>
      <c r="D714" s="2">
        <v>0.308</v>
      </c>
      <c r="N714" s="34"/>
      <c r="P714" s="26" t="s">
        <v>1259</v>
      </c>
      <c r="Q714" s="34">
        <v>0.99116099999999996</v>
      </c>
      <c r="R714" s="31">
        <v>1077015</v>
      </c>
      <c r="S714" s="5">
        <f t="shared" si="11"/>
        <v>1086619.6309176814</v>
      </c>
    </row>
    <row r="715" spans="2:19">
      <c r="B715" s="1" t="s">
        <v>491</v>
      </c>
      <c r="C715" s="2">
        <v>1</v>
      </c>
      <c r="D715" s="2">
        <v>0.246</v>
      </c>
      <c r="N715" s="34"/>
      <c r="P715" s="26" t="s">
        <v>1260</v>
      </c>
      <c r="Q715" s="34">
        <v>0.98554299999999995</v>
      </c>
      <c r="R715" s="31">
        <v>1074246</v>
      </c>
      <c r="S715" s="5">
        <f t="shared" si="11"/>
        <v>1090004.1905832624</v>
      </c>
    </row>
    <row r="716" spans="2:19">
      <c r="B716" s="1" t="s">
        <v>492</v>
      </c>
      <c r="C716" s="2">
        <v>1</v>
      </c>
      <c r="D716" s="2">
        <v>0.24199999999999999</v>
      </c>
      <c r="N716" s="34"/>
      <c r="P716" s="26" t="s">
        <v>1261</v>
      </c>
      <c r="Q716" s="34">
        <v>0.987124</v>
      </c>
      <c r="R716" s="31">
        <v>1075859</v>
      </c>
      <c r="S716" s="5">
        <f t="shared" si="11"/>
        <v>1089892.4552538486</v>
      </c>
    </row>
    <row r="717" spans="2:19">
      <c r="B717" s="1" t="s">
        <v>548</v>
      </c>
      <c r="C717" s="2">
        <v>2</v>
      </c>
      <c r="D717" s="2">
        <v>0.23400000000000001</v>
      </c>
      <c r="N717" s="34"/>
      <c r="P717" s="26" t="s">
        <v>1262</v>
      </c>
      <c r="Q717" s="34">
        <v>0.99728899999999998</v>
      </c>
      <c r="R717" s="31">
        <v>1090670</v>
      </c>
      <c r="S717" s="5">
        <f t="shared" si="11"/>
        <v>1093634.8440622529</v>
      </c>
    </row>
    <row r="718" spans="2:19">
      <c r="B718" s="1" t="s">
        <v>501</v>
      </c>
      <c r="C718" s="2">
        <v>2</v>
      </c>
      <c r="D718" s="2">
        <v>0.22700000000000001</v>
      </c>
      <c r="N718" s="34"/>
      <c r="P718" s="26" t="s">
        <v>1263</v>
      </c>
      <c r="Q718" s="34">
        <v>0.98961600000000005</v>
      </c>
      <c r="R718" s="31">
        <v>1082476</v>
      </c>
      <c r="S718" s="5">
        <f t="shared" si="11"/>
        <v>1093834.3761620668</v>
      </c>
    </row>
    <row r="719" spans="2:19">
      <c r="B719" s="1" t="s">
        <v>494</v>
      </c>
      <c r="C719" s="2">
        <v>1</v>
      </c>
      <c r="D719" s="2">
        <v>0.214</v>
      </c>
      <c r="N719" s="34"/>
      <c r="P719" s="26" t="s">
        <v>1264</v>
      </c>
      <c r="Q719" s="34">
        <v>1.01</v>
      </c>
      <c r="R719" s="31">
        <v>1103075</v>
      </c>
      <c r="S719" s="5">
        <f t="shared" si="11"/>
        <v>1092153.4653465347</v>
      </c>
    </row>
    <row r="720" spans="2:19">
      <c r="B720" s="1" t="s">
        <v>1675</v>
      </c>
      <c r="C720" s="2">
        <v>1</v>
      </c>
      <c r="D720" s="2">
        <v>0.21</v>
      </c>
      <c r="N720" s="34"/>
      <c r="P720" s="26" t="s">
        <v>1265</v>
      </c>
      <c r="Q720" s="34">
        <v>0.99481399999999998</v>
      </c>
      <c r="R720" s="31">
        <v>1091899</v>
      </c>
      <c r="S720" s="5">
        <f t="shared" si="11"/>
        <v>1097591.1074834089</v>
      </c>
    </row>
    <row r="721" spans="2:19">
      <c r="B721" s="1" t="s">
        <v>495</v>
      </c>
      <c r="C721" s="2">
        <v>1</v>
      </c>
      <c r="D721" s="2">
        <v>0.20200000000000001</v>
      </c>
      <c r="N721" s="34"/>
      <c r="P721" s="26" t="s">
        <v>1266</v>
      </c>
      <c r="Q721" s="34">
        <v>0.98605799999999999</v>
      </c>
      <c r="R721" s="31">
        <v>1084157</v>
      </c>
      <c r="S721" s="5">
        <f t="shared" si="11"/>
        <v>1099486.0342900723</v>
      </c>
    </row>
    <row r="722" spans="2:19">
      <c r="B722" s="1" t="s">
        <v>496</v>
      </c>
      <c r="C722" s="2">
        <v>1</v>
      </c>
      <c r="D722" s="2">
        <v>0.20100000000000001</v>
      </c>
      <c r="N722" s="34"/>
      <c r="P722" s="26" t="s">
        <v>1267</v>
      </c>
      <c r="Q722" s="34">
        <v>0.99628099999999997</v>
      </c>
      <c r="R722" s="31">
        <v>1101358</v>
      </c>
      <c r="S722" s="5">
        <f t="shared" si="11"/>
        <v>1105469.2401039465</v>
      </c>
    </row>
    <row r="723" spans="2:19">
      <c r="B723" s="1" t="s">
        <v>497</v>
      </c>
      <c r="C723" s="2">
        <v>1</v>
      </c>
      <c r="D723" s="2">
        <v>0.2</v>
      </c>
      <c r="N723" s="34"/>
      <c r="P723" s="26" t="s">
        <v>1268</v>
      </c>
      <c r="Q723" s="34">
        <v>0.98511899999999997</v>
      </c>
      <c r="R723" s="31">
        <v>1088207</v>
      </c>
      <c r="S723" s="5">
        <f t="shared" si="11"/>
        <v>1104645.2256021863</v>
      </c>
    </row>
    <row r="724" spans="2:19">
      <c r="B724" s="1" t="s">
        <v>498</v>
      </c>
      <c r="C724" s="2">
        <v>1</v>
      </c>
      <c r="D724" s="2">
        <v>0.19600000000000001</v>
      </c>
      <c r="N724" s="34"/>
      <c r="P724" s="26" t="s">
        <v>1269</v>
      </c>
      <c r="Q724" s="34">
        <v>0.991452</v>
      </c>
      <c r="R724" s="31">
        <v>1096755</v>
      </c>
      <c r="S724" s="5">
        <f t="shared" si="11"/>
        <v>1106210.8906936494</v>
      </c>
    </row>
    <row r="725" spans="2:19">
      <c r="B725" s="1" t="s">
        <v>499</v>
      </c>
      <c r="C725" s="2">
        <v>2</v>
      </c>
      <c r="D725" s="2">
        <v>0.18</v>
      </c>
      <c r="N725" s="34"/>
      <c r="P725" s="26" t="s">
        <v>1270</v>
      </c>
      <c r="Q725" s="34">
        <v>0.98190500000000003</v>
      </c>
      <c r="R725" s="31">
        <v>1086061</v>
      </c>
      <c r="S725" s="5">
        <f t="shared" si="11"/>
        <v>1106075.4349962573</v>
      </c>
    </row>
    <row r="726" spans="2:19">
      <c r="B726" s="1" t="s">
        <v>500</v>
      </c>
      <c r="C726" s="2">
        <v>2</v>
      </c>
      <c r="D726" s="2">
        <v>0.17</v>
      </c>
      <c r="N726" s="34"/>
      <c r="P726" s="26" t="s">
        <v>1271</v>
      </c>
      <c r="Q726" s="34">
        <v>0.98564700000000005</v>
      </c>
      <c r="R726" s="31">
        <v>1093858</v>
      </c>
      <c r="S726" s="5">
        <f t="shared" si="11"/>
        <v>1109786.7695026719</v>
      </c>
    </row>
    <row r="727" spans="2:19">
      <c r="B727" s="1" t="s">
        <v>1676</v>
      </c>
      <c r="C727" s="2">
        <v>2</v>
      </c>
      <c r="D727" s="2">
        <v>0.155</v>
      </c>
      <c r="N727" s="34"/>
      <c r="P727" s="26" t="s">
        <v>1272</v>
      </c>
      <c r="Q727" s="34">
        <v>0.993699</v>
      </c>
      <c r="R727" s="31">
        <v>1102318</v>
      </c>
      <c r="S727" s="5">
        <f t="shared" si="11"/>
        <v>1109307.7481209098</v>
      </c>
    </row>
    <row r="728" spans="2:19">
      <c r="B728" s="1" t="s">
        <v>502</v>
      </c>
      <c r="C728" s="2">
        <v>1</v>
      </c>
      <c r="D728" s="2">
        <v>0.151</v>
      </c>
      <c r="N728" s="34"/>
      <c r="P728" s="26" t="s">
        <v>1273</v>
      </c>
      <c r="Q728" s="34">
        <v>0.98932799999999999</v>
      </c>
      <c r="R728" s="31">
        <v>1098892</v>
      </c>
      <c r="S728" s="5">
        <f t="shared" si="11"/>
        <v>1110745.8800316984</v>
      </c>
    </row>
    <row r="729" spans="2:19">
      <c r="B729" s="1" t="s">
        <v>503</v>
      </c>
      <c r="C729" s="2">
        <v>1</v>
      </c>
      <c r="D729" s="2">
        <v>0.13800000000000001</v>
      </c>
      <c r="N729" s="34"/>
      <c r="P729" s="26" t="s">
        <v>1274</v>
      </c>
      <c r="Q729" s="34">
        <v>0.98633400000000004</v>
      </c>
      <c r="R729" s="31">
        <v>1097192</v>
      </c>
      <c r="S729" s="5">
        <f t="shared" si="11"/>
        <v>1112393.9760770691</v>
      </c>
    </row>
    <row r="730" spans="2:19">
      <c r="B730" s="1" t="s">
        <v>504</v>
      </c>
      <c r="C730" s="2">
        <v>1</v>
      </c>
      <c r="D730" s="2">
        <v>0.13500000000000001</v>
      </c>
      <c r="N730" s="34"/>
      <c r="P730" s="26" t="s">
        <v>1275</v>
      </c>
      <c r="Q730" s="34">
        <v>0.98704099999999995</v>
      </c>
      <c r="R730" s="31">
        <v>1099722</v>
      </c>
      <c r="S730" s="5">
        <f t="shared" si="11"/>
        <v>1114160.404684304</v>
      </c>
    </row>
    <row r="731" spans="2:19">
      <c r="B731" s="1" t="s">
        <v>505</v>
      </c>
      <c r="C731" s="2">
        <v>1</v>
      </c>
      <c r="D731" s="2">
        <v>0.13100000000000001</v>
      </c>
      <c r="N731" s="34"/>
      <c r="P731" s="26" t="s">
        <v>1276</v>
      </c>
      <c r="Q731" s="34">
        <v>0.99886299999999995</v>
      </c>
      <c r="R731" s="31">
        <v>1114833</v>
      </c>
      <c r="S731" s="5">
        <f t="shared" si="11"/>
        <v>1116102.0079830769</v>
      </c>
    </row>
    <row r="732" spans="2:19">
      <c r="B732" s="1" t="s">
        <v>506</v>
      </c>
      <c r="C732" s="2">
        <v>1</v>
      </c>
      <c r="D732" s="2">
        <v>0.122</v>
      </c>
      <c r="N732" s="34"/>
      <c r="P732" s="26" t="s">
        <v>1277</v>
      </c>
      <c r="Q732" s="34">
        <v>0.99023700000000003</v>
      </c>
      <c r="R732" s="31">
        <v>1110111</v>
      </c>
      <c r="S732" s="5">
        <f t="shared" si="11"/>
        <v>1121055.868443615</v>
      </c>
    </row>
    <row r="733" spans="2:19">
      <c r="B733" s="1" t="s">
        <v>1677</v>
      </c>
      <c r="C733" s="2">
        <v>2</v>
      </c>
      <c r="D733" s="2">
        <v>0.11899999999999999</v>
      </c>
      <c r="N733" s="34"/>
      <c r="P733" s="26" t="s">
        <v>1278</v>
      </c>
      <c r="Q733" s="34">
        <v>0.98827100000000001</v>
      </c>
      <c r="R733" s="31">
        <v>1111356</v>
      </c>
      <c r="S733" s="5">
        <f t="shared" si="11"/>
        <v>1124545.7976607631</v>
      </c>
    </row>
    <row r="734" spans="2:19">
      <c r="B734" s="1" t="s">
        <v>1678</v>
      </c>
      <c r="C734" s="2">
        <v>1</v>
      </c>
      <c r="D734" s="2">
        <v>0.115</v>
      </c>
      <c r="N734" s="34"/>
      <c r="P734" s="26" t="s">
        <v>1279</v>
      </c>
      <c r="Q734" s="34">
        <v>0.99101399999999995</v>
      </c>
      <c r="R734" s="31">
        <v>1113483</v>
      </c>
      <c r="S734" s="5">
        <f t="shared" si="11"/>
        <v>1123579.485254497</v>
      </c>
    </row>
    <row r="735" spans="2:19">
      <c r="B735" s="1" t="s">
        <v>508</v>
      </c>
      <c r="C735" s="2">
        <v>1</v>
      </c>
      <c r="D735" s="2">
        <v>0.109</v>
      </c>
      <c r="N735" s="34"/>
      <c r="P735" s="26" t="s">
        <v>1280</v>
      </c>
      <c r="Q735" s="34">
        <v>0.98988200000000004</v>
      </c>
      <c r="R735" s="31">
        <v>1114576</v>
      </c>
      <c r="S735" s="5">
        <f t="shared" si="11"/>
        <v>1125968.5497867423</v>
      </c>
    </row>
    <row r="736" spans="2:19">
      <c r="B736" s="1" t="s">
        <v>519</v>
      </c>
      <c r="C736" s="2">
        <v>2</v>
      </c>
      <c r="D736" s="2">
        <v>0.10299999999999999</v>
      </c>
      <c r="N736" s="34"/>
      <c r="P736" s="26" t="s">
        <v>1281</v>
      </c>
      <c r="Q736" s="34">
        <v>0.99610600000000005</v>
      </c>
      <c r="R736" s="31">
        <v>1123238</v>
      </c>
      <c r="S736" s="5">
        <f t="shared" si="11"/>
        <v>1127628.9872764545</v>
      </c>
    </row>
    <row r="737" spans="2:19">
      <c r="B737" s="1" t="s">
        <v>510</v>
      </c>
      <c r="C737" s="2">
        <v>3</v>
      </c>
      <c r="D737" s="2">
        <v>0.10100000000000001</v>
      </c>
      <c r="N737" s="34"/>
      <c r="P737" s="26" t="s">
        <v>1282</v>
      </c>
      <c r="Q737" s="34">
        <v>0.99002999999999997</v>
      </c>
      <c r="R737" s="31">
        <v>1118767</v>
      </c>
      <c r="S737" s="5">
        <f t="shared" si="11"/>
        <v>1130033.4333303031</v>
      </c>
    </row>
    <row r="738" spans="2:19">
      <c r="B738" s="1" t="s">
        <v>513</v>
      </c>
      <c r="C738" s="2">
        <v>1</v>
      </c>
      <c r="D738" s="2">
        <v>0.1</v>
      </c>
      <c r="N738" s="34"/>
      <c r="P738" s="26" t="s">
        <v>1283</v>
      </c>
      <c r="Q738" s="34">
        <v>0.98840399999999995</v>
      </c>
      <c r="R738" s="31">
        <v>1115487</v>
      </c>
      <c r="S738" s="5">
        <f t="shared" si="11"/>
        <v>1128573.9434482257</v>
      </c>
    </row>
    <row r="739" spans="2:19">
      <c r="B739" s="1" t="s">
        <v>511</v>
      </c>
      <c r="C739" s="2">
        <v>1</v>
      </c>
      <c r="D739" s="2">
        <v>0.1</v>
      </c>
      <c r="N739" s="34"/>
      <c r="P739" s="26" t="s">
        <v>1284</v>
      </c>
      <c r="Q739" s="34">
        <v>0.99777499999999997</v>
      </c>
      <c r="R739" s="31">
        <v>1125234</v>
      </c>
      <c r="S739" s="5">
        <f t="shared" si="11"/>
        <v>1127743.2286838216</v>
      </c>
    </row>
    <row r="740" spans="2:19">
      <c r="B740" s="1" t="s">
        <v>1679</v>
      </c>
      <c r="C740" s="2">
        <v>1</v>
      </c>
      <c r="D740" s="2">
        <v>0.1</v>
      </c>
      <c r="N740" s="34"/>
      <c r="P740" s="26" t="s">
        <v>1285</v>
      </c>
      <c r="Q740" s="34">
        <v>0.99442299999999995</v>
      </c>
      <c r="R740" s="31">
        <v>1120915</v>
      </c>
      <c r="S740" s="5">
        <f t="shared" si="11"/>
        <v>1127201.4022201821</v>
      </c>
    </row>
    <row r="741" spans="2:19">
      <c r="B741" s="1" t="s">
        <v>512</v>
      </c>
      <c r="C741" s="2">
        <v>1</v>
      </c>
      <c r="D741" s="2">
        <v>0.1</v>
      </c>
      <c r="N741" s="34"/>
      <c r="P741" s="26" t="s">
        <v>1286</v>
      </c>
      <c r="Q741" s="34">
        <v>0.99579899999999999</v>
      </c>
      <c r="R741" s="31">
        <v>1121500</v>
      </c>
      <c r="S741" s="5">
        <f t="shared" si="11"/>
        <v>1126231.2976815603</v>
      </c>
    </row>
    <row r="742" spans="2:19">
      <c r="B742" s="1" t="s">
        <v>1680</v>
      </c>
      <c r="C742" s="2">
        <v>1</v>
      </c>
      <c r="D742" s="2">
        <v>0.1</v>
      </c>
      <c r="N742" s="34"/>
      <c r="P742" s="26" t="s">
        <v>1287</v>
      </c>
      <c r="Q742" s="34">
        <v>0.98768199999999995</v>
      </c>
      <c r="R742" s="31">
        <v>1113492</v>
      </c>
      <c r="S742" s="5">
        <f t="shared" si="11"/>
        <v>1127379.055201978</v>
      </c>
    </row>
    <row r="743" spans="2:19">
      <c r="B743" s="1" t="s">
        <v>514</v>
      </c>
      <c r="C743" s="2">
        <v>1</v>
      </c>
      <c r="D743" s="2">
        <v>0.1</v>
      </c>
      <c r="N743" s="34"/>
      <c r="P743" s="26" t="s">
        <v>1288</v>
      </c>
      <c r="Q743" s="34">
        <v>1.01</v>
      </c>
      <c r="R743" s="31">
        <v>1131572</v>
      </c>
      <c r="S743" s="5">
        <f t="shared" si="11"/>
        <v>1120368.3168316833</v>
      </c>
    </row>
    <row r="744" spans="2:19">
      <c r="B744" s="1" t="s">
        <v>515</v>
      </c>
      <c r="C744" s="2">
        <v>1</v>
      </c>
      <c r="D744" s="2">
        <v>9.8000000000000004E-2</v>
      </c>
      <c r="N744" s="34"/>
      <c r="P744" s="26" t="s">
        <v>1289</v>
      </c>
      <c r="Q744" s="34">
        <v>1.01</v>
      </c>
      <c r="R744" s="31">
        <v>1132884</v>
      </c>
      <c r="S744" s="5">
        <f t="shared" si="11"/>
        <v>1121667.3267326732</v>
      </c>
    </row>
    <row r="745" spans="2:19">
      <c r="B745" s="1" t="s">
        <v>516</v>
      </c>
      <c r="C745" s="2">
        <v>1</v>
      </c>
      <c r="D745" s="2">
        <v>9.2999999999999999E-2</v>
      </c>
      <c r="N745" s="34"/>
      <c r="P745" s="26" t="s">
        <v>1290</v>
      </c>
      <c r="Q745" s="34">
        <v>1.01</v>
      </c>
      <c r="R745" s="31">
        <v>1136046</v>
      </c>
      <c r="S745" s="5">
        <f t="shared" si="11"/>
        <v>1124798.0198019801</v>
      </c>
    </row>
    <row r="746" spans="2:19">
      <c r="B746" s="1" t="s">
        <v>517</v>
      </c>
      <c r="C746" s="2">
        <v>1</v>
      </c>
      <c r="D746" s="2">
        <v>0.09</v>
      </c>
      <c r="N746" s="34"/>
      <c r="P746" s="26" t="s">
        <v>1291</v>
      </c>
      <c r="Q746" s="34">
        <v>1.02</v>
      </c>
      <c r="R746" s="31">
        <v>1143757</v>
      </c>
      <c r="S746" s="5">
        <f t="shared" si="11"/>
        <v>1121330.3921568627</v>
      </c>
    </row>
    <row r="747" spans="2:19">
      <c r="B747" s="1" t="s">
        <v>518</v>
      </c>
      <c r="C747" s="2">
        <v>1</v>
      </c>
      <c r="D747" s="2">
        <v>8.8999999999999996E-2</v>
      </c>
      <c r="N747" s="34"/>
      <c r="P747" s="26" t="s">
        <v>1292</v>
      </c>
      <c r="Q747" s="34">
        <v>1.01</v>
      </c>
      <c r="R747" s="31">
        <v>1177634</v>
      </c>
      <c r="S747" s="5">
        <f t="shared" si="11"/>
        <v>1165974.2574257425</v>
      </c>
    </row>
    <row r="748" spans="2:19">
      <c r="B748" s="1" t="s">
        <v>1681</v>
      </c>
      <c r="C748" s="2">
        <v>1</v>
      </c>
      <c r="D748" s="2">
        <v>7.8E-2</v>
      </c>
      <c r="N748" s="34"/>
      <c r="P748" s="26" t="s">
        <v>1293</v>
      </c>
      <c r="Q748" s="34">
        <v>1.02</v>
      </c>
      <c r="R748" s="31">
        <v>1189340</v>
      </c>
      <c r="S748" s="5">
        <f t="shared" si="11"/>
        <v>1166019.6078431373</v>
      </c>
    </row>
    <row r="749" spans="2:19">
      <c r="B749" s="1" t="s">
        <v>520</v>
      </c>
      <c r="C749" s="2">
        <v>1</v>
      </c>
      <c r="D749" s="2">
        <v>7.4999999999999997E-2</v>
      </c>
      <c r="N749" s="34"/>
      <c r="P749" s="26" t="s">
        <v>1294</v>
      </c>
      <c r="Q749" s="34">
        <v>1.03</v>
      </c>
      <c r="R749" s="31">
        <v>1193460</v>
      </c>
      <c r="S749" s="5">
        <f t="shared" si="11"/>
        <v>1158699.0291262136</v>
      </c>
    </row>
    <row r="750" spans="2:19">
      <c r="B750" s="1" t="s">
        <v>521</v>
      </c>
      <c r="C750" s="2">
        <v>1</v>
      </c>
      <c r="D750" s="2">
        <v>7.3999999999999996E-2</v>
      </c>
      <c r="N750" s="34"/>
      <c r="P750" s="26" t="s">
        <v>1295</v>
      </c>
      <c r="Q750" s="34">
        <v>1.01</v>
      </c>
      <c r="R750" s="31">
        <v>1174816</v>
      </c>
      <c r="S750" s="5">
        <f t="shared" si="11"/>
        <v>1163184.1584158416</v>
      </c>
    </row>
    <row r="751" spans="2:19">
      <c r="B751" s="1" t="s">
        <v>1682</v>
      </c>
      <c r="C751" s="2">
        <v>2</v>
      </c>
      <c r="D751" s="2">
        <v>7.2999999999999995E-2</v>
      </c>
      <c r="N751" s="34"/>
      <c r="P751" s="26" t="s">
        <v>1296</v>
      </c>
      <c r="Q751" s="34">
        <v>1.03</v>
      </c>
      <c r="R751" s="31">
        <v>1190993</v>
      </c>
      <c r="S751" s="5">
        <f t="shared" si="11"/>
        <v>1156303.8834951457</v>
      </c>
    </row>
    <row r="752" spans="2:19">
      <c r="B752" s="1" t="s">
        <v>1683</v>
      </c>
      <c r="C752" s="2">
        <v>2</v>
      </c>
      <c r="D752" s="2">
        <v>6.5000000000000002E-2</v>
      </c>
      <c r="N752" s="34"/>
      <c r="P752" s="26" t="s">
        <v>1297</v>
      </c>
      <c r="Q752" s="34">
        <v>1.03</v>
      </c>
      <c r="R752" s="31">
        <v>1197735</v>
      </c>
      <c r="S752" s="5">
        <f t="shared" si="11"/>
        <v>1162849.5145631067</v>
      </c>
    </row>
    <row r="753" spans="2:19">
      <c r="B753" s="1" t="s">
        <v>1684</v>
      </c>
      <c r="C753" s="2">
        <v>1</v>
      </c>
      <c r="D753" s="2">
        <v>5.8999999999999997E-2</v>
      </c>
      <c r="N753" s="34"/>
      <c r="P753" s="26" t="s">
        <v>1298</v>
      </c>
      <c r="Q753" s="34">
        <v>1</v>
      </c>
      <c r="R753" s="31">
        <v>1163659</v>
      </c>
      <c r="S753" s="5">
        <f t="shared" si="11"/>
        <v>1163659</v>
      </c>
    </row>
    <row r="754" spans="2:19">
      <c r="B754" s="1" t="s">
        <v>1685</v>
      </c>
      <c r="C754" s="2">
        <v>1</v>
      </c>
      <c r="D754" s="2">
        <v>5.1999999999999998E-2</v>
      </c>
      <c r="N754" s="34"/>
      <c r="P754" s="26" t="s">
        <v>1299</v>
      </c>
      <c r="Q754" s="34">
        <v>1</v>
      </c>
      <c r="R754" s="31">
        <v>1166274</v>
      </c>
      <c r="S754" s="5">
        <f t="shared" si="11"/>
        <v>1166274</v>
      </c>
    </row>
    <row r="755" spans="2:19">
      <c r="B755" s="1" t="s">
        <v>542</v>
      </c>
      <c r="C755" s="2">
        <v>2</v>
      </c>
      <c r="D755" s="2">
        <v>0.05</v>
      </c>
      <c r="N755" s="34"/>
      <c r="P755" s="26" t="s">
        <v>1300</v>
      </c>
      <c r="Q755" s="34">
        <v>0.997054</v>
      </c>
      <c r="R755" s="31">
        <v>1159455</v>
      </c>
      <c r="S755" s="5">
        <f t="shared" si="11"/>
        <v>1162880.8469751889</v>
      </c>
    </row>
    <row r="756" spans="2:19">
      <c r="B756" s="1" t="s">
        <v>1686</v>
      </c>
      <c r="C756" s="2">
        <v>1</v>
      </c>
      <c r="D756" s="2">
        <v>4.7E-2</v>
      </c>
      <c r="N756" s="34"/>
      <c r="P756" s="26" t="s">
        <v>1301</v>
      </c>
      <c r="Q756" s="34">
        <v>0.99748999999999999</v>
      </c>
      <c r="R756" s="31">
        <v>1162096</v>
      </c>
      <c r="S756" s="5">
        <f t="shared" si="11"/>
        <v>1165020.2007037664</v>
      </c>
    </row>
    <row r="757" spans="2:19">
      <c r="B757" s="1" t="s">
        <v>1687</v>
      </c>
      <c r="C757" s="2">
        <v>1</v>
      </c>
      <c r="D757" s="2">
        <v>4.5999999999999999E-2</v>
      </c>
      <c r="N757" s="34"/>
      <c r="P757" s="26" t="s">
        <v>1302</v>
      </c>
      <c r="Q757" s="34">
        <v>1.01</v>
      </c>
      <c r="R757" s="31">
        <v>1177563</v>
      </c>
      <c r="S757" s="5">
        <f t="shared" si="11"/>
        <v>1165903.9603960395</v>
      </c>
    </row>
    <row r="758" spans="2:19">
      <c r="B758" s="1" t="s">
        <v>524</v>
      </c>
      <c r="C758" s="2">
        <v>5</v>
      </c>
      <c r="D758" s="2">
        <v>4.3999999999999997E-2</v>
      </c>
      <c r="N758" s="34"/>
      <c r="P758" s="26" t="s">
        <v>1303</v>
      </c>
      <c r="Q758" s="34">
        <v>0.997525</v>
      </c>
      <c r="R758" s="31">
        <v>1164102</v>
      </c>
      <c r="S758" s="5">
        <f t="shared" si="11"/>
        <v>1166990.3009949625</v>
      </c>
    </row>
    <row r="759" spans="2:19">
      <c r="B759" s="1" t="s">
        <v>1688</v>
      </c>
      <c r="C759" s="2">
        <v>1</v>
      </c>
      <c r="D759" s="2">
        <v>3.9E-2</v>
      </c>
      <c r="N759" s="34"/>
      <c r="P759" s="26" t="s">
        <v>1304</v>
      </c>
      <c r="Q759" s="34">
        <v>0.99903299999999995</v>
      </c>
      <c r="R759" s="31">
        <v>1166190</v>
      </c>
      <c r="S759" s="5">
        <f t="shared" si="11"/>
        <v>1167318.797276967</v>
      </c>
    </row>
    <row r="760" spans="2:19">
      <c r="B760" s="1" t="s">
        <v>525</v>
      </c>
      <c r="C760" s="2">
        <v>6</v>
      </c>
      <c r="D760" s="2">
        <v>3.5999999999999997E-2</v>
      </c>
      <c r="N760" s="34"/>
      <c r="P760" s="26" t="s">
        <v>1305</v>
      </c>
      <c r="Q760" s="34">
        <v>0.99992400000000004</v>
      </c>
      <c r="R760" s="31">
        <v>1170665</v>
      </c>
      <c r="S760" s="5">
        <f t="shared" si="11"/>
        <v>1170753.9773022749</v>
      </c>
    </row>
    <row r="761" spans="2:19">
      <c r="B761" s="1" t="s">
        <v>526</v>
      </c>
      <c r="C761" s="2">
        <v>1</v>
      </c>
      <c r="D761" s="2">
        <v>3.3000000000000002E-2</v>
      </c>
      <c r="N761" s="34"/>
      <c r="P761" s="26" t="s">
        <v>1306</v>
      </c>
      <c r="Q761" s="34">
        <v>0.99738800000000005</v>
      </c>
      <c r="R761" s="31">
        <v>1168010</v>
      </c>
      <c r="S761" s="5">
        <f t="shared" si="11"/>
        <v>1171068.8317886319</v>
      </c>
    </row>
    <row r="762" spans="2:19">
      <c r="B762" s="1" t="s">
        <v>527</v>
      </c>
      <c r="C762" s="2">
        <v>1</v>
      </c>
      <c r="D762" s="2">
        <v>3.2000000000000001E-2</v>
      </c>
      <c r="N762" s="34"/>
      <c r="P762" s="26" t="s">
        <v>1307</v>
      </c>
      <c r="Q762" s="34">
        <v>0.99350400000000005</v>
      </c>
      <c r="R762" s="31">
        <v>1165475</v>
      </c>
      <c r="S762" s="5">
        <f t="shared" si="11"/>
        <v>1173095.4278996359</v>
      </c>
    </row>
    <row r="763" spans="2:19">
      <c r="B763" s="1" t="s">
        <v>528</v>
      </c>
      <c r="C763" s="2">
        <v>1</v>
      </c>
      <c r="D763" s="2">
        <v>3.2000000000000001E-2</v>
      </c>
      <c r="N763" s="34"/>
      <c r="P763" s="26" t="s">
        <v>1308</v>
      </c>
      <c r="Q763" s="34">
        <v>0.98411300000000002</v>
      </c>
      <c r="R763" s="31">
        <v>1162937</v>
      </c>
      <c r="S763" s="5">
        <f t="shared" si="11"/>
        <v>1181710.8401169379</v>
      </c>
    </row>
    <row r="764" spans="2:19">
      <c r="B764" s="1" t="s">
        <v>529</v>
      </c>
      <c r="C764" s="2">
        <v>4</v>
      </c>
      <c r="D764" s="2">
        <v>3.1E-2</v>
      </c>
      <c r="N764" s="34"/>
      <c r="P764" s="26" t="s">
        <v>1309</v>
      </c>
      <c r="Q764" s="34">
        <v>1.01</v>
      </c>
      <c r="R764" s="31">
        <v>1191953</v>
      </c>
      <c r="S764" s="5">
        <f t="shared" si="11"/>
        <v>1180151.4851485149</v>
      </c>
    </row>
    <row r="765" spans="2:19">
      <c r="B765" s="1" t="s">
        <v>530</v>
      </c>
      <c r="C765" s="2">
        <v>1</v>
      </c>
      <c r="D765" s="2">
        <v>0.03</v>
      </c>
      <c r="N765" s="34"/>
      <c r="P765" s="26" t="s">
        <v>1310</v>
      </c>
      <c r="Q765" s="34">
        <v>1.02</v>
      </c>
      <c r="R765" s="31">
        <v>1209229</v>
      </c>
      <c r="S765" s="5">
        <f t="shared" si="11"/>
        <v>1185518.6274509805</v>
      </c>
    </row>
    <row r="766" spans="2:19">
      <c r="B766" s="1" t="s">
        <v>531</v>
      </c>
      <c r="C766" s="2">
        <v>1</v>
      </c>
      <c r="D766" s="2">
        <v>2.7E-2</v>
      </c>
      <c r="N766" s="34"/>
      <c r="P766" s="26" t="s">
        <v>1311</v>
      </c>
      <c r="Q766" s="34">
        <v>1</v>
      </c>
      <c r="R766" s="31">
        <v>1190703</v>
      </c>
      <c r="S766" s="5">
        <f t="shared" si="11"/>
        <v>1190703</v>
      </c>
    </row>
    <row r="767" spans="2:19">
      <c r="B767" s="1" t="s">
        <v>532</v>
      </c>
      <c r="C767" s="2">
        <v>1</v>
      </c>
      <c r="D767" s="2">
        <v>2.7E-2</v>
      </c>
      <c r="N767" s="34"/>
      <c r="P767" s="26" t="s">
        <v>1312</v>
      </c>
      <c r="Q767" s="34">
        <v>1.01</v>
      </c>
      <c r="R767" s="31">
        <v>1201387</v>
      </c>
      <c r="S767" s="5">
        <f t="shared" si="11"/>
        <v>1189492.0792079207</v>
      </c>
    </row>
    <row r="768" spans="2:19">
      <c r="B768" s="1" t="s">
        <v>533</v>
      </c>
      <c r="C768" s="2">
        <v>1</v>
      </c>
      <c r="D768" s="2">
        <v>2.5999999999999999E-2</v>
      </c>
      <c r="N768" s="34"/>
      <c r="P768" s="26" t="s">
        <v>1313</v>
      </c>
      <c r="Q768" s="34">
        <v>0.99896300000000005</v>
      </c>
      <c r="R768" s="31">
        <v>1185807</v>
      </c>
      <c r="S768" s="5">
        <f t="shared" si="11"/>
        <v>1187037.9583628222</v>
      </c>
    </row>
    <row r="769" spans="2:19">
      <c r="B769" s="1" t="s">
        <v>534</v>
      </c>
      <c r="C769" s="2">
        <v>1</v>
      </c>
      <c r="D769" s="2">
        <v>2.5999999999999999E-2</v>
      </c>
      <c r="N769" s="34"/>
      <c r="P769" s="26" t="s">
        <v>1314</v>
      </c>
      <c r="Q769" s="34">
        <v>0.99448199999999998</v>
      </c>
      <c r="R769" s="31">
        <v>1181194</v>
      </c>
      <c r="S769" s="5">
        <f t="shared" si="11"/>
        <v>1187747.9934277344</v>
      </c>
    </row>
    <row r="770" spans="2:19">
      <c r="B770" s="1" t="s">
        <v>1689</v>
      </c>
      <c r="C770" s="2">
        <v>1</v>
      </c>
      <c r="D770" s="2">
        <v>2.5999999999999999E-2</v>
      </c>
      <c r="N770" s="34"/>
      <c r="P770" s="26" t="s">
        <v>1315</v>
      </c>
      <c r="Q770" s="34">
        <v>0.97686399999999995</v>
      </c>
      <c r="R770" s="31">
        <v>1160336</v>
      </c>
      <c r="S770" s="5">
        <f t="shared" si="11"/>
        <v>1187817.3420250926</v>
      </c>
    </row>
    <row r="771" spans="2:19">
      <c r="B771" s="1" t="s">
        <v>537</v>
      </c>
      <c r="C771" s="2">
        <v>1</v>
      </c>
      <c r="D771" s="2">
        <v>2.5000000000000001E-2</v>
      </c>
      <c r="N771" s="34"/>
      <c r="P771" s="26" t="s">
        <v>1316</v>
      </c>
      <c r="Q771" s="34">
        <v>0.99019400000000002</v>
      </c>
      <c r="R771" s="31">
        <v>1176006</v>
      </c>
      <c r="S771" s="5">
        <f t="shared" si="11"/>
        <v>1187652.1166559281</v>
      </c>
    </row>
    <row r="772" spans="2:19">
      <c r="B772" s="1" t="s">
        <v>536</v>
      </c>
      <c r="C772" s="2">
        <v>1</v>
      </c>
      <c r="D772" s="2">
        <v>2.5000000000000001E-2</v>
      </c>
      <c r="N772" s="34"/>
      <c r="P772" s="26" t="s">
        <v>1317</v>
      </c>
      <c r="Q772" s="34">
        <v>0.98928199999999999</v>
      </c>
      <c r="R772" s="31">
        <v>1176136</v>
      </c>
      <c r="S772" s="5">
        <f t="shared" si="11"/>
        <v>1188878.3986770203</v>
      </c>
    </row>
    <row r="773" spans="2:19">
      <c r="B773" s="1" t="s">
        <v>539</v>
      </c>
      <c r="C773" s="2">
        <v>1</v>
      </c>
      <c r="D773" s="2">
        <v>2.3E-2</v>
      </c>
      <c r="N773" s="34"/>
      <c r="P773" s="26" t="s">
        <v>1318</v>
      </c>
      <c r="Q773" s="34">
        <v>0.99490900000000004</v>
      </c>
      <c r="R773" s="31">
        <v>1187528</v>
      </c>
      <c r="S773" s="5">
        <f t="shared" ref="S773:S836" si="12">R773/Q773</f>
        <v>1193604.6412284942</v>
      </c>
    </row>
    <row r="774" spans="2:19">
      <c r="B774" s="1" t="s">
        <v>1690</v>
      </c>
      <c r="C774" s="2">
        <v>1</v>
      </c>
      <c r="D774" s="2">
        <v>2.1999999999999999E-2</v>
      </c>
      <c r="N774" s="34"/>
      <c r="P774" s="26" t="s">
        <v>1319</v>
      </c>
      <c r="Q774" s="34">
        <v>0.988761</v>
      </c>
      <c r="R774" s="31">
        <v>1180190</v>
      </c>
      <c r="S774" s="5">
        <f t="shared" si="12"/>
        <v>1193604.9257606235</v>
      </c>
    </row>
    <row r="775" spans="2:19">
      <c r="B775" s="1" t="s">
        <v>1691</v>
      </c>
      <c r="C775" s="2">
        <v>2</v>
      </c>
      <c r="D775" s="2">
        <v>0.02</v>
      </c>
      <c r="N775" s="34"/>
      <c r="P775" s="26" t="s">
        <v>1320</v>
      </c>
      <c r="Q775" s="34">
        <v>1.01</v>
      </c>
      <c r="R775" s="31">
        <v>1201101</v>
      </c>
      <c r="S775" s="5">
        <f t="shared" si="12"/>
        <v>1189208.9108910891</v>
      </c>
    </row>
    <row r="776" spans="2:19">
      <c r="B776" s="1" t="s">
        <v>1692</v>
      </c>
      <c r="C776" s="2">
        <v>1</v>
      </c>
      <c r="D776" s="2">
        <v>0.02</v>
      </c>
      <c r="N776" s="34"/>
      <c r="P776" s="26" t="s">
        <v>1321</v>
      </c>
      <c r="Q776" s="34">
        <v>1</v>
      </c>
      <c r="R776" s="31">
        <v>1194637</v>
      </c>
      <c r="S776" s="5">
        <f t="shared" si="12"/>
        <v>1194637</v>
      </c>
    </row>
    <row r="777" spans="2:19">
      <c r="B777" s="1" t="s">
        <v>543</v>
      </c>
      <c r="C777" s="2">
        <v>2</v>
      </c>
      <c r="D777" s="2">
        <v>1.2E-2</v>
      </c>
      <c r="N777" s="34"/>
      <c r="P777" s="26" t="s">
        <v>1322</v>
      </c>
      <c r="Q777" s="34">
        <v>1.03</v>
      </c>
      <c r="R777" s="31">
        <v>1231206</v>
      </c>
      <c r="S777" s="5">
        <f t="shared" si="12"/>
        <v>1195345.6310679612</v>
      </c>
    </row>
    <row r="778" spans="2:19">
      <c r="B778" s="1" t="s">
        <v>1693</v>
      </c>
      <c r="C778" s="2">
        <v>1</v>
      </c>
      <c r="D778" s="2">
        <v>1.0999999999999999E-2</v>
      </c>
      <c r="N778" s="34"/>
      <c r="P778" s="26" t="s">
        <v>1323</v>
      </c>
      <c r="Q778" s="34">
        <v>1.02</v>
      </c>
      <c r="R778" s="31">
        <v>1212991</v>
      </c>
      <c r="S778" s="5">
        <f t="shared" si="12"/>
        <v>1189206.8627450981</v>
      </c>
    </row>
    <row r="779" spans="2:19">
      <c r="B779" s="1" t="s">
        <v>1694</v>
      </c>
      <c r="C779" s="2">
        <v>1</v>
      </c>
      <c r="D779" s="2">
        <v>0.01</v>
      </c>
      <c r="N779" s="34"/>
      <c r="P779" s="26" t="s">
        <v>1324</v>
      </c>
      <c r="Q779" s="34">
        <v>0.990174</v>
      </c>
      <c r="R779" s="31">
        <v>1184032</v>
      </c>
      <c r="S779" s="5">
        <f t="shared" si="12"/>
        <v>1195781.7514901422</v>
      </c>
    </row>
    <row r="780" spans="2:19">
      <c r="B780" s="1" t="s">
        <v>540</v>
      </c>
      <c r="C780" s="2">
        <v>1</v>
      </c>
      <c r="D780" s="2">
        <v>0.01</v>
      </c>
      <c r="N780" s="34"/>
      <c r="P780" s="26" t="s">
        <v>1325</v>
      </c>
      <c r="Q780" s="34">
        <v>0.99683100000000002</v>
      </c>
      <c r="R780" s="31">
        <v>1193805</v>
      </c>
      <c r="S780" s="5">
        <f t="shared" si="12"/>
        <v>1197600.1950180121</v>
      </c>
    </row>
    <row r="781" spans="2:19">
      <c r="B781" s="1" t="s">
        <v>1695</v>
      </c>
      <c r="C781" s="2">
        <v>2</v>
      </c>
      <c r="D781" s="2">
        <v>8.9999999999999993E-3</v>
      </c>
      <c r="N781" s="34"/>
      <c r="P781" s="26" t="s">
        <v>1326</v>
      </c>
      <c r="Q781" s="34">
        <v>0.97415499999999999</v>
      </c>
      <c r="R781" s="31">
        <v>1165194</v>
      </c>
      <c r="S781" s="5">
        <f t="shared" si="12"/>
        <v>1196107.3956403241</v>
      </c>
    </row>
    <row r="782" spans="2:19">
      <c r="B782" s="1" t="s">
        <v>1423</v>
      </c>
      <c r="C782" s="2">
        <v>2</v>
      </c>
      <c r="D782" s="2">
        <v>5.0000000000000001E-3</v>
      </c>
      <c r="N782" s="34"/>
      <c r="P782" s="26" t="s">
        <v>1327</v>
      </c>
      <c r="Q782" s="34">
        <v>1.01</v>
      </c>
      <c r="R782" s="31">
        <v>1209436</v>
      </c>
      <c r="S782" s="5">
        <f t="shared" si="12"/>
        <v>1197461.3861386138</v>
      </c>
    </row>
    <row r="783" spans="2:19">
      <c r="B783" s="1" t="s">
        <v>541</v>
      </c>
      <c r="C783" s="2">
        <v>1</v>
      </c>
      <c r="D783" s="2">
        <v>3.0000000000000001E-3</v>
      </c>
      <c r="N783" s="34"/>
      <c r="P783" s="26" t="s">
        <v>1328</v>
      </c>
      <c r="Q783" s="34">
        <v>1.02</v>
      </c>
      <c r="R783" s="31">
        <v>1229600</v>
      </c>
      <c r="S783" s="5">
        <f t="shared" si="12"/>
        <v>1205490.1960784313</v>
      </c>
    </row>
    <row r="784" spans="2:19">
      <c r="B784" s="1" t="s">
        <v>544</v>
      </c>
      <c r="C784" s="2">
        <v>1</v>
      </c>
      <c r="D784" s="2">
        <v>2E-3</v>
      </c>
      <c r="N784" s="34"/>
      <c r="P784" s="26" t="s">
        <v>1329</v>
      </c>
      <c r="Q784" s="34">
        <v>1.01</v>
      </c>
      <c r="R784" s="31">
        <v>1212968</v>
      </c>
      <c r="S784" s="5">
        <f t="shared" si="12"/>
        <v>1200958.4158415841</v>
      </c>
    </row>
    <row r="785" spans="2:19">
      <c r="B785" s="1" t="s">
        <v>546</v>
      </c>
      <c r="C785" s="2">
        <v>1</v>
      </c>
      <c r="D785" s="2">
        <v>2E-3</v>
      </c>
      <c r="N785" s="34"/>
      <c r="P785" s="26" t="s">
        <v>1330</v>
      </c>
      <c r="Q785" s="34">
        <v>1.03</v>
      </c>
      <c r="R785" s="31">
        <v>1233077</v>
      </c>
      <c r="S785" s="5">
        <f t="shared" si="12"/>
        <v>1197162.13592233</v>
      </c>
    </row>
    <row r="786" spans="2:19">
      <c r="B786" s="1" t="s">
        <v>1696</v>
      </c>
      <c r="C786" s="2">
        <v>1</v>
      </c>
      <c r="D786" s="2">
        <v>2E-3</v>
      </c>
      <c r="N786" s="34"/>
      <c r="P786" s="26" t="s">
        <v>1331</v>
      </c>
      <c r="Q786" s="34">
        <v>1</v>
      </c>
      <c r="R786" s="31">
        <v>1204569</v>
      </c>
      <c r="S786" s="5">
        <f t="shared" si="12"/>
        <v>1204569</v>
      </c>
    </row>
    <row r="787" spans="2:19">
      <c r="B787" s="1" t="s">
        <v>545</v>
      </c>
      <c r="C787" s="2">
        <v>1</v>
      </c>
      <c r="D787" s="2">
        <v>2E-3</v>
      </c>
      <c r="N787" s="34"/>
      <c r="P787" s="26" t="s">
        <v>1332</v>
      </c>
      <c r="Q787" s="34">
        <v>1</v>
      </c>
      <c r="R787" s="31">
        <v>1208353</v>
      </c>
      <c r="S787" s="5">
        <f t="shared" si="12"/>
        <v>1208353</v>
      </c>
    </row>
    <row r="788" spans="2:19">
      <c r="B788" s="1" t="s">
        <v>1697</v>
      </c>
      <c r="C788" s="2">
        <v>2</v>
      </c>
      <c r="D788" s="2">
        <v>2E-3</v>
      </c>
      <c r="N788" s="34"/>
      <c r="P788" s="26" t="s">
        <v>1333</v>
      </c>
      <c r="Q788" s="34">
        <v>1.01</v>
      </c>
      <c r="R788" s="31">
        <v>1217176</v>
      </c>
      <c r="S788" s="5">
        <f t="shared" si="12"/>
        <v>1205124.7524752475</v>
      </c>
    </row>
    <row r="789" spans="2:19">
      <c r="B789" s="1" t="s">
        <v>547</v>
      </c>
      <c r="C789" s="2">
        <v>1</v>
      </c>
      <c r="D789" s="2">
        <v>1E-3</v>
      </c>
      <c r="N789" s="34"/>
      <c r="P789" s="26" t="s">
        <v>1334</v>
      </c>
      <c r="Q789" s="34">
        <v>0.98836599999999997</v>
      </c>
      <c r="R789" s="31">
        <v>1194166</v>
      </c>
      <c r="S789" s="5">
        <f t="shared" si="12"/>
        <v>1208222.4601008128</v>
      </c>
    </row>
    <row r="790" spans="2:19">
      <c r="B790" s="1" t="s">
        <v>1698</v>
      </c>
      <c r="C790" s="2">
        <v>1</v>
      </c>
      <c r="D790" s="2">
        <v>1E-3</v>
      </c>
      <c r="N790" s="34"/>
      <c r="P790" s="26" t="s">
        <v>1335</v>
      </c>
      <c r="Q790" s="34">
        <v>1.01</v>
      </c>
      <c r="R790" s="31">
        <v>1224361</v>
      </c>
      <c r="S790" s="5">
        <f t="shared" si="12"/>
        <v>1212238.6138613862</v>
      </c>
    </row>
    <row r="791" spans="2:19">
      <c r="B791" s="1" t="s">
        <v>1699</v>
      </c>
      <c r="C791" s="2">
        <v>1</v>
      </c>
      <c r="D791" s="2">
        <v>1E-3</v>
      </c>
      <c r="N791" s="34"/>
      <c r="P791" s="26" t="s">
        <v>1336</v>
      </c>
      <c r="Q791" s="34">
        <v>0.99427200000000004</v>
      </c>
      <c r="R791" s="31">
        <v>1204565</v>
      </c>
      <c r="S791" s="5">
        <f t="shared" si="12"/>
        <v>1211504.4977631874</v>
      </c>
    </row>
    <row r="792" spans="2:19">
      <c r="B792" s="1" t="s">
        <v>1700</v>
      </c>
      <c r="C792" s="2">
        <v>1</v>
      </c>
      <c r="D792" s="2">
        <v>1E-3</v>
      </c>
      <c r="N792" s="34"/>
      <c r="P792" s="26" t="s">
        <v>1337</v>
      </c>
      <c r="Q792" s="34">
        <v>1.01</v>
      </c>
      <c r="R792" s="31">
        <v>1223938</v>
      </c>
      <c r="S792" s="5">
        <f t="shared" si="12"/>
        <v>1211819.8019801979</v>
      </c>
    </row>
    <row r="793" spans="2:19">
      <c r="B793" s="1" t="s">
        <v>549</v>
      </c>
      <c r="C793" s="2">
        <v>1</v>
      </c>
      <c r="D793" s="2">
        <v>1E-3</v>
      </c>
      <c r="N793" s="34"/>
      <c r="P793" s="26" t="s">
        <v>1338</v>
      </c>
      <c r="Q793" s="34">
        <v>1</v>
      </c>
      <c r="R793" s="31">
        <v>1216288</v>
      </c>
      <c r="S793" s="5">
        <f t="shared" si="12"/>
        <v>1216288</v>
      </c>
    </row>
    <row r="794" spans="2:19">
      <c r="B794" s="1" t="s">
        <v>1701</v>
      </c>
      <c r="C794" s="2">
        <v>1</v>
      </c>
      <c r="D794" s="2">
        <v>1E-3</v>
      </c>
      <c r="N794" s="34"/>
      <c r="P794" s="26" t="s">
        <v>1339</v>
      </c>
      <c r="Q794" s="34">
        <v>0.99285199999999996</v>
      </c>
      <c r="R794" s="31">
        <v>1205152</v>
      </c>
      <c r="S794" s="5">
        <f t="shared" si="12"/>
        <v>1213828.4457300787</v>
      </c>
    </row>
    <row r="795" spans="2:19">
      <c r="B795" s="1" t="s">
        <v>550</v>
      </c>
      <c r="C795" s="2">
        <v>1</v>
      </c>
      <c r="D795" s="2">
        <v>1E-3</v>
      </c>
      <c r="N795" s="34"/>
      <c r="P795" s="26" t="s">
        <v>1340</v>
      </c>
      <c r="Q795" s="34">
        <v>1</v>
      </c>
      <c r="R795" s="31">
        <v>1216755</v>
      </c>
      <c r="S795" s="5">
        <f t="shared" si="12"/>
        <v>1216755</v>
      </c>
    </row>
    <row r="796" spans="2:19">
      <c r="N796" s="34"/>
      <c r="P796" s="26" t="s">
        <v>1341</v>
      </c>
      <c r="Q796" s="34">
        <v>1.01</v>
      </c>
      <c r="R796" s="31">
        <v>1232924</v>
      </c>
      <c r="S796" s="5">
        <f t="shared" si="12"/>
        <v>1220716.8316831684</v>
      </c>
    </row>
    <row r="797" spans="2:19">
      <c r="N797" s="34"/>
      <c r="P797" s="26" t="s">
        <v>1342</v>
      </c>
      <c r="Q797" s="34">
        <v>0.99817699999999998</v>
      </c>
      <c r="R797" s="31">
        <v>1217206</v>
      </c>
      <c r="S797" s="5">
        <f t="shared" si="12"/>
        <v>1219429.0191018227</v>
      </c>
    </row>
    <row r="798" spans="2:19">
      <c r="N798" s="34"/>
      <c r="P798" s="26" t="s">
        <v>1343</v>
      </c>
      <c r="Q798" s="34">
        <v>1</v>
      </c>
      <c r="R798" s="31">
        <v>1222801</v>
      </c>
      <c r="S798" s="5">
        <f t="shared" si="12"/>
        <v>1222801</v>
      </c>
    </row>
    <row r="799" spans="2:19">
      <c r="N799" s="34"/>
      <c r="P799" s="26" t="s">
        <v>1344</v>
      </c>
      <c r="Q799" s="34">
        <v>1</v>
      </c>
      <c r="R799" s="31">
        <v>1222173</v>
      </c>
      <c r="S799" s="5">
        <f t="shared" si="12"/>
        <v>1222173</v>
      </c>
    </row>
    <row r="800" spans="2:19">
      <c r="N800" s="34"/>
      <c r="P800" s="26" t="s">
        <v>1345</v>
      </c>
      <c r="Q800" s="34">
        <v>0.99365000000000003</v>
      </c>
      <c r="R800" s="31">
        <v>1217544</v>
      </c>
      <c r="S800" s="5">
        <f t="shared" si="12"/>
        <v>1225324.8125597544</v>
      </c>
    </row>
    <row r="801" spans="14:19">
      <c r="N801" s="34"/>
      <c r="P801" s="26" t="s">
        <v>1346</v>
      </c>
      <c r="Q801" s="34">
        <v>0.99472799999999995</v>
      </c>
      <c r="R801" s="31">
        <v>1220641</v>
      </c>
      <c r="S801" s="5">
        <f t="shared" si="12"/>
        <v>1227110.3256367571</v>
      </c>
    </row>
    <row r="802" spans="14:19">
      <c r="N802" s="34"/>
      <c r="P802" s="26" t="s">
        <v>1347</v>
      </c>
      <c r="Q802" s="34">
        <v>0.99911700000000003</v>
      </c>
      <c r="R802" s="31">
        <v>1226411</v>
      </c>
      <c r="S802" s="5">
        <f t="shared" si="12"/>
        <v>1227494.8779772539</v>
      </c>
    </row>
    <row r="803" spans="14:19">
      <c r="N803" s="34"/>
      <c r="P803" s="26" t="s">
        <v>1348</v>
      </c>
      <c r="Q803" s="34">
        <v>0.98900600000000005</v>
      </c>
      <c r="R803" s="31">
        <v>1219705</v>
      </c>
      <c r="S803" s="5">
        <f t="shared" si="12"/>
        <v>1233263.4989069833</v>
      </c>
    </row>
    <row r="804" spans="14:19">
      <c r="N804" s="34"/>
      <c r="P804" s="26" t="s">
        <v>1349</v>
      </c>
      <c r="Q804" s="34">
        <v>0.98917900000000003</v>
      </c>
      <c r="R804" s="31">
        <v>1224277</v>
      </c>
      <c r="S804" s="5">
        <f t="shared" si="12"/>
        <v>1237669.8251782539</v>
      </c>
    </row>
    <row r="805" spans="14:19">
      <c r="N805" s="34"/>
      <c r="P805" s="26" t="s">
        <v>1350</v>
      </c>
      <c r="Q805" s="34">
        <v>0.99557600000000002</v>
      </c>
      <c r="R805" s="31">
        <v>1232385</v>
      </c>
      <c r="S805" s="5">
        <f t="shared" si="12"/>
        <v>1237861.2983840511</v>
      </c>
    </row>
    <row r="806" spans="14:19">
      <c r="N806" s="34"/>
      <c r="P806" s="26" t="s">
        <v>1351</v>
      </c>
      <c r="Q806" s="34">
        <v>0.99343300000000001</v>
      </c>
      <c r="R806" s="31">
        <v>1232118</v>
      </c>
      <c r="S806" s="5">
        <f t="shared" si="12"/>
        <v>1240262.8058459905</v>
      </c>
    </row>
    <row r="807" spans="14:19">
      <c r="N807" s="34"/>
      <c r="P807" s="26" t="s">
        <v>1352</v>
      </c>
      <c r="Q807" s="34">
        <v>0.99907000000000001</v>
      </c>
      <c r="R807" s="31">
        <v>1240602</v>
      </c>
      <c r="S807" s="5">
        <f t="shared" si="12"/>
        <v>1241756.8338554855</v>
      </c>
    </row>
    <row r="808" spans="14:19">
      <c r="N808" s="34"/>
      <c r="P808" s="26" t="s">
        <v>1353</v>
      </c>
      <c r="Q808" s="34">
        <v>0.99192100000000005</v>
      </c>
      <c r="R808" s="31">
        <v>1230346</v>
      </c>
      <c r="S808" s="5">
        <f t="shared" si="12"/>
        <v>1240366.9243820829</v>
      </c>
    </row>
    <row r="809" spans="14:19">
      <c r="N809" s="34"/>
      <c r="P809" s="26" t="s">
        <v>1354</v>
      </c>
      <c r="Q809" s="34">
        <v>1.03</v>
      </c>
      <c r="R809" s="31">
        <v>1284418</v>
      </c>
      <c r="S809" s="5">
        <f t="shared" si="12"/>
        <v>1247007.7669902912</v>
      </c>
    </row>
    <row r="810" spans="14:19">
      <c r="N810" s="34"/>
      <c r="P810" s="26" t="s">
        <v>1355</v>
      </c>
      <c r="Q810" s="34">
        <v>1.02</v>
      </c>
      <c r="R810" s="31">
        <v>1263679</v>
      </c>
      <c r="S810" s="5">
        <f t="shared" si="12"/>
        <v>1238900.9803921569</v>
      </c>
    </row>
    <row r="811" spans="14:19">
      <c r="N811" s="34"/>
      <c r="P811" s="26" t="s">
        <v>1356</v>
      </c>
      <c r="Q811" s="34">
        <v>1.03</v>
      </c>
      <c r="R811" s="31">
        <v>1281257</v>
      </c>
      <c r="S811" s="5">
        <f t="shared" si="12"/>
        <v>1243938.8349514562</v>
      </c>
    </row>
    <row r="812" spans="14:19">
      <c r="N812" s="34"/>
      <c r="P812" s="26" t="s">
        <v>1357</v>
      </c>
      <c r="Q812" s="34">
        <v>0.99917</v>
      </c>
      <c r="R812" s="31">
        <v>1239833</v>
      </c>
      <c r="S812" s="5">
        <f t="shared" si="12"/>
        <v>1240862.9162204629</v>
      </c>
    </row>
    <row r="813" spans="14:19">
      <c r="N813" s="34"/>
      <c r="P813" s="26" t="s">
        <v>1358</v>
      </c>
      <c r="Q813" s="34">
        <v>0.97272599999999998</v>
      </c>
      <c r="R813" s="31">
        <v>1206249</v>
      </c>
      <c r="S813" s="5">
        <f t="shared" si="12"/>
        <v>1240070.6879429561</v>
      </c>
    </row>
    <row r="814" spans="14:19">
      <c r="N814" s="34"/>
      <c r="P814" s="26" t="s">
        <v>1359</v>
      </c>
      <c r="Q814" s="34">
        <v>1.01</v>
      </c>
      <c r="R814" s="31">
        <v>1253137</v>
      </c>
      <c r="S814" s="5">
        <f t="shared" si="12"/>
        <v>1240729.7029702971</v>
      </c>
    </row>
    <row r="815" spans="14:19">
      <c r="N815" s="34"/>
      <c r="P815" s="26" t="s">
        <v>1360</v>
      </c>
      <c r="Q815" s="34">
        <v>1</v>
      </c>
      <c r="R815" s="31">
        <v>1254599</v>
      </c>
      <c r="S815" s="5">
        <f t="shared" si="12"/>
        <v>1254599</v>
      </c>
    </row>
    <row r="816" spans="14:19">
      <c r="N816" s="34"/>
      <c r="P816" s="26" t="s">
        <v>1361</v>
      </c>
      <c r="Q816" s="34">
        <v>1.01</v>
      </c>
      <c r="R816" s="31">
        <v>1285181</v>
      </c>
      <c r="S816" s="5">
        <f t="shared" si="12"/>
        <v>1272456.4356435644</v>
      </c>
    </row>
    <row r="817" spans="14:19">
      <c r="N817" s="34"/>
      <c r="P817" s="26" t="s">
        <v>1362</v>
      </c>
      <c r="Q817" s="34">
        <v>1.03</v>
      </c>
      <c r="R817" s="31">
        <v>1323290</v>
      </c>
      <c r="S817" s="5">
        <f t="shared" si="12"/>
        <v>1284747.572815534</v>
      </c>
    </row>
    <row r="818" spans="14:19">
      <c r="N818" s="34"/>
      <c r="P818" s="26" t="s">
        <v>1363</v>
      </c>
      <c r="Q818" s="34">
        <v>1.01</v>
      </c>
      <c r="R818" s="31">
        <v>1288137</v>
      </c>
      <c r="S818" s="5">
        <f t="shared" si="12"/>
        <v>1275383.1683168316</v>
      </c>
    </row>
    <row r="819" spans="14:19">
      <c r="N819" s="34"/>
      <c r="P819" s="26" t="s">
        <v>1364</v>
      </c>
      <c r="Q819" s="34">
        <v>1</v>
      </c>
      <c r="R819" s="31">
        <v>1294654</v>
      </c>
      <c r="S819" s="5">
        <f t="shared" si="12"/>
        <v>1294654</v>
      </c>
    </row>
    <row r="820" spans="14:19">
      <c r="N820" s="34"/>
      <c r="P820" s="26" t="s">
        <v>1365</v>
      </c>
      <c r="Q820" s="34">
        <v>0.994475</v>
      </c>
      <c r="R820" s="31">
        <v>1287991</v>
      </c>
      <c r="S820" s="5">
        <f t="shared" si="12"/>
        <v>1295146.6854370397</v>
      </c>
    </row>
    <row r="821" spans="14:19">
      <c r="N821" s="34"/>
      <c r="P821" s="26" t="s">
        <v>1366</v>
      </c>
      <c r="Q821" s="34">
        <v>0.99357700000000004</v>
      </c>
      <c r="R821" s="31">
        <v>1299726</v>
      </c>
      <c r="S821" s="5">
        <f t="shared" si="12"/>
        <v>1308128.1068301701</v>
      </c>
    </row>
    <row r="822" spans="14:19">
      <c r="N822" s="34"/>
      <c r="P822" s="26" t="s">
        <v>1367</v>
      </c>
      <c r="Q822" s="34">
        <v>0.99876399999999999</v>
      </c>
      <c r="R822" s="31">
        <v>1308730</v>
      </c>
      <c r="S822" s="5">
        <f t="shared" si="12"/>
        <v>1310349.5920958305</v>
      </c>
    </row>
    <row r="823" spans="14:19">
      <c r="N823" s="34"/>
      <c r="P823" s="26" t="s">
        <v>1368</v>
      </c>
      <c r="Q823" s="34">
        <v>0.99451500000000004</v>
      </c>
      <c r="R823" s="31">
        <v>1308488</v>
      </c>
      <c r="S823" s="5">
        <f t="shared" si="12"/>
        <v>1315704.6399501264</v>
      </c>
    </row>
    <row r="824" spans="14:19">
      <c r="N824" s="34"/>
      <c r="P824" s="26" t="s">
        <v>1369</v>
      </c>
      <c r="Q824" s="34">
        <v>1.01</v>
      </c>
      <c r="R824" s="31">
        <v>1345722</v>
      </c>
      <c r="S824" s="5">
        <f t="shared" si="12"/>
        <v>1332398.0198019801</v>
      </c>
    </row>
    <row r="825" spans="14:19">
      <c r="N825" s="34"/>
      <c r="P825" s="26" t="s">
        <v>1370</v>
      </c>
      <c r="Q825" s="34">
        <v>0.99680400000000002</v>
      </c>
      <c r="R825" s="31">
        <v>1324260</v>
      </c>
      <c r="S825" s="5">
        <f t="shared" si="12"/>
        <v>1328505.9048719709</v>
      </c>
    </row>
    <row r="826" spans="14:19">
      <c r="N826" s="34"/>
      <c r="P826" s="26" t="s">
        <v>1371</v>
      </c>
      <c r="Q826" s="34">
        <v>0.98082599999999998</v>
      </c>
      <c r="R826" s="31">
        <v>1309387</v>
      </c>
      <c r="S826" s="5">
        <f t="shared" si="12"/>
        <v>1334983.9828878925</v>
      </c>
    </row>
    <row r="827" spans="14:19">
      <c r="N827" s="34"/>
      <c r="P827" s="26" t="s">
        <v>1372</v>
      </c>
      <c r="Q827" s="34">
        <v>0.984958</v>
      </c>
      <c r="R827" s="31">
        <v>1322339</v>
      </c>
      <c r="S827" s="5">
        <f t="shared" si="12"/>
        <v>1342533.3872104192</v>
      </c>
    </row>
    <row r="828" spans="14:19">
      <c r="N828" s="34"/>
      <c r="P828" s="26" t="s">
        <v>1373</v>
      </c>
      <c r="Q828" s="34">
        <v>0.991456</v>
      </c>
      <c r="R828" s="31">
        <v>1339780</v>
      </c>
      <c r="S828" s="5">
        <f t="shared" si="12"/>
        <v>1351325.727011587</v>
      </c>
    </row>
    <row r="829" spans="14:19">
      <c r="N829" s="34"/>
      <c r="P829" s="26" t="s">
        <v>1374</v>
      </c>
      <c r="Q829" s="34">
        <v>0.97557700000000003</v>
      </c>
      <c r="R829" s="31">
        <v>1323815</v>
      </c>
      <c r="S829" s="5">
        <f t="shared" si="12"/>
        <v>1356955.9347955107</v>
      </c>
    </row>
    <row r="830" spans="14:19">
      <c r="N830" s="34"/>
      <c r="P830" s="26" t="s">
        <v>1375</v>
      </c>
      <c r="Q830" s="34">
        <v>0.97819699999999998</v>
      </c>
      <c r="R830" s="31">
        <v>1338071</v>
      </c>
      <c r="S830" s="5">
        <f t="shared" si="12"/>
        <v>1367895.2194701068</v>
      </c>
    </row>
    <row r="831" spans="14:19">
      <c r="N831" s="34"/>
      <c r="P831" s="26" t="s">
        <v>1376</v>
      </c>
      <c r="Q831" s="34">
        <v>0.97677499999999995</v>
      </c>
      <c r="R831" s="31">
        <v>1342136</v>
      </c>
      <c r="S831" s="5">
        <f t="shared" si="12"/>
        <v>1374048.2710962095</v>
      </c>
    </row>
    <row r="832" spans="14:19">
      <c r="N832" s="34"/>
      <c r="P832" s="26" t="s">
        <v>1377</v>
      </c>
      <c r="Q832" s="34">
        <v>0.98282499999999995</v>
      </c>
      <c r="R832" s="31">
        <v>1359378</v>
      </c>
      <c r="S832" s="5">
        <f t="shared" si="12"/>
        <v>1383133.3146796227</v>
      </c>
    </row>
    <row r="833" spans="14:19">
      <c r="N833" s="34"/>
      <c r="P833" s="26" t="s">
        <v>1378</v>
      </c>
      <c r="Q833" s="34">
        <v>0.97571699999999995</v>
      </c>
      <c r="R833" s="31">
        <v>1662392</v>
      </c>
      <c r="S833" s="5">
        <f t="shared" si="12"/>
        <v>1703764.5136858332</v>
      </c>
    </row>
    <row r="834" spans="14:19">
      <c r="N834" s="34"/>
      <c r="P834" s="26" t="s">
        <v>1379</v>
      </c>
      <c r="Q834" s="34">
        <v>0.96757499999999996</v>
      </c>
      <c r="R834" s="31">
        <v>1656552</v>
      </c>
      <c r="S834" s="5">
        <f t="shared" si="12"/>
        <v>1712065.731338656</v>
      </c>
    </row>
    <row r="835" spans="14:19">
      <c r="N835" s="34"/>
      <c r="P835" s="26" t="s">
        <v>1380</v>
      </c>
      <c r="Q835" s="34">
        <v>0.93672699999999998</v>
      </c>
      <c r="R835" s="31">
        <v>1621444</v>
      </c>
      <c r="S835" s="5">
        <f t="shared" si="12"/>
        <v>1730967.507075167</v>
      </c>
    </row>
    <row r="836" spans="14:19">
      <c r="N836" s="34"/>
      <c r="P836" s="26" t="s">
        <v>1381</v>
      </c>
      <c r="Q836" s="34">
        <v>0.91639599999999999</v>
      </c>
      <c r="R836" s="31">
        <v>1592987</v>
      </c>
      <c r="S836" s="5">
        <f t="shared" si="12"/>
        <v>1738317.2776834469</v>
      </c>
    </row>
    <row r="837" spans="14:19">
      <c r="N837" s="34"/>
      <c r="P837" s="26" t="s">
        <v>1382</v>
      </c>
      <c r="Q837" s="34">
        <v>0.94717399999999996</v>
      </c>
      <c r="R837" s="31">
        <v>1691255</v>
      </c>
      <c r="S837" s="5">
        <f t="shared" ref="S837:S845" si="13">R837/Q837</f>
        <v>1785580.0518173007</v>
      </c>
    </row>
    <row r="838" spans="14:19">
      <c r="N838" s="34"/>
      <c r="P838" s="26" t="s">
        <v>1383</v>
      </c>
      <c r="Q838" s="34">
        <v>0.94452400000000003</v>
      </c>
      <c r="R838" s="31">
        <v>1694601</v>
      </c>
      <c r="S838" s="5">
        <f t="shared" si="13"/>
        <v>1794132.282504203</v>
      </c>
    </row>
    <row r="839" spans="14:19">
      <c r="N839" s="34"/>
      <c r="P839" s="26" t="s">
        <v>1384</v>
      </c>
      <c r="Q839" s="34">
        <v>0.90768300000000002</v>
      </c>
      <c r="R839" s="31">
        <v>1669424</v>
      </c>
      <c r="S839" s="5">
        <f t="shared" si="13"/>
        <v>1839214.7919482903</v>
      </c>
    </row>
    <row r="840" spans="14:19">
      <c r="N840" s="34"/>
      <c r="P840" s="26" t="s">
        <v>1385</v>
      </c>
      <c r="Q840" s="34">
        <v>0.81498499999999996</v>
      </c>
      <c r="R840" s="31">
        <v>1509242</v>
      </c>
      <c r="S840" s="5">
        <f t="shared" si="13"/>
        <v>1851864.7582470844</v>
      </c>
    </row>
    <row r="841" spans="14:19">
      <c r="N841" s="34"/>
      <c r="P841" s="26" t="s">
        <v>1386</v>
      </c>
      <c r="Q841" s="34">
        <v>0.79459900000000006</v>
      </c>
      <c r="R841" s="31">
        <v>1474689</v>
      </c>
      <c r="S841" s="5">
        <f t="shared" si="13"/>
        <v>1855890.8329861979</v>
      </c>
    </row>
    <row r="842" spans="14:19">
      <c r="N842" s="34"/>
      <c r="P842" s="26" t="s">
        <v>1387</v>
      </c>
      <c r="Q842" s="34">
        <v>0.77624199999999999</v>
      </c>
      <c r="R842" s="31">
        <v>1445884</v>
      </c>
      <c r="S842" s="5">
        <f t="shared" si="13"/>
        <v>1862671.6925907128</v>
      </c>
    </row>
    <row r="843" spans="14:19">
      <c r="N843" s="34"/>
      <c r="P843" s="26" t="s">
        <v>1388</v>
      </c>
      <c r="Q843" s="34">
        <v>0.83147300000000002</v>
      </c>
      <c r="R843" s="31">
        <v>1557080</v>
      </c>
      <c r="S843" s="5">
        <f t="shared" si="13"/>
        <v>1872676.5631595973</v>
      </c>
    </row>
    <row r="844" spans="14:19">
      <c r="N844" s="34"/>
      <c r="P844" s="26" t="s">
        <v>1389</v>
      </c>
      <c r="Q844" s="34">
        <v>0.82377800000000001</v>
      </c>
      <c r="R844" s="31">
        <v>1552481</v>
      </c>
      <c r="S844" s="5">
        <f t="shared" si="13"/>
        <v>1884586.6240661927</v>
      </c>
    </row>
    <row r="845" spans="14:19">
      <c r="N845" s="34"/>
      <c r="P845" s="26" t="s">
        <v>1390</v>
      </c>
      <c r="Q845" s="34">
        <v>0.84654499999999999</v>
      </c>
      <c r="R845" s="31">
        <v>1603079</v>
      </c>
      <c r="S845" s="5">
        <f t="shared" si="13"/>
        <v>1893672.5159324077</v>
      </c>
    </row>
    <row r="846" spans="14:19">
      <c r="N846" s="34"/>
      <c r="P846" s="26" t="s">
        <v>1391</v>
      </c>
      <c r="Q846" s="34">
        <v>0.86788699999999996</v>
      </c>
      <c r="R846" s="31">
        <v>1655854</v>
      </c>
    </row>
    <row r="847" spans="14:19">
      <c r="N847" s="34"/>
      <c r="P847" s="26" t="s">
        <v>1392</v>
      </c>
      <c r="Q847" s="34">
        <v>0.913489</v>
      </c>
      <c r="R847" s="31">
        <v>1756999</v>
      </c>
    </row>
    <row r="848" spans="14:19">
      <c r="N848" s="34"/>
      <c r="P848" s="26" t="s">
        <v>1393</v>
      </c>
      <c r="Q848" s="34">
        <v>0.95047199999999998</v>
      </c>
      <c r="R848" s="31">
        <v>1830724</v>
      </c>
    </row>
    <row r="849" spans="14:18">
      <c r="N849" s="34"/>
      <c r="P849" s="26" t="s">
        <v>1394</v>
      </c>
      <c r="Q849" s="34">
        <v>0.95290200000000003</v>
      </c>
      <c r="R849" s="31">
        <v>1851910</v>
      </c>
    </row>
    <row r="850" spans="14:18">
      <c r="N850" s="34"/>
      <c r="P850" s="26" t="s">
        <v>1395</v>
      </c>
      <c r="Q850" s="34">
        <v>0.96088899999999999</v>
      </c>
      <c r="R850" s="31">
        <v>1883854</v>
      </c>
    </row>
    <row r="851" spans="14:18">
      <c r="N851" s="34"/>
      <c r="P851" s="26" t="s">
        <v>1396</v>
      </c>
      <c r="Q851" s="34">
        <v>0.93529399999999996</v>
      </c>
      <c r="R851" s="31">
        <v>1848571</v>
      </c>
    </row>
    <row r="852" spans="14:18">
      <c r="N852" s="34"/>
      <c r="P852" s="26" t="s">
        <v>1397</v>
      </c>
      <c r="Q852" s="34">
        <v>0.95277999999999996</v>
      </c>
      <c r="R852" s="31">
        <v>1899326</v>
      </c>
    </row>
    <row r="853" spans="14:18">
      <c r="N853" s="34"/>
      <c r="P853" s="26" t="s">
        <v>1398</v>
      </c>
      <c r="Q853" s="34">
        <v>0.92366999999999999</v>
      </c>
      <c r="R853" s="31">
        <v>1855430</v>
      </c>
    </row>
    <row r="854" spans="14:18">
      <c r="N854" s="34"/>
      <c r="P854" s="26" t="s">
        <v>1399</v>
      </c>
      <c r="Q854" s="34">
        <v>0.93098199999999998</v>
      </c>
      <c r="R854" s="31">
        <v>1890076</v>
      </c>
    </row>
    <row r="855" spans="14:18">
      <c r="N855" s="34"/>
      <c r="P855" s="26" t="s">
        <v>1400</v>
      </c>
      <c r="Q855" s="34">
        <v>0.93537199999999998</v>
      </c>
      <c r="R855" s="31">
        <v>1915414</v>
      </c>
    </row>
    <row r="856" spans="14:18">
      <c r="N856" s="34"/>
      <c r="P856" s="26" t="s">
        <v>1401</v>
      </c>
      <c r="Q856" s="34">
        <v>0.95496700000000001</v>
      </c>
      <c r="R856" s="31">
        <v>1974245</v>
      </c>
    </row>
    <row r="857" spans="14:18">
      <c r="N857" s="34"/>
      <c r="P857" s="26" t="s">
        <v>1402</v>
      </c>
      <c r="Q857" s="34">
        <v>0.92910400000000004</v>
      </c>
      <c r="R857" s="31">
        <v>1934140</v>
      </c>
    </row>
    <row r="858" spans="14:18">
      <c r="N858" s="34"/>
      <c r="P858" s="26" t="s">
        <v>1403</v>
      </c>
      <c r="Q858" s="34">
        <v>0.94353900000000002</v>
      </c>
      <c r="R858" s="31">
        <v>1970727</v>
      </c>
    </row>
    <row r="859" spans="14:18">
      <c r="N859" s="34"/>
      <c r="P859" s="26" t="s">
        <v>1404</v>
      </c>
      <c r="Q859" s="34">
        <v>0.94208999999999998</v>
      </c>
      <c r="R859" s="31">
        <v>1992699</v>
      </c>
    </row>
    <row r="860" spans="14:18">
      <c r="N860" s="34"/>
      <c r="P860" s="26" t="s">
        <v>1405</v>
      </c>
      <c r="Q860" s="34">
        <v>0.920929</v>
      </c>
      <c r="R860" s="31">
        <v>1958229</v>
      </c>
    </row>
    <row r="861" spans="14:18">
      <c r="N861" s="34"/>
      <c r="P861" s="26" t="s">
        <v>1406</v>
      </c>
      <c r="Q861" s="34">
        <v>0.91488499999999995</v>
      </c>
      <c r="R861" s="31">
        <v>1962890</v>
      </c>
    </row>
    <row r="862" spans="14:18">
      <c r="N862" s="34"/>
      <c r="P862" s="26" t="s">
        <v>1407</v>
      </c>
      <c r="Q862" s="34">
        <v>0.93625000000000003</v>
      </c>
      <c r="R862" s="31">
        <v>2020406</v>
      </c>
    </row>
    <row r="863" spans="14:18">
      <c r="N863" s="34"/>
      <c r="P863" s="26" t="s">
        <v>1408</v>
      </c>
      <c r="Q863" s="34">
        <v>0.92080200000000001</v>
      </c>
      <c r="R863" s="31">
        <v>1985637</v>
      </c>
    </row>
    <row r="864" spans="14:18">
      <c r="N864" s="34"/>
      <c r="P864" s="26" t="s">
        <v>1409</v>
      </c>
      <c r="Q864" s="34">
        <v>0.95062199999999997</v>
      </c>
      <c r="R864" s="31">
        <v>2063345</v>
      </c>
    </row>
    <row r="865" spans="14:18">
      <c r="N865" s="34"/>
      <c r="P865" s="26" t="s">
        <v>1410</v>
      </c>
      <c r="Q865" s="34">
        <v>0.94980200000000004</v>
      </c>
      <c r="R865" s="31">
        <v>2082403</v>
      </c>
    </row>
    <row r="866" spans="14:18">
      <c r="N866" s="34"/>
      <c r="P866" s="26" t="s">
        <v>1411</v>
      </c>
      <c r="Q866" s="34">
        <v>0.95568299999999995</v>
      </c>
      <c r="R866" s="31">
        <v>2110781</v>
      </c>
    </row>
    <row r="867" spans="14:18">
      <c r="N867" s="34"/>
      <c r="P867" s="26" t="s">
        <v>1412</v>
      </c>
      <c r="Q867" s="34">
        <v>0.93437499999999996</v>
      </c>
      <c r="R867" s="31">
        <v>2068225</v>
      </c>
    </row>
    <row r="868" spans="14:18">
      <c r="N868" s="34"/>
      <c r="P868" s="26" t="s">
        <v>1413</v>
      </c>
      <c r="Q868" s="34">
        <v>0.92709200000000003</v>
      </c>
      <c r="R868" s="31">
        <v>2057937</v>
      </c>
    </row>
    <row r="869" spans="14:18">
      <c r="N869" s="34"/>
      <c r="P869" s="26" t="s">
        <v>1414</v>
      </c>
      <c r="Q869" s="34">
        <v>0.92345999999999995</v>
      </c>
      <c r="R869" s="31">
        <v>2054186</v>
      </c>
    </row>
    <row r="870" spans="14:18">
      <c r="N870" s="34"/>
      <c r="P870" s="26" t="s">
        <v>1415</v>
      </c>
      <c r="Q870" s="34">
        <v>0.91861999999999999</v>
      </c>
      <c r="R870" s="31">
        <v>2043535</v>
      </c>
    </row>
    <row r="871" spans="14:18">
      <c r="N871" s="34"/>
      <c r="P871" s="26" t="s">
        <v>1416</v>
      </c>
      <c r="Q871" s="34">
        <v>0.91672500000000001</v>
      </c>
      <c r="R871" s="31">
        <v>2048404</v>
      </c>
    </row>
    <row r="872" spans="14:18">
      <c r="N872" s="34"/>
      <c r="P872" s="26" t="s">
        <v>1417</v>
      </c>
      <c r="Q872" s="34">
        <v>0.91662900000000003</v>
      </c>
      <c r="R872" s="31">
        <v>2059838</v>
      </c>
    </row>
    <row r="873" spans="14:18">
      <c r="N873" s="34"/>
      <c r="P873" s="26" t="s">
        <v>1418</v>
      </c>
      <c r="Q873" s="34">
        <v>0.90064900000000003</v>
      </c>
      <c r="R873" s="31">
        <v>2023490</v>
      </c>
    </row>
    <row r="874" spans="14:18">
      <c r="N874" s="34"/>
      <c r="P874" s="26" t="s">
        <v>1419</v>
      </c>
      <c r="Q874" s="34">
        <v>0.89465899999999998</v>
      </c>
      <c r="R874" s="31">
        <v>2020198</v>
      </c>
    </row>
    <row r="875" spans="14:18">
      <c r="P875" s="26" t="s">
        <v>1420</v>
      </c>
      <c r="Q875" s="34">
        <v>0.89780599999999999</v>
      </c>
      <c r="R875" s="31">
        <v>2030708</v>
      </c>
    </row>
  </sheetData>
  <sortState ref="J4:L64">
    <sortCondition descending="1" ref="J3:J63"/>
  </sortState>
  <mergeCells count="4">
    <mergeCell ref="E23:F23"/>
    <mergeCell ref="E24:F24"/>
    <mergeCell ref="U23:V23"/>
    <mergeCell ref="U24:V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3"/>
  <sheetViews>
    <sheetView topLeftCell="B1" workbookViewId="0">
      <selection activeCell="S194" sqref="Q2:S194"/>
    </sheetView>
  </sheetViews>
  <sheetFormatPr defaultRowHeight="14.5"/>
  <cols>
    <col min="1" max="1" width="8.54296875" bestFit="1" customWidth="1"/>
    <col min="17" max="17" width="10.08984375" bestFit="1" customWidth="1"/>
  </cols>
  <sheetData>
    <row r="1" spans="1:19">
      <c r="A1" s="24" t="s">
        <v>575</v>
      </c>
      <c r="B1" s="25" t="s">
        <v>1429</v>
      </c>
      <c r="C1" s="25" t="s">
        <v>1430</v>
      </c>
      <c r="D1" s="25" t="s">
        <v>1431</v>
      </c>
      <c r="E1" s="25" t="s">
        <v>576</v>
      </c>
      <c r="F1" s="25" t="s">
        <v>1432</v>
      </c>
      <c r="G1" s="25" t="s">
        <v>577</v>
      </c>
      <c r="I1" t="s">
        <v>575</v>
      </c>
      <c r="J1" t="s">
        <v>1429</v>
      </c>
      <c r="K1" t="s">
        <v>1430</v>
      </c>
      <c r="L1" t="s">
        <v>1431</v>
      </c>
      <c r="M1" t="s">
        <v>576</v>
      </c>
      <c r="N1" t="s">
        <v>1432</v>
      </c>
      <c r="O1" t="s">
        <v>577</v>
      </c>
    </row>
    <row r="2" spans="1:19" ht="20">
      <c r="A2" s="26" t="s">
        <v>1433</v>
      </c>
      <c r="B2" s="27">
        <v>0.95738199999999996</v>
      </c>
      <c r="C2" s="27">
        <v>0.97280599999999995</v>
      </c>
      <c r="D2" s="27">
        <v>0.92527599999999999</v>
      </c>
      <c r="E2" s="27">
        <v>0.96166200000000002</v>
      </c>
      <c r="F2" s="28">
        <v>182842</v>
      </c>
      <c r="G2" s="28">
        <v>9613429</v>
      </c>
      <c r="I2" t="s">
        <v>1433</v>
      </c>
      <c r="J2">
        <v>0.32678699999999999</v>
      </c>
      <c r="K2">
        <v>0.32678699999999999</v>
      </c>
      <c r="L2">
        <v>0.30949300000000002</v>
      </c>
      <c r="M2">
        <v>0.32095000000000001</v>
      </c>
      <c r="N2" s="35">
        <v>2276555</v>
      </c>
      <c r="O2" s="35">
        <v>101144064</v>
      </c>
      <c r="Q2" s="36">
        <v>43514</v>
      </c>
      <c r="R2" s="4">
        <v>112</v>
      </c>
      <c r="S2">
        <v>27479.855</v>
      </c>
    </row>
    <row r="3" spans="1:19" ht="20">
      <c r="A3" s="26" t="s">
        <v>1434</v>
      </c>
      <c r="B3" s="27">
        <v>0.92857500000000004</v>
      </c>
      <c r="C3" s="27">
        <v>0.95706400000000003</v>
      </c>
      <c r="D3" s="27">
        <v>0.89881</v>
      </c>
      <c r="E3" s="27">
        <v>0.95706400000000003</v>
      </c>
      <c r="F3" s="28">
        <v>122227</v>
      </c>
      <c r="G3" s="28">
        <v>9601227</v>
      </c>
      <c r="I3" t="s">
        <v>1434</v>
      </c>
      <c r="J3">
        <v>0.30869200000000002</v>
      </c>
      <c r="K3">
        <v>0.34199600000000002</v>
      </c>
      <c r="L3">
        <v>0.30636600000000003</v>
      </c>
      <c r="M3">
        <v>0.33052199999999998</v>
      </c>
      <c r="N3" s="35">
        <v>7469728</v>
      </c>
      <c r="O3" s="35">
        <v>104481411</v>
      </c>
      <c r="Q3" s="36">
        <v>43513</v>
      </c>
      <c r="R3">
        <v>175</v>
      </c>
      <c r="S3">
        <v>35065.06</v>
      </c>
    </row>
    <row r="4" spans="1:19" ht="20">
      <c r="A4" s="26" t="s">
        <v>1435</v>
      </c>
      <c r="B4" s="27">
        <v>0.91052999999999995</v>
      </c>
      <c r="C4" s="27">
        <v>0.94133500000000003</v>
      </c>
      <c r="D4" s="27">
        <v>0.90076100000000003</v>
      </c>
      <c r="E4" s="27">
        <v>0.92831399999999997</v>
      </c>
      <c r="F4" s="28">
        <v>48255</v>
      </c>
      <c r="G4" s="28">
        <v>9348121</v>
      </c>
      <c r="I4" t="s">
        <v>1435</v>
      </c>
      <c r="J4">
        <v>0.29725400000000002</v>
      </c>
      <c r="K4">
        <v>0.31015300000000001</v>
      </c>
      <c r="L4">
        <v>0.296931</v>
      </c>
      <c r="M4">
        <v>0.30893599999999999</v>
      </c>
      <c r="N4" s="35">
        <v>2177820</v>
      </c>
      <c r="O4" s="35">
        <v>97693694</v>
      </c>
      <c r="Q4" s="36">
        <v>43512</v>
      </c>
      <c r="R4">
        <v>128</v>
      </c>
      <c r="S4">
        <v>61057.720999999998</v>
      </c>
    </row>
    <row r="5" spans="1:19" ht="20">
      <c r="A5" s="26" t="s">
        <v>1436</v>
      </c>
      <c r="B5" s="27">
        <v>0.90279200000000004</v>
      </c>
      <c r="C5" s="27">
        <v>0.91816200000000003</v>
      </c>
      <c r="D5" s="27">
        <v>0.89095500000000005</v>
      </c>
      <c r="E5" s="27">
        <v>0.90895899999999996</v>
      </c>
      <c r="F5" s="28">
        <v>53664</v>
      </c>
      <c r="G5" s="28">
        <v>9190948</v>
      </c>
      <c r="I5" t="s">
        <v>1436</v>
      </c>
      <c r="J5">
        <v>0.29182999999999998</v>
      </c>
      <c r="K5">
        <v>0.302929</v>
      </c>
      <c r="L5">
        <v>0.28980899999999998</v>
      </c>
      <c r="M5">
        <v>0.29666900000000002</v>
      </c>
      <c r="N5" s="35">
        <v>1441094</v>
      </c>
      <c r="O5" s="35">
        <v>93742690</v>
      </c>
      <c r="Q5" s="36">
        <v>43511</v>
      </c>
      <c r="R5">
        <v>159</v>
      </c>
      <c r="S5">
        <v>67244.834000000003</v>
      </c>
    </row>
    <row r="6" spans="1:19" ht="20">
      <c r="A6" s="26" t="s">
        <v>1437</v>
      </c>
      <c r="B6" s="27">
        <v>0.90648799999999996</v>
      </c>
      <c r="C6" s="27">
        <v>0.91498100000000004</v>
      </c>
      <c r="D6" s="27">
        <v>0.88536199999999998</v>
      </c>
      <c r="E6" s="27">
        <v>0.90375000000000005</v>
      </c>
      <c r="F6" s="28">
        <v>40667</v>
      </c>
      <c r="G6" s="28">
        <v>9174123</v>
      </c>
      <c r="I6" t="s">
        <v>1437</v>
      </c>
      <c r="J6">
        <v>0.290022</v>
      </c>
      <c r="K6">
        <v>0.294159</v>
      </c>
      <c r="L6">
        <v>0.28828300000000001</v>
      </c>
      <c r="M6">
        <v>0.291551</v>
      </c>
      <c r="N6" s="35">
        <v>717541</v>
      </c>
      <c r="O6" s="35">
        <v>92058333</v>
      </c>
      <c r="Q6" s="36">
        <v>43510</v>
      </c>
      <c r="R6">
        <v>133</v>
      </c>
      <c r="S6">
        <v>34311.002</v>
      </c>
    </row>
    <row r="7" spans="1:19" ht="20">
      <c r="A7" s="26" t="s">
        <v>1438</v>
      </c>
      <c r="B7" s="27">
        <v>0.90350900000000001</v>
      </c>
      <c r="C7" s="27">
        <v>0.92104600000000003</v>
      </c>
      <c r="D7" s="27">
        <v>0.89010999999999996</v>
      </c>
      <c r="E7" s="27">
        <v>0.90488800000000003</v>
      </c>
      <c r="F7" s="28">
        <v>35293</v>
      </c>
      <c r="G7" s="28">
        <v>9196035</v>
      </c>
      <c r="I7" t="s">
        <v>1438</v>
      </c>
      <c r="J7">
        <v>0.29150399999999999</v>
      </c>
      <c r="K7">
        <v>0.29150399999999999</v>
      </c>
      <c r="L7">
        <v>0.28618900000000003</v>
      </c>
      <c r="M7">
        <v>0.28937499999999999</v>
      </c>
      <c r="N7" s="35">
        <v>562352</v>
      </c>
      <c r="O7" s="35">
        <v>91333631</v>
      </c>
      <c r="Q7" s="36">
        <v>43509</v>
      </c>
      <c r="R7">
        <v>152</v>
      </c>
      <c r="S7">
        <v>44200.771000000001</v>
      </c>
    </row>
    <row r="8" spans="1:19" ht="20">
      <c r="A8" s="26" t="s">
        <v>1439</v>
      </c>
      <c r="B8" s="27">
        <v>0.92555500000000002</v>
      </c>
      <c r="C8" s="27">
        <v>0.92555500000000002</v>
      </c>
      <c r="D8" s="27">
        <v>0.89251999999999998</v>
      </c>
      <c r="E8" s="27">
        <v>0.90239599999999998</v>
      </c>
      <c r="F8" s="28">
        <v>72189</v>
      </c>
      <c r="G8" s="28">
        <v>9202191</v>
      </c>
      <c r="I8" t="s">
        <v>1439</v>
      </c>
      <c r="J8">
        <v>0.29728700000000002</v>
      </c>
      <c r="K8">
        <v>0.29728700000000002</v>
      </c>
      <c r="L8">
        <v>0.29036400000000001</v>
      </c>
      <c r="M8">
        <v>0.29175099999999998</v>
      </c>
      <c r="N8" s="35">
        <v>625185</v>
      </c>
      <c r="O8" s="35">
        <v>92021634</v>
      </c>
      <c r="Q8" s="36">
        <v>43508</v>
      </c>
      <c r="R8">
        <v>128</v>
      </c>
      <c r="S8">
        <v>34311.321000000004</v>
      </c>
    </row>
    <row r="9" spans="1:19" ht="20">
      <c r="A9" s="26" t="s">
        <v>1440</v>
      </c>
      <c r="B9" s="27">
        <v>0.89536700000000002</v>
      </c>
      <c r="C9" s="27">
        <v>0.93381599999999998</v>
      </c>
      <c r="D9" s="27">
        <v>0.886625</v>
      </c>
      <c r="E9" s="27">
        <v>0.924987</v>
      </c>
      <c r="F9" s="28">
        <v>59726</v>
      </c>
      <c r="G9" s="28">
        <v>9455618</v>
      </c>
      <c r="I9" t="s">
        <v>1440</v>
      </c>
      <c r="J9">
        <v>0.28998800000000002</v>
      </c>
      <c r="K9">
        <v>0.298346</v>
      </c>
      <c r="L9">
        <v>0.284333</v>
      </c>
      <c r="M9">
        <v>0.29778500000000002</v>
      </c>
      <c r="N9" s="35">
        <v>1380390</v>
      </c>
      <c r="O9" s="35">
        <v>93872652</v>
      </c>
      <c r="Q9" s="36">
        <v>43507</v>
      </c>
      <c r="R9">
        <v>164</v>
      </c>
      <c r="S9">
        <v>42677.597999999998</v>
      </c>
    </row>
    <row r="10" spans="1:19" ht="20">
      <c r="A10" s="26" t="s">
        <v>1441</v>
      </c>
      <c r="B10" s="27">
        <v>0.89014199999999999</v>
      </c>
      <c r="C10" s="27">
        <v>0.91747900000000004</v>
      </c>
      <c r="D10" s="27">
        <v>0.88907999999999998</v>
      </c>
      <c r="E10" s="27">
        <v>0.89514800000000005</v>
      </c>
      <c r="F10" s="28">
        <v>56483</v>
      </c>
      <c r="G10" s="28">
        <v>9178451</v>
      </c>
      <c r="I10" t="s">
        <v>1441</v>
      </c>
      <c r="J10">
        <v>0.29225899999999999</v>
      </c>
      <c r="K10">
        <v>0.295205</v>
      </c>
      <c r="L10">
        <v>0.28667999999999999</v>
      </c>
      <c r="M10">
        <v>0.29054099999999999</v>
      </c>
      <c r="N10" s="35">
        <v>876649</v>
      </c>
      <c r="O10" s="35">
        <v>91532190</v>
      </c>
      <c r="Q10" s="36">
        <v>43506</v>
      </c>
      <c r="R10">
        <v>119</v>
      </c>
      <c r="S10">
        <v>26222.416000000001</v>
      </c>
    </row>
    <row r="11" spans="1:19" ht="20">
      <c r="A11" s="26" t="s">
        <v>1442</v>
      </c>
      <c r="B11" s="27">
        <v>0.86196099999999998</v>
      </c>
      <c r="C11" s="27">
        <v>0.93217300000000003</v>
      </c>
      <c r="D11" s="27">
        <v>0.85547499999999999</v>
      </c>
      <c r="E11" s="27">
        <v>0.890181</v>
      </c>
      <c r="F11" s="28">
        <v>241867</v>
      </c>
      <c r="G11" s="28">
        <v>9144710</v>
      </c>
      <c r="I11" t="s">
        <v>1442</v>
      </c>
      <c r="J11">
        <v>0.27239999999999998</v>
      </c>
      <c r="K11">
        <v>0.29851100000000003</v>
      </c>
      <c r="L11">
        <v>0.27116699999999999</v>
      </c>
      <c r="M11">
        <v>0.29194399999999998</v>
      </c>
      <c r="N11" s="35">
        <v>2909560</v>
      </c>
      <c r="O11" s="35">
        <v>91928831</v>
      </c>
      <c r="Q11" s="36">
        <v>43505</v>
      </c>
      <c r="R11">
        <v>84</v>
      </c>
      <c r="S11">
        <v>22036.754000000001</v>
      </c>
    </row>
    <row r="12" spans="1:19" ht="20">
      <c r="A12" s="26" t="s">
        <v>1443</v>
      </c>
      <c r="B12" s="27">
        <v>0.82853500000000002</v>
      </c>
      <c r="C12" s="27">
        <v>0.91736200000000001</v>
      </c>
      <c r="D12" s="27">
        <v>0.82496100000000006</v>
      </c>
      <c r="E12" s="27">
        <v>0.86255000000000004</v>
      </c>
      <c r="F12" s="28">
        <v>219375</v>
      </c>
      <c r="G12" s="28">
        <v>8884409</v>
      </c>
      <c r="I12" t="s">
        <v>1443</v>
      </c>
      <c r="J12">
        <v>0.26244200000000001</v>
      </c>
      <c r="K12">
        <v>0.27631899999999998</v>
      </c>
      <c r="L12">
        <v>0.26244200000000001</v>
      </c>
      <c r="M12">
        <v>0.27485100000000001</v>
      </c>
      <c r="N12" s="35">
        <v>1345030</v>
      </c>
      <c r="O12" s="35">
        <v>86495708</v>
      </c>
      <c r="Q12" s="36">
        <v>43504</v>
      </c>
      <c r="R12">
        <v>170</v>
      </c>
      <c r="S12">
        <v>25031.87</v>
      </c>
    </row>
    <row r="13" spans="1:19" ht="20">
      <c r="A13" s="26" t="s">
        <v>1444</v>
      </c>
      <c r="B13" s="27">
        <v>0.86313700000000004</v>
      </c>
      <c r="C13" s="27">
        <v>0.86620900000000001</v>
      </c>
      <c r="D13" s="27">
        <v>0.828376</v>
      </c>
      <c r="E13" s="27">
        <v>0.828376</v>
      </c>
      <c r="F13" s="28">
        <v>93645</v>
      </c>
      <c r="G13" s="28">
        <v>8551107</v>
      </c>
      <c r="I13" t="s">
        <v>1444</v>
      </c>
      <c r="J13">
        <v>0.274063</v>
      </c>
      <c r="K13">
        <v>0.274063</v>
      </c>
      <c r="L13">
        <v>0.26363900000000001</v>
      </c>
      <c r="M13">
        <v>0.26517499999999999</v>
      </c>
      <c r="N13" s="35">
        <v>797643</v>
      </c>
      <c r="O13" s="35">
        <v>83406495</v>
      </c>
      <c r="Q13" s="36">
        <v>43503</v>
      </c>
      <c r="R13">
        <v>125</v>
      </c>
      <c r="S13">
        <v>35375.17</v>
      </c>
    </row>
    <row r="14" spans="1:19" ht="20">
      <c r="A14" s="26" t="s">
        <v>1445</v>
      </c>
      <c r="B14" s="27">
        <v>0.89028399999999996</v>
      </c>
      <c r="C14" s="27">
        <v>0.90056199999999997</v>
      </c>
      <c r="D14" s="27">
        <v>0.84883600000000003</v>
      </c>
      <c r="E14" s="27">
        <v>0.86435399999999996</v>
      </c>
      <c r="F14" s="28">
        <v>48714</v>
      </c>
      <c r="G14" s="28">
        <v>8939588</v>
      </c>
      <c r="I14" t="s">
        <v>1445</v>
      </c>
      <c r="J14">
        <v>0.28971000000000002</v>
      </c>
      <c r="K14">
        <v>0.29022199999999998</v>
      </c>
      <c r="L14">
        <v>0.27262599999999998</v>
      </c>
      <c r="M14">
        <v>0.27370499999999998</v>
      </c>
      <c r="N14" s="35">
        <v>974036</v>
      </c>
      <c r="O14" s="35">
        <v>86046746</v>
      </c>
      <c r="Q14" s="36">
        <v>43502</v>
      </c>
      <c r="R14">
        <v>77</v>
      </c>
      <c r="S14">
        <v>29038.61</v>
      </c>
    </row>
    <row r="15" spans="1:19" ht="20">
      <c r="A15" s="26" t="s">
        <v>1446</v>
      </c>
      <c r="B15" s="27">
        <v>0.90250399999999997</v>
      </c>
      <c r="C15" s="27">
        <v>0.92388999999999999</v>
      </c>
      <c r="D15" s="27">
        <v>0.88756500000000005</v>
      </c>
      <c r="E15" s="27">
        <v>0.89227500000000004</v>
      </c>
      <c r="F15" s="28">
        <v>51387</v>
      </c>
      <c r="G15" s="28">
        <v>9241479</v>
      </c>
      <c r="I15" t="s">
        <v>1446</v>
      </c>
      <c r="J15">
        <v>0.303037</v>
      </c>
      <c r="K15">
        <v>0.303037</v>
      </c>
      <c r="L15">
        <v>0.28509699999999999</v>
      </c>
      <c r="M15">
        <v>0.289549</v>
      </c>
      <c r="N15" s="35">
        <v>1484963</v>
      </c>
      <c r="O15" s="35">
        <v>90987435</v>
      </c>
      <c r="Q15" s="36">
        <v>43501</v>
      </c>
      <c r="R15">
        <v>62</v>
      </c>
      <c r="S15">
        <v>7339.0919999999996</v>
      </c>
    </row>
    <row r="16" spans="1:19" ht="20">
      <c r="A16" s="26" t="s">
        <v>1447</v>
      </c>
      <c r="B16" s="27">
        <v>0.88458499999999995</v>
      </c>
      <c r="C16" s="27">
        <v>0.92731699999999995</v>
      </c>
      <c r="D16" s="27">
        <v>0.88343899999999997</v>
      </c>
      <c r="E16" s="27">
        <v>0.90027999999999997</v>
      </c>
      <c r="F16" s="28">
        <v>66475</v>
      </c>
      <c r="G16" s="28">
        <v>9343154</v>
      </c>
      <c r="I16" t="s">
        <v>1447</v>
      </c>
      <c r="J16">
        <v>0.284057</v>
      </c>
      <c r="K16">
        <v>0.31134099999999998</v>
      </c>
      <c r="L16">
        <v>0.283026</v>
      </c>
      <c r="M16">
        <v>0.29870600000000003</v>
      </c>
      <c r="N16" s="35">
        <v>3962262</v>
      </c>
      <c r="O16" s="35">
        <v>93817014</v>
      </c>
      <c r="Q16" s="36">
        <v>43500</v>
      </c>
      <c r="R16">
        <v>119</v>
      </c>
      <c r="S16">
        <v>32294.402999999998</v>
      </c>
    </row>
    <row r="17" spans="1:19" ht="20">
      <c r="A17" s="26" t="s">
        <v>1448</v>
      </c>
      <c r="B17" s="27">
        <v>0.841692</v>
      </c>
      <c r="C17" s="27">
        <v>0.89056100000000005</v>
      </c>
      <c r="D17" s="27">
        <v>0.841692</v>
      </c>
      <c r="E17" s="27">
        <v>0.88453300000000001</v>
      </c>
      <c r="F17" s="28">
        <v>23473</v>
      </c>
      <c r="G17" s="28">
        <v>9199020</v>
      </c>
      <c r="I17" t="s">
        <v>1448</v>
      </c>
      <c r="J17">
        <v>0.27408300000000002</v>
      </c>
      <c r="K17">
        <v>0.28546300000000002</v>
      </c>
      <c r="L17">
        <v>0.27029599999999998</v>
      </c>
      <c r="M17">
        <v>0.28405200000000003</v>
      </c>
      <c r="N17" s="35">
        <v>1323705</v>
      </c>
      <c r="O17" s="35">
        <v>89168352</v>
      </c>
      <c r="Q17" s="36">
        <v>43499</v>
      </c>
      <c r="R17">
        <v>143</v>
      </c>
      <c r="S17">
        <v>32188.314999999999</v>
      </c>
    </row>
    <row r="18" spans="1:19" ht="20">
      <c r="A18" s="26" t="s">
        <v>1449</v>
      </c>
      <c r="B18" s="27">
        <v>0.84026199999999995</v>
      </c>
      <c r="C18" s="27">
        <v>0.856958</v>
      </c>
      <c r="D18" s="27">
        <v>0.81714900000000001</v>
      </c>
      <c r="E18" s="27">
        <v>0.84848100000000004</v>
      </c>
      <c r="F18" s="28">
        <v>13242</v>
      </c>
      <c r="G18" s="28">
        <v>8844837</v>
      </c>
      <c r="I18" t="s">
        <v>1449</v>
      </c>
      <c r="J18">
        <v>0.27863399999999999</v>
      </c>
      <c r="K18">
        <v>0.27960099999999999</v>
      </c>
      <c r="L18">
        <v>0.26835999999999999</v>
      </c>
      <c r="M18">
        <v>0.27395399999999998</v>
      </c>
      <c r="N18" s="35">
        <v>853018</v>
      </c>
      <c r="O18" s="35">
        <v>85951060</v>
      </c>
      <c r="Q18" s="36">
        <v>43498</v>
      </c>
      <c r="R18">
        <v>61</v>
      </c>
      <c r="S18">
        <v>14099.444</v>
      </c>
    </row>
    <row r="19" spans="1:19" ht="20">
      <c r="A19" s="26" t="s">
        <v>1450</v>
      </c>
      <c r="B19" s="27">
        <v>0.88596799999999998</v>
      </c>
      <c r="C19" s="27">
        <v>0.89404399999999995</v>
      </c>
      <c r="D19" s="27">
        <v>0.82500300000000004</v>
      </c>
      <c r="E19" s="27">
        <v>0.83960199999999996</v>
      </c>
      <c r="F19" s="28">
        <v>135517</v>
      </c>
      <c r="G19" s="28">
        <v>8762839</v>
      </c>
      <c r="I19" t="s">
        <v>1450</v>
      </c>
      <c r="J19">
        <v>0.29579499999999997</v>
      </c>
      <c r="K19">
        <v>0.29579499999999997</v>
      </c>
      <c r="L19">
        <v>0.27672000000000002</v>
      </c>
      <c r="M19">
        <v>0.27845900000000001</v>
      </c>
      <c r="N19" s="35">
        <v>725456</v>
      </c>
      <c r="O19" s="35">
        <v>87328256</v>
      </c>
      <c r="Q19" s="36">
        <v>43497</v>
      </c>
      <c r="R19">
        <v>63</v>
      </c>
      <c r="S19">
        <v>7817.22</v>
      </c>
    </row>
    <row r="20" spans="1:19" ht="20">
      <c r="A20" s="26" t="s">
        <v>1451</v>
      </c>
      <c r="B20" s="27">
        <v>0.87861500000000003</v>
      </c>
      <c r="C20" s="27">
        <v>0.91020400000000001</v>
      </c>
      <c r="D20" s="27">
        <v>0.87281399999999998</v>
      </c>
      <c r="E20" s="27">
        <v>0.88666100000000003</v>
      </c>
      <c r="F20" s="28">
        <v>35027</v>
      </c>
      <c r="G20" s="28">
        <v>9284766</v>
      </c>
      <c r="I20" t="s">
        <v>1451</v>
      </c>
      <c r="J20">
        <v>0.29169</v>
      </c>
      <c r="K20">
        <v>0.300763</v>
      </c>
      <c r="L20">
        <v>0.28665000000000002</v>
      </c>
      <c r="M20">
        <v>0.29605500000000001</v>
      </c>
      <c r="N20" s="35">
        <v>932856</v>
      </c>
      <c r="O20" s="35">
        <v>92784885</v>
      </c>
      <c r="Q20" s="36">
        <v>43496</v>
      </c>
      <c r="R20">
        <v>116</v>
      </c>
      <c r="S20">
        <v>24787.683000000001</v>
      </c>
    </row>
    <row r="21" spans="1:19" ht="20">
      <c r="A21" s="26" t="s">
        <v>1452</v>
      </c>
      <c r="B21" s="27">
        <v>0.87765400000000005</v>
      </c>
      <c r="C21" s="27">
        <v>0.88215299999999996</v>
      </c>
      <c r="D21" s="27">
        <v>0.84908799999999995</v>
      </c>
      <c r="E21" s="27">
        <v>0.87748499999999996</v>
      </c>
      <c r="F21" s="28">
        <v>26170</v>
      </c>
      <c r="G21" s="28">
        <v>9204031</v>
      </c>
      <c r="I21" t="s">
        <v>1452</v>
      </c>
      <c r="J21">
        <v>0.29805100000000001</v>
      </c>
      <c r="K21">
        <v>0.29860799999999998</v>
      </c>
      <c r="L21">
        <v>0.28213100000000002</v>
      </c>
      <c r="M21">
        <v>0.291966</v>
      </c>
      <c r="N21" s="35">
        <v>804734</v>
      </c>
      <c r="O21" s="35">
        <v>91460499</v>
      </c>
      <c r="Q21" s="36">
        <v>43495</v>
      </c>
      <c r="R21">
        <v>96</v>
      </c>
      <c r="S21">
        <v>25288.744999999999</v>
      </c>
    </row>
    <row r="22" spans="1:19" ht="20">
      <c r="A22" s="26" t="s">
        <v>1453</v>
      </c>
      <c r="B22" s="27">
        <v>0.89375800000000005</v>
      </c>
      <c r="C22" s="27">
        <v>0.89981</v>
      </c>
      <c r="D22" s="27">
        <v>0.85536599999999996</v>
      </c>
      <c r="E22" s="27">
        <v>0.87694399999999995</v>
      </c>
      <c r="F22" s="28">
        <v>38215</v>
      </c>
      <c r="G22" s="28">
        <v>9237048</v>
      </c>
      <c r="I22" t="s">
        <v>1453</v>
      </c>
      <c r="J22">
        <v>0.317828</v>
      </c>
      <c r="K22">
        <v>0.31796400000000002</v>
      </c>
      <c r="L22">
        <v>0.28016200000000002</v>
      </c>
      <c r="M22">
        <v>0.29816599999999999</v>
      </c>
      <c r="N22" s="35">
        <v>1537848</v>
      </c>
      <c r="O22" s="35">
        <v>93009023</v>
      </c>
      <c r="Q22" s="36">
        <v>43494</v>
      </c>
      <c r="R22">
        <v>101</v>
      </c>
      <c r="S22">
        <v>17413.602999999999</v>
      </c>
    </row>
    <row r="23" spans="1:19" ht="20">
      <c r="A23" s="26" t="s">
        <v>1454</v>
      </c>
      <c r="B23" s="27">
        <v>0.93531399999999998</v>
      </c>
      <c r="C23" s="27">
        <v>0.93902300000000005</v>
      </c>
      <c r="D23" s="27">
        <v>0.88923099999999999</v>
      </c>
      <c r="E23" s="27">
        <v>0.89649500000000004</v>
      </c>
      <c r="F23" s="28">
        <v>52914</v>
      </c>
      <c r="G23" s="28">
        <v>9472329</v>
      </c>
      <c r="I23" t="s">
        <v>1454</v>
      </c>
      <c r="J23">
        <v>0.33830900000000003</v>
      </c>
      <c r="K23">
        <v>0.33830900000000003</v>
      </c>
      <c r="L23">
        <v>0.30997599999999997</v>
      </c>
      <c r="M23">
        <v>0.31999499999999997</v>
      </c>
      <c r="N23" s="35">
        <v>1564546</v>
      </c>
      <c r="O23" s="35">
        <v>99155144</v>
      </c>
      <c r="Q23" s="36">
        <v>43493</v>
      </c>
      <c r="R23">
        <v>80</v>
      </c>
      <c r="S23">
        <v>25185.881000000001</v>
      </c>
    </row>
    <row r="24" spans="1:19" ht="20">
      <c r="A24" s="26" t="s">
        <v>1455</v>
      </c>
      <c r="B24" s="27">
        <v>0.92216500000000001</v>
      </c>
      <c r="C24" s="27">
        <v>0.949847</v>
      </c>
      <c r="D24" s="27">
        <v>0.92054499999999995</v>
      </c>
      <c r="E24" s="27">
        <v>0.93528900000000004</v>
      </c>
      <c r="F24" s="28">
        <v>37995</v>
      </c>
      <c r="G24" s="28">
        <v>9921505</v>
      </c>
      <c r="I24" t="s">
        <v>1455</v>
      </c>
      <c r="J24">
        <v>0.35422199999999998</v>
      </c>
      <c r="K24">
        <v>0.35610999999999998</v>
      </c>
      <c r="L24">
        <v>0.337781</v>
      </c>
      <c r="M24">
        <v>0.33953100000000003</v>
      </c>
      <c r="N24" s="35">
        <v>1554871</v>
      </c>
      <c r="O24" s="35">
        <v>104659607</v>
      </c>
      <c r="Q24" s="36">
        <v>43492</v>
      </c>
      <c r="R24">
        <v>64</v>
      </c>
      <c r="S24">
        <v>26363.330999999998</v>
      </c>
    </row>
    <row r="25" spans="1:19" ht="20">
      <c r="A25" s="26" t="s">
        <v>1456</v>
      </c>
      <c r="B25" s="27">
        <v>0.95314900000000002</v>
      </c>
      <c r="C25" s="27">
        <v>0.96972899999999995</v>
      </c>
      <c r="D25" s="27">
        <v>0.90099499999999999</v>
      </c>
      <c r="E25" s="27">
        <v>0.91921699999999995</v>
      </c>
      <c r="F25" s="28">
        <v>76262</v>
      </c>
      <c r="G25" s="28">
        <v>9788443</v>
      </c>
      <c r="I25" t="s">
        <v>1456</v>
      </c>
      <c r="J25">
        <v>0.37461</v>
      </c>
      <c r="K25">
        <v>0.37461</v>
      </c>
      <c r="L25">
        <v>0.34994199999999998</v>
      </c>
      <c r="M25">
        <v>0.35397499999999998</v>
      </c>
      <c r="N25" s="35">
        <v>2856976</v>
      </c>
      <c r="O25" s="35">
        <v>108897064</v>
      </c>
      <c r="Q25" s="36">
        <v>43491</v>
      </c>
      <c r="R25">
        <v>51</v>
      </c>
      <c r="S25">
        <v>39022.993999999999</v>
      </c>
    </row>
    <row r="26" spans="1:19" ht="20">
      <c r="A26" s="26" t="s">
        <v>1457</v>
      </c>
      <c r="B26" s="27">
        <v>0.95499400000000001</v>
      </c>
      <c r="C26" s="27">
        <v>0.97157400000000005</v>
      </c>
      <c r="D26" s="27">
        <v>0.93300499999999997</v>
      </c>
      <c r="E26" s="27">
        <v>0.95145199999999996</v>
      </c>
      <c r="F26" s="28">
        <v>73707</v>
      </c>
      <c r="G26" s="28">
        <v>10200818</v>
      </c>
      <c r="I26" t="s">
        <v>1457</v>
      </c>
      <c r="J26">
        <v>0.401563</v>
      </c>
      <c r="K26">
        <v>0.40664400000000001</v>
      </c>
      <c r="L26">
        <v>0.368232</v>
      </c>
      <c r="M26">
        <v>0.373996</v>
      </c>
      <c r="N26" s="35">
        <v>4376890</v>
      </c>
      <c r="O26" s="35">
        <v>114522243</v>
      </c>
      <c r="Q26" s="36">
        <v>43490</v>
      </c>
      <c r="R26">
        <v>60</v>
      </c>
      <c r="S26">
        <v>25157.239000000001</v>
      </c>
    </row>
    <row r="27" spans="1:19" ht="20">
      <c r="A27" s="26" t="s">
        <v>1458</v>
      </c>
      <c r="B27" s="27">
        <v>0.94836200000000004</v>
      </c>
      <c r="C27" s="27">
        <v>0.97248800000000002</v>
      </c>
      <c r="D27" s="27">
        <v>0.93966700000000003</v>
      </c>
      <c r="E27" s="27">
        <v>0.95318199999999997</v>
      </c>
      <c r="F27" s="28">
        <v>143895</v>
      </c>
      <c r="G27" s="28">
        <v>10334872</v>
      </c>
      <c r="I27" t="s">
        <v>1458</v>
      </c>
      <c r="J27">
        <v>0.40492699999999998</v>
      </c>
      <c r="K27">
        <v>0.43967299999999998</v>
      </c>
      <c r="L27">
        <v>0.39616099999999999</v>
      </c>
      <c r="M27">
        <v>0.403086</v>
      </c>
      <c r="N27" s="35">
        <v>11898631</v>
      </c>
      <c r="O27" s="35">
        <v>123344842</v>
      </c>
      <c r="Q27" s="36">
        <v>43489</v>
      </c>
      <c r="R27">
        <v>59</v>
      </c>
      <c r="S27">
        <v>44281.853999999999</v>
      </c>
    </row>
    <row r="28" spans="1:19" ht="20">
      <c r="A28" s="26" t="s">
        <v>1459</v>
      </c>
      <c r="B28" s="27">
        <v>0.92646600000000001</v>
      </c>
      <c r="C28" s="27">
        <v>0.95128699999999999</v>
      </c>
      <c r="D28" s="27">
        <v>0.88703399999999999</v>
      </c>
      <c r="E28" s="27">
        <v>0.94803300000000001</v>
      </c>
      <c r="F28" s="28">
        <v>122806</v>
      </c>
      <c r="G28" s="28">
        <v>10337859</v>
      </c>
      <c r="I28" t="s">
        <v>1459</v>
      </c>
      <c r="J28">
        <v>0.39439800000000003</v>
      </c>
      <c r="K28">
        <v>0.409306</v>
      </c>
      <c r="L28">
        <v>0.36285000000000001</v>
      </c>
      <c r="M28">
        <v>0.40410000000000001</v>
      </c>
      <c r="N28" s="35">
        <v>18572692</v>
      </c>
      <c r="O28" s="35">
        <v>123936735</v>
      </c>
      <c r="Q28" s="36">
        <v>43488</v>
      </c>
      <c r="R28">
        <v>110</v>
      </c>
      <c r="S28">
        <v>52515.741000000002</v>
      </c>
    </row>
    <row r="29" spans="1:19" ht="20">
      <c r="A29" s="26" t="s">
        <v>1460</v>
      </c>
      <c r="B29" s="27">
        <v>0.94464499999999996</v>
      </c>
      <c r="C29" s="27">
        <v>0.97433199999999998</v>
      </c>
      <c r="D29" s="27">
        <v>0.912466</v>
      </c>
      <c r="E29" s="27">
        <v>0.922238</v>
      </c>
      <c r="F29" s="28">
        <v>198097</v>
      </c>
      <c r="G29" s="28">
        <v>10151000</v>
      </c>
      <c r="I29" t="s">
        <v>1460</v>
      </c>
      <c r="J29">
        <v>0.37328</v>
      </c>
      <c r="K29">
        <v>0.417236</v>
      </c>
      <c r="L29">
        <v>0.37328</v>
      </c>
      <c r="M29">
        <v>0.39477600000000002</v>
      </c>
      <c r="N29" s="35">
        <v>16060810</v>
      </c>
      <c r="O29" s="35">
        <v>121133894</v>
      </c>
      <c r="Q29" s="36">
        <v>43487</v>
      </c>
      <c r="R29">
        <v>135</v>
      </c>
      <c r="S29">
        <v>70968.495999999999</v>
      </c>
    </row>
    <row r="30" spans="1:19" ht="20">
      <c r="A30" s="26" t="s">
        <v>1461</v>
      </c>
      <c r="B30" s="27">
        <v>0.91119099999999997</v>
      </c>
      <c r="C30" s="27">
        <v>0.96357800000000005</v>
      </c>
      <c r="D30" s="27">
        <v>0.88988900000000004</v>
      </c>
      <c r="E30" s="27">
        <v>0.94460999999999995</v>
      </c>
      <c r="F30" s="28">
        <v>240361</v>
      </c>
      <c r="G30" s="28">
        <v>10469353</v>
      </c>
      <c r="I30" t="s">
        <v>1461</v>
      </c>
      <c r="J30">
        <v>0.38362000000000002</v>
      </c>
      <c r="K30">
        <v>0.39272299999999999</v>
      </c>
      <c r="L30">
        <v>0.34385399999999999</v>
      </c>
      <c r="M30">
        <v>0.37401099999999998</v>
      </c>
      <c r="N30" s="35">
        <v>5286080</v>
      </c>
      <c r="O30" s="35">
        <v>115322064</v>
      </c>
      <c r="Q30" s="36">
        <v>43486</v>
      </c>
      <c r="R30">
        <v>158</v>
      </c>
      <c r="S30">
        <v>121629.84699999999</v>
      </c>
    </row>
    <row r="31" spans="1:19" ht="20">
      <c r="A31" s="26" t="s">
        <v>1462</v>
      </c>
      <c r="B31" s="27">
        <v>0.92015499999999995</v>
      </c>
      <c r="C31" s="27">
        <v>0.94461700000000004</v>
      </c>
      <c r="D31" s="27">
        <v>0.87784600000000002</v>
      </c>
      <c r="E31" s="27">
        <v>0.92634000000000005</v>
      </c>
      <c r="F31" s="28">
        <v>220118</v>
      </c>
      <c r="G31" s="28">
        <v>10377904</v>
      </c>
      <c r="I31" t="s">
        <v>1462</v>
      </c>
      <c r="J31">
        <v>0.37673099999999998</v>
      </c>
      <c r="K31">
        <v>0.39520300000000003</v>
      </c>
      <c r="L31">
        <v>0.369921</v>
      </c>
      <c r="M31">
        <v>0.38551299999999999</v>
      </c>
      <c r="N31" s="35">
        <v>9360904</v>
      </c>
      <c r="O31" s="35">
        <v>119619103</v>
      </c>
      <c r="Q31" s="36">
        <v>43485</v>
      </c>
      <c r="R31">
        <v>146</v>
      </c>
      <c r="S31">
        <v>82592.331000000006</v>
      </c>
    </row>
    <row r="32" spans="1:19" ht="20">
      <c r="A32" s="26" t="s">
        <v>640</v>
      </c>
      <c r="B32" s="27">
        <v>0.864209</v>
      </c>
      <c r="C32" s="27">
        <v>0.92979100000000003</v>
      </c>
      <c r="D32" s="27">
        <v>0.84648500000000004</v>
      </c>
      <c r="E32" s="27">
        <v>0.92299799999999999</v>
      </c>
      <c r="F32" s="28">
        <v>332188</v>
      </c>
      <c r="G32" s="28">
        <v>10368860</v>
      </c>
      <c r="I32" t="s">
        <v>640</v>
      </c>
      <c r="J32">
        <v>0.34421600000000002</v>
      </c>
      <c r="K32">
        <v>0.38725999999999999</v>
      </c>
      <c r="L32">
        <v>0.32357000000000002</v>
      </c>
      <c r="M32">
        <v>0.38725999999999999</v>
      </c>
      <c r="N32" s="35">
        <v>9970497</v>
      </c>
      <c r="O32" s="35">
        <v>120090801</v>
      </c>
      <c r="Q32" s="36">
        <v>43484</v>
      </c>
      <c r="R32">
        <v>74</v>
      </c>
      <c r="S32">
        <v>68058.599000000002</v>
      </c>
    </row>
    <row r="33" spans="1:19" ht="20">
      <c r="A33" s="26" t="s">
        <v>578</v>
      </c>
      <c r="B33" s="27">
        <v>0.834561</v>
      </c>
      <c r="C33" s="27">
        <v>0.90322899999999995</v>
      </c>
      <c r="D33" s="27">
        <v>0.825102</v>
      </c>
      <c r="E33" s="27">
        <v>0.86318600000000001</v>
      </c>
      <c r="F33" s="28">
        <v>279711</v>
      </c>
      <c r="G33" s="28">
        <v>9712195</v>
      </c>
      <c r="I33" t="s">
        <v>578</v>
      </c>
      <c r="J33">
        <v>0.312338</v>
      </c>
      <c r="K33">
        <v>0.34900500000000001</v>
      </c>
      <c r="L33">
        <v>0.312338</v>
      </c>
      <c r="M33">
        <v>0.34218700000000002</v>
      </c>
      <c r="N33" s="35">
        <v>8684553</v>
      </c>
      <c r="O33" s="35">
        <v>106064515</v>
      </c>
      <c r="Q33" s="36">
        <v>43483</v>
      </c>
      <c r="R33">
        <v>124</v>
      </c>
      <c r="S33">
        <v>107180.493</v>
      </c>
    </row>
    <row r="34" spans="1:19" ht="20">
      <c r="A34" s="26" t="s">
        <v>579</v>
      </c>
      <c r="B34" s="27">
        <v>0.75679700000000005</v>
      </c>
      <c r="C34" s="27">
        <v>0.84200900000000001</v>
      </c>
      <c r="D34" s="27">
        <v>0.74812999999999996</v>
      </c>
      <c r="E34" s="27">
        <v>0.83333299999999999</v>
      </c>
      <c r="F34" s="28">
        <v>147290</v>
      </c>
      <c r="G34" s="28">
        <v>9407427</v>
      </c>
      <c r="I34" t="s">
        <v>579</v>
      </c>
      <c r="J34">
        <v>0.26561699999999999</v>
      </c>
      <c r="K34">
        <v>0.31466499999999997</v>
      </c>
      <c r="L34">
        <v>0.26561699999999999</v>
      </c>
      <c r="M34">
        <v>0.31301699999999999</v>
      </c>
      <c r="N34" s="35">
        <v>4267883</v>
      </c>
      <c r="O34" s="35">
        <v>96958515</v>
      </c>
      <c r="Q34" s="36">
        <v>43482</v>
      </c>
      <c r="R34">
        <v>132</v>
      </c>
      <c r="S34">
        <v>135773.27100000001</v>
      </c>
    </row>
    <row r="35" spans="1:19" ht="20">
      <c r="A35" s="26" t="s">
        <v>580</v>
      </c>
      <c r="B35" s="27">
        <v>0.75445099999999998</v>
      </c>
      <c r="C35" s="27">
        <v>0.77265399999999995</v>
      </c>
      <c r="D35" s="27">
        <v>0.73874899999999999</v>
      </c>
      <c r="E35" s="27">
        <v>0.74946800000000002</v>
      </c>
      <c r="F35" s="28">
        <v>49774</v>
      </c>
      <c r="G35" s="28">
        <v>8489301</v>
      </c>
      <c r="I35" t="s">
        <v>580</v>
      </c>
      <c r="J35">
        <v>0.265963</v>
      </c>
      <c r="K35">
        <v>0.27902199999999999</v>
      </c>
      <c r="L35">
        <v>0.26030999999999999</v>
      </c>
      <c r="M35">
        <v>0.266069</v>
      </c>
      <c r="N35" s="35">
        <v>1272595</v>
      </c>
      <c r="O35" s="35">
        <v>82361221</v>
      </c>
      <c r="Q35" s="36">
        <v>43481</v>
      </c>
      <c r="R35">
        <v>170</v>
      </c>
      <c r="S35">
        <v>57362.499000000003</v>
      </c>
    </row>
    <row r="36" spans="1:19" ht="20">
      <c r="A36" s="26" t="s">
        <v>581</v>
      </c>
      <c r="B36" s="27">
        <v>0.72439100000000001</v>
      </c>
      <c r="C36" s="27">
        <v>0.75929100000000005</v>
      </c>
      <c r="D36" s="27">
        <v>0.71182199999999995</v>
      </c>
      <c r="E36" s="27">
        <v>0.75448499999999996</v>
      </c>
      <c r="F36" s="28">
        <v>83977</v>
      </c>
      <c r="G36" s="28">
        <v>8557723</v>
      </c>
      <c r="I36" t="s">
        <v>581</v>
      </c>
      <c r="J36">
        <v>0.25069900000000001</v>
      </c>
      <c r="K36">
        <v>0.269951</v>
      </c>
      <c r="L36">
        <v>0.25069900000000001</v>
      </c>
      <c r="M36">
        <v>0.26563599999999998</v>
      </c>
      <c r="N36" s="35">
        <v>680854</v>
      </c>
      <c r="O36" s="35">
        <v>82191382</v>
      </c>
      <c r="Q36" s="36">
        <v>43480</v>
      </c>
      <c r="R36">
        <v>82</v>
      </c>
      <c r="S36">
        <v>22049.241000000002</v>
      </c>
    </row>
    <row r="37" spans="1:19" ht="20">
      <c r="A37" s="26" t="s">
        <v>582</v>
      </c>
      <c r="B37" s="27">
        <v>0.74659299999999995</v>
      </c>
      <c r="C37" s="27">
        <v>0.78665600000000002</v>
      </c>
      <c r="D37" s="27">
        <v>0.71323899999999996</v>
      </c>
      <c r="E37" s="27">
        <v>0.72026400000000002</v>
      </c>
      <c r="F37" s="28">
        <v>62992</v>
      </c>
      <c r="G37" s="28">
        <v>8200551</v>
      </c>
      <c r="I37" t="s">
        <v>582</v>
      </c>
      <c r="J37">
        <v>0.27051700000000001</v>
      </c>
      <c r="K37">
        <v>0.28765099999999999</v>
      </c>
      <c r="L37">
        <v>0.249836</v>
      </c>
      <c r="M37">
        <v>0.25097700000000001</v>
      </c>
      <c r="N37" s="35">
        <v>1104458</v>
      </c>
      <c r="O37" s="35">
        <v>77600055</v>
      </c>
      <c r="Q37" s="36">
        <v>43479</v>
      </c>
      <c r="R37">
        <v>78</v>
      </c>
      <c r="S37">
        <v>17260.992999999999</v>
      </c>
    </row>
    <row r="38" spans="1:19" ht="20">
      <c r="A38" s="26" t="s">
        <v>583</v>
      </c>
      <c r="B38" s="27">
        <v>0.73295200000000005</v>
      </c>
      <c r="C38" s="27">
        <v>0.74833799999999995</v>
      </c>
      <c r="D38" s="27">
        <v>0.59406499999999995</v>
      </c>
      <c r="E38" s="27">
        <v>0.74707100000000004</v>
      </c>
      <c r="F38" s="28">
        <v>83182</v>
      </c>
      <c r="G38" s="28">
        <v>8565123</v>
      </c>
      <c r="I38" t="s">
        <v>583</v>
      </c>
      <c r="J38">
        <v>0.26292199999999999</v>
      </c>
      <c r="K38">
        <v>0.27410400000000001</v>
      </c>
      <c r="L38">
        <v>0.25705499999999998</v>
      </c>
      <c r="M38">
        <v>0.27111200000000002</v>
      </c>
      <c r="N38" s="35">
        <v>512207</v>
      </c>
      <c r="O38" s="35">
        <v>83728803</v>
      </c>
      <c r="Q38" s="36">
        <v>43478</v>
      </c>
      <c r="R38">
        <v>97</v>
      </c>
      <c r="S38">
        <v>37516.6</v>
      </c>
    </row>
    <row r="39" spans="1:19" ht="20">
      <c r="A39" s="26" t="s">
        <v>584</v>
      </c>
      <c r="B39" s="27">
        <v>0.73506899999999997</v>
      </c>
      <c r="C39" s="27">
        <v>0.74299199999999999</v>
      </c>
      <c r="D39" s="27">
        <v>0.72411400000000004</v>
      </c>
      <c r="E39" s="27">
        <v>0.73096700000000003</v>
      </c>
      <c r="F39" s="28">
        <v>78278</v>
      </c>
      <c r="G39" s="28">
        <v>8422282</v>
      </c>
      <c r="I39" t="s">
        <v>584</v>
      </c>
      <c r="J39">
        <v>0.26474199999999998</v>
      </c>
      <c r="K39">
        <v>0.26887499999999998</v>
      </c>
      <c r="L39">
        <v>0.25873299999999999</v>
      </c>
      <c r="M39">
        <v>0.26276100000000002</v>
      </c>
      <c r="N39" s="35">
        <v>533681</v>
      </c>
      <c r="O39" s="35">
        <v>81085431</v>
      </c>
      <c r="Q39" s="36">
        <v>43477</v>
      </c>
      <c r="R39">
        <v>65</v>
      </c>
      <c r="S39">
        <v>26329.241999999998</v>
      </c>
    </row>
    <row r="40" spans="1:19" ht="20">
      <c r="A40" s="26" t="s">
        <v>585</v>
      </c>
      <c r="B40" s="27">
        <v>0.84452700000000003</v>
      </c>
      <c r="C40" s="27">
        <v>0.861039</v>
      </c>
      <c r="D40" s="27">
        <v>0.73260099999999995</v>
      </c>
      <c r="E40" s="27">
        <v>0.73322600000000004</v>
      </c>
      <c r="F40" s="28">
        <v>194582</v>
      </c>
      <c r="G40" s="28">
        <v>8497105</v>
      </c>
      <c r="I40" t="s">
        <v>585</v>
      </c>
      <c r="J40">
        <v>0.31734600000000002</v>
      </c>
      <c r="K40">
        <v>0.32417099999999999</v>
      </c>
      <c r="L40">
        <v>0.25903399999999999</v>
      </c>
      <c r="M40">
        <v>0.26456600000000002</v>
      </c>
      <c r="N40" s="35">
        <v>1562574</v>
      </c>
      <c r="O40" s="35">
        <v>81564576</v>
      </c>
      <c r="Q40" s="36">
        <v>43476</v>
      </c>
      <c r="R40">
        <v>119</v>
      </c>
      <c r="S40">
        <v>18692.674999999999</v>
      </c>
    </row>
    <row r="41" spans="1:19" ht="20">
      <c r="A41" s="26" t="s">
        <v>586</v>
      </c>
      <c r="B41" s="27">
        <v>0.83121500000000004</v>
      </c>
      <c r="C41" s="27">
        <v>0.84717299999999995</v>
      </c>
      <c r="D41" s="27">
        <v>0.818388</v>
      </c>
      <c r="E41" s="27">
        <v>0.84362800000000004</v>
      </c>
      <c r="F41" s="28">
        <v>57215</v>
      </c>
      <c r="G41" s="28">
        <v>9807657</v>
      </c>
      <c r="I41" t="s">
        <v>586</v>
      </c>
      <c r="J41">
        <v>0.307759</v>
      </c>
      <c r="K41">
        <v>0.31730900000000001</v>
      </c>
      <c r="L41">
        <v>0.30706600000000001</v>
      </c>
      <c r="M41">
        <v>0.31730900000000001</v>
      </c>
      <c r="N41" s="35">
        <v>947033</v>
      </c>
      <c r="O41" s="35">
        <v>97761700</v>
      </c>
      <c r="Q41" s="36">
        <v>43475</v>
      </c>
      <c r="R41">
        <v>109</v>
      </c>
      <c r="S41">
        <v>108864.19100000001</v>
      </c>
    </row>
    <row r="42" spans="1:19" ht="20">
      <c r="A42" s="26" t="s">
        <v>587</v>
      </c>
      <c r="B42" s="27">
        <v>0.80572299999999997</v>
      </c>
      <c r="C42" s="27">
        <v>0.84589099999999995</v>
      </c>
      <c r="D42" s="27">
        <v>0.79541399999999995</v>
      </c>
      <c r="E42" s="27">
        <v>0.83003400000000005</v>
      </c>
      <c r="F42" s="28">
        <v>332022</v>
      </c>
      <c r="G42" s="28">
        <v>9670205</v>
      </c>
      <c r="I42" t="s">
        <v>587</v>
      </c>
      <c r="J42">
        <v>0.304031</v>
      </c>
      <c r="K42">
        <v>0.32146599999999997</v>
      </c>
      <c r="L42">
        <v>0.30164800000000003</v>
      </c>
      <c r="M42">
        <v>0.30651699999999998</v>
      </c>
      <c r="N42" s="35">
        <v>2538616</v>
      </c>
      <c r="O42" s="35">
        <v>94386844</v>
      </c>
      <c r="Q42" s="36">
        <v>43474</v>
      </c>
      <c r="R42">
        <v>108</v>
      </c>
      <c r="S42">
        <v>32804.555</v>
      </c>
    </row>
    <row r="43" spans="1:19" ht="20">
      <c r="A43" s="26" t="s">
        <v>588</v>
      </c>
      <c r="B43" s="27">
        <v>0.78622099999999995</v>
      </c>
      <c r="C43" s="27">
        <v>0.81122000000000005</v>
      </c>
      <c r="D43" s="27">
        <v>0.77447699999999997</v>
      </c>
      <c r="E43" s="27">
        <v>0.80503599999999997</v>
      </c>
      <c r="F43" s="28">
        <v>118036</v>
      </c>
      <c r="G43" s="28">
        <v>9398047</v>
      </c>
      <c r="I43" t="s">
        <v>588</v>
      </c>
      <c r="J43">
        <v>0.29627599999999998</v>
      </c>
      <c r="K43">
        <v>0.30389899999999997</v>
      </c>
      <c r="L43">
        <v>0.28937299999999999</v>
      </c>
      <c r="M43">
        <v>0.30374800000000002</v>
      </c>
      <c r="N43" s="35">
        <v>1015921</v>
      </c>
      <c r="O43" s="35">
        <v>93486540</v>
      </c>
      <c r="Q43" s="36">
        <v>43473</v>
      </c>
      <c r="R43">
        <v>132</v>
      </c>
      <c r="S43">
        <v>83558.31</v>
      </c>
    </row>
    <row r="44" spans="1:19" ht="20">
      <c r="A44" s="26" t="s">
        <v>589</v>
      </c>
      <c r="B44" s="27">
        <v>0.75531199999999998</v>
      </c>
      <c r="C44" s="27">
        <v>0.79240500000000003</v>
      </c>
      <c r="D44" s="27">
        <v>0.74306700000000003</v>
      </c>
      <c r="E44" s="27">
        <v>0.78747400000000001</v>
      </c>
      <c r="F44" s="28">
        <v>93447</v>
      </c>
      <c r="G44" s="28">
        <v>9213760</v>
      </c>
      <c r="I44" t="s">
        <v>589</v>
      </c>
      <c r="J44">
        <v>0.28168900000000002</v>
      </c>
      <c r="K44">
        <v>0.29773300000000003</v>
      </c>
      <c r="L44">
        <v>0.27771699999999999</v>
      </c>
      <c r="M44">
        <v>0.29629699999999998</v>
      </c>
      <c r="N44" s="35">
        <v>528277</v>
      </c>
      <c r="O44" s="35">
        <v>91142242</v>
      </c>
      <c r="Q44" s="36">
        <v>43472</v>
      </c>
      <c r="R44">
        <v>100</v>
      </c>
      <c r="S44">
        <v>34780.281999999999</v>
      </c>
    </row>
    <row r="45" spans="1:19" ht="20">
      <c r="A45" s="26" t="s">
        <v>590</v>
      </c>
      <c r="B45" s="27">
        <v>0.75557799999999997</v>
      </c>
      <c r="C45" s="27">
        <v>0.76693800000000001</v>
      </c>
      <c r="D45" s="27">
        <v>0.75385599999999997</v>
      </c>
      <c r="E45" s="27">
        <v>0.75531999999999999</v>
      </c>
      <c r="F45" s="28">
        <v>51290</v>
      </c>
      <c r="G45" s="28">
        <v>8858734</v>
      </c>
      <c r="I45" t="s">
        <v>590</v>
      </c>
      <c r="J45">
        <v>0.28146500000000002</v>
      </c>
      <c r="K45">
        <v>0.28719600000000001</v>
      </c>
      <c r="L45">
        <v>0.28067300000000001</v>
      </c>
      <c r="M45">
        <v>0.28132200000000002</v>
      </c>
      <c r="N45" s="35">
        <v>510624</v>
      </c>
      <c r="O45" s="35">
        <v>86489207</v>
      </c>
      <c r="Q45" s="36">
        <v>43471</v>
      </c>
      <c r="R45">
        <v>104</v>
      </c>
      <c r="S45">
        <v>23797.865000000002</v>
      </c>
    </row>
    <row r="46" spans="1:19" ht="20">
      <c r="A46" s="26" t="s">
        <v>591</v>
      </c>
      <c r="B46" s="27">
        <v>0.75524100000000005</v>
      </c>
      <c r="C46" s="27">
        <v>0.76226300000000002</v>
      </c>
      <c r="D46" s="27">
        <v>0.73962300000000003</v>
      </c>
      <c r="E46" s="27">
        <v>0.75654299999999997</v>
      </c>
      <c r="F46" s="28">
        <v>38299</v>
      </c>
      <c r="G46" s="28">
        <v>8889690</v>
      </c>
      <c r="I46" t="s">
        <v>591</v>
      </c>
      <c r="J46">
        <v>0.28149400000000002</v>
      </c>
      <c r="K46">
        <v>0.28636499999999998</v>
      </c>
      <c r="L46">
        <v>0.27520499999999998</v>
      </c>
      <c r="M46">
        <v>0.28175</v>
      </c>
      <c r="N46" s="35">
        <v>399921</v>
      </c>
      <c r="O46" s="35">
        <v>86577562</v>
      </c>
      <c r="Q46" s="36">
        <v>43470</v>
      </c>
      <c r="R46">
        <v>121</v>
      </c>
      <c r="S46">
        <v>28976.395</v>
      </c>
    </row>
    <row r="47" spans="1:19" ht="20">
      <c r="A47" s="26" t="s">
        <v>592</v>
      </c>
      <c r="B47" s="27">
        <v>0.74927999999999995</v>
      </c>
      <c r="C47" s="27">
        <v>0.75634999999999997</v>
      </c>
      <c r="D47" s="27">
        <v>0.73789499999999997</v>
      </c>
      <c r="E47" s="27">
        <v>0.75515200000000005</v>
      </c>
      <c r="F47" s="28">
        <v>68091</v>
      </c>
      <c r="G47" s="28">
        <v>8892454</v>
      </c>
      <c r="I47" t="s">
        <v>592</v>
      </c>
      <c r="J47">
        <v>0.28861599999999998</v>
      </c>
      <c r="K47">
        <v>0.29118300000000003</v>
      </c>
      <c r="L47">
        <v>0.27937699999999999</v>
      </c>
      <c r="M47">
        <v>0.28172700000000001</v>
      </c>
      <c r="N47" s="35">
        <v>477832</v>
      </c>
      <c r="O47" s="35">
        <v>86525267</v>
      </c>
      <c r="Q47" s="36">
        <v>43469</v>
      </c>
      <c r="R47">
        <v>65</v>
      </c>
      <c r="S47">
        <v>21122.912</v>
      </c>
    </row>
    <row r="48" spans="1:19" ht="20">
      <c r="A48" s="26" t="s">
        <v>593</v>
      </c>
      <c r="B48" s="27">
        <v>0.74105900000000002</v>
      </c>
      <c r="C48" s="27">
        <v>0.75167099999999998</v>
      </c>
      <c r="D48" s="27">
        <v>0.71670400000000001</v>
      </c>
      <c r="E48" s="27">
        <v>0.75016700000000003</v>
      </c>
      <c r="F48" s="28">
        <v>53788</v>
      </c>
      <c r="G48" s="28">
        <v>8846156</v>
      </c>
      <c r="I48" t="s">
        <v>593</v>
      </c>
      <c r="J48">
        <v>0.27696900000000002</v>
      </c>
      <c r="K48">
        <v>0.29397899999999999</v>
      </c>
      <c r="L48">
        <v>0.27306399999999997</v>
      </c>
      <c r="M48">
        <v>0.288522</v>
      </c>
      <c r="N48" s="35">
        <v>783302</v>
      </c>
      <c r="O48" s="35">
        <v>88573474</v>
      </c>
      <c r="Q48" s="36">
        <v>43468</v>
      </c>
      <c r="R48">
        <v>82</v>
      </c>
      <c r="S48">
        <v>34218.237999999998</v>
      </c>
    </row>
    <row r="49" spans="1:19" ht="20">
      <c r="A49" s="26" t="s">
        <v>594</v>
      </c>
      <c r="B49" s="27">
        <v>0.68991100000000005</v>
      </c>
      <c r="C49" s="27">
        <v>0.74019400000000002</v>
      </c>
      <c r="D49" s="27">
        <v>0.67868300000000004</v>
      </c>
      <c r="E49" s="27">
        <v>0.73831199999999997</v>
      </c>
      <c r="F49" s="28">
        <v>54361</v>
      </c>
      <c r="G49" s="28">
        <v>8721857</v>
      </c>
      <c r="I49" t="s">
        <v>594</v>
      </c>
      <c r="J49">
        <v>0.262102</v>
      </c>
      <c r="K49">
        <v>0.27733200000000002</v>
      </c>
      <c r="L49">
        <v>0.261436</v>
      </c>
      <c r="M49">
        <v>0.27604000000000001</v>
      </c>
      <c r="N49" s="35">
        <v>465676</v>
      </c>
      <c r="O49" s="35">
        <v>84700577</v>
      </c>
      <c r="Q49" s="36">
        <v>43467</v>
      </c>
      <c r="R49">
        <v>128</v>
      </c>
      <c r="S49">
        <v>25022.514999999999</v>
      </c>
    </row>
    <row r="50" spans="1:19" ht="20">
      <c r="A50" s="26" t="s">
        <v>595</v>
      </c>
      <c r="B50" s="27">
        <v>0.73195699999999997</v>
      </c>
      <c r="C50" s="27">
        <v>0.75520799999999999</v>
      </c>
      <c r="D50" s="27">
        <v>0.68476999999999999</v>
      </c>
      <c r="E50" s="27">
        <v>0.69006100000000004</v>
      </c>
      <c r="F50" s="28">
        <v>61036</v>
      </c>
      <c r="G50" s="28">
        <v>8164456</v>
      </c>
      <c r="I50" t="s">
        <v>595</v>
      </c>
      <c r="J50">
        <v>0.276335</v>
      </c>
      <c r="K50">
        <v>0.29057699999999997</v>
      </c>
      <c r="L50">
        <v>0.26094800000000001</v>
      </c>
      <c r="M50">
        <v>0.26175500000000002</v>
      </c>
      <c r="N50" s="35">
        <v>387209</v>
      </c>
      <c r="O50" s="35">
        <v>80272476</v>
      </c>
      <c r="Q50" s="36">
        <v>43466</v>
      </c>
      <c r="R50">
        <v>127</v>
      </c>
      <c r="S50">
        <v>13116.741</v>
      </c>
    </row>
    <row r="51" spans="1:19" ht="20">
      <c r="A51" s="26" t="s">
        <v>596</v>
      </c>
      <c r="B51" s="27">
        <v>0.71505700000000005</v>
      </c>
      <c r="C51" s="27">
        <v>0.73615799999999998</v>
      </c>
      <c r="D51" s="27">
        <v>0.710206</v>
      </c>
      <c r="E51" s="27">
        <v>0.73221499999999995</v>
      </c>
      <c r="F51" s="28">
        <v>27448</v>
      </c>
      <c r="G51" s="28">
        <v>8682370</v>
      </c>
      <c r="I51" t="s">
        <v>596</v>
      </c>
      <c r="J51">
        <v>0.26878800000000003</v>
      </c>
      <c r="K51">
        <v>0.27827600000000002</v>
      </c>
      <c r="L51">
        <v>0.26660499999999998</v>
      </c>
      <c r="M51">
        <v>0.27619199999999999</v>
      </c>
      <c r="N51" s="35">
        <v>449725</v>
      </c>
      <c r="O51" s="35">
        <v>84663176</v>
      </c>
      <c r="Q51" s="36">
        <v>43465</v>
      </c>
      <c r="R51">
        <v>82</v>
      </c>
      <c r="S51">
        <v>35124.923000000003</v>
      </c>
    </row>
    <row r="52" spans="1:19" ht="20">
      <c r="A52" s="26" t="s">
        <v>597</v>
      </c>
      <c r="B52" s="27">
        <v>0.71006499999999995</v>
      </c>
      <c r="C52" s="27">
        <v>0.73647300000000004</v>
      </c>
      <c r="D52" s="27">
        <v>0.70199800000000001</v>
      </c>
      <c r="E52" s="27">
        <v>0.71487000000000001</v>
      </c>
      <c r="F52" s="28">
        <v>76948</v>
      </c>
      <c r="G52" s="28">
        <v>8495807</v>
      </c>
      <c r="I52" t="s">
        <v>597</v>
      </c>
      <c r="J52">
        <v>0.277173</v>
      </c>
      <c r="K52">
        <v>0.28062700000000002</v>
      </c>
      <c r="L52">
        <v>0.26794899999999999</v>
      </c>
      <c r="M52">
        <v>0.26943</v>
      </c>
      <c r="N52" s="35">
        <v>471684</v>
      </c>
      <c r="O52" s="35">
        <v>82545709</v>
      </c>
      <c r="Q52" s="36">
        <v>43464</v>
      </c>
      <c r="R52">
        <v>91</v>
      </c>
      <c r="S52">
        <v>22113.830999999998</v>
      </c>
    </row>
    <row r="53" spans="1:19" ht="20">
      <c r="A53" s="26" t="s">
        <v>598</v>
      </c>
      <c r="B53" s="27">
        <v>0.66006399999999998</v>
      </c>
      <c r="C53" s="27">
        <v>0.72435799999999995</v>
      </c>
      <c r="D53" s="27">
        <v>0.65095400000000003</v>
      </c>
      <c r="E53" s="27">
        <v>0.70735899999999996</v>
      </c>
      <c r="F53" s="28">
        <v>57111</v>
      </c>
      <c r="G53" s="28">
        <v>8418364</v>
      </c>
      <c r="I53" t="s">
        <v>598</v>
      </c>
      <c r="J53">
        <v>0.252415</v>
      </c>
      <c r="K53">
        <v>0.28173399999999998</v>
      </c>
      <c r="L53">
        <v>0.25069000000000002</v>
      </c>
      <c r="M53">
        <v>0.277721</v>
      </c>
      <c r="N53" s="35">
        <v>470249</v>
      </c>
      <c r="O53" s="35">
        <v>85048103</v>
      </c>
      <c r="Q53" s="36">
        <v>43463</v>
      </c>
      <c r="R53">
        <v>123</v>
      </c>
      <c r="S53">
        <v>3709.7829999999999</v>
      </c>
    </row>
    <row r="54" spans="1:19" ht="20">
      <c r="A54" s="26" t="s">
        <v>599</v>
      </c>
      <c r="B54" s="27">
        <v>0.70423800000000003</v>
      </c>
      <c r="C54" s="27">
        <v>0.71066499999999999</v>
      </c>
      <c r="D54" s="27">
        <v>0.65753099999999998</v>
      </c>
      <c r="E54" s="27">
        <v>0.65753099999999998</v>
      </c>
      <c r="F54" s="28">
        <v>43132</v>
      </c>
      <c r="G54" s="28">
        <v>7855219</v>
      </c>
      <c r="I54" t="s">
        <v>599</v>
      </c>
      <c r="J54">
        <v>0.28562799999999999</v>
      </c>
      <c r="K54">
        <v>0.28733700000000001</v>
      </c>
      <c r="L54">
        <v>0.24864</v>
      </c>
      <c r="M54">
        <v>0.25153799999999998</v>
      </c>
      <c r="N54" s="35">
        <v>490767</v>
      </c>
      <c r="O54" s="35">
        <v>76974506</v>
      </c>
      <c r="Q54" s="36">
        <v>43462</v>
      </c>
      <c r="R54">
        <v>120</v>
      </c>
      <c r="S54">
        <v>40923.292000000001</v>
      </c>
    </row>
    <row r="55" spans="1:19" ht="20">
      <c r="A55" s="26" t="s">
        <v>600</v>
      </c>
      <c r="B55" s="27">
        <v>0.67830100000000004</v>
      </c>
      <c r="C55" s="27">
        <v>0.71097900000000003</v>
      </c>
      <c r="D55" s="27">
        <v>0.66881199999999996</v>
      </c>
      <c r="E55" s="27">
        <v>0.698322</v>
      </c>
      <c r="F55" s="28">
        <v>72198</v>
      </c>
      <c r="G55" s="28">
        <v>8426427</v>
      </c>
      <c r="I55" t="s">
        <v>600</v>
      </c>
      <c r="J55">
        <v>0.27851399999999998</v>
      </c>
      <c r="K55">
        <v>0.28803600000000001</v>
      </c>
      <c r="L55">
        <v>0.27200600000000003</v>
      </c>
      <c r="M55">
        <v>0.285493</v>
      </c>
      <c r="N55" s="35">
        <v>723991</v>
      </c>
      <c r="O55" s="35">
        <v>87238679</v>
      </c>
      <c r="Q55" s="36">
        <v>43461</v>
      </c>
      <c r="R55">
        <v>84</v>
      </c>
      <c r="S55">
        <v>17133.195</v>
      </c>
    </row>
    <row r="56" spans="1:19" ht="20">
      <c r="A56" s="26" t="s">
        <v>601</v>
      </c>
      <c r="B56" s="27">
        <v>0.74382400000000004</v>
      </c>
      <c r="C56" s="27">
        <v>0.74689799999999995</v>
      </c>
      <c r="D56" s="27">
        <v>0.66828500000000002</v>
      </c>
      <c r="E56" s="27">
        <v>0.67827999999999999</v>
      </c>
      <c r="F56" s="28">
        <v>112139</v>
      </c>
      <c r="G56" s="28">
        <v>8261905</v>
      </c>
      <c r="I56" t="s">
        <v>601</v>
      </c>
      <c r="J56">
        <v>0.31548799999999999</v>
      </c>
      <c r="K56">
        <v>0.31567400000000001</v>
      </c>
      <c r="L56">
        <v>0.267621</v>
      </c>
      <c r="M56">
        <v>0.27776699999999999</v>
      </c>
      <c r="N56" s="35">
        <v>881940</v>
      </c>
      <c r="O56" s="35">
        <v>84760910</v>
      </c>
      <c r="Q56" s="36">
        <v>43460</v>
      </c>
      <c r="R56">
        <v>126</v>
      </c>
      <c r="S56">
        <v>16411.489000000001</v>
      </c>
    </row>
    <row r="57" spans="1:19" ht="20">
      <c r="A57" s="26" t="s">
        <v>602</v>
      </c>
      <c r="B57" s="27">
        <v>0.71740800000000005</v>
      </c>
      <c r="C57" s="27">
        <v>0.76439900000000005</v>
      </c>
      <c r="D57" s="27">
        <v>0.70762700000000001</v>
      </c>
      <c r="E57" s="27">
        <v>0.74024000000000001</v>
      </c>
      <c r="F57" s="28">
        <v>255553</v>
      </c>
      <c r="G57" s="28">
        <v>9065221</v>
      </c>
      <c r="I57" t="s">
        <v>602</v>
      </c>
      <c r="J57">
        <v>0.31822499999999998</v>
      </c>
      <c r="K57">
        <v>0.33792499999999998</v>
      </c>
      <c r="L57">
        <v>0.31151699999999999</v>
      </c>
      <c r="M57">
        <v>0.31371199999999999</v>
      </c>
      <c r="N57" s="35">
        <v>2268482</v>
      </c>
      <c r="O57" s="35">
        <v>95642897</v>
      </c>
      <c r="Q57" s="36">
        <v>43459</v>
      </c>
      <c r="R57">
        <v>131</v>
      </c>
      <c r="S57">
        <v>14841.683999999999</v>
      </c>
    </row>
    <row r="58" spans="1:19" ht="20">
      <c r="A58" s="26" t="s">
        <v>603</v>
      </c>
      <c r="B58" s="27">
        <v>0.72577700000000001</v>
      </c>
      <c r="C58" s="27">
        <v>0.72577700000000001</v>
      </c>
      <c r="D58" s="27">
        <v>0.69136200000000003</v>
      </c>
      <c r="E58" s="27">
        <v>0.71717699999999995</v>
      </c>
      <c r="F58" s="28">
        <v>286370</v>
      </c>
      <c r="G58" s="28">
        <v>8845874</v>
      </c>
      <c r="I58" t="s">
        <v>603</v>
      </c>
      <c r="J58">
        <v>0.32965699999999998</v>
      </c>
      <c r="K58">
        <v>0.33734999999999998</v>
      </c>
      <c r="L58">
        <v>0.31157299999999999</v>
      </c>
      <c r="M58">
        <v>0.31887300000000002</v>
      </c>
      <c r="N58" s="35">
        <v>2553819</v>
      </c>
      <c r="O58" s="35">
        <v>97108130</v>
      </c>
      <c r="Q58" s="36">
        <v>43458</v>
      </c>
      <c r="R58">
        <v>153</v>
      </c>
      <c r="S58">
        <v>100240.50900000001</v>
      </c>
    </row>
    <row r="59" spans="1:19" ht="20">
      <c r="A59" s="26" t="s">
        <v>604</v>
      </c>
      <c r="B59" s="27">
        <v>0.63877499999999998</v>
      </c>
      <c r="C59" s="27">
        <v>0.74747699999999995</v>
      </c>
      <c r="D59" s="27">
        <v>0.62197000000000002</v>
      </c>
      <c r="E59" s="27">
        <v>0.71833999999999998</v>
      </c>
      <c r="F59" s="28">
        <v>769930</v>
      </c>
      <c r="G59" s="28">
        <v>8908091</v>
      </c>
      <c r="I59" t="s">
        <v>604</v>
      </c>
      <c r="J59">
        <v>0.278866</v>
      </c>
      <c r="K59">
        <v>0.34060000000000001</v>
      </c>
      <c r="L59">
        <v>0.278866</v>
      </c>
      <c r="M59">
        <v>0.32950699999999999</v>
      </c>
      <c r="N59" s="35">
        <v>5307034</v>
      </c>
      <c r="O59" s="35">
        <v>100255489</v>
      </c>
      <c r="Q59" s="36">
        <v>43457</v>
      </c>
      <c r="R59">
        <v>111</v>
      </c>
      <c r="S59">
        <v>128491.526</v>
      </c>
    </row>
    <row r="60" spans="1:19" ht="20">
      <c r="A60" s="26" t="s">
        <v>605</v>
      </c>
      <c r="B60" s="27">
        <v>0.66173599999999999</v>
      </c>
      <c r="C60" s="27">
        <v>0.66173599999999999</v>
      </c>
      <c r="D60" s="27">
        <v>0.60921800000000004</v>
      </c>
      <c r="E60" s="27">
        <v>0.640656</v>
      </c>
      <c r="F60" s="28">
        <v>293412</v>
      </c>
      <c r="G60" s="28">
        <v>8010113</v>
      </c>
      <c r="I60" t="s">
        <v>605</v>
      </c>
      <c r="J60">
        <v>0.29258899999999999</v>
      </c>
      <c r="K60">
        <v>0.30259399999999997</v>
      </c>
      <c r="L60">
        <v>0.26922000000000001</v>
      </c>
      <c r="M60">
        <v>0.27897499999999997</v>
      </c>
      <c r="N60" s="35">
        <v>1226024</v>
      </c>
      <c r="O60" s="35">
        <v>84775827</v>
      </c>
      <c r="Q60" s="36">
        <v>43456</v>
      </c>
      <c r="R60">
        <v>119</v>
      </c>
      <c r="S60">
        <v>75024.508000000002</v>
      </c>
    </row>
    <row r="61" spans="1:19" ht="20">
      <c r="A61" s="26" t="s">
        <v>606</v>
      </c>
      <c r="B61" s="27">
        <v>0.60131199999999996</v>
      </c>
      <c r="C61" s="27">
        <v>0.66944999999999999</v>
      </c>
      <c r="D61" s="27">
        <v>0.58747799999999994</v>
      </c>
      <c r="E61" s="27">
        <v>0.66944999999999999</v>
      </c>
      <c r="F61" s="28">
        <v>666319</v>
      </c>
      <c r="G61" s="28">
        <v>8407528</v>
      </c>
      <c r="I61" t="s">
        <v>606</v>
      </c>
      <c r="J61">
        <v>0.26191999999999999</v>
      </c>
      <c r="K61">
        <v>0.30054700000000001</v>
      </c>
      <c r="L61">
        <v>0.257662</v>
      </c>
      <c r="M61">
        <v>0.29276799999999997</v>
      </c>
      <c r="N61" s="35">
        <v>1090884</v>
      </c>
      <c r="O61" s="35">
        <v>88896209</v>
      </c>
      <c r="Q61" s="36">
        <v>43455</v>
      </c>
      <c r="R61">
        <v>200</v>
      </c>
      <c r="S61">
        <v>103108.23299999999</v>
      </c>
    </row>
    <row r="62" spans="1:19" ht="20">
      <c r="A62" s="26" t="s">
        <v>607</v>
      </c>
      <c r="B62" s="27">
        <v>0.57855800000000002</v>
      </c>
      <c r="C62" s="27">
        <v>0.62026099999999995</v>
      </c>
      <c r="D62" s="27">
        <v>0.57023800000000002</v>
      </c>
      <c r="E62" s="27">
        <v>0.601997</v>
      </c>
      <c r="F62" s="28">
        <v>722294</v>
      </c>
      <c r="G62" s="28">
        <v>7571658</v>
      </c>
      <c r="I62" t="s">
        <v>607</v>
      </c>
      <c r="J62">
        <v>0.25543500000000002</v>
      </c>
      <c r="K62">
        <v>0.28322399999999998</v>
      </c>
      <c r="L62">
        <v>0.25228899999999999</v>
      </c>
      <c r="M62">
        <v>0.26248100000000002</v>
      </c>
      <c r="N62" s="35">
        <v>1264380</v>
      </c>
      <c r="O62" s="35">
        <v>79663605</v>
      </c>
      <c r="Q62" s="36">
        <v>43454</v>
      </c>
      <c r="R62">
        <v>134</v>
      </c>
      <c r="S62">
        <v>66167.267000000007</v>
      </c>
    </row>
    <row r="63" spans="1:19" ht="20">
      <c r="A63" s="26" t="s">
        <v>608</v>
      </c>
      <c r="B63" s="27">
        <v>0.56191500000000005</v>
      </c>
      <c r="C63" s="27">
        <v>0.58021500000000004</v>
      </c>
      <c r="D63" s="27">
        <v>0.53914799999999996</v>
      </c>
      <c r="E63" s="27">
        <v>0.58021500000000004</v>
      </c>
      <c r="F63" s="28">
        <v>769618</v>
      </c>
      <c r="G63" s="28">
        <v>7298295</v>
      </c>
      <c r="I63" t="s">
        <v>608</v>
      </c>
      <c r="J63">
        <v>0.23625299999999999</v>
      </c>
      <c r="K63">
        <v>0.25501200000000002</v>
      </c>
      <c r="L63">
        <v>0.23350799999999999</v>
      </c>
      <c r="M63">
        <v>0.25501200000000002</v>
      </c>
      <c r="N63" s="35">
        <v>565209</v>
      </c>
      <c r="O63" s="35">
        <v>77374954</v>
      </c>
      <c r="Q63" s="36">
        <v>43453</v>
      </c>
      <c r="R63">
        <v>85</v>
      </c>
      <c r="S63">
        <v>101338.88</v>
      </c>
    </row>
    <row r="64" spans="1:19" ht="20">
      <c r="A64" s="26" t="s">
        <v>609</v>
      </c>
      <c r="B64" s="27">
        <v>0.532609</v>
      </c>
      <c r="C64" s="27">
        <v>0.57017399999999996</v>
      </c>
      <c r="D64" s="27">
        <v>0.51227699999999998</v>
      </c>
      <c r="E64" s="27">
        <v>0.559334</v>
      </c>
      <c r="F64" s="28">
        <v>984449</v>
      </c>
      <c r="G64" s="28">
        <v>7038249</v>
      </c>
      <c r="I64" t="s">
        <v>609</v>
      </c>
      <c r="J64">
        <v>0.21702199999999999</v>
      </c>
      <c r="K64">
        <v>0.24229500000000001</v>
      </c>
      <c r="L64">
        <v>0.215754</v>
      </c>
      <c r="M64">
        <v>0.23619899999999999</v>
      </c>
      <c r="N64" s="35">
        <v>576388</v>
      </c>
      <c r="O64" s="35">
        <v>71643897</v>
      </c>
      <c r="Q64" s="36">
        <v>43452</v>
      </c>
      <c r="R64">
        <v>119</v>
      </c>
      <c r="S64">
        <v>47547.445</v>
      </c>
    </row>
    <row r="65" spans="1:19" ht="20">
      <c r="A65" s="26" t="s">
        <v>610</v>
      </c>
      <c r="B65" s="27">
        <v>0.55657599999999996</v>
      </c>
      <c r="C65" s="27">
        <v>0.56513000000000002</v>
      </c>
      <c r="D65" s="27">
        <v>0.53175799999999995</v>
      </c>
      <c r="E65" s="27">
        <v>0.53344999999999998</v>
      </c>
      <c r="F65" s="28">
        <v>1518176</v>
      </c>
      <c r="G65" s="28">
        <v>6769493</v>
      </c>
      <c r="I65" t="s">
        <v>610</v>
      </c>
      <c r="J65">
        <v>0.217749</v>
      </c>
      <c r="K65">
        <v>0.225219</v>
      </c>
      <c r="L65">
        <v>0.21620700000000001</v>
      </c>
      <c r="M65">
        <v>0.21620700000000001</v>
      </c>
      <c r="N65" s="35">
        <v>264685</v>
      </c>
      <c r="O65" s="35">
        <v>65496957</v>
      </c>
      <c r="Q65" s="36">
        <v>43451</v>
      </c>
      <c r="R65">
        <v>164</v>
      </c>
      <c r="S65">
        <v>47115.999000000003</v>
      </c>
    </row>
    <row r="66" spans="1:19" ht="20">
      <c r="A66" s="26" t="s">
        <v>611</v>
      </c>
      <c r="B66" s="27">
        <v>0.58010799999999996</v>
      </c>
      <c r="C66" s="27">
        <v>0.619946</v>
      </c>
      <c r="D66" s="27">
        <v>0.54251400000000005</v>
      </c>
      <c r="E66" s="27">
        <v>0.55820000000000003</v>
      </c>
      <c r="F66" s="28">
        <v>2036552</v>
      </c>
      <c r="G66" s="28">
        <v>7095176</v>
      </c>
      <c r="I66" t="s">
        <v>611</v>
      </c>
      <c r="J66">
        <v>0.229048</v>
      </c>
      <c r="K66">
        <v>0.23403199999999999</v>
      </c>
      <c r="L66">
        <v>0.21292</v>
      </c>
      <c r="M66">
        <v>0.21727399999999999</v>
      </c>
      <c r="N66" s="35">
        <v>645843</v>
      </c>
      <c r="O66" s="35">
        <v>65789444</v>
      </c>
      <c r="Q66" s="36">
        <v>43450</v>
      </c>
      <c r="R66">
        <v>46</v>
      </c>
      <c r="S66">
        <v>5331.2190000000001</v>
      </c>
    </row>
    <row r="67" spans="1:19" ht="20">
      <c r="A67" s="26" t="s">
        <v>612</v>
      </c>
      <c r="B67" s="27">
        <v>0.55727400000000005</v>
      </c>
      <c r="C67" s="27">
        <v>0.56981999999999999</v>
      </c>
      <c r="D67" s="27">
        <v>0.52385499999999996</v>
      </c>
      <c r="E67" s="27">
        <v>0.547427</v>
      </c>
      <c r="F67" s="28">
        <v>321409</v>
      </c>
      <c r="G67" s="28">
        <v>6958925</v>
      </c>
      <c r="I67" t="s">
        <v>612</v>
      </c>
      <c r="J67">
        <v>0.23363700000000001</v>
      </c>
      <c r="K67">
        <v>0.23568700000000001</v>
      </c>
      <c r="L67">
        <v>0.226465</v>
      </c>
      <c r="M67">
        <v>0.22836999999999999</v>
      </c>
      <c r="N67" s="35">
        <v>232708</v>
      </c>
      <c r="O67" s="35">
        <v>69129352</v>
      </c>
      <c r="Q67" s="36">
        <v>43449</v>
      </c>
      <c r="R67">
        <v>49</v>
      </c>
      <c r="S67">
        <v>1282.9290000000001</v>
      </c>
    </row>
    <row r="68" spans="1:19" ht="20">
      <c r="A68" s="26" t="s">
        <v>613</v>
      </c>
      <c r="B68" s="27">
        <v>0.60571200000000003</v>
      </c>
      <c r="C68" s="27">
        <v>0.60571200000000003</v>
      </c>
      <c r="D68" s="27">
        <v>0.55818999999999996</v>
      </c>
      <c r="E68" s="27">
        <v>0.56320400000000004</v>
      </c>
      <c r="F68" s="28">
        <v>98070</v>
      </c>
      <c r="G68" s="28">
        <v>7161442</v>
      </c>
      <c r="I68" t="s">
        <v>613</v>
      </c>
      <c r="J68">
        <v>0.24481</v>
      </c>
      <c r="K68">
        <v>0.24491499999999999</v>
      </c>
      <c r="L68">
        <v>0.23186399999999999</v>
      </c>
      <c r="M68">
        <v>0.23360600000000001</v>
      </c>
      <c r="N68" s="35">
        <v>195989</v>
      </c>
      <c r="O68" s="35">
        <v>70692380</v>
      </c>
      <c r="Q68" s="36">
        <v>43448</v>
      </c>
      <c r="R68">
        <v>95</v>
      </c>
      <c r="S68">
        <v>108986.781</v>
      </c>
    </row>
    <row r="69" spans="1:19" ht="20">
      <c r="A69" s="26" t="s">
        <v>614</v>
      </c>
      <c r="B69" s="27">
        <v>0.60360999999999998</v>
      </c>
      <c r="C69" s="27">
        <v>0.61168199999999995</v>
      </c>
      <c r="D69" s="27">
        <v>0.58508099999999996</v>
      </c>
      <c r="E69" s="27">
        <v>0.60646299999999997</v>
      </c>
      <c r="F69" s="28">
        <v>244178</v>
      </c>
      <c r="G69" s="28">
        <v>7725254</v>
      </c>
      <c r="I69" t="s">
        <v>614</v>
      </c>
      <c r="J69">
        <v>0.23805000000000001</v>
      </c>
      <c r="K69">
        <v>0.24940399999999999</v>
      </c>
      <c r="L69">
        <v>0.23732700000000001</v>
      </c>
      <c r="M69">
        <v>0.24432100000000001</v>
      </c>
      <c r="N69" s="35">
        <v>376983</v>
      </c>
      <c r="O69" s="35">
        <v>73899072</v>
      </c>
      <c r="Q69" s="36">
        <v>43447</v>
      </c>
      <c r="R69">
        <v>85</v>
      </c>
      <c r="S69">
        <v>2076.5880000000002</v>
      </c>
    </row>
    <row r="70" spans="1:19" ht="20">
      <c r="A70" s="26" t="s">
        <v>615</v>
      </c>
      <c r="B70" s="27">
        <v>0.60845800000000005</v>
      </c>
      <c r="C70" s="27">
        <v>0.62450000000000006</v>
      </c>
      <c r="D70" s="27">
        <v>0.57678399999999996</v>
      </c>
      <c r="E70" s="27">
        <v>0.60335899999999998</v>
      </c>
      <c r="F70" s="28">
        <v>308645</v>
      </c>
      <c r="G70" s="28">
        <v>7687504</v>
      </c>
      <c r="I70" t="s">
        <v>615</v>
      </c>
      <c r="J70">
        <v>0.25068699999999999</v>
      </c>
      <c r="K70">
        <v>0.25095200000000001</v>
      </c>
      <c r="L70">
        <v>0.23696300000000001</v>
      </c>
      <c r="M70">
        <v>0.23891899999999999</v>
      </c>
      <c r="N70" s="35">
        <v>324349</v>
      </c>
      <c r="O70" s="35">
        <v>72243066</v>
      </c>
      <c r="Q70" s="36">
        <v>43446</v>
      </c>
      <c r="R70">
        <v>25</v>
      </c>
      <c r="S70">
        <v>20817.258000000002</v>
      </c>
    </row>
    <row r="71" spans="1:19" ht="20">
      <c r="A71" s="26" t="s">
        <v>616</v>
      </c>
      <c r="B71" s="27">
        <v>0.62014199999999997</v>
      </c>
      <c r="C71" s="27">
        <v>0.63768199999999997</v>
      </c>
      <c r="D71" s="27">
        <v>0.58795299999999995</v>
      </c>
      <c r="E71" s="27">
        <v>0.60860400000000003</v>
      </c>
      <c r="F71" s="28">
        <v>236362</v>
      </c>
      <c r="G71" s="28">
        <v>7756226</v>
      </c>
      <c r="I71" t="s">
        <v>616</v>
      </c>
      <c r="J71">
        <v>0.26007599999999997</v>
      </c>
      <c r="K71">
        <v>0.26519500000000001</v>
      </c>
      <c r="L71">
        <v>0.24756700000000001</v>
      </c>
      <c r="M71">
        <v>0.25083499999999997</v>
      </c>
      <c r="N71" s="35">
        <v>294757</v>
      </c>
      <c r="O71" s="35">
        <v>75823179</v>
      </c>
      <c r="Q71" s="36">
        <v>43445</v>
      </c>
      <c r="R71">
        <v>60</v>
      </c>
      <c r="S71">
        <v>1927.5360000000001</v>
      </c>
    </row>
    <row r="72" spans="1:19" ht="20">
      <c r="A72" s="26" t="s">
        <v>617</v>
      </c>
      <c r="B72" s="27">
        <v>0.61911000000000005</v>
      </c>
      <c r="C72" s="27">
        <v>0.639629</v>
      </c>
      <c r="D72" s="27">
        <v>0.60939699999999997</v>
      </c>
      <c r="E72" s="27">
        <v>0.62039800000000001</v>
      </c>
      <c r="F72" s="28">
        <v>433735</v>
      </c>
      <c r="G72" s="28">
        <v>7945437</v>
      </c>
      <c r="I72" t="s">
        <v>617</v>
      </c>
      <c r="J72">
        <v>0.24787699999999999</v>
      </c>
      <c r="K72">
        <v>0.26524500000000001</v>
      </c>
      <c r="L72">
        <v>0.24567600000000001</v>
      </c>
      <c r="M72">
        <v>0.26007599999999997</v>
      </c>
      <c r="N72" s="35">
        <v>281925</v>
      </c>
      <c r="O72" s="35">
        <v>78549357</v>
      </c>
      <c r="Q72" s="36">
        <v>43444</v>
      </c>
      <c r="R72">
        <v>77</v>
      </c>
      <c r="S72">
        <v>4013.5619999999999</v>
      </c>
    </row>
    <row r="73" spans="1:19" ht="20">
      <c r="A73" s="26" t="s">
        <v>618</v>
      </c>
      <c r="B73" s="27">
        <v>0.59409900000000004</v>
      </c>
      <c r="C73" s="27">
        <v>0.62043199999999998</v>
      </c>
      <c r="D73" s="27">
        <v>0.57531900000000002</v>
      </c>
      <c r="E73" s="27">
        <v>0.61618600000000001</v>
      </c>
      <c r="F73" s="28">
        <v>387566</v>
      </c>
      <c r="G73" s="28">
        <v>7894264</v>
      </c>
      <c r="I73" t="s">
        <v>618</v>
      </c>
      <c r="J73">
        <v>0.24480399999999999</v>
      </c>
      <c r="K73">
        <v>0.25413999999999998</v>
      </c>
      <c r="L73">
        <v>0.23697199999999999</v>
      </c>
      <c r="M73">
        <v>0.24812999999999999</v>
      </c>
      <c r="N73" s="35">
        <v>342216</v>
      </c>
      <c r="O73" s="35">
        <v>74917638</v>
      </c>
      <c r="Q73" s="36">
        <v>43443</v>
      </c>
      <c r="R73">
        <v>47</v>
      </c>
      <c r="S73">
        <v>22249.602999999999</v>
      </c>
    </row>
    <row r="74" spans="1:19" ht="20">
      <c r="A74" s="26" t="s">
        <v>619</v>
      </c>
      <c r="B74" s="27">
        <v>0.64527999999999996</v>
      </c>
      <c r="C74" s="27">
        <v>0.64527999999999996</v>
      </c>
      <c r="D74" s="27">
        <v>0.54764100000000004</v>
      </c>
      <c r="E74" s="27">
        <v>0.60211700000000001</v>
      </c>
      <c r="F74" s="28">
        <v>832295</v>
      </c>
      <c r="G74" s="28">
        <v>7715896</v>
      </c>
      <c r="I74" t="s">
        <v>619</v>
      </c>
      <c r="J74">
        <v>0.25008799999999998</v>
      </c>
      <c r="K74">
        <v>0.25095000000000001</v>
      </c>
      <c r="L74">
        <v>0.22964699999999999</v>
      </c>
      <c r="M74">
        <v>0.24583099999999999</v>
      </c>
      <c r="N74" s="35">
        <v>656519</v>
      </c>
      <c r="O74" s="35">
        <v>74200807</v>
      </c>
      <c r="Q74" s="36">
        <v>43442</v>
      </c>
      <c r="R74">
        <v>63</v>
      </c>
      <c r="S74">
        <v>3425.9090000000001</v>
      </c>
    </row>
    <row r="75" spans="1:19" ht="20">
      <c r="A75" s="26" t="s">
        <v>620</v>
      </c>
      <c r="B75" s="27">
        <v>0.74252099999999999</v>
      </c>
      <c r="C75" s="27">
        <v>0.76851899999999995</v>
      </c>
      <c r="D75" s="27">
        <v>0.648343</v>
      </c>
      <c r="E75" s="27">
        <v>0.648343</v>
      </c>
      <c r="F75" s="28">
        <v>345426</v>
      </c>
      <c r="G75" s="28">
        <v>8311991</v>
      </c>
      <c r="I75" t="s">
        <v>620</v>
      </c>
      <c r="J75">
        <v>0.29195700000000002</v>
      </c>
      <c r="K75">
        <v>0.30074600000000001</v>
      </c>
      <c r="L75">
        <v>0.25101000000000001</v>
      </c>
      <c r="M75">
        <v>0.251106</v>
      </c>
      <c r="N75" s="35">
        <v>561451</v>
      </c>
      <c r="O75" s="35">
        <v>75767551</v>
      </c>
      <c r="Q75" s="36">
        <v>43441</v>
      </c>
      <c r="R75">
        <v>85</v>
      </c>
      <c r="S75">
        <v>11662.884</v>
      </c>
    </row>
    <row r="76" spans="1:19" ht="20">
      <c r="A76" s="26" t="s">
        <v>621</v>
      </c>
      <c r="B76" s="27">
        <v>0.79799699999999996</v>
      </c>
      <c r="C76" s="27">
        <v>0.808419</v>
      </c>
      <c r="D76" s="27">
        <v>0.73856299999999997</v>
      </c>
      <c r="E76" s="27">
        <v>0.74158500000000005</v>
      </c>
      <c r="F76" s="28">
        <v>478882</v>
      </c>
      <c r="G76" s="28">
        <v>9509796</v>
      </c>
      <c r="I76" t="s">
        <v>621</v>
      </c>
      <c r="J76">
        <v>0.32220700000000002</v>
      </c>
      <c r="K76">
        <v>0.32508999999999999</v>
      </c>
      <c r="L76">
        <v>0.29238399999999998</v>
      </c>
      <c r="M76">
        <v>0.29238399999999998</v>
      </c>
      <c r="N76" s="35">
        <v>485265</v>
      </c>
      <c r="O76" s="35">
        <v>88196023</v>
      </c>
      <c r="Q76" s="36">
        <v>43440</v>
      </c>
      <c r="R76">
        <v>58</v>
      </c>
      <c r="S76">
        <v>56403.21</v>
      </c>
    </row>
    <row r="77" spans="1:19" ht="20">
      <c r="A77" s="26" t="s">
        <v>622</v>
      </c>
      <c r="B77" s="27">
        <v>0.80237599999999998</v>
      </c>
      <c r="C77" s="27">
        <v>0.81239799999999995</v>
      </c>
      <c r="D77" s="27">
        <v>0.78201900000000002</v>
      </c>
      <c r="E77" s="27">
        <v>0.79815199999999997</v>
      </c>
      <c r="F77" s="28">
        <v>218772</v>
      </c>
      <c r="G77" s="28">
        <v>10249254</v>
      </c>
      <c r="I77" t="s">
        <v>622</v>
      </c>
      <c r="J77">
        <v>0.32376199999999999</v>
      </c>
      <c r="K77">
        <v>0.33517999999999998</v>
      </c>
      <c r="L77">
        <v>0.30676999999999999</v>
      </c>
      <c r="M77">
        <v>0.32210699999999998</v>
      </c>
      <c r="N77" s="35">
        <v>916879</v>
      </c>
      <c r="O77" s="35">
        <v>97117313</v>
      </c>
      <c r="Q77" s="36">
        <v>43439</v>
      </c>
      <c r="R77">
        <v>25</v>
      </c>
      <c r="S77">
        <v>2918.808</v>
      </c>
    </row>
    <row r="78" spans="1:19" ht="20">
      <c r="A78" s="26" t="s">
        <v>623</v>
      </c>
      <c r="B78" s="27">
        <v>0.83345000000000002</v>
      </c>
      <c r="C78" s="27">
        <v>0.92600300000000002</v>
      </c>
      <c r="D78" s="27">
        <v>0.79378700000000002</v>
      </c>
      <c r="E78" s="27">
        <v>0.80243600000000004</v>
      </c>
      <c r="F78" s="28">
        <v>1464620</v>
      </c>
      <c r="G78" s="28">
        <v>10335645</v>
      </c>
      <c r="I78" t="s">
        <v>623</v>
      </c>
      <c r="J78">
        <v>0.34883799999999998</v>
      </c>
      <c r="K78">
        <v>0.36158400000000002</v>
      </c>
      <c r="L78">
        <v>0.31801000000000001</v>
      </c>
      <c r="M78">
        <v>0.32087500000000002</v>
      </c>
      <c r="N78" s="35">
        <v>1191624</v>
      </c>
      <c r="O78" s="35">
        <v>96686510</v>
      </c>
      <c r="Q78" s="36">
        <v>43438</v>
      </c>
      <c r="R78">
        <v>77</v>
      </c>
      <c r="S78">
        <v>4849.018</v>
      </c>
    </row>
    <row r="79" spans="1:19" ht="20">
      <c r="A79" s="26" t="s">
        <v>624</v>
      </c>
      <c r="B79" s="27">
        <v>0.83228500000000005</v>
      </c>
      <c r="C79" s="27">
        <v>0.84292199999999995</v>
      </c>
      <c r="D79" s="27">
        <v>0.80972900000000003</v>
      </c>
      <c r="E79" s="27">
        <v>0.83379599999999998</v>
      </c>
      <c r="F79" s="28">
        <v>109527</v>
      </c>
      <c r="G79" s="28">
        <v>10759835</v>
      </c>
      <c r="I79" t="s">
        <v>624</v>
      </c>
      <c r="J79">
        <v>0.38987100000000002</v>
      </c>
      <c r="K79">
        <v>0.39516699999999999</v>
      </c>
      <c r="L79">
        <v>0.34379100000000001</v>
      </c>
      <c r="M79">
        <v>0.34698499999999999</v>
      </c>
      <c r="N79" s="35">
        <v>648983</v>
      </c>
      <c r="O79" s="35">
        <v>104501856</v>
      </c>
      <c r="Q79" s="36">
        <v>43437</v>
      </c>
      <c r="R79">
        <v>40</v>
      </c>
      <c r="S79">
        <v>3807.7289999999998</v>
      </c>
    </row>
    <row r="80" spans="1:19" ht="20">
      <c r="A80" s="26" t="s">
        <v>625</v>
      </c>
      <c r="B80" s="27">
        <v>0.82891300000000001</v>
      </c>
      <c r="C80" s="27">
        <v>0.84271600000000002</v>
      </c>
      <c r="D80" s="27">
        <v>0.80840999999999996</v>
      </c>
      <c r="E80" s="27">
        <v>0.83110600000000001</v>
      </c>
      <c r="F80" s="28">
        <v>143396</v>
      </c>
      <c r="G80" s="28">
        <v>10774331</v>
      </c>
      <c r="I80" t="s">
        <v>625</v>
      </c>
      <c r="J80">
        <v>0.344885</v>
      </c>
      <c r="K80">
        <v>0.40218100000000001</v>
      </c>
      <c r="L80">
        <v>0.33916000000000002</v>
      </c>
      <c r="M80">
        <v>0.39039400000000002</v>
      </c>
      <c r="N80" s="35">
        <v>498090</v>
      </c>
      <c r="O80" s="35">
        <v>117479658</v>
      </c>
      <c r="Q80" s="36">
        <v>43436</v>
      </c>
      <c r="R80">
        <v>35</v>
      </c>
      <c r="S80">
        <v>6048.1109999999999</v>
      </c>
    </row>
    <row r="81" spans="1:19" ht="20">
      <c r="A81" s="26" t="s">
        <v>626</v>
      </c>
      <c r="B81" s="27">
        <v>0.84348199999999995</v>
      </c>
      <c r="C81" s="27">
        <v>0.87600299999999998</v>
      </c>
      <c r="D81" s="27">
        <v>0.793068</v>
      </c>
      <c r="E81" s="27">
        <v>0.81959400000000004</v>
      </c>
      <c r="F81" s="28">
        <v>758743</v>
      </c>
      <c r="G81" s="28">
        <v>10640637</v>
      </c>
      <c r="I81" t="s">
        <v>626</v>
      </c>
      <c r="J81">
        <v>0.388264</v>
      </c>
      <c r="K81">
        <v>0.39452700000000002</v>
      </c>
      <c r="L81">
        <v>0.32486900000000002</v>
      </c>
      <c r="M81">
        <v>0.34416799999999997</v>
      </c>
      <c r="N81" s="35">
        <v>1398193</v>
      </c>
      <c r="O81" s="35">
        <v>103522043</v>
      </c>
      <c r="Q81" s="36">
        <v>43435</v>
      </c>
      <c r="R81">
        <v>143</v>
      </c>
      <c r="S81">
        <v>21013.603999999999</v>
      </c>
    </row>
    <row r="82" spans="1:19" ht="20">
      <c r="A82" s="26" t="s">
        <v>627</v>
      </c>
      <c r="B82" s="27">
        <v>0.84190699999999996</v>
      </c>
      <c r="C82" s="27">
        <v>0.86116800000000004</v>
      </c>
      <c r="D82" s="27">
        <v>0.82220000000000004</v>
      </c>
      <c r="E82" s="27">
        <v>0.84271499999999999</v>
      </c>
      <c r="F82" s="28">
        <v>644849</v>
      </c>
      <c r="G82" s="28">
        <v>10945816</v>
      </c>
      <c r="I82" t="s">
        <v>627</v>
      </c>
      <c r="J82">
        <v>0.37099100000000002</v>
      </c>
      <c r="K82">
        <v>0.404136</v>
      </c>
      <c r="L82">
        <v>0.35921999999999998</v>
      </c>
      <c r="M82">
        <v>0.38701799999999997</v>
      </c>
      <c r="N82" s="35">
        <v>2502058</v>
      </c>
      <c r="O82" s="35">
        <v>116373041</v>
      </c>
      <c r="Q82" s="36">
        <v>43434</v>
      </c>
      <c r="R82">
        <v>48</v>
      </c>
      <c r="S82">
        <v>46934.247000000003</v>
      </c>
    </row>
    <row r="83" spans="1:19" ht="20">
      <c r="A83" s="26" t="s">
        <v>628</v>
      </c>
      <c r="B83" s="27">
        <v>0.78244000000000002</v>
      </c>
      <c r="C83" s="27">
        <v>0.84826400000000002</v>
      </c>
      <c r="D83" s="27">
        <v>0.77673400000000004</v>
      </c>
      <c r="E83" s="27">
        <v>0.84443900000000005</v>
      </c>
      <c r="F83" s="28">
        <v>311780</v>
      </c>
      <c r="G83" s="28">
        <v>10997379</v>
      </c>
      <c r="I83" t="s">
        <v>628</v>
      </c>
      <c r="J83">
        <v>0.31796400000000002</v>
      </c>
      <c r="K83">
        <v>0.544902</v>
      </c>
      <c r="L83">
        <v>0.31796400000000002</v>
      </c>
      <c r="M83">
        <v>0.36797800000000003</v>
      </c>
      <c r="N83" s="35">
        <v>1362350</v>
      </c>
      <c r="O83" s="35">
        <v>110582721</v>
      </c>
      <c r="Q83" s="36">
        <v>43433</v>
      </c>
      <c r="R83">
        <v>71</v>
      </c>
      <c r="S83">
        <v>27819.699000000001</v>
      </c>
    </row>
    <row r="84" spans="1:19" ht="20">
      <c r="A84" s="26" t="s">
        <v>629</v>
      </c>
      <c r="B84" s="27">
        <v>0.80666599999999999</v>
      </c>
      <c r="C84" s="27">
        <v>0.80971499999999996</v>
      </c>
      <c r="D84" s="27">
        <v>0.74949100000000002</v>
      </c>
      <c r="E84" s="27">
        <v>0.77798599999999996</v>
      </c>
      <c r="F84" s="28">
        <v>217247</v>
      </c>
      <c r="G84" s="28">
        <v>10171227</v>
      </c>
      <c r="I84" t="s">
        <v>629</v>
      </c>
      <c r="J84">
        <v>0.31270300000000001</v>
      </c>
      <c r="K84">
        <v>0.32367299999999999</v>
      </c>
      <c r="L84">
        <v>0.30163600000000002</v>
      </c>
      <c r="M84">
        <v>0.31891199999999997</v>
      </c>
      <c r="N84" s="35">
        <v>534192</v>
      </c>
      <c r="O84" s="35">
        <v>95767550</v>
      </c>
      <c r="Q84" s="36">
        <v>43432</v>
      </c>
      <c r="R84">
        <v>64</v>
      </c>
      <c r="S84">
        <v>41999.262999999999</v>
      </c>
    </row>
    <row r="85" spans="1:19" ht="20">
      <c r="A85" s="26" t="s">
        <v>630</v>
      </c>
      <c r="B85" s="27">
        <v>0.83073900000000001</v>
      </c>
      <c r="C85" s="27">
        <v>0.86913700000000005</v>
      </c>
      <c r="D85" s="27">
        <v>0.79100800000000004</v>
      </c>
      <c r="E85" s="27">
        <v>0.81050100000000003</v>
      </c>
      <c r="F85" s="28">
        <v>494610</v>
      </c>
      <c r="G85" s="28">
        <v>10641779</v>
      </c>
      <c r="I85" t="s">
        <v>630</v>
      </c>
      <c r="J85">
        <v>0.34734900000000002</v>
      </c>
      <c r="K85">
        <v>0.36404599999999998</v>
      </c>
      <c r="L85">
        <v>0.30119699999999999</v>
      </c>
      <c r="M85">
        <v>0.31512600000000002</v>
      </c>
      <c r="N85" s="35">
        <v>1309250</v>
      </c>
      <c r="O85" s="35">
        <v>94556836</v>
      </c>
      <c r="Q85" s="36">
        <v>43431</v>
      </c>
      <c r="R85">
        <v>50</v>
      </c>
      <c r="S85">
        <v>20261.189999999999</v>
      </c>
    </row>
    <row r="86" spans="1:19" ht="20">
      <c r="A86" s="26" t="s">
        <v>631</v>
      </c>
      <c r="B86" s="27">
        <v>0.85114999999999996</v>
      </c>
      <c r="C86" s="27">
        <v>0.86213499999999998</v>
      </c>
      <c r="D86" s="27">
        <v>0.80655699999999997</v>
      </c>
      <c r="E86" s="27">
        <v>0.83087200000000005</v>
      </c>
      <c r="F86" s="28">
        <v>360413</v>
      </c>
      <c r="G86" s="28">
        <v>10928210</v>
      </c>
      <c r="I86" t="s">
        <v>631</v>
      </c>
      <c r="J86">
        <v>0.33710099999999998</v>
      </c>
      <c r="K86">
        <v>0.357736</v>
      </c>
      <c r="L86">
        <v>0.30789899999999998</v>
      </c>
      <c r="M86">
        <v>0.34811700000000001</v>
      </c>
      <c r="N86" s="35">
        <v>844362</v>
      </c>
      <c r="O86" s="35">
        <v>104379147</v>
      </c>
      <c r="Q86" s="36">
        <v>43430</v>
      </c>
      <c r="R86">
        <v>54</v>
      </c>
      <c r="S86">
        <v>31038.595000000001</v>
      </c>
    </row>
    <row r="87" spans="1:19" ht="20">
      <c r="A87" s="26" t="s">
        <v>632</v>
      </c>
      <c r="B87" s="27">
        <v>0.86625300000000005</v>
      </c>
      <c r="C87" s="27">
        <v>0.887185</v>
      </c>
      <c r="D87" s="27">
        <v>0.82457199999999997</v>
      </c>
      <c r="E87" s="27">
        <v>0.86532799999999999</v>
      </c>
      <c r="F87" s="28">
        <v>338056</v>
      </c>
      <c r="G87" s="28">
        <v>11462057</v>
      </c>
      <c r="I87" t="s">
        <v>632</v>
      </c>
      <c r="J87">
        <v>0.38826100000000002</v>
      </c>
      <c r="K87">
        <v>0.39755800000000002</v>
      </c>
      <c r="L87">
        <v>0.329125</v>
      </c>
      <c r="M87">
        <v>0.337364</v>
      </c>
      <c r="N87" s="35">
        <v>653064</v>
      </c>
      <c r="O87" s="35">
        <v>101066946</v>
      </c>
      <c r="Q87" s="36">
        <v>43429</v>
      </c>
      <c r="R87">
        <v>86</v>
      </c>
      <c r="S87">
        <v>11834.628000000001</v>
      </c>
    </row>
    <row r="88" spans="1:19" ht="20">
      <c r="A88" s="26" t="s">
        <v>633</v>
      </c>
      <c r="B88" s="27">
        <v>0.83924799999999999</v>
      </c>
      <c r="C88" s="27">
        <v>0.87192599999999998</v>
      </c>
      <c r="D88" s="27">
        <v>0.81111299999999997</v>
      </c>
      <c r="E88" s="27">
        <v>0.86665000000000003</v>
      </c>
      <c r="F88" s="28">
        <v>375693</v>
      </c>
      <c r="G88" s="28">
        <v>11547967</v>
      </c>
      <c r="I88" t="s">
        <v>633</v>
      </c>
      <c r="J88">
        <v>0.38775599999999999</v>
      </c>
      <c r="K88">
        <v>0.39263799999999999</v>
      </c>
      <c r="L88">
        <v>0.37306099999999998</v>
      </c>
      <c r="M88">
        <v>0.38858199999999998</v>
      </c>
      <c r="N88" s="35">
        <v>824556</v>
      </c>
      <c r="O88" s="35">
        <v>116297288</v>
      </c>
      <c r="Q88" s="36">
        <v>43428</v>
      </c>
      <c r="R88">
        <v>101</v>
      </c>
      <c r="S88">
        <v>49437.180999999997</v>
      </c>
    </row>
    <row r="89" spans="1:19" ht="20">
      <c r="A89" s="26" t="s">
        <v>634</v>
      </c>
      <c r="B89" s="27">
        <v>0.856935</v>
      </c>
      <c r="C89" s="27">
        <v>0.89030500000000001</v>
      </c>
      <c r="D89" s="27">
        <v>0.83657199999999998</v>
      </c>
      <c r="E89" s="27">
        <v>0.83940300000000001</v>
      </c>
      <c r="F89" s="28">
        <v>874251</v>
      </c>
      <c r="G89" s="28">
        <v>11395167</v>
      </c>
      <c r="I89" t="s">
        <v>634</v>
      </c>
      <c r="J89">
        <v>0.42624299999999998</v>
      </c>
      <c r="K89">
        <v>0.43432900000000002</v>
      </c>
      <c r="L89">
        <v>0.38849800000000001</v>
      </c>
      <c r="M89">
        <v>0.39021899999999998</v>
      </c>
      <c r="N89" s="35">
        <v>996194</v>
      </c>
      <c r="O89" s="35">
        <v>116502718</v>
      </c>
      <c r="Q89" s="36">
        <v>43427</v>
      </c>
      <c r="R89">
        <v>67</v>
      </c>
      <c r="S89">
        <v>56173.483</v>
      </c>
    </row>
    <row r="90" spans="1:19" ht="20">
      <c r="A90" s="26" t="s">
        <v>635</v>
      </c>
      <c r="B90" s="27">
        <v>0.81349400000000005</v>
      </c>
      <c r="C90" s="27">
        <v>0.85964700000000005</v>
      </c>
      <c r="D90" s="27">
        <v>0.76772200000000002</v>
      </c>
      <c r="E90" s="27">
        <v>0.85879799999999995</v>
      </c>
      <c r="F90" s="28">
        <v>534691</v>
      </c>
      <c r="G90" s="28">
        <v>11743004</v>
      </c>
      <c r="I90" t="s">
        <v>635</v>
      </c>
      <c r="J90">
        <v>0.40306399999999998</v>
      </c>
      <c r="K90">
        <v>0.44661000000000001</v>
      </c>
      <c r="L90">
        <v>0.38017699999999999</v>
      </c>
      <c r="M90">
        <v>0.42757600000000001</v>
      </c>
      <c r="N90" s="35">
        <v>1429370</v>
      </c>
      <c r="O90" s="35">
        <v>126913965</v>
      </c>
      <c r="Q90" s="36">
        <v>43426</v>
      </c>
      <c r="R90">
        <v>89</v>
      </c>
      <c r="S90">
        <v>50970.432999999997</v>
      </c>
    </row>
    <row r="91" spans="1:19" ht="20">
      <c r="A91" s="26" t="s">
        <v>636</v>
      </c>
      <c r="B91" s="27">
        <v>0.91961700000000002</v>
      </c>
      <c r="C91" s="27">
        <v>0.93133299999999997</v>
      </c>
      <c r="D91" s="27">
        <v>0.78692799999999996</v>
      </c>
      <c r="E91" s="27">
        <v>0.81736900000000001</v>
      </c>
      <c r="F91" s="28">
        <v>847416</v>
      </c>
      <c r="G91" s="28">
        <v>11400578</v>
      </c>
      <c r="I91" t="s">
        <v>636</v>
      </c>
      <c r="J91">
        <v>0.45754</v>
      </c>
      <c r="K91">
        <v>0.510266</v>
      </c>
      <c r="L91">
        <v>0.377994</v>
      </c>
      <c r="M91">
        <v>0.40141199999999999</v>
      </c>
      <c r="N91" s="35">
        <v>3868100</v>
      </c>
      <c r="O91" s="35">
        <v>116763627</v>
      </c>
      <c r="Q91" s="36">
        <v>43425</v>
      </c>
      <c r="R91">
        <v>115</v>
      </c>
      <c r="S91">
        <v>84888.596000000005</v>
      </c>
    </row>
    <row r="92" spans="1:19" ht="20">
      <c r="A92" s="26" t="s">
        <v>637</v>
      </c>
      <c r="B92" s="27">
        <v>0.96536900000000003</v>
      </c>
      <c r="C92" s="27">
        <v>0.96536900000000003</v>
      </c>
      <c r="D92" s="27">
        <v>0.90831200000000001</v>
      </c>
      <c r="E92" s="27">
        <v>0.91226300000000005</v>
      </c>
      <c r="F92" s="28">
        <v>1286220</v>
      </c>
      <c r="G92" s="28">
        <v>12833577</v>
      </c>
      <c r="I92" t="s">
        <v>637</v>
      </c>
      <c r="J92">
        <v>0.59032300000000004</v>
      </c>
      <c r="K92">
        <v>0.59032300000000004</v>
      </c>
      <c r="L92">
        <v>0.44827299999999998</v>
      </c>
      <c r="M92">
        <v>0.46021499999999999</v>
      </c>
      <c r="N92" s="35">
        <v>1875220</v>
      </c>
      <c r="O92" s="35">
        <v>133517571</v>
      </c>
      <c r="Q92" s="36">
        <v>43424</v>
      </c>
      <c r="R92">
        <v>124</v>
      </c>
      <c r="S92">
        <v>76757.326000000001</v>
      </c>
    </row>
    <row r="93" spans="1:19" ht="20">
      <c r="A93" s="26" t="s">
        <v>642</v>
      </c>
      <c r="B93" s="27">
        <v>0.96453500000000003</v>
      </c>
      <c r="C93" s="27">
        <v>0.96899500000000005</v>
      </c>
      <c r="D93" s="27">
        <v>0.95057899999999995</v>
      </c>
      <c r="E93" s="27">
        <v>0.96037499999999998</v>
      </c>
      <c r="F93" s="28">
        <v>418146</v>
      </c>
      <c r="G93" s="28">
        <v>13800390</v>
      </c>
      <c r="I93" t="s">
        <v>642</v>
      </c>
      <c r="J93">
        <v>0.59235499999999996</v>
      </c>
      <c r="K93">
        <v>0.60271600000000003</v>
      </c>
      <c r="L93">
        <v>0.58492699999999997</v>
      </c>
      <c r="M93">
        <v>0.58625099999999997</v>
      </c>
      <c r="N93" s="35">
        <v>916627</v>
      </c>
      <c r="O93" s="35">
        <v>169821179</v>
      </c>
      <c r="Q93" s="36">
        <v>43423</v>
      </c>
      <c r="R93">
        <v>90</v>
      </c>
      <c r="S93">
        <v>257041.23300000001</v>
      </c>
    </row>
    <row r="94" spans="1:19" ht="20">
      <c r="A94" s="26" t="s">
        <v>643</v>
      </c>
      <c r="B94" s="27">
        <v>0.95275500000000002</v>
      </c>
      <c r="C94" s="27">
        <v>0.96440199999999998</v>
      </c>
      <c r="D94" s="27">
        <v>0.94186599999999998</v>
      </c>
      <c r="E94" s="27">
        <v>0.95882699999999998</v>
      </c>
      <c r="F94" s="28">
        <v>279086</v>
      </c>
      <c r="G94" s="28">
        <v>13904039</v>
      </c>
      <c r="I94" t="s">
        <v>643</v>
      </c>
      <c r="J94">
        <v>0.58416000000000001</v>
      </c>
      <c r="K94">
        <v>0.65073899999999996</v>
      </c>
      <c r="L94">
        <v>0.56553399999999998</v>
      </c>
      <c r="M94">
        <v>0.58978299999999995</v>
      </c>
      <c r="N94" s="35">
        <v>4151430</v>
      </c>
      <c r="O94" s="35">
        <v>170801449</v>
      </c>
      <c r="Q94" s="36">
        <v>43422</v>
      </c>
      <c r="R94">
        <v>84</v>
      </c>
      <c r="S94">
        <v>310768.94400000002</v>
      </c>
    </row>
    <row r="95" spans="1:19" ht="20">
      <c r="A95" s="26" t="s">
        <v>644</v>
      </c>
      <c r="B95" s="27">
        <v>0.94262299999999999</v>
      </c>
      <c r="C95" s="27">
        <v>0.96320700000000004</v>
      </c>
      <c r="D95" s="27">
        <v>0.93281700000000001</v>
      </c>
      <c r="E95" s="27">
        <v>0.95231399999999999</v>
      </c>
      <c r="F95" s="28">
        <v>792579</v>
      </c>
      <c r="G95" s="28">
        <v>13927883</v>
      </c>
      <c r="I95" t="s">
        <v>644</v>
      </c>
      <c r="J95">
        <v>0.60523700000000002</v>
      </c>
      <c r="K95">
        <v>0.63300999999999996</v>
      </c>
      <c r="L95">
        <v>0.57372599999999996</v>
      </c>
      <c r="M95">
        <v>0.58487800000000001</v>
      </c>
      <c r="N95" s="35">
        <v>1734290</v>
      </c>
      <c r="O95" s="35">
        <v>168999758</v>
      </c>
      <c r="Q95" s="36">
        <v>43421</v>
      </c>
      <c r="R95">
        <v>78</v>
      </c>
      <c r="S95">
        <v>131106.10399999999</v>
      </c>
    </row>
    <row r="96" spans="1:19" ht="20">
      <c r="A96" s="26" t="s">
        <v>645</v>
      </c>
      <c r="B96" s="27">
        <v>0.940917</v>
      </c>
      <c r="C96" s="27">
        <v>0.94535100000000005</v>
      </c>
      <c r="D96" s="27">
        <v>0.89199099999999998</v>
      </c>
      <c r="E96" s="27">
        <v>0.93865399999999999</v>
      </c>
      <c r="F96" s="28">
        <v>612995</v>
      </c>
      <c r="G96" s="28">
        <v>13801156</v>
      </c>
      <c r="I96" t="s">
        <v>645</v>
      </c>
      <c r="J96">
        <v>0.62035300000000004</v>
      </c>
      <c r="K96">
        <v>0.62616300000000003</v>
      </c>
      <c r="L96">
        <v>0.55317499999999997</v>
      </c>
      <c r="M96">
        <v>0.60197199999999995</v>
      </c>
      <c r="N96" s="35">
        <v>1114550</v>
      </c>
      <c r="O96" s="35">
        <v>171572955</v>
      </c>
      <c r="Q96" s="36">
        <v>43420</v>
      </c>
      <c r="R96">
        <v>71</v>
      </c>
      <c r="S96">
        <v>98524.429000000004</v>
      </c>
    </row>
    <row r="97" spans="1:19" ht="20">
      <c r="A97" s="26" t="s">
        <v>646</v>
      </c>
      <c r="B97" s="27">
        <v>0.97579000000000005</v>
      </c>
      <c r="C97" s="27">
        <v>0.98349200000000003</v>
      </c>
      <c r="D97" s="27">
        <v>0.92264500000000005</v>
      </c>
      <c r="E97" s="27">
        <v>0.93638699999999997</v>
      </c>
      <c r="F97" s="28">
        <v>1136670</v>
      </c>
      <c r="G97" s="28">
        <v>13847514</v>
      </c>
      <c r="I97" t="s">
        <v>646</v>
      </c>
      <c r="J97">
        <v>0.72237099999999999</v>
      </c>
      <c r="K97">
        <v>0.72499599999999997</v>
      </c>
      <c r="L97">
        <v>0.60014699999999999</v>
      </c>
      <c r="M97">
        <v>0.61790800000000001</v>
      </c>
      <c r="N97" s="35">
        <v>1587860</v>
      </c>
      <c r="O97" s="35">
        <v>175825552</v>
      </c>
      <c r="Q97" s="36">
        <v>43419</v>
      </c>
      <c r="R97">
        <v>99</v>
      </c>
      <c r="S97">
        <v>311912.22600000002</v>
      </c>
    </row>
    <row r="98" spans="1:19" ht="20">
      <c r="A98" s="26" t="s">
        <v>647</v>
      </c>
      <c r="B98" s="27">
        <v>0.97608899999999998</v>
      </c>
      <c r="C98" s="27">
        <v>0.981124</v>
      </c>
      <c r="D98" s="27">
        <v>0.96447000000000005</v>
      </c>
      <c r="E98" s="27">
        <v>0.97681399999999996</v>
      </c>
      <c r="F98" s="28">
        <v>1004510</v>
      </c>
      <c r="G98" s="28">
        <v>14509368</v>
      </c>
      <c r="I98" t="s">
        <v>647</v>
      </c>
      <c r="J98">
        <v>0.73131999999999997</v>
      </c>
      <c r="K98">
        <v>0.73556600000000005</v>
      </c>
      <c r="L98">
        <v>0.72361399999999998</v>
      </c>
      <c r="M98">
        <v>0.72437700000000005</v>
      </c>
      <c r="N98" s="35">
        <v>698997</v>
      </c>
      <c r="O98" s="35">
        <v>205889542</v>
      </c>
      <c r="Q98" s="36">
        <v>43418</v>
      </c>
      <c r="R98">
        <v>74</v>
      </c>
      <c r="S98">
        <v>168532.51</v>
      </c>
    </row>
    <row r="99" spans="1:19" ht="20">
      <c r="A99" s="26" t="s">
        <v>648</v>
      </c>
      <c r="B99" s="27">
        <v>0.97154200000000002</v>
      </c>
      <c r="C99" s="27">
        <v>0.98041400000000001</v>
      </c>
      <c r="D99" s="27">
        <v>0.95987999999999996</v>
      </c>
      <c r="E99" s="27">
        <v>0.97770599999999996</v>
      </c>
      <c r="F99" s="28">
        <v>370739</v>
      </c>
      <c r="G99" s="28">
        <v>14582745</v>
      </c>
      <c r="I99" t="s">
        <v>648</v>
      </c>
      <c r="J99">
        <v>0.74873000000000001</v>
      </c>
      <c r="K99">
        <v>0.74981100000000001</v>
      </c>
      <c r="L99">
        <v>0.725329</v>
      </c>
      <c r="M99">
        <v>0.73306800000000005</v>
      </c>
      <c r="N99" s="35">
        <v>883864</v>
      </c>
      <c r="O99" s="35">
        <v>207993004</v>
      </c>
      <c r="Q99" s="36">
        <v>43417</v>
      </c>
      <c r="R99">
        <v>75</v>
      </c>
      <c r="S99">
        <v>83281.025999999998</v>
      </c>
    </row>
    <row r="100" spans="1:19" ht="20">
      <c r="A100" s="26" t="s">
        <v>649</v>
      </c>
      <c r="B100" s="27">
        <v>0.96904800000000002</v>
      </c>
      <c r="C100" s="27">
        <v>0.97948599999999997</v>
      </c>
      <c r="D100" s="27">
        <v>0.96130899999999997</v>
      </c>
      <c r="E100" s="27">
        <v>0.97245899999999996</v>
      </c>
      <c r="F100" s="28">
        <v>259335</v>
      </c>
      <c r="G100" s="28">
        <v>14559641</v>
      </c>
      <c r="I100" t="s">
        <v>649</v>
      </c>
      <c r="J100">
        <v>0.764517</v>
      </c>
      <c r="K100">
        <v>0.76529199999999997</v>
      </c>
      <c r="L100">
        <v>0.73794700000000002</v>
      </c>
      <c r="M100">
        <v>0.74492100000000006</v>
      </c>
      <c r="N100" s="35">
        <v>707627</v>
      </c>
      <c r="O100" s="35">
        <v>211109236</v>
      </c>
      <c r="Q100" s="36">
        <v>43416</v>
      </c>
      <c r="R100">
        <v>37</v>
      </c>
      <c r="S100">
        <v>119593.989</v>
      </c>
    </row>
    <row r="101" spans="1:19" ht="20">
      <c r="A101" s="26" t="s">
        <v>650</v>
      </c>
      <c r="B101" s="27">
        <v>0.969476</v>
      </c>
      <c r="C101" s="27">
        <v>0.97708799999999996</v>
      </c>
      <c r="D101" s="27">
        <v>0.96131999999999995</v>
      </c>
      <c r="E101" s="27">
        <v>0.97243500000000005</v>
      </c>
      <c r="F101" s="28">
        <v>143135</v>
      </c>
      <c r="G101" s="28">
        <v>14582538</v>
      </c>
      <c r="I101" t="s">
        <v>650</v>
      </c>
      <c r="J101">
        <v>0.75766800000000001</v>
      </c>
      <c r="K101">
        <v>0.77465799999999996</v>
      </c>
      <c r="L101">
        <v>0.75134299999999998</v>
      </c>
      <c r="M101">
        <v>0.76497199999999999</v>
      </c>
      <c r="N101" s="35">
        <v>593475</v>
      </c>
      <c r="O101" s="35">
        <v>216428297</v>
      </c>
      <c r="Q101" s="36">
        <v>43415</v>
      </c>
      <c r="R101">
        <v>66</v>
      </c>
      <c r="S101">
        <v>68139.156000000003</v>
      </c>
    </row>
    <row r="102" spans="1:19" ht="20">
      <c r="A102" s="26" t="s">
        <v>651</v>
      </c>
      <c r="B102" s="27">
        <v>0.97760999999999998</v>
      </c>
      <c r="C102" s="27">
        <v>0.98290500000000003</v>
      </c>
      <c r="D102" s="27">
        <v>0.963785</v>
      </c>
      <c r="E102" s="27">
        <v>0.96952300000000002</v>
      </c>
      <c r="F102" s="28">
        <v>223669</v>
      </c>
      <c r="G102" s="28">
        <v>14537302</v>
      </c>
      <c r="I102" t="s">
        <v>651</v>
      </c>
      <c r="J102">
        <v>0.782412</v>
      </c>
      <c r="K102">
        <v>0.78595000000000004</v>
      </c>
      <c r="L102">
        <v>0.75253499999999995</v>
      </c>
      <c r="M102">
        <v>0.75618600000000002</v>
      </c>
      <c r="N102" s="35">
        <v>1212910</v>
      </c>
      <c r="O102" s="35">
        <v>213686141</v>
      </c>
      <c r="Q102" s="36">
        <v>43414</v>
      </c>
      <c r="R102">
        <v>31</v>
      </c>
      <c r="S102">
        <v>75519.304000000004</v>
      </c>
    </row>
    <row r="103" spans="1:19" ht="20">
      <c r="A103" s="26" t="s">
        <v>652</v>
      </c>
      <c r="B103" s="27">
        <v>0.98895599999999995</v>
      </c>
      <c r="C103" s="27">
        <v>0.990228</v>
      </c>
      <c r="D103" s="27">
        <v>0.97356100000000001</v>
      </c>
      <c r="E103" s="27">
        <v>0.97599899999999995</v>
      </c>
      <c r="F103" s="28">
        <v>263552</v>
      </c>
      <c r="G103" s="28">
        <v>14701313</v>
      </c>
      <c r="I103" t="s">
        <v>652</v>
      </c>
      <c r="J103">
        <v>0.81045900000000004</v>
      </c>
      <c r="K103">
        <v>0.81498999999999999</v>
      </c>
      <c r="L103">
        <v>0.78233799999999998</v>
      </c>
      <c r="M103">
        <v>0.78359800000000002</v>
      </c>
      <c r="N103" s="35">
        <v>903676</v>
      </c>
      <c r="O103" s="35">
        <v>221376659</v>
      </c>
      <c r="Q103" s="36">
        <v>43413</v>
      </c>
      <c r="R103">
        <v>37</v>
      </c>
      <c r="S103">
        <v>78242.8</v>
      </c>
    </row>
    <row r="104" spans="1:19" ht="20">
      <c r="A104" s="26" t="s">
        <v>653</v>
      </c>
      <c r="B104" s="27">
        <v>0.98069700000000004</v>
      </c>
      <c r="C104" s="27">
        <v>0.99707299999999999</v>
      </c>
      <c r="D104" s="27">
        <v>0.97787999999999997</v>
      </c>
      <c r="E104" s="27">
        <v>0.98922500000000002</v>
      </c>
      <c r="F104" s="28">
        <v>297724</v>
      </c>
      <c r="G104" s="28">
        <v>14913409</v>
      </c>
      <c r="I104" t="s">
        <v>653</v>
      </c>
      <c r="J104">
        <v>0.79325800000000002</v>
      </c>
      <c r="K104">
        <v>0.82578399999999996</v>
      </c>
      <c r="L104">
        <v>0.78561099999999995</v>
      </c>
      <c r="M104">
        <v>0.81299699999999997</v>
      </c>
      <c r="N104" s="35">
        <v>2226580</v>
      </c>
      <c r="O104" s="35">
        <v>229644180</v>
      </c>
      <c r="Q104" s="36">
        <v>43412</v>
      </c>
      <c r="R104">
        <v>37</v>
      </c>
      <c r="S104">
        <v>84380.123000000007</v>
      </c>
    </row>
    <row r="105" spans="1:19" ht="20">
      <c r="A105" s="26" t="s">
        <v>654</v>
      </c>
      <c r="B105" s="27">
        <v>0.96823599999999999</v>
      </c>
      <c r="C105" s="27">
        <v>0.98491700000000004</v>
      </c>
      <c r="D105" s="27">
        <v>0.96235800000000005</v>
      </c>
      <c r="E105" s="27">
        <v>0.97953800000000002</v>
      </c>
      <c r="F105" s="28">
        <v>285837</v>
      </c>
      <c r="G105" s="28">
        <v>14867485</v>
      </c>
      <c r="I105" t="s">
        <v>654</v>
      </c>
      <c r="J105">
        <v>0.78004200000000001</v>
      </c>
      <c r="K105">
        <v>0.79336600000000002</v>
      </c>
      <c r="L105">
        <v>0.769478</v>
      </c>
      <c r="M105">
        <v>0.79202099999999998</v>
      </c>
      <c r="N105" s="35">
        <v>1011590</v>
      </c>
      <c r="O105" s="35">
        <v>222514672</v>
      </c>
      <c r="Q105" s="36">
        <v>43411</v>
      </c>
      <c r="R105">
        <v>5</v>
      </c>
      <c r="S105">
        <v>31.943999999999999</v>
      </c>
    </row>
    <row r="106" spans="1:19" ht="20">
      <c r="A106" s="26" t="s">
        <v>655</v>
      </c>
      <c r="B106" s="27">
        <v>0.98158299999999998</v>
      </c>
      <c r="C106" s="27">
        <v>0.98616999999999999</v>
      </c>
      <c r="D106" s="27">
        <v>0.96254099999999998</v>
      </c>
      <c r="E106" s="27">
        <v>0.96762199999999998</v>
      </c>
      <c r="F106" s="28">
        <v>169785</v>
      </c>
      <c r="G106" s="28">
        <v>14668544</v>
      </c>
      <c r="I106" t="s">
        <v>655</v>
      </c>
      <c r="J106">
        <v>0.79597099999999998</v>
      </c>
      <c r="K106">
        <v>0.79805899999999996</v>
      </c>
      <c r="L106">
        <v>0.77527199999999996</v>
      </c>
      <c r="M106">
        <v>0.78040600000000004</v>
      </c>
      <c r="N106" s="35">
        <v>819632</v>
      </c>
      <c r="O106" s="35">
        <v>220346246</v>
      </c>
      <c r="Q106" s="36">
        <v>43410</v>
      </c>
      <c r="R106">
        <v>33</v>
      </c>
      <c r="S106">
        <v>42386.065999999999</v>
      </c>
    </row>
    <row r="107" spans="1:19" ht="20">
      <c r="A107" s="26" t="s">
        <v>656</v>
      </c>
      <c r="B107" s="27">
        <v>0.98077700000000001</v>
      </c>
      <c r="C107" s="27">
        <v>0.98544900000000002</v>
      </c>
      <c r="D107" s="27">
        <v>0.97036500000000003</v>
      </c>
      <c r="E107" s="27">
        <v>0.98457899999999998</v>
      </c>
      <c r="F107" s="28">
        <v>197881</v>
      </c>
      <c r="G107" s="28">
        <v>14953177</v>
      </c>
      <c r="I107" t="s">
        <v>656</v>
      </c>
      <c r="J107">
        <v>0.790964</v>
      </c>
      <c r="K107">
        <v>0.79671099999999995</v>
      </c>
      <c r="L107">
        <v>0.78222899999999995</v>
      </c>
      <c r="M107">
        <v>0.79671099999999995</v>
      </c>
      <c r="N107" s="35">
        <v>970709</v>
      </c>
      <c r="O107" s="35">
        <v>224816024</v>
      </c>
      <c r="Q107" s="36">
        <v>43409</v>
      </c>
      <c r="R107">
        <v>27</v>
      </c>
      <c r="S107">
        <v>68764.322</v>
      </c>
    </row>
    <row r="108" spans="1:19" ht="20">
      <c r="A108" s="26" t="s">
        <v>657</v>
      </c>
      <c r="B108" s="27">
        <v>0.98375400000000002</v>
      </c>
      <c r="C108" s="27">
        <v>0.98810100000000001</v>
      </c>
      <c r="D108" s="27">
        <v>0.97465500000000005</v>
      </c>
      <c r="E108" s="27">
        <v>0.98433199999999998</v>
      </c>
      <c r="F108" s="28">
        <v>108211</v>
      </c>
      <c r="G108" s="28">
        <v>14977432</v>
      </c>
      <c r="I108" t="s">
        <v>657</v>
      </c>
      <c r="J108">
        <v>0.80302300000000004</v>
      </c>
      <c r="K108">
        <v>0.80359400000000003</v>
      </c>
      <c r="L108">
        <v>0.78646799999999994</v>
      </c>
      <c r="M108">
        <v>0.79002300000000003</v>
      </c>
      <c r="N108" s="35">
        <v>860576</v>
      </c>
      <c r="O108" s="35">
        <v>222665206</v>
      </c>
      <c r="Q108" s="36">
        <v>43408</v>
      </c>
      <c r="R108">
        <v>29</v>
      </c>
      <c r="S108">
        <v>57102.078999999998</v>
      </c>
    </row>
    <row r="109" spans="1:19" ht="20">
      <c r="A109" s="26" t="s">
        <v>658</v>
      </c>
      <c r="B109" s="27">
        <v>0.97431299999999998</v>
      </c>
      <c r="C109" s="27">
        <v>0.98837900000000001</v>
      </c>
      <c r="D109" s="27">
        <v>0.96621100000000004</v>
      </c>
      <c r="E109" s="27">
        <v>0.98513799999999996</v>
      </c>
      <c r="F109" s="28">
        <v>258300</v>
      </c>
      <c r="G109" s="28">
        <v>15022706</v>
      </c>
      <c r="I109" t="s">
        <v>658</v>
      </c>
      <c r="J109">
        <v>0.80905499999999997</v>
      </c>
      <c r="K109">
        <v>0.81081800000000004</v>
      </c>
      <c r="L109">
        <v>0.79667200000000005</v>
      </c>
      <c r="M109">
        <v>0.80246099999999998</v>
      </c>
      <c r="N109" s="35">
        <v>1136030</v>
      </c>
      <c r="O109" s="35">
        <v>226171065</v>
      </c>
      <c r="Q109" s="36">
        <v>43407</v>
      </c>
      <c r="R109">
        <v>23</v>
      </c>
      <c r="S109">
        <v>58349.464999999997</v>
      </c>
    </row>
    <row r="110" spans="1:19" ht="20">
      <c r="A110" s="26" t="s">
        <v>659</v>
      </c>
      <c r="B110" s="27">
        <v>0.96557199999999999</v>
      </c>
      <c r="C110" s="27">
        <v>0.97836199999999995</v>
      </c>
      <c r="D110" s="27">
        <v>0.96178900000000001</v>
      </c>
      <c r="E110" s="27">
        <v>0.97771300000000005</v>
      </c>
      <c r="F110" s="28">
        <v>246541</v>
      </c>
      <c r="G110" s="28">
        <v>14950067</v>
      </c>
      <c r="I110" t="s">
        <v>659</v>
      </c>
      <c r="J110">
        <v>0.79786999999999997</v>
      </c>
      <c r="K110">
        <v>0.83299900000000004</v>
      </c>
      <c r="L110">
        <v>0.79034199999999999</v>
      </c>
      <c r="M110">
        <v>0.80954400000000004</v>
      </c>
      <c r="N110" s="35">
        <v>2032130</v>
      </c>
      <c r="O110" s="35">
        <v>228305609</v>
      </c>
      <c r="Q110" s="36">
        <v>43406</v>
      </c>
      <c r="R110">
        <v>20</v>
      </c>
      <c r="S110">
        <v>33384.457999999999</v>
      </c>
    </row>
    <row r="111" spans="1:19" ht="20">
      <c r="A111" s="26" t="s">
        <v>660</v>
      </c>
      <c r="B111" s="27">
        <v>0.96081499999999997</v>
      </c>
      <c r="C111" s="27">
        <v>0.97113799999999995</v>
      </c>
      <c r="D111" s="27">
        <v>0.94246700000000005</v>
      </c>
      <c r="E111" s="27">
        <v>0.96841100000000002</v>
      </c>
      <c r="F111" s="28">
        <v>472716</v>
      </c>
      <c r="G111" s="28">
        <v>14816833</v>
      </c>
      <c r="I111" t="s">
        <v>660</v>
      </c>
      <c r="J111">
        <v>0.77176999999999996</v>
      </c>
      <c r="K111">
        <v>0.80552100000000004</v>
      </c>
      <c r="L111">
        <v>0.76423399999999997</v>
      </c>
      <c r="M111">
        <v>0.79373499999999997</v>
      </c>
      <c r="N111" s="35">
        <v>3522420</v>
      </c>
      <c r="O111" s="35">
        <v>223948092</v>
      </c>
      <c r="Q111" s="36">
        <v>43405</v>
      </c>
      <c r="R111">
        <v>28</v>
      </c>
      <c r="S111">
        <v>46841.811000000002</v>
      </c>
    </row>
    <row r="112" spans="1:19" ht="20">
      <c r="A112" s="26" t="s">
        <v>661</v>
      </c>
      <c r="B112" s="27">
        <v>0.95367299999999999</v>
      </c>
      <c r="C112" s="27">
        <v>0.96382100000000004</v>
      </c>
      <c r="D112" s="27">
        <v>0.93743600000000005</v>
      </c>
      <c r="E112" s="27">
        <v>0.96006999999999998</v>
      </c>
      <c r="F112" s="28">
        <v>246053</v>
      </c>
      <c r="G112" s="28">
        <v>14677724</v>
      </c>
      <c r="I112" t="s">
        <v>661</v>
      </c>
      <c r="J112">
        <v>0.78451599999999999</v>
      </c>
      <c r="K112">
        <v>0.78593500000000005</v>
      </c>
      <c r="L112">
        <v>0.76550300000000004</v>
      </c>
      <c r="M112">
        <v>0.77027699999999999</v>
      </c>
      <c r="N112" s="35">
        <v>896301</v>
      </c>
      <c r="O112" s="35">
        <v>217294162</v>
      </c>
      <c r="Q112" s="36">
        <v>43404</v>
      </c>
      <c r="R112">
        <v>34</v>
      </c>
      <c r="S112">
        <v>47174.512000000002</v>
      </c>
    </row>
    <row r="113" spans="1:19" ht="20">
      <c r="A113" s="26" t="s">
        <v>662</v>
      </c>
      <c r="B113" s="27">
        <v>0.97603499999999999</v>
      </c>
      <c r="C113" s="27">
        <v>0.98169899999999999</v>
      </c>
      <c r="D113" s="27">
        <v>0.94613400000000003</v>
      </c>
      <c r="E113" s="27">
        <v>0.96059000000000005</v>
      </c>
      <c r="F113" s="28">
        <v>588550</v>
      </c>
      <c r="G113" s="28">
        <v>14672404</v>
      </c>
      <c r="I113" t="s">
        <v>662</v>
      </c>
      <c r="J113">
        <v>0.77855600000000003</v>
      </c>
      <c r="K113">
        <v>0.81350599999999995</v>
      </c>
      <c r="L113">
        <v>0.77183599999999997</v>
      </c>
      <c r="M113">
        <v>0.78310299999999999</v>
      </c>
      <c r="N113" s="35">
        <v>3454500</v>
      </c>
      <c r="O113" s="35">
        <v>220740009</v>
      </c>
      <c r="Q113" s="36">
        <v>43403</v>
      </c>
      <c r="R113">
        <v>42</v>
      </c>
      <c r="S113">
        <v>57114.616000000002</v>
      </c>
    </row>
    <row r="114" spans="1:19" ht="20">
      <c r="A114" s="26" t="s">
        <v>663</v>
      </c>
      <c r="B114" s="27">
        <v>0.97668900000000003</v>
      </c>
      <c r="C114" s="27">
        <v>0.98525600000000002</v>
      </c>
      <c r="D114" s="27">
        <v>0.96931999999999996</v>
      </c>
      <c r="E114" s="27">
        <v>0.980568</v>
      </c>
      <c r="F114" s="28">
        <v>93088</v>
      </c>
      <c r="G114" s="28">
        <v>14962997</v>
      </c>
      <c r="I114" t="s">
        <v>663</v>
      </c>
      <c r="J114">
        <v>0.77867699999999995</v>
      </c>
      <c r="K114">
        <v>0.78924300000000003</v>
      </c>
      <c r="L114">
        <v>0.77512199999999998</v>
      </c>
      <c r="M114">
        <v>0.78125699999999998</v>
      </c>
      <c r="N114" s="35">
        <v>523213</v>
      </c>
      <c r="O114" s="35">
        <v>220106643</v>
      </c>
      <c r="Q114" s="36">
        <v>43402</v>
      </c>
      <c r="R114">
        <v>29</v>
      </c>
      <c r="S114">
        <v>39113.038</v>
      </c>
    </row>
    <row r="115" spans="1:19" ht="20">
      <c r="A115" s="26" t="s">
        <v>664</v>
      </c>
      <c r="B115" s="27">
        <v>0.97901499999999997</v>
      </c>
      <c r="C115" s="27">
        <v>0.98690299999999997</v>
      </c>
      <c r="D115" s="27">
        <v>0.97419800000000001</v>
      </c>
      <c r="E115" s="27">
        <v>0.97606300000000001</v>
      </c>
      <c r="F115" s="28">
        <v>212290</v>
      </c>
      <c r="G115" s="28">
        <v>14880111</v>
      </c>
      <c r="I115" t="s">
        <v>664</v>
      </c>
      <c r="J115">
        <v>0.79105899999999996</v>
      </c>
      <c r="K115">
        <v>0.79592099999999999</v>
      </c>
      <c r="L115">
        <v>0.77459900000000004</v>
      </c>
      <c r="M115">
        <v>0.77498100000000003</v>
      </c>
      <c r="N115" s="35">
        <v>646163</v>
      </c>
      <c r="O115" s="35">
        <v>218152108</v>
      </c>
      <c r="Q115" s="36">
        <v>43401</v>
      </c>
      <c r="R115">
        <v>11</v>
      </c>
      <c r="S115">
        <v>7594.3879999999999</v>
      </c>
    </row>
    <row r="116" spans="1:19" ht="20">
      <c r="A116" s="26" t="s">
        <v>665</v>
      </c>
      <c r="B116" s="27">
        <v>0.98915799999999998</v>
      </c>
      <c r="C116" s="27">
        <v>0.98980900000000005</v>
      </c>
      <c r="D116" s="27">
        <v>0.97276899999999999</v>
      </c>
      <c r="E116" s="27">
        <v>0.97952700000000004</v>
      </c>
      <c r="F116" s="28">
        <v>305652</v>
      </c>
      <c r="G116" s="28">
        <v>14917478</v>
      </c>
      <c r="I116" t="s">
        <v>665</v>
      </c>
      <c r="J116">
        <v>0.800203</v>
      </c>
      <c r="K116">
        <v>0.80222800000000005</v>
      </c>
      <c r="L116">
        <v>0.78498599999999996</v>
      </c>
      <c r="M116">
        <v>0.79340500000000003</v>
      </c>
      <c r="N116" s="35">
        <v>478132</v>
      </c>
      <c r="O116" s="35">
        <v>223060650</v>
      </c>
      <c r="Q116" s="36">
        <v>43400</v>
      </c>
      <c r="R116">
        <v>7</v>
      </c>
      <c r="S116">
        <v>2432.2950000000001</v>
      </c>
    </row>
    <row r="117" spans="1:19" ht="20">
      <c r="A117" s="26" t="s">
        <v>666</v>
      </c>
      <c r="B117" s="27">
        <v>0.99313899999999999</v>
      </c>
      <c r="C117" s="27">
        <v>0.99614599999999998</v>
      </c>
      <c r="D117" s="27">
        <v>0.98054300000000005</v>
      </c>
      <c r="E117" s="27">
        <v>0.98919100000000004</v>
      </c>
      <c r="F117" s="28">
        <v>337129</v>
      </c>
      <c r="G117" s="28">
        <v>15048528</v>
      </c>
      <c r="I117" t="s">
        <v>666</v>
      </c>
      <c r="J117">
        <v>0.81558200000000003</v>
      </c>
      <c r="K117">
        <v>0.81840599999999997</v>
      </c>
      <c r="L117">
        <v>0.79664699999999999</v>
      </c>
      <c r="M117">
        <v>0.80064900000000006</v>
      </c>
      <c r="N117" s="35">
        <v>732605</v>
      </c>
      <c r="O117" s="35">
        <v>225003397</v>
      </c>
      <c r="Q117" s="36">
        <v>43399</v>
      </c>
      <c r="R117">
        <v>6</v>
      </c>
      <c r="S117">
        <v>3092.9279999999999</v>
      </c>
    </row>
    <row r="118" spans="1:19" ht="20">
      <c r="A118" s="26" t="s">
        <v>667</v>
      </c>
      <c r="B118" s="27">
        <v>0.98900399999999999</v>
      </c>
      <c r="C118" s="27">
        <v>1</v>
      </c>
      <c r="D118" s="27">
        <v>0.98671500000000001</v>
      </c>
      <c r="E118" s="27">
        <v>0.99684600000000001</v>
      </c>
      <c r="F118" s="28">
        <v>463751</v>
      </c>
      <c r="G118" s="28">
        <v>15148869</v>
      </c>
      <c r="I118" t="s">
        <v>667</v>
      </c>
      <c r="J118">
        <v>0.80794200000000005</v>
      </c>
      <c r="K118">
        <v>0.82283700000000004</v>
      </c>
      <c r="L118">
        <v>0.80676400000000004</v>
      </c>
      <c r="M118">
        <v>0.81660900000000003</v>
      </c>
      <c r="N118" s="35">
        <v>759982</v>
      </c>
      <c r="O118" s="35">
        <v>229430839</v>
      </c>
      <c r="Q118" s="36">
        <v>43398</v>
      </c>
      <c r="R118">
        <v>1</v>
      </c>
      <c r="S118">
        <v>0.47699999999999998</v>
      </c>
    </row>
    <row r="119" spans="1:19" ht="20">
      <c r="A119" s="26" t="s">
        <v>668</v>
      </c>
      <c r="B119" s="27">
        <v>0.99760199999999999</v>
      </c>
      <c r="C119" s="27">
        <v>1</v>
      </c>
      <c r="D119" s="27">
        <v>0.98341199999999995</v>
      </c>
      <c r="E119" s="27">
        <v>0.98936599999999997</v>
      </c>
      <c r="F119" s="28">
        <v>262397</v>
      </c>
      <c r="G119" s="28">
        <v>15016925</v>
      </c>
      <c r="I119" t="s">
        <v>668</v>
      </c>
      <c r="J119">
        <v>0.81630899999999995</v>
      </c>
      <c r="K119">
        <v>0.82971799999999996</v>
      </c>
      <c r="L119">
        <v>0.80649000000000004</v>
      </c>
      <c r="M119">
        <v>0.81036399999999997</v>
      </c>
      <c r="N119" s="35">
        <v>894988</v>
      </c>
      <c r="O119" s="35">
        <v>227618915</v>
      </c>
      <c r="Q119" s="36">
        <v>43397</v>
      </c>
      <c r="R119">
        <v>1</v>
      </c>
      <c r="S119">
        <v>17.013999999999999</v>
      </c>
    </row>
    <row r="120" spans="1:19" ht="20">
      <c r="A120" s="26" t="s">
        <v>669</v>
      </c>
      <c r="B120" s="27">
        <v>1</v>
      </c>
      <c r="C120" s="27">
        <v>1.01</v>
      </c>
      <c r="D120" s="27">
        <v>0.98811199999999999</v>
      </c>
      <c r="E120" s="27">
        <v>0.99767300000000003</v>
      </c>
      <c r="F120" s="28">
        <v>642430</v>
      </c>
      <c r="G120" s="28">
        <v>15125915</v>
      </c>
      <c r="I120" t="s">
        <v>669</v>
      </c>
      <c r="J120">
        <v>0.81822700000000004</v>
      </c>
      <c r="K120">
        <v>0.83042400000000005</v>
      </c>
      <c r="L120">
        <v>0.80284199999999994</v>
      </c>
      <c r="M120">
        <v>0.81630999999999998</v>
      </c>
      <c r="N120" s="35">
        <v>735142</v>
      </c>
      <c r="O120" s="35">
        <v>229269081</v>
      </c>
      <c r="Q120" s="36">
        <v>43396</v>
      </c>
      <c r="R120">
        <v>3</v>
      </c>
      <c r="S120">
        <v>18.925000000000001</v>
      </c>
    </row>
    <row r="121" spans="1:19" ht="20">
      <c r="A121" s="26" t="s">
        <v>670</v>
      </c>
      <c r="B121" s="27">
        <v>1.01</v>
      </c>
      <c r="C121" s="27">
        <v>1.01</v>
      </c>
      <c r="D121" s="27">
        <v>0.99772899999999998</v>
      </c>
      <c r="E121" s="27">
        <v>1</v>
      </c>
      <c r="F121" s="28">
        <v>590453</v>
      </c>
      <c r="G121" s="28">
        <v>15172557</v>
      </c>
      <c r="I121" t="s">
        <v>670</v>
      </c>
      <c r="J121">
        <v>0.82777299999999998</v>
      </c>
      <c r="K121">
        <v>0.83096899999999996</v>
      </c>
      <c r="L121">
        <v>0.81328400000000001</v>
      </c>
      <c r="M121">
        <v>0.81849899999999998</v>
      </c>
      <c r="N121" s="35">
        <v>482916</v>
      </c>
      <c r="O121" s="35">
        <v>229807138</v>
      </c>
      <c r="Q121" s="36">
        <v>43395</v>
      </c>
      <c r="R121">
        <v>4</v>
      </c>
      <c r="S121">
        <v>36.024000000000001</v>
      </c>
    </row>
    <row r="122" spans="1:19" ht="20">
      <c r="A122" s="26" t="s">
        <v>671</v>
      </c>
      <c r="B122" s="27">
        <v>0.99798200000000004</v>
      </c>
      <c r="C122" s="27">
        <v>1.02</v>
      </c>
      <c r="D122" s="27">
        <v>0.99796600000000002</v>
      </c>
      <c r="E122" s="27">
        <v>1.01</v>
      </c>
      <c r="F122" s="28">
        <v>449461</v>
      </c>
      <c r="G122" s="28">
        <v>15230513</v>
      </c>
      <c r="I122" t="s">
        <v>671</v>
      </c>
      <c r="J122">
        <v>0.81187799999999999</v>
      </c>
      <c r="K122">
        <v>0.82967100000000005</v>
      </c>
      <c r="L122">
        <v>0.80521399999999999</v>
      </c>
      <c r="M122">
        <v>0.82895700000000005</v>
      </c>
      <c r="N122" s="35">
        <v>634756</v>
      </c>
      <c r="O122" s="35">
        <v>232684837</v>
      </c>
      <c r="Q122" s="36">
        <v>43394</v>
      </c>
      <c r="R122">
        <v>0</v>
      </c>
      <c r="S122">
        <v>0</v>
      </c>
    </row>
    <row r="123" spans="1:19" ht="20">
      <c r="A123" s="26" t="s">
        <v>672</v>
      </c>
      <c r="B123" s="27">
        <v>0.99411000000000005</v>
      </c>
      <c r="C123" s="27">
        <v>1.01</v>
      </c>
      <c r="D123" s="27">
        <v>0.97979499999999997</v>
      </c>
      <c r="E123" s="27">
        <v>0.99798200000000004</v>
      </c>
      <c r="F123" s="28">
        <v>1762640</v>
      </c>
      <c r="G123" s="28">
        <v>15077891</v>
      </c>
      <c r="I123" t="s">
        <v>672</v>
      </c>
      <c r="J123">
        <v>0.80901299999999998</v>
      </c>
      <c r="K123">
        <v>0.81927399999999995</v>
      </c>
      <c r="L123">
        <v>0.79296599999999995</v>
      </c>
      <c r="M123">
        <v>0.81066700000000003</v>
      </c>
      <c r="N123" s="35">
        <v>751446</v>
      </c>
      <c r="O123" s="35">
        <v>227236477</v>
      </c>
      <c r="Q123" s="36">
        <v>43393</v>
      </c>
      <c r="R123">
        <v>5</v>
      </c>
      <c r="S123">
        <v>30.484000000000002</v>
      </c>
    </row>
    <row r="124" spans="1:19" ht="20">
      <c r="A124" s="26" t="s">
        <v>673</v>
      </c>
      <c r="B124" s="27">
        <v>1.03</v>
      </c>
      <c r="C124" s="27">
        <v>1.03</v>
      </c>
      <c r="D124" s="27">
        <v>0.98861200000000005</v>
      </c>
      <c r="E124" s="27">
        <v>0.99417699999999998</v>
      </c>
      <c r="F124" s="28">
        <v>791759</v>
      </c>
      <c r="G124" s="28">
        <v>15002728</v>
      </c>
      <c r="I124" t="s">
        <v>673</v>
      </c>
      <c r="J124">
        <v>0.83609199999999995</v>
      </c>
      <c r="K124">
        <v>0.84021299999999999</v>
      </c>
      <c r="L124">
        <v>0.79937000000000002</v>
      </c>
      <c r="M124">
        <v>0.81028900000000004</v>
      </c>
      <c r="N124" s="35">
        <v>871600</v>
      </c>
      <c r="O124" s="35">
        <v>227073202</v>
      </c>
      <c r="Q124" s="36">
        <v>43392</v>
      </c>
      <c r="R124">
        <v>7</v>
      </c>
      <c r="S124">
        <v>19.855</v>
      </c>
    </row>
    <row r="125" spans="1:19" ht="20">
      <c r="A125" s="26" t="s">
        <v>674</v>
      </c>
      <c r="B125" s="27">
        <v>1.04</v>
      </c>
      <c r="C125" s="27">
        <v>1.05</v>
      </c>
      <c r="D125" s="27">
        <v>1.02</v>
      </c>
      <c r="E125" s="27">
        <v>1.03</v>
      </c>
      <c r="F125" s="28">
        <v>1626940</v>
      </c>
      <c r="G125" s="28">
        <v>15565954</v>
      </c>
      <c r="I125" t="s">
        <v>674</v>
      </c>
      <c r="J125">
        <v>0.83819900000000003</v>
      </c>
      <c r="K125">
        <v>0.84935899999999998</v>
      </c>
      <c r="L125">
        <v>0.82688899999999999</v>
      </c>
      <c r="M125">
        <v>0.83388399999999996</v>
      </c>
      <c r="N125" s="35">
        <v>1101020</v>
      </c>
      <c r="O125" s="35">
        <v>233682241</v>
      </c>
      <c r="Q125" s="36">
        <v>43391</v>
      </c>
      <c r="R125">
        <v>1</v>
      </c>
      <c r="S125">
        <v>36.814</v>
      </c>
    </row>
    <row r="126" spans="1:19" ht="20">
      <c r="A126" s="26" t="s">
        <v>675</v>
      </c>
      <c r="B126" s="27">
        <v>1.01</v>
      </c>
      <c r="C126" s="27">
        <v>1.06</v>
      </c>
      <c r="D126" s="27">
        <v>1.01</v>
      </c>
      <c r="E126" s="27">
        <v>1.04</v>
      </c>
      <c r="F126" s="28">
        <v>2184140</v>
      </c>
      <c r="G126" s="28">
        <v>15693316</v>
      </c>
      <c r="I126" t="s">
        <v>675</v>
      </c>
      <c r="J126">
        <v>0.83105499999999999</v>
      </c>
      <c r="K126">
        <v>0.84563600000000005</v>
      </c>
      <c r="L126">
        <v>0.82428400000000002</v>
      </c>
      <c r="M126">
        <v>0.83709</v>
      </c>
      <c r="N126" s="35">
        <v>1053790</v>
      </c>
      <c r="O126" s="35">
        <v>234749440</v>
      </c>
      <c r="Q126" s="36">
        <v>43390</v>
      </c>
      <c r="R126">
        <v>2</v>
      </c>
      <c r="S126">
        <v>10.047000000000001</v>
      </c>
    </row>
    <row r="127" spans="1:19" ht="20">
      <c r="A127" s="26" t="s">
        <v>676</v>
      </c>
      <c r="B127" s="27">
        <v>1.02</v>
      </c>
      <c r="C127" s="27">
        <v>1.04</v>
      </c>
      <c r="D127" s="27">
        <v>0.99730200000000002</v>
      </c>
      <c r="E127" s="27">
        <v>1.01</v>
      </c>
      <c r="F127" s="28">
        <v>1059130</v>
      </c>
      <c r="G127" s="28">
        <v>15261095</v>
      </c>
      <c r="I127" t="s">
        <v>676</v>
      </c>
      <c r="J127">
        <v>0.81986999999999999</v>
      </c>
      <c r="K127">
        <v>0.85711499999999996</v>
      </c>
      <c r="L127">
        <v>0.80795799999999995</v>
      </c>
      <c r="M127">
        <v>0.83051299999999995</v>
      </c>
      <c r="N127" s="35">
        <v>1402200</v>
      </c>
      <c r="O127" s="35">
        <v>232981230</v>
      </c>
      <c r="Q127" s="36">
        <v>43389</v>
      </c>
      <c r="R127">
        <v>3</v>
      </c>
      <c r="S127">
        <v>23.634</v>
      </c>
    </row>
    <row r="128" spans="1:19" ht="20">
      <c r="A128" s="26" t="s">
        <v>677</v>
      </c>
      <c r="B128" s="27">
        <v>0.99873199999999995</v>
      </c>
      <c r="C128" s="27">
        <v>1.06</v>
      </c>
      <c r="D128" s="27">
        <v>0.98905799999999999</v>
      </c>
      <c r="E128" s="27">
        <v>1.02</v>
      </c>
      <c r="F128" s="28">
        <v>3865100</v>
      </c>
      <c r="G128" s="28">
        <v>15268321</v>
      </c>
      <c r="I128" t="s">
        <v>677</v>
      </c>
      <c r="J128">
        <v>0.85015200000000002</v>
      </c>
      <c r="K128">
        <v>0.85972300000000001</v>
      </c>
      <c r="L128">
        <v>0.81899599999999995</v>
      </c>
      <c r="M128">
        <v>0.82072900000000004</v>
      </c>
      <c r="N128" s="35">
        <v>1015710</v>
      </c>
      <c r="O128" s="35">
        <v>230275110</v>
      </c>
      <c r="Q128" s="36">
        <v>43388</v>
      </c>
      <c r="R128">
        <v>9</v>
      </c>
      <c r="S128">
        <v>7783.8850000000002</v>
      </c>
    </row>
    <row r="129" spans="1:19" ht="20">
      <c r="A129" s="26" t="s">
        <v>678</v>
      </c>
      <c r="B129" s="27">
        <v>1</v>
      </c>
      <c r="C129" s="27">
        <v>1.02</v>
      </c>
      <c r="D129" s="27">
        <v>0.98533800000000005</v>
      </c>
      <c r="E129" s="27">
        <v>1</v>
      </c>
      <c r="F129" s="28">
        <v>888885</v>
      </c>
      <c r="G129" s="28">
        <v>15070317</v>
      </c>
      <c r="I129" t="s">
        <v>678</v>
      </c>
      <c r="J129">
        <v>0.82654700000000003</v>
      </c>
      <c r="K129">
        <v>0.88773800000000003</v>
      </c>
      <c r="L129">
        <v>0.82646200000000003</v>
      </c>
      <c r="M129">
        <v>0.84984599999999999</v>
      </c>
      <c r="N129" s="35">
        <v>1785100</v>
      </c>
      <c r="O129" s="35">
        <v>238384436</v>
      </c>
      <c r="Q129" s="36">
        <v>43387</v>
      </c>
      <c r="R129">
        <v>13</v>
      </c>
      <c r="S129">
        <v>3257.6179999999999</v>
      </c>
    </row>
    <row r="130" spans="1:19" ht="20">
      <c r="A130" s="26" t="s">
        <v>679</v>
      </c>
      <c r="B130" s="27">
        <v>1.02</v>
      </c>
      <c r="C130" s="27">
        <v>1.04</v>
      </c>
      <c r="D130" s="27">
        <v>0.96472100000000005</v>
      </c>
      <c r="E130" s="27">
        <v>1.01</v>
      </c>
      <c r="F130" s="28">
        <v>1344760</v>
      </c>
      <c r="G130" s="28">
        <v>15162220</v>
      </c>
      <c r="I130" t="s">
        <v>679</v>
      </c>
      <c r="J130">
        <v>0.786466</v>
      </c>
      <c r="K130">
        <v>0.83874400000000005</v>
      </c>
      <c r="L130">
        <v>0.77134199999999997</v>
      </c>
      <c r="M130">
        <v>0.82735599999999998</v>
      </c>
      <c r="N130" s="35">
        <v>1980850</v>
      </c>
      <c r="O130" s="35">
        <v>231805176</v>
      </c>
      <c r="Q130" s="36">
        <v>43386</v>
      </c>
      <c r="R130">
        <v>6</v>
      </c>
      <c r="S130">
        <v>5018.866</v>
      </c>
    </row>
    <row r="131" spans="1:19" ht="20">
      <c r="A131" s="26" t="s">
        <v>680</v>
      </c>
      <c r="B131" s="27">
        <v>0.99277400000000005</v>
      </c>
      <c r="C131" s="27">
        <v>1.1000000000000001</v>
      </c>
      <c r="D131" s="27">
        <v>0.97508799999999995</v>
      </c>
      <c r="E131" s="27">
        <v>1.03</v>
      </c>
      <c r="F131" s="28">
        <v>6659620</v>
      </c>
      <c r="G131" s="28">
        <v>15479967</v>
      </c>
      <c r="I131" t="s">
        <v>680</v>
      </c>
      <c r="J131">
        <v>0.84381499999999998</v>
      </c>
      <c r="K131">
        <v>0.86642799999999998</v>
      </c>
      <c r="L131">
        <v>0.77934300000000001</v>
      </c>
      <c r="M131">
        <v>0.78986699999999999</v>
      </c>
      <c r="N131" s="35">
        <v>6463150</v>
      </c>
      <c r="O131" s="35">
        <v>220943385</v>
      </c>
      <c r="Q131" s="36">
        <v>43385</v>
      </c>
      <c r="R131">
        <v>13</v>
      </c>
      <c r="S131">
        <v>6662.5519999999997</v>
      </c>
    </row>
    <row r="132" spans="1:19" ht="20">
      <c r="A132" s="26" t="s">
        <v>681</v>
      </c>
      <c r="B132" s="27">
        <v>1</v>
      </c>
      <c r="C132" s="27">
        <v>1.03</v>
      </c>
      <c r="D132" s="27">
        <v>0.97133199999999997</v>
      </c>
      <c r="E132" s="27">
        <v>0.99397100000000005</v>
      </c>
      <c r="F132" s="28">
        <v>1105620</v>
      </c>
      <c r="G132" s="28">
        <v>14928903</v>
      </c>
      <c r="I132" t="s">
        <v>681</v>
      </c>
      <c r="J132">
        <v>0.86644399999999999</v>
      </c>
      <c r="K132">
        <v>0.87582700000000002</v>
      </c>
      <c r="L132">
        <v>0.83935999999999999</v>
      </c>
      <c r="M132">
        <v>0.84393300000000004</v>
      </c>
      <c r="N132" s="35">
        <v>1946200</v>
      </c>
      <c r="O132" s="35">
        <v>235878131</v>
      </c>
      <c r="Q132" s="36">
        <v>43384</v>
      </c>
      <c r="R132">
        <v>5</v>
      </c>
      <c r="S132">
        <v>3617.5659999999998</v>
      </c>
    </row>
    <row r="133" spans="1:19" ht="20">
      <c r="A133" s="26" t="s">
        <v>682</v>
      </c>
      <c r="B133" s="27">
        <v>0.98731199999999997</v>
      </c>
      <c r="C133" s="27">
        <v>0.99597500000000005</v>
      </c>
      <c r="D133" s="27">
        <v>0.97036599999999995</v>
      </c>
      <c r="E133" s="27">
        <v>0.99597500000000005</v>
      </c>
      <c r="F133" s="28">
        <v>497698</v>
      </c>
      <c r="G133" s="28">
        <v>14975646</v>
      </c>
      <c r="I133" t="s">
        <v>682</v>
      </c>
      <c r="J133">
        <v>0.87497599999999998</v>
      </c>
      <c r="K133">
        <v>0.88143000000000005</v>
      </c>
      <c r="L133">
        <v>0.85096799999999995</v>
      </c>
      <c r="M133">
        <v>0.86923799999999996</v>
      </c>
      <c r="N133" s="35">
        <v>1115380</v>
      </c>
      <c r="O133" s="35">
        <v>242833085</v>
      </c>
      <c r="Q133" s="36">
        <v>43383</v>
      </c>
      <c r="R133">
        <v>17</v>
      </c>
      <c r="S133">
        <v>22317.187999999998</v>
      </c>
    </row>
    <row r="134" spans="1:19" ht="20">
      <c r="A134" s="26" t="s">
        <v>683</v>
      </c>
      <c r="B134" s="27">
        <v>0.97728499999999996</v>
      </c>
      <c r="C134" s="27">
        <v>0.99059699999999995</v>
      </c>
      <c r="D134" s="27">
        <v>0.96791300000000002</v>
      </c>
      <c r="E134" s="27">
        <v>0.986788</v>
      </c>
      <c r="F134" s="28">
        <v>397944</v>
      </c>
      <c r="G134" s="28">
        <v>14839245</v>
      </c>
      <c r="I134" t="s">
        <v>683</v>
      </c>
      <c r="J134">
        <v>0.890185</v>
      </c>
      <c r="K134">
        <v>0.89287099999999997</v>
      </c>
      <c r="L134">
        <v>0.87046699999999999</v>
      </c>
      <c r="M134">
        <v>0.87244200000000005</v>
      </c>
      <c r="N134" s="35">
        <v>1415120</v>
      </c>
      <c r="O134" s="35">
        <v>243818526</v>
      </c>
      <c r="Q134" s="36">
        <v>43382</v>
      </c>
      <c r="R134">
        <v>13</v>
      </c>
      <c r="S134">
        <v>11708.998</v>
      </c>
    </row>
    <row r="135" spans="1:19" ht="20">
      <c r="A135" s="26" t="s">
        <v>684</v>
      </c>
      <c r="B135" s="27">
        <v>0.97352000000000005</v>
      </c>
      <c r="C135" s="27">
        <v>0.98391700000000004</v>
      </c>
      <c r="D135" s="27">
        <v>0.96407900000000002</v>
      </c>
      <c r="E135" s="27">
        <v>0.98376799999999998</v>
      </c>
      <c r="F135" s="28">
        <v>191175</v>
      </c>
      <c r="G135" s="28">
        <v>14792364</v>
      </c>
      <c r="I135" t="s">
        <v>684</v>
      </c>
      <c r="J135">
        <v>0.91779100000000002</v>
      </c>
      <c r="K135">
        <v>0.94535000000000002</v>
      </c>
      <c r="L135">
        <v>0.87705299999999997</v>
      </c>
      <c r="M135">
        <v>0.88842299999999996</v>
      </c>
      <c r="N135" s="35">
        <v>3181120</v>
      </c>
      <c r="O135" s="35">
        <v>248601910</v>
      </c>
      <c r="Q135" s="36">
        <v>43381</v>
      </c>
      <c r="R135">
        <v>12</v>
      </c>
      <c r="S135">
        <v>12082.388000000001</v>
      </c>
    </row>
    <row r="136" spans="1:19" ht="20">
      <c r="A136" s="26" t="s">
        <v>685</v>
      </c>
      <c r="B136" s="27">
        <v>0.97654700000000005</v>
      </c>
      <c r="C136" s="27">
        <v>0.98153299999999999</v>
      </c>
      <c r="D136" s="27">
        <v>0.96275200000000005</v>
      </c>
      <c r="E136" s="27">
        <v>0.97219100000000003</v>
      </c>
      <c r="F136" s="28">
        <v>175313</v>
      </c>
      <c r="G136" s="28">
        <v>14616811</v>
      </c>
      <c r="I136" t="s">
        <v>685</v>
      </c>
      <c r="J136">
        <v>0.89337200000000005</v>
      </c>
      <c r="K136">
        <v>0.950434</v>
      </c>
      <c r="L136">
        <v>0.85053699999999999</v>
      </c>
      <c r="M136">
        <v>0.91920199999999996</v>
      </c>
      <c r="N136" s="35">
        <v>2620100</v>
      </c>
      <c r="O136" s="35">
        <v>257192084</v>
      </c>
      <c r="Q136" s="36">
        <v>43380</v>
      </c>
      <c r="R136">
        <v>27</v>
      </c>
      <c r="S136">
        <v>38062.663999999997</v>
      </c>
    </row>
    <row r="137" spans="1:19" ht="20">
      <c r="A137" s="26" t="s">
        <v>686</v>
      </c>
      <c r="B137" s="27">
        <v>0.97851999999999995</v>
      </c>
      <c r="C137" s="27">
        <v>0.98678600000000005</v>
      </c>
      <c r="D137" s="27">
        <v>0.96866699999999994</v>
      </c>
      <c r="E137" s="27">
        <v>0.97636999999999996</v>
      </c>
      <c r="F137" s="28">
        <v>552994</v>
      </c>
      <c r="G137" s="28">
        <v>14673703</v>
      </c>
      <c r="I137" t="s">
        <v>686</v>
      </c>
      <c r="J137">
        <v>0.86422699999999997</v>
      </c>
      <c r="K137">
        <v>0.90826600000000002</v>
      </c>
      <c r="L137">
        <v>0.85202500000000003</v>
      </c>
      <c r="M137">
        <v>0.89134199999999997</v>
      </c>
      <c r="N137" s="35">
        <v>1273160</v>
      </c>
      <c r="O137" s="35">
        <v>249292686</v>
      </c>
      <c r="Q137" s="36">
        <v>43379</v>
      </c>
      <c r="R137">
        <v>25</v>
      </c>
      <c r="S137">
        <v>33660.281999999999</v>
      </c>
    </row>
    <row r="138" spans="1:19" ht="20">
      <c r="A138" s="26" t="s">
        <v>687</v>
      </c>
      <c r="B138" s="27">
        <v>0.98024199999999995</v>
      </c>
      <c r="C138" s="27">
        <v>0.99129</v>
      </c>
      <c r="D138" s="27">
        <v>0.97582500000000005</v>
      </c>
      <c r="E138" s="27">
        <v>0.97833000000000003</v>
      </c>
      <c r="F138" s="28">
        <v>314182</v>
      </c>
      <c r="G138" s="28">
        <v>14698245</v>
      </c>
      <c r="I138" t="s">
        <v>687</v>
      </c>
      <c r="J138">
        <v>0.88998100000000002</v>
      </c>
      <c r="K138">
        <v>0.90436000000000005</v>
      </c>
      <c r="L138">
        <v>0.85323899999999997</v>
      </c>
      <c r="M138">
        <v>0.86401300000000003</v>
      </c>
      <c r="N138" s="35">
        <v>1304390</v>
      </c>
      <c r="O138" s="35">
        <v>241333793</v>
      </c>
      <c r="Q138" s="36">
        <v>43378</v>
      </c>
      <c r="R138">
        <v>23</v>
      </c>
      <c r="S138">
        <v>26700.89</v>
      </c>
    </row>
    <row r="139" spans="1:19" ht="20">
      <c r="A139" s="26" t="s">
        <v>688</v>
      </c>
      <c r="B139" s="27">
        <v>0.99686799999999998</v>
      </c>
      <c r="C139" s="27">
        <v>0.99704999999999999</v>
      </c>
      <c r="D139" s="27">
        <v>0.97683299999999995</v>
      </c>
      <c r="E139" s="27">
        <v>0.97988200000000003</v>
      </c>
      <c r="F139" s="28">
        <v>318587</v>
      </c>
      <c r="G139" s="28">
        <v>14718147</v>
      </c>
      <c r="I139" t="s">
        <v>688</v>
      </c>
      <c r="J139">
        <v>0.85416800000000004</v>
      </c>
      <c r="K139">
        <v>0.90023399999999998</v>
      </c>
      <c r="L139">
        <v>0.82761300000000004</v>
      </c>
      <c r="M139">
        <v>0.888984</v>
      </c>
      <c r="N139" s="35">
        <v>1628720</v>
      </c>
      <c r="O139" s="35">
        <v>247783984</v>
      </c>
      <c r="Q139" s="36">
        <v>43377</v>
      </c>
      <c r="R139">
        <v>15</v>
      </c>
      <c r="S139">
        <v>13438.183999999999</v>
      </c>
    </row>
    <row r="140" spans="1:19" ht="20">
      <c r="A140" s="26" t="s">
        <v>689</v>
      </c>
      <c r="B140" s="27">
        <v>0.999919</v>
      </c>
      <c r="C140" s="27">
        <v>1</v>
      </c>
      <c r="D140" s="27">
        <v>0.98870199999999997</v>
      </c>
      <c r="E140" s="27">
        <v>0.99356900000000004</v>
      </c>
      <c r="F140" s="28">
        <v>213980</v>
      </c>
      <c r="G140" s="28">
        <v>14921848</v>
      </c>
      <c r="I140" t="s">
        <v>689</v>
      </c>
      <c r="J140">
        <v>0.88040600000000002</v>
      </c>
      <c r="K140">
        <v>0.88361900000000004</v>
      </c>
      <c r="L140">
        <v>0.85280900000000004</v>
      </c>
      <c r="M140">
        <v>0.85313899999999998</v>
      </c>
      <c r="N140" s="35">
        <v>1301700</v>
      </c>
      <c r="O140" s="35">
        <v>237468634</v>
      </c>
      <c r="Q140" s="36">
        <v>43376</v>
      </c>
      <c r="R140">
        <v>17</v>
      </c>
      <c r="S140">
        <v>15536.598</v>
      </c>
    </row>
    <row r="141" spans="1:19" ht="20">
      <c r="A141" s="26" t="s">
        <v>690</v>
      </c>
      <c r="B141" s="27">
        <v>1.01</v>
      </c>
      <c r="C141" s="27">
        <v>1.01</v>
      </c>
      <c r="D141" s="27">
        <v>0.99221300000000001</v>
      </c>
      <c r="E141" s="27">
        <v>1</v>
      </c>
      <c r="F141" s="28">
        <v>345023</v>
      </c>
      <c r="G141" s="28">
        <v>15016411</v>
      </c>
      <c r="I141" t="s">
        <v>690</v>
      </c>
      <c r="J141">
        <v>0.91990099999999997</v>
      </c>
      <c r="K141">
        <v>0.92682100000000001</v>
      </c>
      <c r="L141">
        <v>0.87402800000000003</v>
      </c>
      <c r="M141">
        <v>0.88212100000000004</v>
      </c>
      <c r="N141" s="35">
        <v>1180470</v>
      </c>
      <c r="O141" s="35">
        <v>245455640</v>
      </c>
      <c r="Q141" s="36">
        <v>43375</v>
      </c>
      <c r="R141">
        <v>1</v>
      </c>
      <c r="S141">
        <v>2.5750000000000002</v>
      </c>
    </row>
    <row r="142" spans="1:19" ht="20">
      <c r="A142" s="26" t="s">
        <v>691</v>
      </c>
      <c r="B142" s="27">
        <v>1.01</v>
      </c>
      <c r="C142" s="27">
        <v>1.02</v>
      </c>
      <c r="D142" s="27">
        <v>1</v>
      </c>
      <c r="E142" s="27">
        <v>1.01</v>
      </c>
      <c r="F142" s="28">
        <v>293511</v>
      </c>
      <c r="G142" s="28">
        <v>15169635</v>
      </c>
      <c r="I142" t="s">
        <v>691</v>
      </c>
      <c r="J142">
        <v>0.94303499999999996</v>
      </c>
      <c r="K142">
        <v>0.96787599999999996</v>
      </c>
      <c r="L142">
        <v>0.91449000000000003</v>
      </c>
      <c r="M142">
        <v>0.92020500000000005</v>
      </c>
      <c r="N142" s="35">
        <v>909980</v>
      </c>
      <c r="O142" s="35">
        <v>255876964</v>
      </c>
      <c r="Q142" s="36">
        <v>43374</v>
      </c>
      <c r="R142">
        <v>0</v>
      </c>
      <c r="S142">
        <v>0</v>
      </c>
    </row>
    <row r="143" spans="1:19" ht="20">
      <c r="A143" s="26" t="s">
        <v>692</v>
      </c>
      <c r="B143" s="27">
        <v>1</v>
      </c>
      <c r="C143" s="27">
        <v>1.02</v>
      </c>
      <c r="D143" s="27">
        <v>0.994147</v>
      </c>
      <c r="E143" s="27">
        <v>1.01</v>
      </c>
      <c r="F143" s="28">
        <v>279174</v>
      </c>
      <c r="G143" s="28">
        <v>15161130</v>
      </c>
      <c r="I143" t="s">
        <v>692</v>
      </c>
      <c r="J143">
        <v>0.93320700000000001</v>
      </c>
      <c r="K143">
        <v>0.96990600000000005</v>
      </c>
      <c r="L143">
        <v>0.91184500000000002</v>
      </c>
      <c r="M143">
        <v>0.94248600000000005</v>
      </c>
      <c r="N143" s="35">
        <v>1247760</v>
      </c>
      <c r="O143" s="35">
        <v>261783791</v>
      </c>
      <c r="Q143" s="36">
        <v>43373</v>
      </c>
      <c r="R143">
        <v>0</v>
      </c>
      <c r="S143">
        <v>0</v>
      </c>
    </row>
    <row r="144" spans="1:19" ht="20">
      <c r="A144" s="26" t="s">
        <v>693</v>
      </c>
      <c r="B144" s="27">
        <v>1.02</v>
      </c>
      <c r="C144" s="27">
        <v>1.03</v>
      </c>
      <c r="D144" s="27">
        <v>0.99385100000000004</v>
      </c>
      <c r="E144" s="27">
        <v>1</v>
      </c>
      <c r="F144" s="28">
        <v>1044850</v>
      </c>
      <c r="G144" s="28">
        <v>15039437</v>
      </c>
      <c r="I144" t="s">
        <v>693</v>
      </c>
      <c r="J144">
        <v>0.968275</v>
      </c>
      <c r="K144">
        <v>0.97908499999999998</v>
      </c>
      <c r="L144">
        <v>0.92244999999999999</v>
      </c>
      <c r="M144">
        <v>0.93435199999999996</v>
      </c>
      <c r="N144" s="35">
        <v>1636940</v>
      </c>
      <c r="O144" s="35">
        <v>259350980</v>
      </c>
      <c r="Q144" s="36">
        <v>43372</v>
      </c>
      <c r="R144">
        <v>1</v>
      </c>
      <c r="S144">
        <v>0.28699999999999998</v>
      </c>
    </row>
    <row r="145" spans="1:19" ht="20">
      <c r="A145" s="26" t="s">
        <v>694</v>
      </c>
      <c r="B145" s="27">
        <v>0.99521300000000001</v>
      </c>
      <c r="C145" s="27">
        <v>1.02</v>
      </c>
      <c r="D145" s="27">
        <v>0.99336400000000002</v>
      </c>
      <c r="E145" s="27">
        <v>1.02</v>
      </c>
      <c r="F145" s="28">
        <v>354098</v>
      </c>
      <c r="G145" s="28">
        <v>15214722</v>
      </c>
      <c r="I145" t="s">
        <v>694</v>
      </c>
      <c r="J145">
        <v>1</v>
      </c>
      <c r="K145">
        <v>1.02</v>
      </c>
      <c r="L145">
        <v>0.96614800000000001</v>
      </c>
      <c r="M145">
        <v>0.96938500000000005</v>
      </c>
      <c r="N145" s="35">
        <v>2861520</v>
      </c>
      <c r="O145" s="35">
        <v>269007144</v>
      </c>
      <c r="Q145" s="36">
        <v>43371</v>
      </c>
      <c r="R145">
        <v>0</v>
      </c>
      <c r="S145">
        <v>0</v>
      </c>
    </row>
    <row r="146" spans="1:19" ht="20">
      <c r="A146" s="26" t="s">
        <v>695</v>
      </c>
      <c r="B146" s="27">
        <v>1.02</v>
      </c>
      <c r="C146" s="27">
        <v>1.02</v>
      </c>
      <c r="D146" s="27">
        <v>0.99009499999999995</v>
      </c>
      <c r="E146" s="27">
        <v>0.99912199999999995</v>
      </c>
      <c r="F146" s="28">
        <v>389008</v>
      </c>
      <c r="G146" s="28">
        <v>14920018</v>
      </c>
      <c r="I146" t="s">
        <v>695</v>
      </c>
      <c r="J146">
        <v>0.93777500000000003</v>
      </c>
      <c r="K146">
        <v>1.07</v>
      </c>
      <c r="L146">
        <v>0.899787</v>
      </c>
      <c r="M146">
        <v>1.01</v>
      </c>
      <c r="N146" s="35">
        <v>6170820</v>
      </c>
      <c r="O146" s="35">
        <v>278853989</v>
      </c>
      <c r="Q146" s="36">
        <v>43370</v>
      </c>
      <c r="R146">
        <v>0</v>
      </c>
      <c r="S146">
        <v>0</v>
      </c>
    </row>
    <row r="147" spans="1:19" ht="20">
      <c r="A147" s="26" t="s">
        <v>696</v>
      </c>
      <c r="B147" s="27">
        <v>1.01</v>
      </c>
      <c r="C147" s="27">
        <v>1.07</v>
      </c>
      <c r="D147" s="27">
        <v>0.98502299999999998</v>
      </c>
      <c r="E147" s="27">
        <v>1</v>
      </c>
      <c r="F147" s="28">
        <v>1258380</v>
      </c>
      <c r="G147" s="28">
        <v>14983419</v>
      </c>
      <c r="I147" t="s">
        <v>696</v>
      </c>
      <c r="J147">
        <v>0.99345099999999997</v>
      </c>
      <c r="K147">
        <v>0.99345099999999997</v>
      </c>
      <c r="L147">
        <v>0.89498200000000006</v>
      </c>
      <c r="M147">
        <v>0.93767900000000004</v>
      </c>
      <c r="N147" s="35">
        <v>6217110</v>
      </c>
      <c r="O147" s="35">
        <v>260112724</v>
      </c>
      <c r="Q147" s="36">
        <v>43369</v>
      </c>
      <c r="R147">
        <v>1</v>
      </c>
      <c r="S147">
        <v>42.945999999999998</v>
      </c>
    </row>
    <row r="148" spans="1:19" ht="20">
      <c r="A148" s="26" t="s">
        <v>697</v>
      </c>
      <c r="B148" s="27">
        <v>1.02</v>
      </c>
      <c r="C148" s="27">
        <v>1.05</v>
      </c>
      <c r="D148" s="27">
        <v>0.99255899999999997</v>
      </c>
      <c r="E148" s="27">
        <v>1.02</v>
      </c>
      <c r="F148" s="28">
        <v>598022</v>
      </c>
      <c r="G148" s="28">
        <v>15175526</v>
      </c>
      <c r="I148" t="s">
        <v>697</v>
      </c>
      <c r="J148">
        <v>0.91095400000000004</v>
      </c>
      <c r="K148">
        <v>1.1200000000000001</v>
      </c>
      <c r="L148">
        <v>0.85211099999999995</v>
      </c>
      <c r="M148">
        <v>0.99387199999999998</v>
      </c>
      <c r="N148" s="35">
        <v>10966400</v>
      </c>
      <c r="O148" s="35">
        <v>275842779</v>
      </c>
      <c r="Q148" s="36">
        <v>43368</v>
      </c>
      <c r="R148">
        <v>0</v>
      </c>
      <c r="S148">
        <v>0</v>
      </c>
    </row>
    <row r="149" spans="1:19" ht="20">
      <c r="A149" s="26" t="s">
        <v>698</v>
      </c>
      <c r="B149" s="27">
        <v>1.01</v>
      </c>
      <c r="C149" s="27">
        <v>1.03</v>
      </c>
      <c r="D149" s="27">
        <v>0.990541</v>
      </c>
      <c r="E149" s="27">
        <v>1.03</v>
      </c>
      <c r="F149" s="28">
        <v>552218</v>
      </c>
      <c r="G149" s="28">
        <v>15294288</v>
      </c>
      <c r="I149" t="s">
        <v>698</v>
      </c>
      <c r="J149">
        <v>0.89957399999999998</v>
      </c>
      <c r="K149">
        <v>0.915296</v>
      </c>
      <c r="L149">
        <v>0.86611700000000003</v>
      </c>
      <c r="M149">
        <v>0.91146799999999994</v>
      </c>
      <c r="N149" s="35">
        <v>3182010</v>
      </c>
      <c r="O149" s="35">
        <v>253273807</v>
      </c>
      <c r="Q149" s="36">
        <v>43367</v>
      </c>
      <c r="R149">
        <v>0</v>
      </c>
      <c r="S149">
        <v>0</v>
      </c>
    </row>
    <row r="150" spans="1:19" ht="20">
      <c r="A150" s="26" t="s">
        <v>699</v>
      </c>
      <c r="B150" s="27">
        <v>1.03</v>
      </c>
      <c r="C150" s="27">
        <v>1.08</v>
      </c>
      <c r="D150" s="27">
        <v>0.99495800000000001</v>
      </c>
      <c r="E150" s="27">
        <v>1.01</v>
      </c>
      <c r="F150" s="28">
        <v>883260</v>
      </c>
      <c r="G150" s="28">
        <v>15104679</v>
      </c>
      <c r="I150" t="s">
        <v>699</v>
      </c>
      <c r="J150">
        <v>0.87206099999999998</v>
      </c>
      <c r="K150">
        <v>0.91570200000000002</v>
      </c>
      <c r="L150">
        <v>0.82943</v>
      </c>
      <c r="M150">
        <v>0.89522900000000005</v>
      </c>
      <c r="N150" s="35">
        <v>5033380</v>
      </c>
      <c r="O150" s="35">
        <v>249289887</v>
      </c>
      <c r="Q150" s="36">
        <v>43366</v>
      </c>
      <c r="R150">
        <v>0</v>
      </c>
      <c r="S150">
        <v>0</v>
      </c>
    </row>
    <row r="151" spans="1:19" ht="20">
      <c r="A151" s="26" t="s">
        <v>700</v>
      </c>
      <c r="B151" s="27">
        <v>1</v>
      </c>
      <c r="C151" s="27">
        <v>1.06</v>
      </c>
      <c r="D151" s="27">
        <v>0.98547499999999999</v>
      </c>
      <c r="E151" s="27">
        <v>1.03</v>
      </c>
      <c r="F151" s="28">
        <v>931220</v>
      </c>
      <c r="G151" s="28">
        <v>15355711</v>
      </c>
      <c r="I151" t="s">
        <v>700</v>
      </c>
      <c r="J151">
        <v>0.84093399999999996</v>
      </c>
      <c r="K151">
        <v>0.88893100000000003</v>
      </c>
      <c r="L151">
        <v>0.81185499999999999</v>
      </c>
      <c r="M151">
        <v>0.86676900000000001</v>
      </c>
      <c r="N151" s="35">
        <v>4797460</v>
      </c>
      <c r="O151" s="35">
        <v>241636560</v>
      </c>
      <c r="Q151" s="36">
        <v>43365</v>
      </c>
      <c r="R151">
        <v>0</v>
      </c>
      <c r="S151">
        <v>0</v>
      </c>
    </row>
    <row r="152" spans="1:19" ht="20">
      <c r="A152" s="26" t="s">
        <v>701</v>
      </c>
      <c r="B152" s="27">
        <v>0.98955199999999999</v>
      </c>
      <c r="C152" s="27">
        <v>1.01</v>
      </c>
      <c r="D152" s="27">
        <v>0.97434900000000002</v>
      </c>
      <c r="E152" s="27">
        <v>1</v>
      </c>
      <c r="F152" s="28">
        <v>357731</v>
      </c>
      <c r="G152" s="28">
        <v>14958915</v>
      </c>
      <c r="I152" t="s">
        <v>701</v>
      </c>
      <c r="J152">
        <v>0.802095</v>
      </c>
      <c r="K152">
        <v>0.84007799999999999</v>
      </c>
      <c r="L152">
        <v>0.79625900000000005</v>
      </c>
      <c r="M152">
        <v>0.83899400000000002</v>
      </c>
      <c r="N152" s="35">
        <v>3342090</v>
      </c>
      <c r="O152" s="35">
        <v>234030567</v>
      </c>
      <c r="Q152" s="36">
        <v>43364</v>
      </c>
      <c r="R152">
        <v>1</v>
      </c>
      <c r="S152">
        <v>2200</v>
      </c>
    </row>
    <row r="153" spans="1:19" ht="20">
      <c r="A153" s="26" t="s">
        <v>702</v>
      </c>
      <c r="B153" s="27">
        <v>1.01</v>
      </c>
      <c r="C153" s="27">
        <v>1.02</v>
      </c>
      <c r="D153" s="27">
        <v>0.96892500000000004</v>
      </c>
      <c r="E153" s="27">
        <v>0.98919599999999996</v>
      </c>
      <c r="F153" s="28">
        <v>535166</v>
      </c>
      <c r="G153" s="28">
        <v>14769371</v>
      </c>
      <c r="I153" t="s">
        <v>702</v>
      </c>
      <c r="J153">
        <v>0.83015000000000005</v>
      </c>
      <c r="K153">
        <v>0.83015000000000005</v>
      </c>
      <c r="L153">
        <v>0.75664100000000001</v>
      </c>
      <c r="M153">
        <v>0.79892099999999999</v>
      </c>
      <c r="N153" s="35">
        <v>3365240</v>
      </c>
      <c r="O153" s="35">
        <v>223592592</v>
      </c>
      <c r="Q153" s="36">
        <v>43363</v>
      </c>
      <c r="R153">
        <v>3</v>
      </c>
      <c r="S153">
        <v>0.93500000000000005</v>
      </c>
    </row>
    <row r="154" spans="1:19" ht="20">
      <c r="A154" s="26" t="s">
        <v>703</v>
      </c>
      <c r="B154" s="27">
        <v>0.96077800000000002</v>
      </c>
      <c r="C154" s="27">
        <v>1.06</v>
      </c>
      <c r="D154" s="27">
        <v>0.95093000000000005</v>
      </c>
      <c r="E154" s="27">
        <v>0.99553700000000001</v>
      </c>
      <c r="F154" s="28">
        <v>1864210</v>
      </c>
      <c r="G154" s="28">
        <v>14899875</v>
      </c>
      <c r="I154" t="s">
        <v>703</v>
      </c>
      <c r="J154">
        <v>0.70753999999999995</v>
      </c>
      <c r="K154">
        <v>0.88117800000000002</v>
      </c>
      <c r="L154">
        <v>0.69950900000000005</v>
      </c>
      <c r="M154">
        <v>0.81300099999999997</v>
      </c>
      <c r="N154" s="35">
        <v>10801200</v>
      </c>
      <c r="O154" s="35">
        <v>227824999</v>
      </c>
      <c r="Q154" s="36">
        <v>43362</v>
      </c>
      <c r="R154">
        <v>3</v>
      </c>
      <c r="S154">
        <v>220.637</v>
      </c>
    </row>
    <row r="155" spans="1:19" ht="20">
      <c r="A155" s="26" t="s">
        <v>704</v>
      </c>
      <c r="B155" s="27">
        <v>1</v>
      </c>
      <c r="C155" s="27">
        <v>1.01</v>
      </c>
      <c r="D155" s="27">
        <v>0.95266200000000001</v>
      </c>
      <c r="E155" s="27">
        <v>0.96079099999999995</v>
      </c>
      <c r="F155" s="28">
        <v>350493</v>
      </c>
      <c r="G155" s="28">
        <v>14427808</v>
      </c>
      <c r="I155" t="s">
        <v>704</v>
      </c>
      <c r="J155">
        <v>0.76077399999999995</v>
      </c>
      <c r="K155">
        <v>0.77051499999999995</v>
      </c>
      <c r="L155">
        <v>0.70418700000000001</v>
      </c>
      <c r="M155">
        <v>0.70702699999999996</v>
      </c>
      <c r="N155" s="35">
        <v>2610530</v>
      </c>
      <c r="O155" s="35">
        <v>198277405</v>
      </c>
      <c r="Q155" s="36">
        <v>43361</v>
      </c>
      <c r="R155">
        <v>4</v>
      </c>
      <c r="S155">
        <v>280.58999999999997</v>
      </c>
    </row>
    <row r="156" spans="1:19" ht="20">
      <c r="A156" s="26" t="s">
        <v>705</v>
      </c>
      <c r="B156" s="27">
        <v>0.97904199999999997</v>
      </c>
      <c r="C156" s="27">
        <v>1.01</v>
      </c>
      <c r="D156" s="27">
        <v>0.96590799999999999</v>
      </c>
      <c r="E156" s="27">
        <v>1</v>
      </c>
      <c r="F156" s="28">
        <v>437326</v>
      </c>
      <c r="G156" s="28">
        <v>15068975</v>
      </c>
      <c r="I156" t="s">
        <v>705</v>
      </c>
      <c r="J156">
        <v>0.73284099999999996</v>
      </c>
      <c r="K156">
        <v>0.76500999999999997</v>
      </c>
      <c r="L156">
        <v>0.71240800000000004</v>
      </c>
      <c r="M156">
        <v>0.75845399999999996</v>
      </c>
      <c r="N156" s="35">
        <v>4385330</v>
      </c>
      <c r="O156" s="35">
        <v>212715783</v>
      </c>
      <c r="Q156" s="36">
        <v>43360</v>
      </c>
      <c r="R156">
        <v>4</v>
      </c>
      <c r="S156">
        <v>10453.064</v>
      </c>
    </row>
    <row r="157" spans="1:19" ht="20">
      <c r="A157" s="26" t="s">
        <v>706</v>
      </c>
      <c r="B157" s="27">
        <v>0.97806400000000004</v>
      </c>
      <c r="C157" s="27">
        <v>0.987008</v>
      </c>
      <c r="D157" s="27">
        <v>0.96086800000000006</v>
      </c>
      <c r="E157" s="27">
        <v>0.97825399999999996</v>
      </c>
      <c r="F157" s="28">
        <v>258861</v>
      </c>
      <c r="G157" s="28">
        <v>14773268</v>
      </c>
      <c r="I157" t="s">
        <v>706</v>
      </c>
      <c r="J157">
        <v>0.71744699999999995</v>
      </c>
      <c r="K157">
        <v>0.75034999999999996</v>
      </c>
      <c r="L157">
        <v>0.711287</v>
      </c>
      <c r="M157">
        <v>0.73285199999999995</v>
      </c>
      <c r="N157" s="35">
        <v>1818770</v>
      </c>
      <c r="O157" s="35">
        <v>205631554</v>
      </c>
      <c r="Q157" s="36">
        <v>43359</v>
      </c>
      <c r="R157">
        <v>19</v>
      </c>
      <c r="S157">
        <v>29748.159</v>
      </c>
    </row>
    <row r="158" spans="1:19" ht="20">
      <c r="A158" s="26" t="s">
        <v>707</v>
      </c>
      <c r="B158" s="27">
        <v>0.98700699999999997</v>
      </c>
      <c r="C158" s="27">
        <v>0.99369499999999999</v>
      </c>
      <c r="D158" s="27">
        <v>0.96327200000000002</v>
      </c>
      <c r="E158" s="27">
        <v>0.97842200000000001</v>
      </c>
      <c r="F158" s="28">
        <v>313873</v>
      </c>
      <c r="G158" s="28">
        <v>14828466</v>
      </c>
      <c r="I158" t="s">
        <v>707</v>
      </c>
      <c r="J158">
        <v>0.73799199999999998</v>
      </c>
      <c r="K158">
        <v>0.74214999999999998</v>
      </c>
      <c r="L158">
        <v>0.69927899999999998</v>
      </c>
      <c r="M158">
        <v>0.71895100000000001</v>
      </c>
      <c r="N158" s="35">
        <v>1998960</v>
      </c>
      <c r="O158" s="35">
        <v>201849934</v>
      </c>
      <c r="Q158" s="36">
        <v>43358</v>
      </c>
      <c r="R158">
        <v>26</v>
      </c>
      <c r="S158">
        <v>38573.436999999998</v>
      </c>
    </row>
    <row r="159" spans="1:19" ht="20">
      <c r="A159" s="26" t="s">
        <v>708</v>
      </c>
      <c r="B159" s="27">
        <v>0.96282100000000004</v>
      </c>
      <c r="C159" s="27">
        <v>0.99265999999999999</v>
      </c>
      <c r="D159" s="27">
        <v>0.89656400000000003</v>
      </c>
      <c r="E159" s="27">
        <v>0.98715200000000003</v>
      </c>
      <c r="F159" s="28">
        <v>388642</v>
      </c>
      <c r="G159" s="28">
        <v>15016478</v>
      </c>
      <c r="I159" t="s">
        <v>708</v>
      </c>
      <c r="J159">
        <v>0.70056399999999996</v>
      </c>
      <c r="K159">
        <v>0.75973100000000005</v>
      </c>
      <c r="L159">
        <v>0.70005300000000004</v>
      </c>
      <c r="M159">
        <v>0.73956200000000005</v>
      </c>
      <c r="N159" s="35">
        <v>2610000</v>
      </c>
      <c r="O159" s="35">
        <v>207279009</v>
      </c>
      <c r="Q159" s="36">
        <v>43357</v>
      </c>
      <c r="R159">
        <v>23</v>
      </c>
      <c r="S159">
        <v>34242.885999999999</v>
      </c>
    </row>
    <row r="160" spans="1:19" ht="20">
      <c r="A160" s="26" t="s">
        <v>709</v>
      </c>
      <c r="B160" s="27">
        <v>0.955677</v>
      </c>
      <c r="C160" s="27">
        <v>0.967005</v>
      </c>
      <c r="D160" s="27">
        <v>0.93505799999999994</v>
      </c>
      <c r="E160" s="27">
        <v>0.96250199999999997</v>
      </c>
      <c r="F160" s="28">
        <v>385260</v>
      </c>
      <c r="G160" s="28">
        <v>14700601</v>
      </c>
      <c r="I160" t="s">
        <v>709</v>
      </c>
      <c r="J160">
        <v>0.72255999999999998</v>
      </c>
      <c r="K160">
        <v>0.72385299999999997</v>
      </c>
      <c r="L160">
        <v>0.66489600000000004</v>
      </c>
      <c r="M160">
        <v>0.69850699999999999</v>
      </c>
      <c r="N160" s="35">
        <v>2372010</v>
      </c>
      <c r="O160" s="35">
        <v>195138762</v>
      </c>
      <c r="Q160" s="36">
        <v>43356</v>
      </c>
      <c r="R160">
        <v>35</v>
      </c>
      <c r="S160">
        <v>49578.358</v>
      </c>
    </row>
    <row r="161" spans="1:19" ht="20">
      <c r="A161" s="26" t="s">
        <v>710</v>
      </c>
      <c r="B161" s="27">
        <v>0.95456700000000005</v>
      </c>
      <c r="C161" s="27">
        <v>0.97765999999999997</v>
      </c>
      <c r="D161" s="27">
        <v>0.94385699999999995</v>
      </c>
      <c r="E161" s="27">
        <v>0.96164400000000005</v>
      </c>
      <c r="F161" s="28">
        <v>267354</v>
      </c>
      <c r="G161" s="28">
        <v>14743044</v>
      </c>
      <c r="I161" t="s">
        <v>710</v>
      </c>
      <c r="J161">
        <v>0.76291500000000001</v>
      </c>
      <c r="K161">
        <v>0.76898599999999995</v>
      </c>
      <c r="L161">
        <v>0.70860699999999999</v>
      </c>
      <c r="M161">
        <v>0.72429600000000005</v>
      </c>
      <c r="N161" s="35">
        <v>2169710</v>
      </c>
      <c r="O161" s="35">
        <v>202024626</v>
      </c>
      <c r="Q161" s="36">
        <v>43355</v>
      </c>
      <c r="R161">
        <v>46</v>
      </c>
      <c r="S161">
        <v>52066.877</v>
      </c>
    </row>
    <row r="162" spans="1:19" ht="20">
      <c r="A162" s="26" t="s">
        <v>711</v>
      </c>
      <c r="B162" s="27">
        <v>0.94638</v>
      </c>
      <c r="C162" s="27">
        <v>0.97612900000000002</v>
      </c>
      <c r="D162" s="27">
        <v>0.94638</v>
      </c>
      <c r="E162" s="27">
        <v>0.95508899999999997</v>
      </c>
      <c r="F162" s="28">
        <v>200966</v>
      </c>
      <c r="G162" s="28">
        <v>14690976</v>
      </c>
      <c r="I162" t="s">
        <v>711</v>
      </c>
      <c r="J162">
        <v>0.77360799999999996</v>
      </c>
      <c r="K162">
        <v>0.79539400000000005</v>
      </c>
      <c r="L162">
        <v>0.75554900000000003</v>
      </c>
      <c r="M162">
        <v>0.76169200000000004</v>
      </c>
      <c r="N162" s="35">
        <v>4206770</v>
      </c>
      <c r="O162" s="35">
        <v>212148736</v>
      </c>
      <c r="Q162" s="36">
        <v>43354</v>
      </c>
      <c r="R162">
        <v>44</v>
      </c>
      <c r="S162">
        <v>56362.409</v>
      </c>
    </row>
    <row r="163" spans="1:19" ht="20">
      <c r="A163" s="26" t="s">
        <v>712</v>
      </c>
      <c r="B163" s="27">
        <v>0.94415400000000005</v>
      </c>
      <c r="C163" s="27">
        <v>0.97743899999999995</v>
      </c>
      <c r="D163" s="27">
        <v>0.93445299999999998</v>
      </c>
      <c r="E163" s="27">
        <v>0.95851299999999995</v>
      </c>
      <c r="F163" s="28">
        <v>512003</v>
      </c>
      <c r="G163" s="28">
        <v>14792483</v>
      </c>
      <c r="I163" t="s">
        <v>712</v>
      </c>
      <c r="J163">
        <v>0.77415999999999996</v>
      </c>
      <c r="K163">
        <v>0.797597</v>
      </c>
      <c r="L163">
        <v>0.74910900000000002</v>
      </c>
      <c r="M163">
        <v>0.772482</v>
      </c>
      <c r="N163" s="35">
        <v>4544200</v>
      </c>
      <c r="O163" s="35">
        <v>214447659</v>
      </c>
      <c r="Q163" s="36">
        <v>43353</v>
      </c>
      <c r="R163">
        <v>54</v>
      </c>
      <c r="S163">
        <v>56976.71</v>
      </c>
    </row>
    <row r="164" spans="1:19" ht="20">
      <c r="A164" s="26" t="s">
        <v>713</v>
      </c>
      <c r="B164" s="27">
        <v>0.96372199999999997</v>
      </c>
      <c r="C164" s="27">
        <v>0.96999899999999994</v>
      </c>
      <c r="D164" s="27">
        <v>0.89337200000000005</v>
      </c>
      <c r="E164" s="27">
        <v>0.94447400000000004</v>
      </c>
      <c r="F164" s="28">
        <v>265359</v>
      </c>
      <c r="G164" s="28">
        <v>14611384</v>
      </c>
      <c r="I164" t="s">
        <v>713</v>
      </c>
      <c r="J164">
        <v>0.82748299999999997</v>
      </c>
      <c r="K164">
        <v>0.83901300000000001</v>
      </c>
      <c r="L164">
        <v>0.75854999999999995</v>
      </c>
      <c r="M164">
        <v>0.77505299999999999</v>
      </c>
      <c r="N164" s="35">
        <v>2755390</v>
      </c>
      <c r="O164" s="35">
        <v>214999846</v>
      </c>
      <c r="Q164" s="36">
        <v>43352</v>
      </c>
      <c r="R164">
        <v>58</v>
      </c>
      <c r="S164">
        <v>64833.027999999998</v>
      </c>
    </row>
    <row r="165" spans="1:19" ht="20">
      <c r="A165" s="26" t="s">
        <v>714</v>
      </c>
      <c r="B165" s="27">
        <v>0.95898099999999997</v>
      </c>
      <c r="C165" s="27">
        <v>0.97468100000000002</v>
      </c>
      <c r="D165" s="27">
        <v>0.93955200000000005</v>
      </c>
      <c r="E165" s="27">
        <v>0.963086</v>
      </c>
      <c r="F165" s="28">
        <v>519071</v>
      </c>
      <c r="G165" s="28">
        <v>14900354</v>
      </c>
      <c r="I165" t="s">
        <v>714</v>
      </c>
      <c r="J165">
        <v>0.85805200000000004</v>
      </c>
      <c r="K165">
        <v>0.87149900000000002</v>
      </c>
      <c r="L165">
        <v>0.81539700000000004</v>
      </c>
      <c r="M165">
        <v>0.82873200000000002</v>
      </c>
      <c r="N165" s="35">
        <v>7001090</v>
      </c>
      <c r="O165" s="35">
        <v>229301783</v>
      </c>
      <c r="Q165" s="36">
        <v>43351</v>
      </c>
      <c r="R165">
        <v>39</v>
      </c>
      <c r="S165">
        <v>48742.315000000002</v>
      </c>
    </row>
    <row r="166" spans="1:19" ht="20">
      <c r="A166" s="26" t="s">
        <v>715</v>
      </c>
      <c r="B166" s="27">
        <v>0.95933999999999997</v>
      </c>
      <c r="C166" s="27">
        <v>0.96900500000000001</v>
      </c>
      <c r="D166" s="27">
        <v>0.93364000000000003</v>
      </c>
      <c r="E166" s="27">
        <v>0.96206899999999995</v>
      </c>
      <c r="F166" s="28">
        <v>441792</v>
      </c>
      <c r="G166" s="28">
        <v>14884646</v>
      </c>
      <c r="I166" t="s">
        <v>715</v>
      </c>
      <c r="J166">
        <v>0.84146399999999999</v>
      </c>
      <c r="K166">
        <v>0.85887800000000003</v>
      </c>
      <c r="L166">
        <v>0.77743499999999999</v>
      </c>
      <c r="M166">
        <v>0.85796300000000003</v>
      </c>
      <c r="N166" s="35">
        <v>11006000</v>
      </c>
      <c r="O166" s="35">
        <v>235336249</v>
      </c>
      <c r="Q166" s="36">
        <v>43350</v>
      </c>
      <c r="R166">
        <v>33</v>
      </c>
      <c r="S166">
        <v>51041.718999999997</v>
      </c>
    </row>
    <row r="167" spans="1:19" ht="20">
      <c r="A167" s="26" t="s">
        <v>716</v>
      </c>
      <c r="B167" s="27">
        <v>1.03</v>
      </c>
      <c r="C167" s="27">
        <v>1.04</v>
      </c>
      <c r="D167" s="27">
        <v>0.95967999999999998</v>
      </c>
      <c r="E167" s="27">
        <v>0.96206199999999997</v>
      </c>
      <c r="F167" s="28">
        <v>677044</v>
      </c>
      <c r="G167" s="28">
        <v>14884697</v>
      </c>
      <c r="I167" t="s">
        <v>716</v>
      </c>
      <c r="J167">
        <v>1.03</v>
      </c>
      <c r="K167">
        <v>1.03</v>
      </c>
      <c r="L167">
        <v>0.843615</v>
      </c>
      <c r="M167">
        <v>0.84470800000000001</v>
      </c>
      <c r="N167" s="35">
        <v>12446200</v>
      </c>
      <c r="O167" s="35">
        <v>231412837</v>
      </c>
      <c r="Q167" s="36">
        <v>43349</v>
      </c>
      <c r="R167">
        <v>38</v>
      </c>
      <c r="S167">
        <v>47412.42</v>
      </c>
    </row>
    <row r="168" spans="1:19" ht="20">
      <c r="A168" s="26" t="s">
        <v>717</v>
      </c>
      <c r="B168" s="27">
        <v>1.02</v>
      </c>
      <c r="C168" s="27">
        <v>1.05</v>
      </c>
      <c r="D168" s="27">
        <v>1.01</v>
      </c>
      <c r="E168" s="27">
        <v>1.03</v>
      </c>
      <c r="F168" s="28">
        <v>749946</v>
      </c>
      <c r="G168" s="28">
        <v>15921498</v>
      </c>
      <c r="I168" t="s">
        <v>717</v>
      </c>
      <c r="J168">
        <v>0.98560000000000003</v>
      </c>
      <c r="K168">
        <v>1.05</v>
      </c>
      <c r="L168">
        <v>0.98480299999999998</v>
      </c>
      <c r="M168">
        <v>1.02</v>
      </c>
      <c r="N168" s="35">
        <v>35497200</v>
      </c>
      <c r="O168" s="35">
        <v>280708878</v>
      </c>
      <c r="Q168" s="36">
        <v>43348</v>
      </c>
      <c r="R168">
        <v>16</v>
      </c>
      <c r="S168">
        <v>18189.894</v>
      </c>
    </row>
    <row r="169" spans="1:19" ht="20">
      <c r="A169" s="26" t="s">
        <v>718</v>
      </c>
      <c r="B169" s="27">
        <v>1.02</v>
      </c>
      <c r="C169" s="27">
        <v>1.04</v>
      </c>
      <c r="D169" s="27">
        <v>1</v>
      </c>
      <c r="E169" s="27">
        <v>1.02</v>
      </c>
      <c r="F169" s="28">
        <v>206196</v>
      </c>
      <c r="G169" s="28">
        <v>15805737</v>
      </c>
      <c r="I169" t="s">
        <v>718</v>
      </c>
      <c r="J169">
        <v>1</v>
      </c>
      <c r="K169">
        <v>1</v>
      </c>
      <c r="L169">
        <v>0.95609900000000003</v>
      </c>
      <c r="M169">
        <v>0.98502699999999999</v>
      </c>
      <c r="N169" s="35">
        <v>6336620</v>
      </c>
      <c r="O169" s="35">
        <v>269983746</v>
      </c>
      <c r="Q169" s="36">
        <v>43347</v>
      </c>
      <c r="R169">
        <v>0</v>
      </c>
      <c r="S169">
        <v>0</v>
      </c>
    </row>
    <row r="170" spans="1:19" ht="20">
      <c r="A170" s="26" t="s">
        <v>719</v>
      </c>
      <c r="B170" s="27">
        <v>1.03</v>
      </c>
      <c r="C170" s="27">
        <v>1.04</v>
      </c>
      <c r="D170" s="27">
        <v>1</v>
      </c>
      <c r="E170" s="27">
        <v>1.01</v>
      </c>
      <c r="F170" s="28">
        <v>229333</v>
      </c>
      <c r="G170" s="28">
        <v>15673133</v>
      </c>
      <c r="I170" t="s">
        <v>719</v>
      </c>
      <c r="J170">
        <v>0.989201</v>
      </c>
      <c r="K170">
        <v>1.03</v>
      </c>
      <c r="L170">
        <v>0.96709000000000001</v>
      </c>
      <c r="M170">
        <v>1</v>
      </c>
      <c r="N170" s="35">
        <v>10062300</v>
      </c>
      <c r="O170" s="35">
        <v>275703180</v>
      </c>
      <c r="Q170" s="36">
        <v>43346</v>
      </c>
      <c r="R170">
        <v>1</v>
      </c>
      <c r="S170">
        <v>1.002</v>
      </c>
    </row>
    <row r="171" spans="1:19" ht="20">
      <c r="A171" s="26" t="s">
        <v>720</v>
      </c>
      <c r="B171" s="27">
        <v>0.99948400000000004</v>
      </c>
      <c r="C171" s="27">
        <v>1.03</v>
      </c>
      <c r="D171" s="27">
        <v>0.99202000000000001</v>
      </c>
      <c r="E171" s="27">
        <v>1.03</v>
      </c>
      <c r="F171" s="28">
        <v>279978</v>
      </c>
      <c r="G171" s="28">
        <v>15982483</v>
      </c>
      <c r="I171" t="s">
        <v>720</v>
      </c>
      <c r="J171">
        <v>0.94802900000000001</v>
      </c>
      <c r="K171">
        <v>1.02</v>
      </c>
      <c r="L171">
        <v>0.94619600000000004</v>
      </c>
      <c r="M171">
        <v>0.99230799999999997</v>
      </c>
      <c r="N171" s="35">
        <v>2363160</v>
      </c>
      <c r="O171" s="35">
        <v>272270846</v>
      </c>
      <c r="Q171" s="36">
        <v>43345</v>
      </c>
      <c r="R171">
        <v>1</v>
      </c>
      <c r="S171">
        <v>5.0199999999999996</v>
      </c>
    </row>
    <row r="172" spans="1:19" ht="20">
      <c r="A172" s="26" t="s">
        <v>721</v>
      </c>
      <c r="B172" s="27">
        <v>0.98990999999999996</v>
      </c>
      <c r="C172" s="27">
        <v>1.01</v>
      </c>
      <c r="D172" s="27">
        <v>0.98321000000000003</v>
      </c>
      <c r="E172" s="27">
        <v>0.99968000000000001</v>
      </c>
      <c r="F172" s="28">
        <v>158406</v>
      </c>
      <c r="G172" s="28">
        <v>15473295</v>
      </c>
      <c r="I172" t="s">
        <v>721</v>
      </c>
      <c r="J172">
        <v>0.92438200000000004</v>
      </c>
      <c r="K172">
        <v>0.95811800000000003</v>
      </c>
      <c r="L172">
        <v>0.91297799999999996</v>
      </c>
      <c r="M172">
        <v>0.94984999999999997</v>
      </c>
      <c r="N172" s="35">
        <v>1800940</v>
      </c>
      <c r="O172" s="35">
        <v>260441882</v>
      </c>
      <c r="Q172" s="36">
        <v>43344</v>
      </c>
      <c r="R172">
        <v>2</v>
      </c>
      <c r="S172">
        <v>40.652999999999999</v>
      </c>
    </row>
    <row r="173" spans="1:19" ht="20">
      <c r="A173" s="26" t="s">
        <v>722</v>
      </c>
      <c r="B173" s="27">
        <v>1.01</v>
      </c>
      <c r="C173" s="27">
        <v>1.02</v>
      </c>
      <c r="D173" s="27">
        <v>0.98001499999999997</v>
      </c>
      <c r="E173" s="27">
        <v>0.99362600000000001</v>
      </c>
      <c r="F173" s="28">
        <v>233313</v>
      </c>
      <c r="G173" s="28">
        <v>15383740</v>
      </c>
      <c r="I173" t="s">
        <v>722</v>
      </c>
      <c r="J173">
        <v>0.97000299999999995</v>
      </c>
      <c r="K173">
        <v>0.97559899999999999</v>
      </c>
      <c r="L173">
        <v>0.89660399999999996</v>
      </c>
      <c r="M173">
        <v>0.92574599999999996</v>
      </c>
      <c r="N173" s="35">
        <v>3925950</v>
      </c>
      <c r="O173" s="35">
        <v>253690715</v>
      </c>
      <c r="Q173" s="36">
        <v>43343</v>
      </c>
      <c r="R173">
        <v>1</v>
      </c>
      <c r="S173">
        <v>4.2999999999999997E-2</v>
      </c>
    </row>
    <row r="174" spans="1:19" ht="20">
      <c r="A174" s="26" t="s">
        <v>723</v>
      </c>
      <c r="B174" s="27">
        <v>1.04</v>
      </c>
      <c r="C174" s="27">
        <v>1.05</v>
      </c>
      <c r="D174" s="27">
        <v>1</v>
      </c>
      <c r="E174" s="27">
        <v>1.01</v>
      </c>
      <c r="F174" s="28">
        <v>439311</v>
      </c>
      <c r="G174" s="28">
        <v>15637241</v>
      </c>
      <c r="I174" t="s">
        <v>723</v>
      </c>
      <c r="J174">
        <v>1.01</v>
      </c>
      <c r="K174">
        <v>1.01</v>
      </c>
      <c r="L174">
        <v>0.944384</v>
      </c>
      <c r="M174">
        <v>0.96813400000000005</v>
      </c>
      <c r="N174" s="35">
        <v>3519250</v>
      </c>
      <c r="O174" s="35">
        <v>265369583</v>
      </c>
      <c r="Q174" s="36">
        <v>43342</v>
      </c>
      <c r="R174">
        <v>4</v>
      </c>
      <c r="S174">
        <v>5911.241</v>
      </c>
    </row>
    <row r="175" spans="1:19" ht="20">
      <c r="A175" s="26" t="s">
        <v>724</v>
      </c>
      <c r="B175" s="27">
        <v>1.01</v>
      </c>
      <c r="C175" s="27">
        <v>1.04</v>
      </c>
      <c r="D175" s="27">
        <v>0.99129299999999998</v>
      </c>
      <c r="E175" s="27">
        <v>1.04</v>
      </c>
      <c r="F175" s="28">
        <v>455143</v>
      </c>
      <c r="G175" s="28">
        <v>16178174</v>
      </c>
      <c r="I175" t="s">
        <v>724</v>
      </c>
      <c r="J175">
        <v>0.95405700000000004</v>
      </c>
      <c r="K175">
        <v>1.01</v>
      </c>
      <c r="L175">
        <v>0.94609299999999996</v>
      </c>
      <c r="M175">
        <v>1.01</v>
      </c>
      <c r="N175" s="35">
        <v>2774320</v>
      </c>
      <c r="O175" s="35">
        <v>276135845</v>
      </c>
      <c r="Q175" s="36">
        <v>43341</v>
      </c>
      <c r="R175">
        <v>4</v>
      </c>
      <c r="S175">
        <v>6.0170000000000003</v>
      </c>
    </row>
    <row r="176" spans="1:19" ht="20">
      <c r="A176" s="26" t="s">
        <v>725</v>
      </c>
      <c r="B176" s="27">
        <v>0.98955099999999996</v>
      </c>
      <c r="C176" s="27">
        <v>1.01</v>
      </c>
      <c r="D176" s="27">
        <v>0.98286399999999996</v>
      </c>
      <c r="E176" s="27">
        <v>1.01</v>
      </c>
      <c r="F176" s="28">
        <v>192922</v>
      </c>
      <c r="G176" s="28">
        <v>15623201</v>
      </c>
      <c r="I176" t="s">
        <v>725</v>
      </c>
      <c r="J176">
        <v>0.89887600000000001</v>
      </c>
      <c r="K176">
        <v>0.95415899999999998</v>
      </c>
      <c r="L176">
        <v>0.895814</v>
      </c>
      <c r="M176">
        <v>0.95245299999999999</v>
      </c>
      <c r="N176" s="35">
        <v>2642020</v>
      </c>
      <c r="O176" s="35">
        <v>262067484</v>
      </c>
      <c r="Q176" s="36">
        <v>43340</v>
      </c>
      <c r="R176">
        <v>4</v>
      </c>
      <c r="S176">
        <v>159.524</v>
      </c>
    </row>
    <row r="177" spans="1:19" ht="20">
      <c r="A177" s="26" t="s">
        <v>726</v>
      </c>
      <c r="B177" s="27">
        <v>0.99794799999999995</v>
      </c>
      <c r="C177" s="27">
        <v>2.62</v>
      </c>
      <c r="D177" s="27">
        <v>0.97721599999999997</v>
      </c>
      <c r="E177" s="27">
        <v>0.98970599999999997</v>
      </c>
      <c r="F177" s="28">
        <v>154581</v>
      </c>
      <c r="G177" s="28">
        <v>15373532</v>
      </c>
      <c r="I177" t="s">
        <v>726</v>
      </c>
      <c r="J177">
        <v>0.91027000000000002</v>
      </c>
      <c r="K177">
        <v>0.92702200000000001</v>
      </c>
      <c r="L177">
        <v>0.86797199999999997</v>
      </c>
      <c r="M177">
        <v>0.89651599999999998</v>
      </c>
      <c r="N177" s="35">
        <v>1835370</v>
      </c>
      <c r="O177" s="35">
        <v>246809251</v>
      </c>
      <c r="Q177" s="36">
        <v>43339</v>
      </c>
      <c r="R177">
        <v>6</v>
      </c>
      <c r="S177">
        <v>3771.9270000000001</v>
      </c>
    </row>
    <row r="178" spans="1:19" ht="20">
      <c r="A178" s="26" t="s">
        <v>727</v>
      </c>
      <c r="B178" s="27">
        <v>0.99829800000000002</v>
      </c>
      <c r="C178" s="27">
        <v>1</v>
      </c>
      <c r="D178" s="27">
        <v>0.97580199999999995</v>
      </c>
      <c r="E178" s="27">
        <v>1</v>
      </c>
      <c r="F178" s="28">
        <v>129196</v>
      </c>
      <c r="G178" s="28">
        <v>15587886</v>
      </c>
      <c r="I178" t="s">
        <v>727</v>
      </c>
      <c r="J178">
        <v>0.89185700000000001</v>
      </c>
      <c r="K178">
        <v>0.91463700000000003</v>
      </c>
      <c r="L178">
        <v>0.88578299999999999</v>
      </c>
      <c r="M178">
        <v>0.91191299999999997</v>
      </c>
      <c r="N178" s="35">
        <v>969076</v>
      </c>
      <c r="O178" s="35">
        <v>251039431</v>
      </c>
      <c r="Q178" s="36">
        <v>43338</v>
      </c>
      <c r="R178">
        <v>9</v>
      </c>
      <c r="S178">
        <v>11829.5</v>
      </c>
    </row>
    <row r="179" spans="1:19" ht="20">
      <c r="A179" s="26" t="s">
        <v>728</v>
      </c>
      <c r="B179" s="27">
        <v>0.98584400000000005</v>
      </c>
      <c r="C179" s="27">
        <v>1</v>
      </c>
      <c r="D179" s="27">
        <v>0.97173500000000002</v>
      </c>
      <c r="E179" s="27">
        <v>0.99908200000000003</v>
      </c>
      <c r="F179" s="28">
        <v>171100</v>
      </c>
      <c r="G179" s="28">
        <v>15581539</v>
      </c>
      <c r="I179" t="s">
        <v>728</v>
      </c>
      <c r="J179">
        <v>0.88022599999999995</v>
      </c>
      <c r="K179">
        <v>0.89516799999999996</v>
      </c>
      <c r="L179">
        <v>0.86610699999999996</v>
      </c>
      <c r="M179">
        <v>0.89232800000000001</v>
      </c>
      <c r="N179" s="35">
        <v>1777200</v>
      </c>
      <c r="O179" s="35">
        <v>245731686</v>
      </c>
      <c r="Q179" s="36">
        <v>43337</v>
      </c>
      <c r="R179">
        <v>13</v>
      </c>
      <c r="S179">
        <v>16246.781999999999</v>
      </c>
    </row>
    <row r="180" spans="1:19" ht="20">
      <c r="A180" s="26" t="s">
        <v>729</v>
      </c>
      <c r="B180" s="27">
        <v>0.971939</v>
      </c>
      <c r="C180" s="27">
        <v>0.98630499999999999</v>
      </c>
      <c r="D180" s="27">
        <v>0.96450100000000005</v>
      </c>
      <c r="E180" s="27">
        <v>0.98561100000000001</v>
      </c>
      <c r="F180" s="28">
        <v>164544</v>
      </c>
      <c r="G180" s="28">
        <v>15393212</v>
      </c>
      <c r="I180" t="s">
        <v>729</v>
      </c>
      <c r="J180">
        <v>0.85674600000000001</v>
      </c>
      <c r="K180">
        <v>0.88053199999999998</v>
      </c>
      <c r="L180">
        <v>0.85340800000000006</v>
      </c>
      <c r="M180">
        <v>0.87932600000000005</v>
      </c>
      <c r="N180" s="35">
        <v>1086740</v>
      </c>
      <c r="O180" s="35">
        <v>242126143</v>
      </c>
      <c r="Q180" s="36">
        <v>43336</v>
      </c>
      <c r="R180">
        <v>14</v>
      </c>
      <c r="S180">
        <v>9177.9050000000007</v>
      </c>
    </row>
    <row r="181" spans="1:19" ht="20">
      <c r="A181" s="26" t="s">
        <v>730</v>
      </c>
      <c r="B181" s="27">
        <v>0.98531500000000005</v>
      </c>
      <c r="C181" s="27">
        <v>1.01</v>
      </c>
      <c r="D181" s="27">
        <v>0.96827700000000005</v>
      </c>
      <c r="E181" s="27">
        <v>0.97119999999999995</v>
      </c>
      <c r="F181" s="28">
        <v>414194</v>
      </c>
      <c r="G181" s="28">
        <v>15172832</v>
      </c>
      <c r="I181" t="s">
        <v>730</v>
      </c>
      <c r="J181">
        <v>0.86625099999999999</v>
      </c>
      <c r="K181">
        <v>0.915933</v>
      </c>
      <c r="L181">
        <v>0.85512500000000002</v>
      </c>
      <c r="M181">
        <v>0.85852899999999999</v>
      </c>
      <c r="N181" s="35">
        <v>1901630</v>
      </c>
      <c r="O181" s="35">
        <v>236093663</v>
      </c>
      <c r="Q181" s="36">
        <v>43335</v>
      </c>
      <c r="R181">
        <v>29</v>
      </c>
      <c r="S181">
        <v>31372.153999999999</v>
      </c>
    </row>
    <row r="182" spans="1:19" ht="20">
      <c r="A182" s="26" t="s">
        <v>731</v>
      </c>
      <c r="B182" s="27">
        <v>0.98567000000000005</v>
      </c>
      <c r="C182" s="27">
        <v>0.99893500000000002</v>
      </c>
      <c r="D182" s="27">
        <v>0.97530899999999998</v>
      </c>
      <c r="E182" s="27">
        <v>0.98499400000000004</v>
      </c>
      <c r="F182" s="28">
        <v>393468</v>
      </c>
      <c r="G182" s="28">
        <v>15410625</v>
      </c>
      <c r="I182" t="s">
        <v>731</v>
      </c>
      <c r="J182">
        <v>0.85239500000000001</v>
      </c>
      <c r="K182">
        <v>0.89445300000000005</v>
      </c>
      <c r="L182">
        <v>0.85239500000000001</v>
      </c>
      <c r="M182">
        <v>0.86547399999999997</v>
      </c>
      <c r="N182" s="35">
        <v>3111280</v>
      </c>
      <c r="O182" s="35">
        <v>237753313</v>
      </c>
      <c r="Q182" s="36">
        <v>43334</v>
      </c>
      <c r="R182">
        <v>26</v>
      </c>
      <c r="S182">
        <v>33689.796999999999</v>
      </c>
    </row>
    <row r="183" spans="1:19" ht="20">
      <c r="A183" s="26" t="s">
        <v>732</v>
      </c>
      <c r="B183" s="27">
        <v>1.02</v>
      </c>
      <c r="C183" s="27">
        <v>1.02</v>
      </c>
      <c r="D183" s="27">
        <v>0.97869399999999995</v>
      </c>
      <c r="E183" s="27">
        <v>0.98622900000000002</v>
      </c>
      <c r="F183" s="28">
        <v>496795</v>
      </c>
      <c r="G183" s="28">
        <v>15430294</v>
      </c>
      <c r="I183" t="s">
        <v>732</v>
      </c>
      <c r="J183">
        <v>0.93379199999999996</v>
      </c>
      <c r="K183">
        <v>0.93896999999999997</v>
      </c>
      <c r="L183">
        <v>0.85015300000000005</v>
      </c>
      <c r="M183">
        <v>0.85401199999999999</v>
      </c>
      <c r="N183" s="35">
        <v>1073380</v>
      </c>
      <c r="O183" s="35">
        <v>234231856</v>
      </c>
      <c r="Q183" s="36">
        <v>43333</v>
      </c>
      <c r="R183">
        <v>19</v>
      </c>
      <c r="S183">
        <v>16485.919000000002</v>
      </c>
    </row>
    <row r="184" spans="1:19" ht="20">
      <c r="A184" s="26" t="s">
        <v>733</v>
      </c>
      <c r="B184" s="27">
        <v>0.99987800000000004</v>
      </c>
      <c r="C184" s="27">
        <v>1.02</v>
      </c>
      <c r="D184" s="27">
        <v>0.99427100000000002</v>
      </c>
      <c r="E184" s="27">
        <v>1.02</v>
      </c>
      <c r="F184" s="28">
        <v>253913</v>
      </c>
      <c r="G184" s="28">
        <v>15909340</v>
      </c>
      <c r="I184" t="s">
        <v>733</v>
      </c>
      <c r="J184">
        <v>0.90278899999999995</v>
      </c>
      <c r="K184">
        <v>0.94607399999999997</v>
      </c>
      <c r="L184">
        <v>0.89244599999999996</v>
      </c>
      <c r="M184">
        <v>0.93444400000000005</v>
      </c>
      <c r="N184" s="35">
        <v>1860300</v>
      </c>
      <c r="O184" s="35">
        <v>256227041</v>
      </c>
      <c r="Q184" s="36">
        <v>43332</v>
      </c>
      <c r="R184">
        <v>25</v>
      </c>
      <c r="S184">
        <v>20526.098999999998</v>
      </c>
    </row>
    <row r="185" spans="1:19" ht="20">
      <c r="A185" s="26" t="s">
        <v>734</v>
      </c>
      <c r="B185" s="27">
        <v>1.07</v>
      </c>
      <c r="C185" s="27">
        <v>1.1200000000000001</v>
      </c>
      <c r="D185" s="27">
        <v>0.98506300000000002</v>
      </c>
      <c r="E185" s="27">
        <v>0.99986299999999995</v>
      </c>
      <c r="F185" s="28">
        <v>736369</v>
      </c>
      <c r="G185" s="28">
        <v>15679674</v>
      </c>
      <c r="I185" t="s">
        <v>734</v>
      </c>
      <c r="J185">
        <v>0.99073</v>
      </c>
      <c r="K185">
        <v>1.03</v>
      </c>
      <c r="L185">
        <v>0.88378800000000002</v>
      </c>
      <c r="M185">
        <v>0.900953</v>
      </c>
      <c r="N185" s="35">
        <v>2780790</v>
      </c>
      <c r="O185" s="35">
        <v>247205966</v>
      </c>
      <c r="Q185" s="36">
        <v>43331</v>
      </c>
      <c r="R185">
        <v>1</v>
      </c>
      <c r="S185">
        <v>859.54399999999998</v>
      </c>
    </row>
    <row r="186" spans="1:19" ht="20">
      <c r="A186" s="26" t="s">
        <v>735</v>
      </c>
      <c r="B186" s="27">
        <v>0.98688100000000001</v>
      </c>
      <c r="C186" s="27">
        <v>1.06</v>
      </c>
      <c r="D186" s="27">
        <v>0.983429</v>
      </c>
      <c r="E186" s="27">
        <v>1.06</v>
      </c>
      <c r="F186" s="28">
        <v>963539</v>
      </c>
      <c r="G186" s="28">
        <v>16678239</v>
      </c>
      <c r="I186" t="s">
        <v>735</v>
      </c>
      <c r="J186">
        <v>0.86778</v>
      </c>
      <c r="K186">
        <v>0.99853199999999998</v>
      </c>
      <c r="L186">
        <v>0.86778</v>
      </c>
      <c r="M186">
        <v>0.99004199999999998</v>
      </c>
      <c r="N186" s="35">
        <v>3795660</v>
      </c>
      <c r="O186" s="35">
        <v>272221709</v>
      </c>
      <c r="Q186" s="36">
        <v>43330</v>
      </c>
      <c r="R186">
        <v>18</v>
      </c>
      <c r="S186">
        <v>21658.07</v>
      </c>
    </row>
    <row r="187" spans="1:19" ht="20">
      <c r="A187" s="26" t="s">
        <v>736</v>
      </c>
      <c r="B187" s="27">
        <v>0.97972199999999998</v>
      </c>
      <c r="C187" s="27">
        <v>0.99081300000000005</v>
      </c>
      <c r="D187" s="27">
        <v>0.96815600000000002</v>
      </c>
      <c r="E187" s="27">
        <v>0.98222600000000004</v>
      </c>
      <c r="F187" s="28">
        <v>239423</v>
      </c>
      <c r="G187" s="28">
        <v>15418696</v>
      </c>
      <c r="I187" t="s">
        <v>736</v>
      </c>
      <c r="J187">
        <v>0.85949600000000004</v>
      </c>
      <c r="K187">
        <v>0.87847200000000003</v>
      </c>
      <c r="L187">
        <v>0.83193300000000003</v>
      </c>
      <c r="M187">
        <v>0.87043700000000002</v>
      </c>
      <c r="N187" s="35">
        <v>2795080</v>
      </c>
      <c r="O187" s="35">
        <v>239422023</v>
      </c>
      <c r="Q187" s="36">
        <v>43329</v>
      </c>
      <c r="R187">
        <v>12</v>
      </c>
      <c r="S187">
        <v>2133.3429999999998</v>
      </c>
    </row>
    <row r="188" spans="1:19" ht="20">
      <c r="A188" s="26" t="s">
        <v>737</v>
      </c>
      <c r="B188" s="27">
        <v>0.97818499999999997</v>
      </c>
      <c r="C188" s="27">
        <v>1.02</v>
      </c>
      <c r="D188" s="27">
        <v>0.96513000000000004</v>
      </c>
      <c r="E188" s="27">
        <v>0.97512200000000004</v>
      </c>
      <c r="F188" s="28">
        <v>584694</v>
      </c>
      <c r="G188" s="28">
        <v>15307301</v>
      </c>
      <c r="I188" t="s">
        <v>737</v>
      </c>
      <c r="J188">
        <v>0.84874000000000005</v>
      </c>
      <c r="K188">
        <v>0.90554900000000005</v>
      </c>
      <c r="L188">
        <v>0.84868500000000002</v>
      </c>
      <c r="M188">
        <v>0.85839600000000005</v>
      </c>
      <c r="N188" s="35">
        <v>2897850</v>
      </c>
      <c r="O188" s="35">
        <v>235708920</v>
      </c>
      <c r="Q188" s="36">
        <v>43328</v>
      </c>
      <c r="R188">
        <v>40</v>
      </c>
      <c r="S188">
        <v>29262.432000000001</v>
      </c>
    </row>
    <row r="189" spans="1:19" ht="20">
      <c r="A189" s="26" t="s">
        <v>738</v>
      </c>
      <c r="B189" s="27">
        <v>0.98969099999999999</v>
      </c>
      <c r="C189" s="27">
        <v>0.98969099999999999</v>
      </c>
      <c r="D189" s="27">
        <v>0.90342299999999998</v>
      </c>
      <c r="E189" s="27">
        <v>0.97159899999999999</v>
      </c>
      <c r="F189" s="28">
        <v>1541840</v>
      </c>
      <c r="G189" s="28">
        <v>15252042</v>
      </c>
      <c r="I189" t="s">
        <v>738</v>
      </c>
      <c r="J189">
        <v>0.87960499999999997</v>
      </c>
      <c r="K189">
        <v>0.87960499999999997</v>
      </c>
      <c r="L189">
        <v>0.79415199999999997</v>
      </c>
      <c r="M189">
        <v>0.84532399999999996</v>
      </c>
      <c r="N189" s="35">
        <v>7792080</v>
      </c>
      <c r="O189" s="35">
        <v>230851138</v>
      </c>
      <c r="Q189" s="36">
        <v>43327</v>
      </c>
      <c r="R189">
        <v>24</v>
      </c>
      <c r="S189">
        <v>7262.2330000000002</v>
      </c>
    </row>
    <row r="190" spans="1:19" ht="20">
      <c r="A190" s="26" t="s">
        <v>739</v>
      </c>
      <c r="B190" s="27">
        <v>1.02</v>
      </c>
      <c r="C190" s="27">
        <v>1.03</v>
      </c>
      <c r="D190" s="27">
        <v>0.97657499999999997</v>
      </c>
      <c r="E190" s="27">
        <v>0.99352700000000005</v>
      </c>
      <c r="F190" s="28">
        <v>377450</v>
      </c>
      <c r="G190" s="28">
        <v>15596411</v>
      </c>
      <c r="I190" t="s">
        <v>739</v>
      </c>
      <c r="J190">
        <v>0.96216599999999997</v>
      </c>
      <c r="K190">
        <v>0.98983900000000002</v>
      </c>
      <c r="L190">
        <v>0.87041299999999999</v>
      </c>
      <c r="M190">
        <v>0.87986900000000001</v>
      </c>
      <c r="N190" s="35">
        <v>7390590</v>
      </c>
      <c r="O190" s="35">
        <v>240043393</v>
      </c>
      <c r="Q190" s="36">
        <v>43326</v>
      </c>
      <c r="R190">
        <v>59</v>
      </c>
      <c r="S190">
        <v>12782.118</v>
      </c>
    </row>
    <row r="191" spans="1:19" ht="20">
      <c r="A191" s="26" t="s">
        <v>740</v>
      </c>
      <c r="B191" s="27">
        <v>1.02</v>
      </c>
      <c r="C191" s="27">
        <v>1.03</v>
      </c>
      <c r="D191" s="27">
        <v>1.01</v>
      </c>
      <c r="E191" s="27">
        <v>1.02</v>
      </c>
      <c r="F191" s="28">
        <v>242495</v>
      </c>
      <c r="G191" s="28">
        <v>15965434</v>
      </c>
      <c r="I191" t="s">
        <v>740</v>
      </c>
      <c r="J191">
        <v>0.95944799999999997</v>
      </c>
      <c r="K191">
        <v>0.978356</v>
      </c>
      <c r="L191">
        <v>0.94918199999999997</v>
      </c>
      <c r="M191">
        <v>0.959291</v>
      </c>
      <c r="N191" s="35">
        <v>2191330</v>
      </c>
      <c r="O191" s="35">
        <v>261579807</v>
      </c>
      <c r="Q191" s="36">
        <v>43325</v>
      </c>
      <c r="R191">
        <v>4</v>
      </c>
      <c r="S191">
        <v>207.86600000000001</v>
      </c>
    </row>
    <row r="192" spans="1:19" ht="20">
      <c r="A192" s="26" t="s">
        <v>741</v>
      </c>
      <c r="B192" s="27">
        <v>1.03</v>
      </c>
      <c r="C192" s="27">
        <v>1.04</v>
      </c>
      <c r="D192" s="27">
        <v>1.02</v>
      </c>
      <c r="E192" s="27">
        <v>1.02</v>
      </c>
      <c r="F192" s="28">
        <v>372420</v>
      </c>
      <c r="G192" s="28">
        <v>16020161</v>
      </c>
      <c r="I192" t="s">
        <v>741</v>
      </c>
      <c r="J192">
        <v>0.99262399999999995</v>
      </c>
      <c r="K192">
        <v>0.99262399999999995</v>
      </c>
      <c r="L192">
        <v>0.93203599999999998</v>
      </c>
      <c r="M192">
        <v>0.96217900000000001</v>
      </c>
      <c r="N192" s="35">
        <v>4695780</v>
      </c>
      <c r="O192" s="35">
        <v>261304709</v>
      </c>
      <c r="Q192" s="36">
        <v>43324</v>
      </c>
      <c r="R192">
        <v>0</v>
      </c>
      <c r="S192">
        <v>0</v>
      </c>
    </row>
    <row r="193" spans="1:19" ht="20">
      <c r="A193" s="26" t="s">
        <v>742</v>
      </c>
      <c r="B193" s="27">
        <v>1.08</v>
      </c>
      <c r="C193" s="27">
        <v>1.08</v>
      </c>
      <c r="D193" s="27">
        <v>1.03</v>
      </c>
      <c r="E193" s="27">
        <v>1.03</v>
      </c>
      <c r="F193" s="28">
        <v>380932</v>
      </c>
      <c r="G193" s="28">
        <v>16199180</v>
      </c>
      <c r="I193" t="s">
        <v>742</v>
      </c>
      <c r="J193">
        <v>1.07</v>
      </c>
      <c r="K193">
        <v>1.08</v>
      </c>
      <c r="L193">
        <v>0.97850599999999999</v>
      </c>
      <c r="M193">
        <v>0.99085699999999999</v>
      </c>
      <c r="N193" s="35">
        <v>4636430</v>
      </c>
      <c r="O193" s="35">
        <v>268766851</v>
      </c>
      <c r="Q193" s="36">
        <v>43323</v>
      </c>
      <c r="R193">
        <v>2</v>
      </c>
      <c r="S193">
        <v>59.18</v>
      </c>
    </row>
    <row r="194" spans="1:19" ht="20">
      <c r="A194" s="26" t="s">
        <v>743</v>
      </c>
      <c r="B194" s="27">
        <v>1.06</v>
      </c>
      <c r="C194" s="27">
        <v>1.1000000000000001</v>
      </c>
      <c r="D194" s="27">
        <v>1.04</v>
      </c>
      <c r="E194" s="27">
        <v>1.07</v>
      </c>
      <c r="F194" s="28">
        <v>622589</v>
      </c>
      <c r="G194" s="28">
        <v>16860220</v>
      </c>
      <c r="Q194" s="36">
        <v>43322</v>
      </c>
      <c r="R194">
        <v>1</v>
      </c>
      <c r="S194">
        <v>2.7810000000000001</v>
      </c>
    </row>
    <row r="195" spans="1:19" ht="20">
      <c r="A195" s="26" t="s">
        <v>744</v>
      </c>
      <c r="B195" s="27">
        <v>1.06</v>
      </c>
      <c r="C195" s="27">
        <v>1.07</v>
      </c>
      <c r="D195" s="27">
        <v>1.04</v>
      </c>
      <c r="E195" s="27">
        <v>1.06</v>
      </c>
      <c r="F195" s="28">
        <v>780706</v>
      </c>
      <c r="G195" s="28">
        <v>16637146</v>
      </c>
    </row>
    <row r="196" spans="1:19" ht="20">
      <c r="A196" s="26" t="s">
        <v>745</v>
      </c>
      <c r="B196" s="27">
        <v>1.08</v>
      </c>
      <c r="C196" s="27">
        <v>1.1000000000000001</v>
      </c>
      <c r="D196" s="27">
        <v>0.99792599999999998</v>
      </c>
      <c r="E196" s="27">
        <v>1.06</v>
      </c>
      <c r="F196" s="28">
        <v>653332</v>
      </c>
      <c r="G196" s="28">
        <v>16634655</v>
      </c>
    </row>
    <row r="197" spans="1:19" ht="20">
      <c r="A197" s="26" t="s">
        <v>746</v>
      </c>
      <c r="B197" s="27">
        <v>1.08</v>
      </c>
      <c r="C197" s="27">
        <v>1.1000000000000001</v>
      </c>
      <c r="D197" s="27">
        <v>1.06</v>
      </c>
      <c r="E197" s="27">
        <v>1.07</v>
      </c>
      <c r="F197" s="28">
        <v>418526</v>
      </c>
      <c r="G197" s="28">
        <v>16834784</v>
      </c>
    </row>
    <row r="198" spans="1:19" ht="20">
      <c r="A198" s="26" t="s">
        <v>747</v>
      </c>
      <c r="B198" s="27">
        <v>1.06</v>
      </c>
      <c r="C198" s="27">
        <v>1.0900000000000001</v>
      </c>
      <c r="D198" s="27">
        <v>1.06</v>
      </c>
      <c r="E198" s="27">
        <v>1.08</v>
      </c>
      <c r="F198" s="28">
        <v>206701</v>
      </c>
      <c r="G198" s="28">
        <v>16997723</v>
      </c>
    </row>
    <row r="199" spans="1:19" ht="20">
      <c r="A199" s="26" t="s">
        <v>748</v>
      </c>
      <c r="B199" s="27">
        <v>1.1100000000000001</v>
      </c>
      <c r="C199" s="27">
        <v>1.1200000000000001</v>
      </c>
      <c r="D199" s="27">
        <v>1.06</v>
      </c>
      <c r="E199" s="27">
        <v>1.06</v>
      </c>
      <c r="F199" s="28">
        <v>414006</v>
      </c>
      <c r="G199" s="28">
        <v>16689700</v>
      </c>
    </row>
    <row r="200" spans="1:19" ht="20">
      <c r="A200" s="26" t="s">
        <v>749</v>
      </c>
      <c r="B200" s="27">
        <v>1.07</v>
      </c>
      <c r="C200" s="27">
        <v>1.1499999999999999</v>
      </c>
      <c r="D200" s="27">
        <v>1.03</v>
      </c>
      <c r="E200" s="27">
        <v>1.1000000000000001</v>
      </c>
      <c r="F200" s="28">
        <v>936780</v>
      </c>
      <c r="G200" s="28">
        <v>17329746</v>
      </c>
    </row>
    <row r="201" spans="1:19" ht="20">
      <c r="A201" s="26" t="s">
        <v>750</v>
      </c>
      <c r="B201" s="27">
        <v>1.1100000000000001</v>
      </c>
      <c r="C201" s="27">
        <v>1.1299999999999999</v>
      </c>
      <c r="D201" s="27">
        <v>1.07</v>
      </c>
      <c r="E201" s="27">
        <v>1.07</v>
      </c>
      <c r="F201" s="28">
        <v>530532</v>
      </c>
      <c r="G201" s="28">
        <v>16850564</v>
      </c>
    </row>
    <row r="202" spans="1:19" ht="20">
      <c r="A202" s="26" t="s">
        <v>751</v>
      </c>
      <c r="B202" s="27">
        <v>1.1200000000000001</v>
      </c>
      <c r="C202" s="27">
        <v>1.17</v>
      </c>
      <c r="D202" s="27">
        <v>1.0900000000000001</v>
      </c>
      <c r="E202" s="27">
        <v>1.1100000000000001</v>
      </c>
      <c r="F202" s="28">
        <v>847772</v>
      </c>
      <c r="G202" s="28">
        <v>17346058</v>
      </c>
    </row>
    <row r="203" spans="1:19">
      <c r="A203" s="26" t="s">
        <v>752</v>
      </c>
      <c r="B203" s="27">
        <v>1.18</v>
      </c>
      <c r="C203" s="27">
        <v>1.24</v>
      </c>
      <c r="D203" s="27">
        <v>1.1000000000000001</v>
      </c>
      <c r="E203" s="27">
        <v>1.1100000000000001</v>
      </c>
      <c r="F203" s="28">
        <v>905692</v>
      </c>
      <c r="G203" s="28">
        <v>17436651</v>
      </c>
    </row>
    <row r="204" spans="1:19">
      <c r="A204" s="26" t="s">
        <v>753</v>
      </c>
      <c r="B204" s="27">
        <v>1.24</v>
      </c>
      <c r="C204" s="27">
        <v>1.24</v>
      </c>
      <c r="D204" s="27">
        <v>1.1499999999999999</v>
      </c>
      <c r="E204" s="27">
        <v>1.19</v>
      </c>
      <c r="F204" s="28">
        <v>419480</v>
      </c>
      <c r="G204" s="28">
        <v>18580343</v>
      </c>
    </row>
    <row r="205" spans="1:19">
      <c r="A205" s="26" t="s">
        <v>754</v>
      </c>
      <c r="B205" s="27">
        <v>1.26</v>
      </c>
      <c r="C205" s="27">
        <v>1.26</v>
      </c>
      <c r="D205" s="27">
        <v>1.22</v>
      </c>
      <c r="E205" s="27">
        <v>1.24</v>
      </c>
      <c r="F205" s="28">
        <v>222107</v>
      </c>
      <c r="G205" s="28">
        <v>19395671</v>
      </c>
    </row>
    <row r="206" spans="1:19">
      <c r="A206" s="26" t="s">
        <v>755</v>
      </c>
      <c r="B206" s="27">
        <v>1.28</v>
      </c>
      <c r="C206" s="27">
        <v>1.29</v>
      </c>
      <c r="D206" s="27">
        <v>1.22</v>
      </c>
      <c r="E206" s="27">
        <v>1.26</v>
      </c>
      <c r="F206" s="28">
        <v>393808</v>
      </c>
      <c r="G206" s="28">
        <v>19664823</v>
      </c>
    </row>
    <row r="207" spans="1:19">
      <c r="A207" s="26" t="s">
        <v>756</v>
      </c>
      <c r="B207" s="27">
        <v>1.21</v>
      </c>
      <c r="C207" s="27">
        <v>1.32</v>
      </c>
      <c r="D207" s="27">
        <v>1.17</v>
      </c>
      <c r="E207" s="27">
        <v>1.27</v>
      </c>
      <c r="F207" s="28">
        <v>1545000</v>
      </c>
      <c r="G207" s="28">
        <v>19909344</v>
      </c>
    </row>
    <row r="208" spans="1:19">
      <c r="A208" s="26" t="s">
        <v>757</v>
      </c>
      <c r="B208" s="27">
        <v>1.27</v>
      </c>
      <c r="C208" s="27">
        <v>1.35</v>
      </c>
      <c r="D208" s="27">
        <v>1.18</v>
      </c>
      <c r="E208" s="27">
        <v>1.21</v>
      </c>
      <c r="F208" s="28">
        <v>1626650</v>
      </c>
      <c r="G208" s="28">
        <v>18884672</v>
      </c>
    </row>
    <row r="209" spans="1:7">
      <c r="A209" s="26" t="s">
        <v>758</v>
      </c>
      <c r="B209" s="27">
        <v>1.2</v>
      </c>
      <c r="C209" s="27">
        <v>1.3</v>
      </c>
      <c r="D209" s="27">
        <v>1.1599999999999999</v>
      </c>
      <c r="E209" s="27">
        <v>1.27</v>
      </c>
      <c r="F209" s="28">
        <v>2172230</v>
      </c>
      <c r="G209" s="28">
        <v>19884495</v>
      </c>
    </row>
    <row r="210" spans="1:7">
      <c r="A210" s="26" t="s">
        <v>759</v>
      </c>
      <c r="B210" s="27">
        <v>1.17</v>
      </c>
      <c r="C210" s="27">
        <v>1.21</v>
      </c>
      <c r="D210" s="27">
        <v>1.1200000000000001</v>
      </c>
      <c r="E210" s="27">
        <v>1.21</v>
      </c>
      <c r="F210" s="28">
        <v>806521</v>
      </c>
      <c r="G210" s="28">
        <v>18835445</v>
      </c>
    </row>
    <row r="211" spans="1:7">
      <c r="A211" s="26" t="s">
        <v>760</v>
      </c>
      <c r="B211" s="27">
        <v>1.23</v>
      </c>
      <c r="C211" s="27">
        <v>1.28</v>
      </c>
      <c r="D211" s="27">
        <v>1.1599999999999999</v>
      </c>
      <c r="E211" s="27">
        <v>1.17</v>
      </c>
      <c r="F211" s="28">
        <v>681894</v>
      </c>
      <c r="G211" s="28">
        <v>18223076</v>
      </c>
    </row>
    <row r="212" spans="1:7">
      <c r="A212" s="26" t="s">
        <v>761</v>
      </c>
      <c r="B212" s="27">
        <v>1.26</v>
      </c>
      <c r="C212" s="27">
        <v>1.27</v>
      </c>
      <c r="D212" s="27">
        <v>1.2</v>
      </c>
      <c r="E212" s="27">
        <v>1.22</v>
      </c>
      <c r="F212" s="28">
        <v>350744</v>
      </c>
      <c r="G212" s="28">
        <v>19033143</v>
      </c>
    </row>
    <row r="213" spans="1:7">
      <c r="A213" s="26" t="s">
        <v>762</v>
      </c>
      <c r="B213" s="27">
        <v>1.21</v>
      </c>
      <c r="C213" s="27">
        <v>1.25</v>
      </c>
      <c r="D213" s="27">
        <v>1.1599999999999999</v>
      </c>
      <c r="E213" s="27">
        <v>1.25</v>
      </c>
      <c r="F213" s="28">
        <v>278353</v>
      </c>
      <c r="G213" s="28">
        <v>19467010</v>
      </c>
    </row>
    <row r="214" spans="1:7">
      <c r="A214" s="26" t="s">
        <v>763</v>
      </c>
      <c r="B214" s="27">
        <v>1.27</v>
      </c>
      <c r="C214" s="27">
        <v>1.34</v>
      </c>
      <c r="D214" s="27">
        <v>1.2</v>
      </c>
      <c r="E214" s="27">
        <v>1.2</v>
      </c>
      <c r="F214" s="28">
        <v>859811</v>
      </c>
      <c r="G214" s="28">
        <v>18710759</v>
      </c>
    </row>
    <row r="215" spans="1:7">
      <c r="A215" s="26" t="s">
        <v>764</v>
      </c>
      <c r="B215" s="27">
        <v>1.31</v>
      </c>
      <c r="C215" s="27">
        <v>1.33</v>
      </c>
      <c r="D215" s="27">
        <v>1.26</v>
      </c>
      <c r="E215" s="27">
        <v>1.3</v>
      </c>
      <c r="F215" s="28">
        <v>657337</v>
      </c>
      <c r="G215" s="28">
        <v>20135947</v>
      </c>
    </row>
    <row r="216" spans="1:7">
      <c r="A216" s="26" t="s">
        <v>765</v>
      </c>
      <c r="B216" s="27">
        <v>1.34</v>
      </c>
      <c r="C216" s="27">
        <v>1.4</v>
      </c>
      <c r="D216" s="27">
        <v>1.29</v>
      </c>
      <c r="E216" s="27">
        <v>1.32</v>
      </c>
      <c r="F216" s="28">
        <v>3427070</v>
      </c>
      <c r="G216" s="28">
        <v>20537550</v>
      </c>
    </row>
    <row r="217" spans="1:7">
      <c r="A217" s="26" t="s">
        <v>766</v>
      </c>
      <c r="B217" s="27">
        <v>1.21</v>
      </c>
      <c r="C217" s="27">
        <v>1.31</v>
      </c>
      <c r="D217" s="27">
        <v>1.2</v>
      </c>
      <c r="E217" s="27">
        <v>1.28</v>
      </c>
      <c r="F217" s="28">
        <v>1841000</v>
      </c>
      <c r="G217" s="28">
        <v>19885678</v>
      </c>
    </row>
    <row r="218" spans="1:7">
      <c r="A218" s="26" t="s">
        <v>767</v>
      </c>
      <c r="B218" s="27">
        <v>1.1100000000000001</v>
      </c>
      <c r="C218" s="27">
        <v>1.23</v>
      </c>
      <c r="D218" s="27">
        <v>1.0900000000000001</v>
      </c>
      <c r="E218" s="27">
        <v>1.2</v>
      </c>
      <c r="F218" s="28">
        <v>1191850</v>
      </c>
      <c r="G218" s="28">
        <v>18657235</v>
      </c>
    </row>
    <row r="219" spans="1:7">
      <c r="A219" s="26" t="s">
        <v>768</v>
      </c>
      <c r="B219" s="27">
        <v>1.1000000000000001</v>
      </c>
      <c r="C219" s="27">
        <v>1.1200000000000001</v>
      </c>
      <c r="D219" s="27">
        <v>1.08</v>
      </c>
      <c r="E219" s="27">
        <v>1.1100000000000001</v>
      </c>
      <c r="F219" s="28">
        <v>140535</v>
      </c>
      <c r="G219" s="28">
        <v>17153471</v>
      </c>
    </row>
    <row r="220" spans="1:7">
      <c r="A220" s="26" t="s">
        <v>769</v>
      </c>
      <c r="B220" s="27">
        <v>1.0900000000000001</v>
      </c>
      <c r="C220" s="27">
        <v>1.1000000000000001</v>
      </c>
      <c r="D220" s="27">
        <v>1.06</v>
      </c>
      <c r="E220" s="27">
        <v>1.0900000000000001</v>
      </c>
      <c r="F220" s="28">
        <v>126132</v>
      </c>
      <c r="G220" s="28">
        <v>16944632</v>
      </c>
    </row>
    <row r="221" spans="1:7">
      <c r="A221" s="26" t="s">
        <v>770</v>
      </c>
      <c r="B221" s="27">
        <v>1.0900000000000001</v>
      </c>
      <c r="C221" s="27">
        <v>1.1100000000000001</v>
      </c>
      <c r="D221" s="27">
        <v>1.06</v>
      </c>
      <c r="E221" s="27">
        <v>1.0900000000000001</v>
      </c>
      <c r="F221" s="28">
        <v>212892</v>
      </c>
      <c r="G221" s="28">
        <v>16809374</v>
      </c>
    </row>
    <row r="222" spans="1:7">
      <c r="A222" s="26" t="s">
        <v>771</v>
      </c>
      <c r="B222" s="27">
        <v>1.1299999999999999</v>
      </c>
      <c r="C222" s="27">
        <v>1.1299999999999999</v>
      </c>
      <c r="D222" s="27">
        <v>1.05</v>
      </c>
      <c r="E222" s="27">
        <v>1.08</v>
      </c>
      <c r="F222" s="28">
        <v>297975</v>
      </c>
      <c r="G222" s="28">
        <v>16677221</v>
      </c>
    </row>
    <row r="223" spans="1:7">
      <c r="A223" s="26" t="s">
        <v>772</v>
      </c>
      <c r="B223" s="27">
        <v>1.1399999999999999</v>
      </c>
      <c r="C223" s="27">
        <v>1.17</v>
      </c>
      <c r="D223" s="27">
        <v>1.1000000000000001</v>
      </c>
      <c r="E223" s="27">
        <v>1.1200000000000001</v>
      </c>
      <c r="F223" s="28">
        <v>335484</v>
      </c>
      <c r="G223" s="28">
        <v>17321083</v>
      </c>
    </row>
    <row r="224" spans="1:7">
      <c r="A224" s="26" t="s">
        <v>773</v>
      </c>
      <c r="B224" s="27">
        <v>1.21</v>
      </c>
      <c r="C224" s="27">
        <v>1.21</v>
      </c>
      <c r="D224" s="27">
        <v>1.1000000000000001</v>
      </c>
      <c r="E224" s="27">
        <v>1.1200000000000001</v>
      </c>
      <c r="F224" s="28">
        <v>347944</v>
      </c>
      <c r="G224" s="28">
        <v>17249949</v>
      </c>
    </row>
    <row r="225" spans="1:7">
      <c r="A225" s="26" t="s">
        <v>774</v>
      </c>
      <c r="B225" s="27">
        <v>1.46</v>
      </c>
      <c r="C225" s="27">
        <v>1.46</v>
      </c>
      <c r="D225" s="27">
        <v>1.2</v>
      </c>
      <c r="E225" s="27">
        <v>1.21</v>
      </c>
      <c r="F225" s="28">
        <v>279901</v>
      </c>
      <c r="G225" s="28">
        <v>18646181</v>
      </c>
    </row>
    <row r="226" spans="1:7">
      <c r="A226" s="26" t="s">
        <v>775</v>
      </c>
      <c r="B226" s="27">
        <v>1.3</v>
      </c>
      <c r="C226" s="27">
        <v>1.51</v>
      </c>
      <c r="D226" s="27">
        <v>1.26</v>
      </c>
      <c r="E226" s="27">
        <v>1.45</v>
      </c>
      <c r="F226" s="28">
        <v>310208</v>
      </c>
      <c r="G226" s="28">
        <v>22422001</v>
      </c>
    </row>
    <row r="227" spans="1:7">
      <c r="A227" s="26" t="s">
        <v>776</v>
      </c>
      <c r="B227" s="27">
        <v>1.32</v>
      </c>
      <c r="C227" s="27">
        <v>1.32</v>
      </c>
      <c r="D227" s="27">
        <v>1.24</v>
      </c>
      <c r="E227" s="27">
        <v>1.3</v>
      </c>
      <c r="F227" s="28">
        <v>603610</v>
      </c>
      <c r="G227" s="28">
        <v>20077794</v>
      </c>
    </row>
    <row r="228" spans="1:7">
      <c r="A228" s="26" t="s">
        <v>777</v>
      </c>
      <c r="B228" s="27">
        <v>1.25</v>
      </c>
      <c r="C228" s="27">
        <v>1.42</v>
      </c>
      <c r="D228" s="27">
        <v>1.1200000000000001</v>
      </c>
      <c r="E228" s="27">
        <v>1.33</v>
      </c>
      <c r="F228" s="28">
        <v>3398410</v>
      </c>
      <c r="G228" s="28">
        <v>20542547</v>
      </c>
    </row>
    <row r="229" spans="1:7">
      <c r="A229" s="26" t="s">
        <v>778</v>
      </c>
      <c r="B229" s="27">
        <v>1.29</v>
      </c>
      <c r="C229" s="27">
        <v>1.32</v>
      </c>
      <c r="D229" s="27">
        <v>1.23</v>
      </c>
      <c r="E229" s="27">
        <v>1.25</v>
      </c>
      <c r="F229" s="28">
        <v>529437</v>
      </c>
      <c r="G229" s="28">
        <v>19238476</v>
      </c>
    </row>
    <row r="230" spans="1:7">
      <c r="A230" s="26" t="s">
        <v>779</v>
      </c>
      <c r="B230" s="27">
        <v>1.29</v>
      </c>
      <c r="C230" s="27">
        <v>1.32</v>
      </c>
      <c r="D230" s="27">
        <v>1.22</v>
      </c>
      <c r="E230" s="27">
        <v>1.29</v>
      </c>
      <c r="F230" s="28">
        <v>979766</v>
      </c>
      <c r="G230" s="28">
        <v>19750611</v>
      </c>
    </row>
    <row r="231" spans="1:7">
      <c r="A231" s="26" t="s">
        <v>780</v>
      </c>
      <c r="B231" s="27">
        <v>1.27</v>
      </c>
      <c r="C231" s="27">
        <v>1.35</v>
      </c>
      <c r="D231" s="27">
        <v>1.23</v>
      </c>
      <c r="E231" s="27">
        <v>1.28</v>
      </c>
      <c r="F231" s="28">
        <v>1137170</v>
      </c>
      <c r="G231" s="28">
        <v>19571050</v>
      </c>
    </row>
    <row r="232" spans="1:7">
      <c r="A232" s="26" t="s">
        <v>781</v>
      </c>
      <c r="B232" s="27">
        <v>1.23</v>
      </c>
      <c r="C232" s="27">
        <v>1.28</v>
      </c>
      <c r="D232" s="27">
        <v>1.18</v>
      </c>
      <c r="E232" s="27">
        <v>1.26</v>
      </c>
      <c r="F232" s="28">
        <v>910630</v>
      </c>
      <c r="G232" s="28">
        <v>19354663</v>
      </c>
    </row>
    <row r="233" spans="1:7">
      <c r="A233" s="26" t="s">
        <v>782</v>
      </c>
      <c r="B233" s="27">
        <v>1.23</v>
      </c>
      <c r="C233" s="27">
        <v>1.31</v>
      </c>
      <c r="D233" s="27">
        <v>1.17</v>
      </c>
      <c r="E233" s="27">
        <v>1.22</v>
      </c>
      <c r="F233" s="28">
        <v>1756780</v>
      </c>
      <c r="G233" s="28">
        <v>18668504</v>
      </c>
    </row>
    <row r="234" spans="1:7" ht="20">
      <c r="A234" s="26" t="s">
        <v>783</v>
      </c>
      <c r="B234" s="27">
        <v>1.08</v>
      </c>
      <c r="C234" s="27">
        <v>1.27</v>
      </c>
      <c r="D234" s="27">
        <v>1.08</v>
      </c>
      <c r="E234" s="27">
        <v>1.26</v>
      </c>
      <c r="F234" s="28">
        <v>1667220</v>
      </c>
      <c r="G234" s="28">
        <v>19213352</v>
      </c>
    </row>
    <row r="235" spans="1:7" ht="20">
      <c r="A235" s="26" t="s">
        <v>784</v>
      </c>
      <c r="B235" s="27">
        <v>1.02</v>
      </c>
      <c r="C235" s="27">
        <v>1.1000000000000001</v>
      </c>
      <c r="D235" s="27">
        <v>1.02</v>
      </c>
      <c r="E235" s="27">
        <v>1.08</v>
      </c>
      <c r="F235" s="28">
        <v>384991</v>
      </c>
      <c r="G235" s="28">
        <v>16467082</v>
      </c>
    </row>
    <row r="236" spans="1:7" ht="20">
      <c r="A236" s="26" t="s">
        <v>785</v>
      </c>
      <c r="B236" s="27">
        <v>1.0900000000000001</v>
      </c>
      <c r="C236" s="27">
        <v>1.1200000000000001</v>
      </c>
      <c r="D236" s="27">
        <v>1.02</v>
      </c>
      <c r="E236" s="27">
        <v>1.02</v>
      </c>
      <c r="F236" s="28">
        <v>164235</v>
      </c>
      <c r="G236" s="28">
        <v>15622609</v>
      </c>
    </row>
    <row r="237" spans="1:7" ht="20">
      <c r="A237" s="26" t="s">
        <v>786</v>
      </c>
      <c r="B237" s="27">
        <v>1.05</v>
      </c>
      <c r="C237" s="27">
        <v>1.0900000000000001</v>
      </c>
      <c r="D237" s="27">
        <v>1.04</v>
      </c>
      <c r="E237" s="27">
        <v>1.0900000000000001</v>
      </c>
      <c r="F237" s="28">
        <v>291123</v>
      </c>
      <c r="G237" s="28">
        <v>16589782</v>
      </c>
    </row>
    <row r="238" spans="1:7" ht="20">
      <c r="A238" s="26" t="s">
        <v>787</v>
      </c>
      <c r="B238" s="27">
        <v>1.1299999999999999</v>
      </c>
      <c r="C238" s="27">
        <v>1.21</v>
      </c>
      <c r="D238" s="27">
        <v>1.04</v>
      </c>
      <c r="E238" s="27">
        <v>1.05</v>
      </c>
      <c r="F238" s="28">
        <v>817194</v>
      </c>
      <c r="G238" s="28">
        <v>16032821</v>
      </c>
    </row>
    <row r="239" spans="1:7" ht="20">
      <c r="A239" s="26" t="s">
        <v>788</v>
      </c>
      <c r="B239" s="27">
        <v>1.07</v>
      </c>
      <c r="C239" s="27">
        <v>1.17</v>
      </c>
      <c r="D239" s="27">
        <v>1.04</v>
      </c>
      <c r="E239" s="27">
        <v>1.1299999999999999</v>
      </c>
      <c r="F239" s="28">
        <v>318762</v>
      </c>
      <c r="G239" s="28">
        <v>17316394</v>
      </c>
    </row>
    <row r="240" spans="1:7" ht="20">
      <c r="A240" s="26" t="s">
        <v>789</v>
      </c>
      <c r="B240" s="27">
        <v>1.0900000000000001</v>
      </c>
      <c r="C240" s="27">
        <v>1.0900000000000001</v>
      </c>
      <c r="D240" s="27">
        <v>1.01</v>
      </c>
      <c r="E240" s="27">
        <v>1.06</v>
      </c>
      <c r="F240" s="28">
        <v>348069</v>
      </c>
      <c r="G240" s="28">
        <v>16115036</v>
      </c>
    </row>
    <row r="241" spans="1:7" ht="20">
      <c r="A241" s="26" t="s">
        <v>790</v>
      </c>
      <c r="B241" s="27">
        <v>1.1299999999999999</v>
      </c>
      <c r="C241" s="27">
        <v>1.1299999999999999</v>
      </c>
      <c r="D241" s="27">
        <v>1.06</v>
      </c>
      <c r="E241" s="27">
        <v>1.0900000000000001</v>
      </c>
      <c r="F241" s="28">
        <v>243682</v>
      </c>
      <c r="G241" s="28">
        <v>16685919</v>
      </c>
    </row>
    <row r="242" spans="1:7" ht="20">
      <c r="A242" s="26" t="s">
        <v>791</v>
      </c>
      <c r="B242" s="27">
        <v>1.25</v>
      </c>
      <c r="C242" s="27">
        <v>1.26</v>
      </c>
      <c r="D242" s="27">
        <v>1.0900000000000001</v>
      </c>
      <c r="E242" s="27">
        <v>1.1100000000000001</v>
      </c>
      <c r="F242" s="28">
        <v>579914</v>
      </c>
      <c r="G242" s="28">
        <v>16883788</v>
      </c>
    </row>
    <row r="243" spans="1:7" ht="20">
      <c r="A243" s="26" t="s">
        <v>792</v>
      </c>
      <c r="B243" s="27">
        <v>1.28</v>
      </c>
      <c r="C243" s="27">
        <v>1.29</v>
      </c>
      <c r="D243" s="27">
        <v>1.22</v>
      </c>
      <c r="E243" s="27">
        <v>1.24</v>
      </c>
      <c r="F243" s="28">
        <v>274980</v>
      </c>
      <c r="G243" s="28">
        <v>18900808</v>
      </c>
    </row>
    <row r="244" spans="1:7" ht="20">
      <c r="A244" s="26" t="s">
        <v>793</v>
      </c>
      <c r="B244" s="27">
        <v>1.33</v>
      </c>
      <c r="C244" s="27">
        <v>1.33</v>
      </c>
      <c r="D244" s="27">
        <v>1.21</v>
      </c>
      <c r="E244" s="27">
        <v>1.29</v>
      </c>
      <c r="F244" s="28">
        <v>916776</v>
      </c>
      <c r="G244" s="28">
        <v>19561544</v>
      </c>
    </row>
    <row r="245" spans="1:7" ht="20">
      <c r="A245" s="26" t="s">
        <v>794</v>
      </c>
      <c r="B245" s="27">
        <v>1.32</v>
      </c>
      <c r="C245" s="27">
        <v>1.33</v>
      </c>
      <c r="D245" s="27">
        <v>1.29</v>
      </c>
      <c r="E245" s="27">
        <v>1.32</v>
      </c>
      <c r="F245" s="28">
        <v>363409</v>
      </c>
      <c r="G245" s="28">
        <v>20070393</v>
      </c>
    </row>
    <row r="246" spans="1:7" ht="20">
      <c r="A246" s="26" t="s">
        <v>795</v>
      </c>
      <c r="B246" s="27">
        <v>1.29</v>
      </c>
      <c r="C246" s="27">
        <v>1.33</v>
      </c>
      <c r="D246" s="27">
        <v>1.25</v>
      </c>
      <c r="E246" s="27">
        <v>1.31</v>
      </c>
      <c r="F246" s="28">
        <v>329428</v>
      </c>
      <c r="G246" s="28">
        <v>19914750</v>
      </c>
    </row>
    <row r="247" spans="1:7" ht="20">
      <c r="A247" s="26" t="s">
        <v>796</v>
      </c>
      <c r="B247" s="27">
        <v>1.3</v>
      </c>
      <c r="C247" s="27">
        <v>1.32</v>
      </c>
      <c r="D247" s="27">
        <v>1.28</v>
      </c>
      <c r="E247" s="27">
        <v>1.29</v>
      </c>
      <c r="F247" s="28">
        <v>146869</v>
      </c>
      <c r="G247" s="28">
        <v>19595454</v>
      </c>
    </row>
    <row r="248" spans="1:7" ht="20">
      <c r="A248" s="26" t="s">
        <v>797</v>
      </c>
      <c r="B248" s="27">
        <v>1.32</v>
      </c>
      <c r="C248" s="27">
        <v>1.33</v>
      </c>
      <c r="D248" s="27">
        <v>1.28</v>
      </c>
      <c r="E248" s="27">
        <v>1.3</v>
      </c>
      <c r="F248" s="28">
        <v>433014</v>
      </c>
      <c r="G248" s="28">
        <v>19700834</v>
      </c>
    </row>
    <row r="249" spans="1:7" ht="20">
      <c r="A249" s="26" t="s">
        <v>798</v>
      </c>
      <c r="B249" s="27">
        <v>1.39</v>
      </c>
      <c r="C249" s="27">
        <v>1.39</v>
      </c>
      <c r="D249" s="27">
        <v>1.31</v>
      </c>
      <c r="E249" s="27">
        <v>1.32</v>
      </c>
      <c r="F249" s="28">
        <v>379194</v>
      </c>
      <c r="G249" s="28">
        <v>19893523</v>
      </c>
    </row>
    <row r="250" spans="1:7" ht="20">
      <c r="A250" s="26" t="s">
        <v>799</v>
      </c>
      <c r="B250" s="27">
        <v>1.3</v>
      </c>
      <c r="C250" s="27">
        <v>1.41</v>
      </c>
      <c r="D250" s="27">
        <v>1.28</v>
      </c>
      <c r="E250" s="27">
        <v>1.39</v>
      </c>
      <c r="F250" s="28">
        <v>780539</v>
      </c>
      <c r="G250" s="28">
        <v>20925871</v>
      </c>
    </row>
    <row r="251" spans="1:7" ht="20">
      <c r="A251" s="26" t="s">
        <v>800</v>
      </c>
      <c r="B251" s="27">
        <v>1.37</v>
      </c>
      <c r="C251" s="27">
        <v>1.41</v>
      </c>
      <c r="D251" s="27">
        <v>1.24</v>
      </c>
      <c r="E251" s="27">
        <v>1.3</v>
      </c>
      <c r="F251" s="28">
        <v>765209</v>
      </c>
      <c r="G251" s="28">
        <v>19635684</v>
      </c>
    </row>
    <row r="252" spans="1:7" ht="20">
      <c r="A252" s="26" t="s">
        <v>801</v>
      </c>
      <c r="B252" s="27">
        <v>1.43</v>
      </c>
      <c r="C252" s="27">
        <v>1.52</v>
      </c>
      <c r="D252" s="27">
        <v>1.36</v>
      </c>
      <c r="E252" s="27">
        <v>1.37</v>
      </c>
      <c r="F252" s="28">
        <v>912938</v>
      </c>
      <c r="G252" s="28">
        <v>20571932</v>
      </c>
    </row>
    <row r="253" spans="1:7" ht="20">
      <c r="A253" s="26" t="s">
        <v>802</v>
      </c>
      <c r="B253" s="27">
        <v>1.42</v>
      </c>
      <c r="C253" s="27">
        <v>1.47</v>
      </c>
      <c r="D253" s="27">
        <v>1.36</v>
      </c>
      <c r="E253" s="27">
        <v>1.44</v>
      </c>
      <c r="F253" s="28">
        <v>757153</v>
      </c>
      <c r="G253" s="28">
        <v>21596046</v>
      </c>
    </row>
    <row r="254" spans="1:7" ht="20">
      <c r="A254" s="26" t="s">
        <v>803</v>
      </c>
      <c r="B254" s="27">
        <v>1.65</v>
      </c>
      <c r="C254" s="27">
        <v>1.65</v>
      </c>
      <c r="D254" s="27">
        <v>1.36</v>
      </c>
      <c r="E254" s="27">
        <v>1.41</v>
      </c>
      <c r="F254" s="28">
        <v>1119400</v>
      </c>
      <c r="G254" s="28">
        <v>21174054</v>
      </c>
    </row>
    <row r="255" spans="1:7" ht="20">
      <c r="A255" s="26" t="s">
        <v>804</v>
      </c>
      <c r="B255" s="27">
        <v>1.68</v>
      </c>
      <c r="C255" s="27">
        <v>1.7</v>
      </c>
      <c r="D255" s="27">
        <v>1.65</v>
      </c>
      <c r="E255" s="27">
        <v>1.65</v>
      </c>
      <c r="F255" s="28">
        <v>367113</v>
      </c>
      <c r="G255" s="28">
        <v>24629081</v>
      </c>
    </row>
    <row r="256" spans="1:7" ht="20">
      <c r="A256" s="26" t="s">
        <v>805</v>
      </c>
      <c r="B256" s="27">
        <v>1.72</v>
      </c>
      <c r="C256" s="27">
        <v>1.73</v>
      </c>
      <c r="D256" s="27">
        <v>1.66</v>
      </c>
      <c r="E256" s="27">
        <v>1.68</v>
      </c>
      <c r="F256" s="28">
        <v>394953</v>
      </c>
      <c r="G256" s="28">
        <v>24996593</v>
      </c>
    </row>
    <row r="257" spans="1:7" ht="20">
      <c r="A257" s="26" t="s">
        <v>806</v>
      </c>
      <c r="B257" s="27">
        <v>7.33</v>
      </c>
      <c r="C257" s="27">
        <v>7.33</v>
      </c>
      <c r="D257" s="27">
        <v>1.71</v>
      </c>
      <c r="E257" s="27">
        <v>1.72</v>
      </c>
      <c r="F257" s="28">
        <v>504598</v>
      </c>
      <c r="G257" s="28">
        <v>25478108</v>
      </c>
    </row>
    <row r="258" spans="1:7" ht="20">
      <c r="A258" s="26" t="s">
        <v>807</v>
      </c>
      <c r="B258" s="27">
        <v>1.76</v>
      </c>
      <c r="C258" s="27">
        <v>8.17</v>
      </c>
      <c r="D258" s="27">
        <v>1.71</v>
      </c>
      <c r="E258" s="27">
        <v>7.36</v>
      </c>
      <c r="F258" s="28">
        <v>797444</v>
      </c>
      <c r="G258" s="28">
        <v>108999905</v>
      </c>
    </row>
    <row r="259" spans="1:7" ht="20">
      <c r="A259" s="26" t="s">
        <v>808</v>
      </c>
      <c r="B259" s="27">
        <v>1.76</v>
      </c>
      <c r="C259" s="27">
        <v>1.77</v>
      </c>
      <c r="D259" s="27">
        <v>1.68</v>
      </c>
      <c r="E259" s="27">
        <v>1.76</v>
      </c>
      <c r="F259" s="28">
        <v>651823</v>
      </c>
      <c r="G259" s="28">
        <v>25992618</v>
      </c>
    </row>
    <row r="260" spans="1:7" ht="20">
      <c r="A260" s="26" t="s">
        <v>809</v>
      </c>
      <c r="B260" s="27">
        <v>2</v>
      </c>
      <c r="C260" s="27">
        <v>3.96</v>
      </c>
      <c r="D260" s="27">
        <v>1.74</v>
      </c>
      <c r="E260" s="27">
        <v>1.76</v>
      </c>
      <c r="F260" s="28">
        <v>1077000</v>
      </c>
      <c r="G260" s="28">
        <v>25920069</v>
      </c>
    </row>
    <row r="261" spans="1:7" ht="20">
      <c r="A261" s="26" t="s">
        <v>810</v>
      </c>
      <c r="B261" s="27">
        <v>2.44</v>
      </c>
      <c r="C261" s="27">
        <v>2.4700000000000002</v>
      </c>
      <c r="D261" s="27">
        <v>1.99</v>
      </c>
      <c r="E261" s="27">
        <v>1.99</v>
      </c>
      <c r="F261" s="28">
        <v>1141200</v>
      </c>
      <c r="G261" s="28">
        <v>29217229</v>
      </c>
    </row>
    <row r="262" spans="1:7" ht="20">
      <c r="A262" s="26" t="s">
        <v>811</v>
      </c>
      <c r="B262" s="27">
        <v>1.78</v>
      </c>
      <c r="C262" s="27">
        <v>2.81</v>
      </c>
      <c r="D262" s="27">
        <v>1.76</v>
      </c>
      <c r="E262" s="27">
        <v>2.4300000000000002</v>
      </c>
      <c r="F262" s="28">
        <v>765450</v>
      </c>
      <c r="G262" s="28">
        <v>35562959</v>
      </c>
    </row>
    <row r="263" spans="1:7" ht="20">
      <c r="A263" s="26" t="s">
        <v>812</v>
      </c>
      <c r="B263" s="27">
        <v>1.79</v>
      </c>
      <c r="C263" s="27">
        <v>1.8</v>
      </c>
      <c r="D263" s="27">
        <v>1.73</v>
      </c>
      <c r="E263" s="27">
        <v>1.76</v>
      </c>
      <c r="F263" s="28">
        <v>712092</v>
      </c>
      <c r="G263" s="28">
        <v>25728955</v>
      </c>
    </row>
    <row r="264" spans="1:7" ht="20">
      <c r="A264" s="26" t="s">
        <v>813</v>
      </c>
      <c r="B264" s="27">
        <v>1.74</v>
      </c>
      <c r="C264" s="27">
        <v>1.8</v>
      </c>
      <c r="D264" s="27">
        <v>1.69</v>
      </c>
      <c r="E264" s="27">
        <v>1.79</v>
      </c>
      <c r="F264" s="28">
        <v>766652</v>
      </c>
      <c r="G264" s="28">
        <v>25974259</v>
      </c>
    </row>
    <row r="265" spans="1:7" ht="20">
      <c r="A265" s="26" t="s">
        <v>814</v>
      </c>
      <c r="B265" s="27">
        <v>1.74</v>
      </c>
      <c r="C265" s="27">
        <v>1.82</v>
      </c>
      <c r="D265" s="27">
        <v>1.68</v>
      </c>
      <c r="E265" s="27">
        <v>1.73</v>
      </c>
      <c r="F265" s="28">
        <v>1084350</v>
      </c>
      <c r="G265" s="28">
        <v>25085709</v>
      </c>
    </row>
    <row r="266" spans="1:7" ht="20">
      <c r="A266" s="26" t="s">
        <v>815</v>
      </c>
      <c r="B266" s="27">
        <v>1.61</v>
      </c>
      <c r="C266" s="27">
        <v>1.77</v>
      </c>
      <c r="D266" s="27">
        <v>1.56</v>
      </c>
      <c r="E266" s="27">
        <v>1.73</v>
      </c>
      <c r="F266" s="28">
        <v>1504490</v>
      </c>
      <c r="G266" s="28">
        <v>25053499</v>
      </c>
    </row>
    <row r="267" spans="1:7" ht="20">
      <c r="A267" s="26" t="s">
        <v>816</v>
      </c>
      <c r="B267" s="27">
        <v>1.82</v>
      </c>
      <c r="C267" s="27">
        <v>1.83</v>
      </c>
      <c r="D267" s="27">
        <v>1.62</v>
      </c>
      <c r="E267" s="27">
        <v>1.62</v>
      </c>
      <c r="F267" s="28">
        <v>862006</v>
      </c>
      <c r="G267" s="28">
        <v>23374777</v>
      </c>
    </row>
    <row r="268" spans="1:7" ht="20">
      <c r="A268" s="26" t="s">
        <v>817</v>
      </c>
      <c r="B268" s="27">
        <v>1.84</v>
      </c>
      <c r="C268" s="27">
        <v>1.85</v>
      </c>
      <c r="D268" s="27">
        <v>1.8</v>
      </c>
      <c r="E268" s="27">
        <v>1.83</v>
      </c>
      <c r="F268" s="28">
        <v>483548</v>
      </c>
      <c r="G268" s="28">
        <v>26223288</v>
      </c>
    </row>
    <row r="269" spans="1:7" ht="20">
      <c r="A269" s="26" t="s">
        <v>818</v>
      </c>
      <c r="B269" s="27">
        <v>1.87</v>
      </c>
      <c r="C269" s="27">
        <v>1.88</v>
      </c>
      <c r="D269" s="27">
        <v>1.83</v>
      </c>
      <c r="E269" s="27">
        <v>1.84</v>
      </c>
      <c r="F269" s="28">
        <v>483954</v>
      </c>
      <c r="G269" s="28">
        <v>26257361</v>
      </c>
    </row>
    <row r="270" spans="1:7" ht="20">
      <c r="A270" s="26" t="s">
        <v>819</v>
      </c>
      <c r="B270" s="27">
        <v>1.96</v>
      </c>
      <c r="C270" s="27">
        <v>1.96</v>
      </c>
      <c r="D270" s="27">
        <v>1.84</v>
      </c>
      <c r="E270" s="27">
        <v>1.86</v>
      </c>
      <c r="F270" s="28">
        <v>918712</v>
      </c>
      <c r="G270" s="28">
        <v>26516192</v>
      </c>
    </row>
    <row r="271" spans="1:7" ht="20">
      <c r="A271" s="26" t="s">
        <v>820</v>
      </c>
      <c r="B271" s="27">
        <v>1.91</v>
      </c>
      <c r="C271" s="27">
        <v>2.0299999999999998</v>
      </c>
      <c r="D271" s="27">
        <v>1.8</v>
      </c>
      <c r="E271" s="27">
        <v>1.95</v>
      </c>
      <c r="F271" s="28">
        <v>2326800</v>
      </c>
      <c r="G271" s="28">
        <v>27715784</v>
      </c>
    </row>
    <row r="272" spans="1:7" ht="20">
      <c r="A272" s="26" t="s">
        <v>821</v>
      </c>
      <c r="B272" s="27">
        <v>2.09</v>
      </c>
      <c r="C272" s="27">
        <v>2.11</v>
      </c>
      <c r="D272" s="27">
        <v>1.88</v>
      </c>
      <c r="E272" s="27">
        <v>1.9</v>
      </c>
      <c r="F272" s="28">
        <v>1923320</v>
      </c>
      <c r="G272" s="28">
        <v>26859474</v>
      </c>
    </row>
    <row r="273" spans="1:7" ht="20">
      <c r="A273" s="26" t="s">
        <v>822</v>
      </c>
      <c r="B273" s="27">
        <v>2.23</v>
      </c>
      <c r="C273" s="27">
        <v>2.29</v>
      </c>
      <c r="D273" s="27">
        <v>2.09</v>
      </c>
      <c r="E273" s="27">
        <v>2.09</v>
      </c>
      <c r="F273" s="28">
        <v>1617300</v>
      </c>
      <c r="G273" s="28">
        <v>29441929</v>
      </c>
    </row>
    <row r="274" spans="1:7" ht="20">
      <c r="A274" s="26" t="s">
        <v>823</v>
      </c>
      <c r="B274" s="27">
        <v>2.31</v>
      </c>
      <c r="C274" s="27">
        <v>2.31</v>
      </c>
      <c r="D274" s="27">
        <v>2.21</v>
      </c>
      <c r="E274" s="27">
        <v>2.23</v>
      </c>
      <c r="F274" s="28">
        <v>1589870</v>
      </c>
      <c r="G274" s="28">
        <v>31229106</v>
      </c>
    </row>
    <row r="275" spans="1:7" ht="20">
      <c r="A275" s="26" t="s">
        <v>824</v>
      </c>
      <c r="B275" s="27">
        <v>2.25</v>
      </c>
      <c r="C275" s="27">
        <v>2.3199999999999998</v>
      </c>
      <c r="D275" s="27">
        <v>2.21</v>
      </c>
      <c r="E275" s="27">
        <v>2.3199999999999998</v>
      </c>
      <c r="F275" s="28">
        <v>1425090</v>
      </c>
      <c r="G275" s="28">
        <v>32315526</v>
      </c>
    </row>
    <row r="276" spans="1:7" ht="20">
      <c r="A276" s="26" t="s">
        <v>825</v>
      </c>
      <c r="B276" s="27">
        <v>2.29</v>
      </c>
      <c r="C276" s="27">
        <v>2.34</v>
      </c>
      <c r="D276" s="27">
        <v>2.2200000000000002</v>
      </c>
      <c r="E276" s="27">
        <v>2.27</v>
      </c>
      <c r="F276" s="28">
        <v>1742140</v>
      </c>
      <c r="G276" s="28">
        <v>31499214</v>
      </c>
    </row>
    <row r="277" spans="1:7" ht="20">
      <c r="A277" s="26" t="s">
        <v>826</v>
      </c>
      <c r="B277" s="27">
        <v>2.23</v>
      </c>
      <c r="C277" s="27">
        <v>2.29</v>
      </c>
      <c r="D277" s="27">
        <v>2.14</v>
      </c>
      <c r="E277" s="27">
        <v>2.29</v>
      </c>
      <c r="F277" s="28">
        <v>2435380</v>
      </c>
      <c r="G277" s="28">
        <v>31722075</v>
      </c>
    </row>
    <row r="278" spans="1:7" ht="20">
      <c r="A278" s="26" t="s">
        <v>827</v>
      </c>
      <c r="B278" s="27">
        <v>2.36</v>
      </c>
      <c r="C278" s="27">
        <v>2.44</v>
      </c>
      <c r="D278" s="27">
        <v>2.21</v>
      </c>
      <c r="E278" s="27">
        <v>2.2599999999999998</v>
      </c>
      <c r="F278" s="28">
        <v>2260560</v>
      </c>
      <c r="G278" s="28">
        <v>31123744</v>
      </c>
    </row>
    <row r="279" spans="1:7" ht="20">
      <c r="A279" s="26" t="s">
        <v>828</v>
      </c>
      <c r="B279" s="27">
        <v>2.52</v>
      </c>
      <c r="C279" s="27">
        <v>2.52</v>
      </c>
      <c r="D279" s="27">
        <v>2.25</v>
      </c>
      <c r="E279" s="27">
        <v>2.38</v>
      </c>
      <c r="F279" s="28">
        <v>3843320</v>
      </c>
      <c r="G279" s="28">
        <v>32686974</v>
      </c>
    </row>
    <row r="280" spans="1:7" ht="20">
      <c r="A280" s="26" t="s">
        <v>829</v>
      </c>
      <c r="B280" s="27">
        <v>2.67</v>
      </c>
      <c r="C280" s="27">
        <v>2.92</v>
      </c>
      <c r="D280" s="27">
        <v>2.44</v>
      </c>
      <c r="E280" s="27">
        <v>2.46</v>
      </c>
      <c r="F280" s="28">
        <v>9587680</v>
      </c>
      <c r="G280" s="28">
        <v>33665278</v>
      </c>
    </row>
    <row r="281" spans="1:7" ht="20">
      <c r="A281" s="26" t="s">
        <v>830</v>
      </c>
      <c r="B281" s="27">
        <v>2.54</v>
      </c>
      <c r="C281" s="27">
        <v>2.76</v>
      </c>
      <c r="D281" s="27">
        <v>2.39</v>
      </c>
      <c r="E281" s="27">
        <v>2.71</v>
      </c>
      <c r="F281" s="28">
        <v>14341600</v>
      </c>
      <c r="G281" s="28">
        <v>36870658</v>
      </c>
    </row>
    <row r="282" spans="1:7" ht="20">
      <c r="A282" s="26" t="s">
        <v>831</v>
      </c>
      <c r="B282" s="27">
        <v>2.41</v>
      </c>
      <c r="C282" s="27">
        <v>2.57</v>
      </c>
      <c r="D282" s="27">
        <v>2.36</v>
      </c>
      <c r="E282" s="27">
        <v>2.54</v>
      </c>
      <c r="F282" s="28">
        <v>6375650</v>
      </c>
      <c r="G282" s="28">
        <v>34385865</v>
      </c>
    </row>
    <row r="283" spans="1:7" ht="20">
      <c r="A283" s="26" t="s">
        <v>832</v>
      </c>
      <c r="B283" s="27">
        <v>2.25</v>
      </c>
      <c r="C283" s="27">
        <v>2.5299999999999998</v>
      </c>
      <c r="D283" s="27">
        <v>2.06</v>
      </c>
      <c r="E283" s="27">
        <v>2.4700000000000002</v>
      </c>
      <c r="F283" s="28">
        <v>3586910</v>
      </c>
      <c r="G283" s="28">
        <v>33388943</v>
      </c>
    </row>
    <row r="284" spans="1:7" ht="20">
      <c r="A284" s="26" t="s">
        <v>833</v>
      </c>
      <c r="B284" s="27">
        <v>2.62</v>
      </c>
      <c r="C284" s="27">
        <v>2.62</v>
      </c>
      <c r="D284" s="27">
        <v>2.0299999999999998</v>
      </c>
      <c r="E284" s="27">
        <v>2.2400000000000002</v>
      </c>
      <c r="F284" s="28">
        <v>6720080</v>
      </c>
      <c r="G284" s="28">
        <v>30121077</v>
      </c>
    </row>
    <row r="285" spans="1:7" ht="20">
      <c r="A285" s="26" t="s">
        <v>834</v>
      </c>
      <c r="B285" s="27">
        <v>2.92</v>
      </c>
      <c r="C285" s="27">
        <v>2.92</v>
      </c>
      <c r="D285" s="27">
        <v>2.6</v>
      </c>
      <c r="E285" s="27">
        <v>2.6</v>
      </c>
      <c r="F285" s="28">
        <v>2573510</v>
      </c>
      <c r="G285" s="28">
        <v>34777101</v>
      </c>
    </row>
    <row r="286" spans="1:7" ht="20">
      <c r="A286" s="26" t="s">
        <v>835</v>
      </c>
      <c r="B286" s="27">
        <v>3</v>
      </c>
      <c r="C286" s="27">
        <v>3</v>
      </c>
      <c r="D286" s="27">
        <v>2.76</v>
      </c>
      <c r="E286" s="27">
        <v>2.9</v>
      </c>
      <c r="F286" s="28">
        <v>2250030</v>
      </c>
      <c r="G286" s="28">
        <v>38601862</v>
      </c>
    </row>
    <row r="287" spans="1:7" ht="20">
      <c r="A287" s="26" t="s">
        <v>836</v>
      </c>
      <c r="B287" s="27">
        <v>3.08</v>
      </c>
      <c r="C287" s="27">
        <v>3.12</v>
      </c>
      <c r="D287" s="27">
        <v>2.94</v>
      </c>
      <c r="E287" s="27">
        <v>3.04</v>
      </c>
      <c r="F287" s="28">
        <v>2287710</v>
      </c>
      <c r="G287" s="28">
        <v>40204305</v>
      </c>
    </row>
    <row r="288" spans="1:7" ht="20">
      <c r="A288" s="26" t="s">
        <v>837</v>
      </c>
      <c r="B288" s="27">
        <v>3.29</v>
      </c>
      <c r="C288" s="27">
        <v>3.29</v>
      </c>
      <c r="D288" s="27">
        <v>2.97</v>
      </c>
      <c r="E288" s="27">
        <v>3.08</v>
      </c>
      <c r="F288" s="28">
        <v>3153650</v>
      </c>
      <c r="G288" s="28">
        <v>40545357</v>
      </c>
    </row>
    <row r="289" spans="1:7" ht="20">
      <c r="A289" s="26" t="s">
        <v>838</v>
      </c>
      <c r="B289" s="27">
        <v>3.4</v>
      </c>
      <c r="C289" s="27">
        <v>3.4</v>
      </c>
      <c r="D289" s="27">
        <v>3.18</v>
      </c>
      <c r="E289" s="27">
        <v>3.29</v>
      </c>
      <c r="F289" s="28">
        <v>3466730</v>
      </c>
      <c r="G289" s="28">
        <v>43133868</v>
      </c>
    </row>
    <row r="290" spans="1:7" ht="20">
      <c r="A290" s="26" t="s">
        <v>839</v>
      </c>
      <c r="B290" s="27">
        <v>3.49</v>
      </c>
      <c r="C290" s="27">
        <v>3.49</v>
      </c>
      <c r="D290" s="27">
        <v>3.35</v>
      </c>
      <c r="E290" s="27">
        <v>3.41</v>
      </c>
      <c r="F290" s="28">
        <v>4507290</v>
      </c>
      <c r="G290" s="28">
        <v>44442953</v>
      </c>
    </row>
    <row r="291" spans="1:7" ht="20">
      <c r="A291" s="26" t="s">
        <v>840</v>
      </c>
      <c r="B291" s="27">
        <v>3.48</v>
      </c>
      <c r="C291" s="27">
        <v>3.48</v>
      </c>
      <c r="D291" s="27">
        <v>3.31</v>
      </c>
      <c r="E291" s="27">
        <v>3.41</v>
      </c>
      <c r="F291" s="28">
        <v>4274420</v>
      </c>
      <c r="G291" s="28">
        <v>44183975</v>
      </c>
    </row>
    <row r="292" spans="1:7" ht="20">
      <c r="A292" s="26" t="s">
        <v>841</v>
      </c>
      <c r="B292" s="27">
        <v>3.45</v>
      </c>
      <c r="C292" s="27">
        <v>3.53</v>
      </c>
      <c r="D292" s="27">
        <v>3.34</v>
      </c>
      <c r="E292" s="27">
        <v>3.5</v>
      </c>
      <c r="F292" s="28">
        <v>7664360</v>
      </c>
      <c r="G292" s="28">
        <v>45044218</v>
      </c>
    </row>
    <row r="293" spans="1:7" ht="20">
      <c r="A293" s="26" t="s">
        <v>842</v>
      </c>
      <c r="B293" s="27">
        <v>3.4</v>
      </c>
      <c r="C293" s="27">
        <v>3.49</v>
      </c>
      <c r="D293" s="27">
        <v>3.16</v>
      </c>
      <c r="E293" s="27">
        <v>3.45</v>
      </c>
      <c r="F293" s="28">
        <v>10056000</v>
      </c>
      <c r="G293" s="28">
        <v>44189917</v>
      </c>
    </row>
    <row r="294" spans="1:7" ht="20">
      <c r="A294" s="26" t="s">
        <v>843</v>
      </c>
      <c r="B294" s="27">
        <v>3.3</v>
      </c>
      <c r="C294" s="27">
        <v>3.31</v>
      </c>
      <c r="D294" s="27">
        <v>3.06</v>
      </c>
      <c r="E294" s="27">
        <v>3.27</v>
      </c>
      <c r="F294" s="28">
        <v>6057200</v>
      </c>
      <c r="G294" s="28">
        <v>41607515</v>
      </c>
    </row>
    <row r="295" spans="1:7" ht="20">
      <c r="A295" s="26" t="s">
        <v>844</v>
      </c>
      <c r="B295" s="27">
        <v>3.53</v>
      </c>
      <c r="C295" s="27">
        <v>3.53</v>
      </c>
      <c r="D295" s="27">
        <v>3.31</v>
      </c>
      <c r="E295" s="27">
        <v>3.33</v>
      </c>
      <c r="F295" s="28">
        <v>6132360</v>
      </c>
      <c r="G295" s="28">
        <v>42111411</v>
      </c>
    </row>
    <row r="296" spans="1:7" ht="20">
      <c r="A296" s="26" t="s">
        <v>845</v>
      </c>
      <c r="B296" s="27">
        <v>3.66</v>
      </c>
      <c r="C296" s="27">
        <v>3.66</v>
      </c>
      <c r="D296" s="27">
        <v>3.28</v>
      </c>
      <c r="E296" s="27">
        <v>3.55</v>
      </c>
      <c r="F296" s="28">
        <v>9670100</v>
      </c>
      <c r="G296" s="28">
        <v>44481611</v>
      </c>
    </row>
    <row r="297" spans="1:7" ht="20">
      <c r="A297" s="26" t="s">
        <v>846</v>
      </c>
      <c r="B297" s="27">
        <v>3.5</v>
      </c>
      <c r="C297" s="27">
        <v>3.7</v>
      </c>
      <c r="D297" s="27">
        <v>3.5</v>
      </c>
      <c r="E297" s="27">
        <v>3.67</v>
      </c>
      <c r="F297" s="28">
        <v>11685400</v>
      </c>
      <c r="G297" s="28">
        <v>45734247</v>
      </c>
    </row>
    <row r="298" spans="1:7" ht="20">
      <c r="A298" s="26" t="s">
        <v>847</v>
      </c>
      <c r="B298" s="27">
        <v>3.63</v>
      </c>
      <c r="C298" s="27">
        <v>3.76</v>
      </c>
      <c r="D298" s="27">
        <v>3.36</v>
      </c>
      <c r="E298" s="27">
        <v>3.54</v>
      </c>
      <c r="F298" s="28">
        <v>19990600</v>
      </c>
      <c r="G298" s="28">
        <v>43922952</v>
      </c>
    </row>
    <row r="299" spans="1:7" ht="20">
      <c r="A299" s="26" t="s">
        <v>848</v>
      </c>
      <c r="B299" s="27">
        <v>3.59</v>
      </c>
      <c r="C299" s="27">
        <v>3.65</v>
      </c>
      <c r="D299" s="27">
        <v>3.1</v>
      </c>
      <c r="E299" s="27">
        <v>3.62</v>
      </c>
      <c r="F299" s="28">
        <v>26853700</v>
      </c>
      <c r="G299" s="28">
        <v>44627280</v>
      </c>
    </row>
    <row r="300" spans="1:7" ht="20">
      <c r="A300" s="26" t="s">
        <v>849</v>
      </c>
      <c r="B300" s="27">
        <v>3.48</v>
      </c>
      <c r="C300" s="27">
        <v>3.98</v>
      </c>
      <c r="D300" s="27">
        <v>2.99</v>
      </c>
      <c r="E300" s="27">
        <v>3.78</v>
      </c>
      <c r="F300" s="28">
        <v>66725200</v>
      </c>
      <c r="G300" s="28">
        <v>46312516</v>
      </c>
    </row>
    <row r="301" spans="1:7" ht="20">
      <c r="A301" s="26" t="s">
        <v>850</v>
      </c>
      <c r="B301" s="27">
        <v>3.3</v>
      </c>
      <c r="C301" s="27">
        <v>3.55</v>
      </c>
      <c r="D301" s="27">
        <v>3.29</v>
      </c>
      <c r="E301" s="27">
        <v>3.53</v>
      </c>
      <c r="F301" s="28">
        <v>18618200</v>
      </c>
      <c r="G301" s="28">
        <v>43079741</v>
      </c>
    </row>
    <row r="302" spans="1:7" ht="20">
      <c r="A302" s="26" t="s">
        <v>851</v>
      </c>
      <c r="B302" s="27">
        <v>3.18</v>
      </c>
      <c r="C302" s="27">
        <v>3.38</v>
      </c>
      <c r="D302" s="27">
        <v>3.16</v>
      </c>
      <c r="E302" s="27">
        <v>3.34</v>
      </c>
      <c r="F302" s="28">
        <v>10475600</v>
      </c>
      <c r="G302" s="28">
        <v>40501320</v>
      </c>
    </row>
    <row r="303" spans="1:7" ht="20">
      <c r="A303" s="26" t="s">
        <v>852</v>
      </c>
      <c r="B303" s="27">
        <v>3.26</v>
      </c>
      <c r="C303" s="27">
        <v>3.27</v>
      </c>
      <c r="D303" s="27">
        <v>3.1</v>
      </c>
      <c r="E303" s="27">
        <v>3.23</v>
      </c>
      <c r="F303" s="28">
        <v>8803640</v>
      </c>
      <c r="G303" s="28">
        <v>38973338</v>
      </c>
    </row>
    <row r="304" spans="1:7" ht="20">
      <c r="A304" s="26" t="s">
        <v>853</v>
      </c>
      <c r="B304" s="27">
        <v>3.43</v>
      </c>
      <c r="C304" s="27">
        <v>3.43</v>
      </c>
      <c r="D304" s="27">
        <v>3.01</v>
      </c>
      <c r="E304" s="27">
        <v>3.27</v>
      </c>
      <c r="F304" s="28">
        <v>14178100</v>
      </c>
      <c r="G304" s="28">
        <v>39305666</v>
      </c>
    </row>
    <row r="305" spans="1:7" ht="20">
      <c r="A305" s="26" t="s">
        <v>854</v>
      </c>
      <c r="B305" s="27">
        <v>3.26</v>
      </c>
      <c r="C305" s="27">
        <v>3.42</v>
      </c>
      <c r="D305" s="27">
        <v>2.84</v>
      </c>
      <c r="E305" s="27">
        <v>3.42</v>
      </c>
      <c r="F305" s="28">
        <v>25824800</v>
      </c>
      <c r="G305" s="28">
        <v>40975423</v>
      </c>
    </row>
    <row r="306" spans="1:7" ht="20">
      <c r="A306" s="26" t="s">
        <v>855</v>
      </c>
      <c r="B306" s="27">
        <v>2.91</v>
      </c>
      <c r="C306" s="27">
        <v>3.23</v>
      </c>
      <c r="D306" s="27">
        <v>2.81</v>
      </c>
      <c r="E306" s="27">
        <v>3.13</v>
      </c>
      <c r="F306" s="28">
        <v>22737500</v>
      </c>
      <c r="G306" s="28">
        <v>37309944</v>
      </c>
    </row>
    <row r="307" spans="1:7" ht="20">
      <c r="A307" s="26" t="s">
        <v>856</v>
      </c>
      <c r="B307" s="27">
        <v>2.88</v>
      </c>
      <c r="C307" s="27">
        <v>3.04</v>
      </c>
      <c r="D307" s="27">
        <v>2.67</v>
      </c>
      <c r="E307" s="27">
        <v>2.96</v>
      </c>
      <c r="F307" s="28">
        <v>19924600</v>
      </c>
      <c r="G307" s="28">
        <v>35060855</v>
      </c>
    </row>
    <row r="308" spans="1:7" ht="20">
      <c r="A308" s="26" t="s">
        <v>857</v>
      </c>
      <c r="B308" s="27">
        <v>2.4900000000000002</v>
      </c>
      <c r="C308" s="27">
        <v>2.78</v>
      </c>
      <c r="D308" s="27">
        <v>2.4300000000000002</v>
      </c>
      <c r="E308" s="27">
        <v>2.66</v>
      </c>
      <c r="F308" s="28">
        <v>14054000</v>
      </c>
      <c r="G308" s="28">
        <v>31379319</v>
      </c>
    </row>
    <row r="309" spans="1:7" ht="20">
      <c r="A309" s="26" t="s">
        <v>858</v>
      </c>
      <c r="B309" s="27">
        <v>2.5299999999999998</v>
      </c>
      <c r="C309" s="27">
        <v>2.58</v>
      </c>
      <c r="D309" s="27">
        <v>2.36</v>
      </c>
      <c r="E309" s="27">
        <v>2.48</v>
      </c>
      <c r="F309" s="28">
        <v>7802940</v>
      </c>
      <c r="G309" s="28">
        <v>29147533</v>
      </c>
    </row>
    <row r="310" spans="1:7" ht="20">
      <c r="A310" s="26" t="s">
        <v>859</v>
      </c>
      <c r="B310" s="27">
        <v>2.37</v>
      </c>
      <c r="C310" s="27">
        <v>2.5499999999999998</v>
      </c>
      <c r="D310" s="27">
        <v>2.36</v>
      </c>
      <c r="E310" s="27">
        <v>2.5</v>
      </c>
      <c r="F310" s="28">
        <v>9590230</v>
      </c>
      <c r="G310" s="28">
        <v>29265763</v>
      </c>
    </row>
    <row r="311" spans="1:7" ht="20">
      <c r="A311" s="26" t="s">
        <v>860</v>
      </c>
      <c r="B311" s="27">
        <v>2.39</v>
      </c>
      <c r="C311" s="27">
        <v>2.4500000000000002</v>
      </c>
      <c r="D311" s="27">
        <v>2.27</v>
      </c>
      <c r="E311" s="27">
        <v>2.38</v>
      </c>
      <c r="F311" s="28">
        <v>5107900</v>
      </c>
      <c r="G311" s="28">
        <v>27702271</v>
      </c>
    </row>
    <row r="312" spans="1:7" ht="20">
      <c r="A312" s="26" t="s">
        <v>861</v>
      </c>
      <c r="B312" s="27">
        <v>2.41</v>
      </c>
      <c r="C312" s="27">
        <v>3</v>
      </c>
      <c r="D312" s="27">
        <v>2.35</v>
      </c>
      <c r="E312" s="27">
        <v>2.42</v>
      </c>
      <c r="F312" s="28">
        <v>43896200</v>
      </c>
      <c r="G312" s="28">
        <v>28129454</v>
      </c>
    </row>
    <row r="313" spans="1:7" ht="20">
      <c r="A313" s="26" t="s">
        <v>862</v>
      </c>
      <c r="B313" s="27">
        <v>1.99</v>
      </c>
      <c r="C313" s="27">
        <v>2.4500000000000002</v>
      </c>
      <c r="D313" s="27">
        <v>1.91</v>
      </c>
      <c r="E313" s="27">
        <v>2.38</v>
      </c>
      <c r="F313" s="28">
        <v>37472500</v>
      </c>
      <c r="G313" s="28">
        <v>27517458</v>
      </c>
    </row>
    <row r="314" spans="1:7" ht="20">
      <c r="A314" s="26" t="s">
        <v>863</v>
      </c>
      <c r="B314" s="27">
        <v>1.93</v>
      </c>
      <c r="C314" s="27">
        <v>2.02</v>
      </c>
      <c r="D314" s="27">
        <v>1.9</v>
      </c>
      <c r="E314" s="27">
        <v>2</v>
      </c>
      <c r="F314" s="28">
        <v>2675260</v>
      </c>
      <c r="G314" s="28">
        <v>23029333</v>
      </c>
    </row>
    <row r="315" spans="1:7" ht="20">
      <c r="A315" s="26" t="s">
        <v>864</v>
      </c>
      <c r="B315" s="27">
        <v>1.96</v>
      </c>
      <c r="C315" s="27">
        <v>1.96</v>
      </c>
      <c r="D315" s="27">
        <v>1.84</v>
      </c>
      <c r="E315" s="27">
        <v>1.95</v>
      </c>
      <c r="F315" s="28">
        <v>2363550</v>
      </c>
      <c r="G315" s="28">
        <v>22410381</v>
      </c>
    </row>
    <row r="316" spans="1:7" ht="20">
      <c r="A316" s="26" t="s">
        <v>865</v>
      </c>
      <c r="B316" s="27">
        <v>2.04</v>
      </c>
      <c r="C316" s="27">
        <v>2.15</v>
      </c>
      <c r="D316" s="27">
        <v>1.89</v>
      </c>
      <c r="E316" s="27">
        <v>1.97</v>
      </c>
      <c r="F316" s="28">
        <v>6585810</v>
      </c>
      <c r="G316" s="28">
        <v>22641058</v>
      </c>
    </row>
    <row r="317" spans="1:7" ht="20">
      <c r="A317" s="26" t="s">
        <v>866</v>
      </c>
      <c r="B317" s="27">
        <v>1.98</v>
      </c>
      <c r="C317" s="27">
        <v>2.0699999999999998</v>
      </c>
      <c r="D317" s="27">
        <v>1.93</v>
      </c>
      <c r="E317" s="27">
        <v>2.0699999999999998</v>
      </c>
      <c r="F317" s="28">
        <v>5615470</v>
      </c>
      <c r="G317" s="28">
        <v>23674095</v>
      </c>
    </row>
    <row r="318" spans="1:7" ht="20">
      <c r="A318" s="26" t="s">
        <v>867</v>
      </c>
      <c r="B318" s="27">
        <v>1.89</v>
      </c>
      <c r="C318" s="27">
        <v>2.09</v>
      </c>
      <c r="D318" s="27">
        <v>1.81</v>
      </c>
      <c r="E318" s="27">
        <v>1.99</v>
      </c>
      <c r="F318" s="28">
        <v>8955200</v>
      </c>
      <c r="G318" s="28">
        <v>22735673</v>
      </c>
    </row>
    <row r="319" spans="1:7" ht="20">
      <c r="A319" s="26" t="s">
        <v>868</v>
      </c>
      <c r="B319" s="27">
        <v>2.0699999999999998</v>
      </c>
      <c r="C319" s="27">
        <v>2.13</v>
      </c>
      <c r="D319" s="27">
        <v>1.76</v>
      </c>
      <c r="E319" s="27">
        <v>1.91</v>
      </c>
      <c r="F319" s="28">
        <v>7413960</v>
      </c>
      <c r="G319" s="28">
        <v>21727029</v>
      </c>
    </row>
    <row r="320" spans="1:7" ht="20">
      <c r="A320" s="26" t="s">
        <v>869</v>
      </c>
      <c r="B320" s="27">
        <v>2.54</v>
      </c>
      <c r="C320" s="27">
        <v>2.54</v>
      </c>
      <c r="D320" s="27">
        <v>1.9</v>
      </c>
      <c r="E320" s="27">
        <v>2.09</v>
      </c>
      <c r="F320" s="28">
        <v>18323000</v>
      </c>
      <c r="G320" s="28">
        <v>23719445</v>
      </c>
    </row>
    <row r="321" spans="1:7" ht="20">
      <c r="A321" s="26" t="s">
        <v>870</v>
      </c>
      <c r="B321" s="27">
        <v>2.4</v>
      </c>
      <c r="C321" s="27">
        <v>2.91</v>
      </c>
      <c r="D321" s="27">
        <v>2.25</v>
      </c>
      <c r="E321" s="27">
        <v>2.57</v>
      </c>
      <c r="F321" s="28">
        <v>59980600</v>
      </c>
      <c r="G321" s="28">
        <v>29073318</v>
      </c>
    </row>
    <row r="322" spans="1:7" ht="20">
      <c r="A322" s="26" t="s">
        <v>871</v>
      </c>
      <c r="B322" s="27">
        <v>1.7</v>
      </c>
      <c r="C322" s="27">
        <v>3.19</v>
      </c>
      <c r="D322" s="27">
        <v>1.61</v>
      </c>
      <c r="E322" s="27">
        <v>2.5</v>
      </c>
      <c r="F322" s="28">
        <v>117941000</v>
      </c>
      <c r="G322" s="28">
        <v>28304457</v>
      </c>
    </row>
    <row r="323" spans="1:7" ht="20">
      <c r="A323" s="26" t="s">
        <v>872</v>
      </c>
      <c r="B323" s="27">
        <v>1.46</v>
      </c>
      <c r="C323" s="27">
        <v>1.73</v>
      </c>
      <c r="D323" s="27">
        <v>1.43</v>
      </c>
      <c r="E323" s="27">
        <v>1.71</v>
      </c>
      <c r="F323" s="28">
        <v>3351580</v>
      </c>
      <c r="G323" s="28">
        <v>19297649</v>
      </c>
    </row>
    <row r="324" spans="1:7" ht="20">
      <c r="A324" s="26" t="s">
        <v>873</v>
      </c>
      <c r="B324" s="27">
        <v>1.58</v>
      </c>
      <c r="C324" s="27">
        <v>1.59</v>
      </c>
      <c r="D324" s="27">
        <v>1.39</v>
      </c>
      <c r="E324" s="27">
        <v>1.45</v>
      </c>
      <c r="F324" s="28">
        <v>775447</v>
      </c>
      <c r="G324" s="28">
        <v>16315436</v>
      </c>
    </row>
    <row r="325" spans="1:7" ht="20">
      <c r="A325" s="26" t="s">
        <v>874</v>
      </c>
      <c r="B325" s="27">
        <v>1.59</v>
      </c>
      <c r="C325" s="27">
        <v>1.62</v>
      </c>
      <c r="D325" s="27">
        <v>1.55</v>
      </c>
      <c r="E325" s="27">
        <v>1.57</v>
      </c>
      <c r="F325" s="28">
        <v>565708</v>
      </c>
      <c r="G325" s="28">
        <v>17654477</v>
      </c>
    </row>
    <row r="326" spans="1:7" ht="20">
      <c r="A326" s="26" t="s">
        <v>875</v>
      </c>
      <c r="B326" s="27">
        <v>1.65</v>
      </c>
      <c r="C326" s="27">
        <v>1.66</v>
      </c>
      <c r="D326" s="27">
        <v>1.5</v>
      </c>
      <c r="E326" s="27">
        <v>1.57</v>
      </c>
      <c r="F326" s="28">
        <v>1031810</v>
      </c>
      <c r="G326" s="28">
        <v>17657801</v>
      </c>
    </row>
    <row r="327" spans="1:7" ht="20">
      <c r="A327" s="26" t="s">
        <v>876</v>
      </c>
      <c r="B327" s="27">
        <v>1.81</v>
      </c>
      <c r="C327" s="27">
        <v>1.81</v>
      </c>
      <c r="D327" s="27">
        <v>1.63</v>
      </c>
      <c r="E327" s="27">
        <v>1.65</v>
      </c>
      <c r="F327" s="28">
        <v>948037</v>
      </c>
      <c r="G327" s="28">
        <v>18492087</v>
      </c>
    </row>
    <row r="328" spans="1:7" ht="20">
      <c r="A328" s="26" t="s">
        <v>877</v>
      </c>
      <c r="B328" s="27">
        <v>1.71</v>
      </c>
      <c r="C328" s="27">
        <v>1.83</v>
      </c>
      <c r="D328" s="27">
        <v>1.69</v>
      </c>
      <c r="E328" s="27">
        <v>1.79</v>
      </c>
      <c r="F328" s="28">
        <v>1233260</v>
      </c>
      <c r="G328" s="28">
        <v>20003606</v>
      </c>
    </row>
    <row r="329" spans="1:7" ht="20">
      <c r="A329" s="26" t="s">
        <v>878</v>
      </c>
      <c r="B329" s="27">
        <v>1.84</v>
      </c>
      <c r="C329" s="27">
        <v>1.93</v>
      </c>
      <c r="D329" s="27">
        <v>1.66</v>
      </c>
      <c r="E329" s="27">
        <v>1.73</v>
      </c>
      <c r="F329" s="28">
        <v>1692800</v>
      </c>
      <c r="G329" s="28">
        <v>19248212</v>
      </c>
    </row>
    <row r="330" spans="1:7" ht="20">
      <c r="A330" s="26" t="s">
        <v>879</v>
      </c>
      <c r="B330" s="27">
        <v>2.02</v>
      </c>
      <c r="C330" s="27">
        <v>2.04</v>
      </c>
      <c r="D330" s="27">
        <v>1.77</v>
      </c>
      <c r="E330" s="27">
        <v>1.85</v>
      </c>
      <c r="F330" s="28">
        <v>1723250</v>
      </c>
      <c r="G330" s="28">
        <v>20509748</v>
      </c>
    </row>
    <row r="331" spans="1:7" ht="20">
      <c r="A331" s="26" t="s">
        <v>880</v>
      </c>
      <c r="B331" s="27">
        <v>2.0099999999999998</v>
      </c>
      <c r="C331" s="27">
        <v>2.06</v>
      </c>
      <c r="D331" s="27">
        <v>1.98</v>
      </c>
      <c r="E331" s="27">
        <v>2.04</v>
      </c>
      <c r="F331" s="28">
        <v>1450420</v>
      </c>
      <c r="G331" s="28">
        <v>22495688</v>
      </c>
    </row>
    <row r="332" spans="1:7" ht="20">
      <c r="A332" s="26" t="s">
        <v>881</v>
      </c>
      <c r="B332" s="27">
        <v>2.0099999999999998</v>
      </c>
      <c r="C332" s="27">
        <v>2.21</v>
      </c>
      <c r="D332" s="27">
        <v>1.96</v>
      </c>
      <c r="E332" s="27">
        <v>2.02</v>
      </c>
      <c r="F332" s="28">
        <v>6538410</v>
      </c>
      <c r="G332" s="28">
        <v>22268305</v>
      </c>
    </row>
    <row r="333" spans="1:7" ht="20">
      <c r="A333" s="26" t="s">
        <v>882</v>
      </c>
      <c r="B333" s="27">
        <v>2.1800000000000002</v>
      </c>
      <c r="C333" s="27">
        <v>2.29</v>
      </c>
      <c r="D333" s="27">
        <v>1.92</v>
      </c>
      <c r="E333" s="27">
        <v>2.04</v>
      </c>
      <c r="F333" s="28">
        <v>3107880</v>
      </c>
      <c r="G333" s="28">
        <v>22425134</v>
      </c>
    </row>
    <row r="334" spans="1:7" ht="20">
      <c r="A334" s="26" t="s">
        <v>883</v>
      </c>
      <c r="B334" s="27">
        <v>2.29</v>
      </c>
      <c r="C334" s="27">
        <v>2.37</v>
      </c>
      <c r="D334" s="27">
        <v>2.1</v>
      </c>
      <c r="E334" s="27">
        <v>2.2000000000000002</v>
      </c>
      <c r="F334" s="28">
        <v>2016830</v>
      </c>
      <c r="G334" s="28">
        <v>24095644</v>
      </c>
    </row>
    <row r="335" spans="1:7" ht="20">
      <c r="A335" s="26" t="s">
        <v>884</v>
      </c>
      <c r="B335" s="27">
        <v>2.29</v>
      </c>
      <c r="C335" s="27">
        <v>2.38</v>
      </c>
      <c r="D335" s="27">
        <v>2.2000000000000002</v>
      </c>
      <c r="E335" s="27">
        <v>2.27</v>
      </c>
      <c r="F335" s="28">
        <v>2695110</v>
      </c>
      <c r="G335" s="28">
        <v>24803250</v>
      </c>
    </row>
    <row r="336" spans="1:7" ht="20">
      <c r="A336" s="26" t="s">
        <v>885</v>
      </c>
      <c r="B336" s="27">
        <v>2.19</v>
      </c>
      <c r="C336" s="27">
        <v>2.56</v>
      </c>
      <c r="D336" s="27">
        <v>2.06</v>
      </c>
      <c r="E336" s="27">
        <v>2.31</v>
      </c>
      <c r="F336" s="28">
        <v>10829900</v>
      </c>
      <c r="G336" s="28">
        <v>25138050</v>
      </c>
    </row>
    <row r="337" spans="1:7" ht="20">
      <c r="A337" s="26" t="s">
        <v>886</v>
      </c>
      <c r="B337" s="27">
        <v>1.91</v>
      </c>
      <c r="C337" s="27">
        <v>2.1800000000000002</v>
      </c>
      <c r="D337" s="27">
        <v>1.84</v>
      </c>
      <c r="E337" s="27">
        <v>2.1800000000000002</v>
      </c>
      <c r="F337" s="28">
        <v>3859130</v>
      </c>
      <c r="G337" s="28">
        <v>23635581</v>
      </c>
    </row>
    <row r="338" spans="1:7" ht="20">
      <c r="A338" s="26" t="s">
        <v>887</v>
      </c>
      <c r="B338" s="27">
        <v>1.93</v>
      </c>
      <c r="C338" s="27">
        <v>1.93</v>
      </c>
      <c r="D338" s="27">
        <v>1.55</v>
      </c>
      <c r="E338" s="27">
        <v>1.89</v>
      </c>
      <c r="F338" s="28">
        <v>2071930</v>
      </c>
      <c r="G338" s="28">
        <v>20450350</v>
      </c>
    </row>
    <row r="339" spans="1:7" ht="20">
      <c r="A339" s="26" t="s">
        <v>888</v>
      </c>
      <c r="B339" s="27">
        <v>2.21</v>
      </c>
      <c r="C339" s="27">
        <v>2.2200000000000002</v>
      </c>
      <c r="D339" s="27">
        <v>1.88</v>
      </c>
      <c r="E339" s="27">
        <v>1.93</v>
      </c>
      <c r="F339" s="28">
        <v>1263230</v>
      </c>
      <c r="G339" s="28">
        <v>20770521</v>
      </c>
    </row>
    <row r="340" spans="1:7" ht="20">
      <c r="A340" s="26" t="s">
        <v>889</v>
      </c>
      <c r="B340" s="27">
        <v>2.33</v>
      </c>
      <c r="C340" s="27">
        <v>2.34</v>
      </c>
      <c r="D340" s="27">
        <v>2.13</v>
      </c>
      <c r="E340" s="27">
        <v>2.21</v>
      </c>
      <c r="F340" s="28">
        <v>1599530</v>
      </c>
      <c r="G340" s="28">
        <v>23731545</v>
      </c>
    </row>
    <row r="341" spans="1:7" ht="20">
      <c r="A341" s="26" t="s">
        <v>890</v>
      </c>
      <c r="B341" s="27">
        <v>2.57</v>
      </c>
      <c r="C341" s="27">
        <v>2.57</v>
      </c>
      <c r="D341" s="27">
        <v>2.09</v>
      </c>
      <c r="E341" s="27">
        <v>2.34</v>
      </c>
      <c r="F341" s="28">
        <v>4153580</v>
      </c>
      <c r="G341" s="28">
        <v>25003509</v>
      </c>
    </row>
    <row r="342" spans="1:7" ht="20">
      <c r="A342" s="26" t="s">
        <v>891</v>
      </c>
      <c r="B342" s="27">
        <v>2.68</v>
      </c>
      <c r="C342" s="27">
        <v>3.07</v>
      </c>
      <c r="D342" s="27">
        <v>2.37</v>
      </c>
      <c r="E342" s="27">
        <v>2.6</v>
      </c>
      <c r="F342" s="28">
        <v>9998230</v>
      </c>
      <c r="G342" s="28">
        <v>27711395</v>
      </c>
    </row>
    <row r="343" spans="1:7" ht="20">
      <c r="A343" s="26" t="s">
        <v>892</v>
      </c>
      <c r="B343" s="27">
        <v>2.65</v>
      </c>
      <c r="C343" s="27">
        <v>2.74</v>
      </c>
      <c r="D343" s="27">
        <v>2.54</v>
      </c>
      <c r="E343" s="27">
        <v>2.67</v>
      </c>
      <c r="F343" s="28">
        <v>4388570</v>
      </c>
      <c r="G343" s="28">
        <v>28338695</v>
      </c>
    </row>
    <row r="344" spans="1:7" ht="20">
      <c r="A344" s="26" t="s">
        <v>893</v>
      </c>
      <c r="B344" s="27">
        <v>2.61</v>
      </c>
      <c r="C344" s="27">
        <v>2.76</v>
      </c>
      <c r="D344" s="27">
        <v>2.4900000000000002</v>
      </c>
      <c r="E344" s="27">
        <v>2.58</v>
      </c>
      <c r="F344" s="28">
        <v>2452970</v>
      </c>
      <c r="G344" s="28">
        <v>27261796</v>
      </c>
    </row>
    <row r="345" spans="1:7" ht="20">
      <c r="A345" s="26" t="s">
        <v>894</v>
      </c>
      <c r="B345" s="27">
        <v>2.4</v>
      </c>
      <c r="C345" s="27">
        <v>2.76</v>
      </c>
      <c r="D345" s="27">
        <v>2.27</v>
      </c>
      <c r="E345" s="27">
        <v>2.64</v>
      </c>
      <c r="F345" s="28">
        <v>3012990</v>
      </c>
      <c r="G345" s="28">
        <v>27740947</v>
      </c>
    </row>
    <row r="346" spans="1:7" ht="20">
      <c r="A346" s="26" t="s">
        <v>895</v>
      </c>
      <c r="B346" s="27">
        <v>2.63</v>
      </c>
      <c r="C346" s="27">
        <v>2.69</v>
      </c>
      <c r="D346" s="27">
        <v>2.39</v>
      </c>
      <c r="E346" s="27">
        <v>2.42</v>
      </c>
      <c r="F346" s="28">
        <v>1550030</v>
      </c>
      <c r="G346" s="28">
        <v>25323485</v>
      </c>
    </row>
    <row r="347" spans="1:7" ht="20">
      <c r="A347" s="26" t="s">
        <v>896</v>
      </c>
      <c r="B347" s="27">
        <v>2.66</v>
      </c>
      <c r="C347" s="27">
        <v>2.7</v>
      </c>
      <c r="D347" s="27">
        <v>2.27</v>
      </c>
      <c r="E347" s="27">
        <v>2.62</v>
      </c>
      <c r="F347" s="28">
        <v>2852570</v>
      </c>
      <c r="G347" s="28">
        <v>27290376</v>
      </c>
    </row>
    <row r="348" spans="1:7" ht="20">
      <c r="A348" s="26" t="s">
        <v>897</v>
      </c>
      <c r="B348" s="27">
        <v>2.95</v>
      </c>
      <c r="C348" s="27">
        <v>3.05</v>
      </c>
      <c r="D348" s="27">
        <v>2.66</v>
      </c>
      <c r="E348" s="27">
        <v>2.66</v>
      </c>
      <c r="F348" s="28">
        <v>2523660</v>
      </c>
      <c r="G348" s="28">
        <v>27540738</v>
      </c>
    </row>
    <row r="349" spans="1:7" ht="20">
      <c r="A349" s="26" t="s">
        <v>898</v>
      </c>
      <c r="B349" s="27">
        <v>3.45</v>
      </c>
      <c r="C349" s="27">
        <v>3.53</v>
      </c>
      <c r="D349" s="27">
        <v>2.85</v>
      </c>
      <c r="E349" s="27">
        <v>2.93</v>
      </c>
      <c r="F349" s="28">
        <v>3873320</v>
      </c>
      <c r="G349" s="28">
        <v>30178562</v>
      </c>
    </row>
    <row r="350" spans="1:7" ht="20">
      <c r="A350" s="26" t="s">
        <v>899</v>
      </c>
      <c r="B350" s="27">
        <v>3.67</v>
      </c>
      <c r="C350" s="27">
        <v>3.73</v>
      </c>
      <c r="D350" s="27">
        <v>3.44</v>
      </c>
      <c r="E350" s="27">
        <v>3.47</v>
      </c>
      <c r="F350" s="28">
        <v>3162750</v>
      </c>
      <c r="G350" s="28">
        <v>35457057</v>
      </c>
    </row>
    <row r="351" spans="1:7" ht="20">
      <c r="A351" s="26" t="s">
        <v>900</v>
      </c>
      <c r="B351" s="27">
        <v>3.59</v>
      </c>
      <c r="C351" s="27">
        <v>3.83</v>
      </c>
      <c r="D351" s="27">
        <v>3.49</v>
      </c>
      <c r="E351" s="27">
        <v>3.73</v>
      </c>
      <c r="F351" s="28">
        <v>6461860</v>
      </c>
      <c r="G351" s="28">
        <v>37910626</v>
      </c>
    </row>
    <row r="352" spans="1:7" ht="20">
      <c r="A352" s="26" t="s">
        <v>901</v>
      </c>
      <c r="B352" s="27">
        <v>3.71</v>
      </c>
      <c r="C352" s="27">
        <v>3.71</v>
      </c>
      <c r="D352" s="27">
        <v>3.52</v>
      </c>
      <c r="E352" s="27">
        <v>3.63</v>
      </c>
      <c r="F352" s="28">
        <v>2201130</v>
      </c>
      <c r="G352" s="28">
        <v>36666223</v>
      </c>
    </row>
    <row r="353" spans="1:7" ht="20">
      <c r="A353" s="26" t="s">
        <v>902</v>
      </c>
      <c r="B353" s="27">
        <v>3.57</v>
      </c>
      <c r="C353" s="27">
        <v>3.76</v>
      </c>
      <c r="D353" s="27">
        <v>3.52</v>
      </c>
      <c r="E353" s="27">
        <v>3.72</v>
      </c>
      <c r="F353" s="28">
        <v>5762840</v>
      </c>
      <c r="G353" s="28">
        <v>37315035</v>
      </c>
    </row>
    <row r="354" spans="1:7" ht="20">
      <c r="A354" s="26" t="s">
        <v>903</v>
      </c>
      <c r="B354" s="27">
        <v>3.72</v>
      </c>
      <c r="C354" s="27">
        <v>3.72</v>
      </c>
      <c r="D354" s="27">
        <v>3.49</v>
      </c>
      <c r="E354" s="27">
        <v>3.58</v>
      </c>
      <c r="F354" s="28">
        <v>4505730</v>
      </c>
      <c r="G354" s="28">
        <v>35752760</v>
      </c>
    </row>
    <row r="355" spans="1:7" ht="20">
      <c r="A355" s="26" t="s">
        <v>904</v>
      </c>
      <c r="B355" s="27">
        <v>3.64</v>
      </c>
      <c r="C355" s="27">
        <v>3.92</v>
      </c>
      <c r="D355" s="27">
        <v>3.35</v>
      </c>
      <c r="E355" s="27">
        <v>3.79</v>
      </c>
      <c r="F355" s="28">
        <v>7693680</v>
      </c>
      <c r="G355" s="28">
        <v>37623258</v>
      </c>
    </row>
    <row r="356" spans="1:7" ht="20">
      <c r="A356" s="26" t="s">
        <v>905</v>
      </c>
      <c r="B356" s="27">
        <v>3.89</v>
      </c>
      <c r="C356" s="27">
        <v>3.89</v>
      </c>
      <c r="D356" s="27">
        <v>3.63</v>
      </c>
      <c r="E356" s="27">
        <v>3.67</v>
      </c>
      <c r="F356" s="28">
        <v>2821470</v>
      </c>
      <c r="G356" s="28">
        <v>36128717</v>
      </c>
    </row>
    <row r="357" spans="1:7" ht="20">
      <c r="A357" s="26" t="s">
        <v>906</v>
      </c>
      <c r="B357" s="27">
        <v>4.0599999999999996</v>
      </c>
      <c r="C357" s="27">
        <v>4.07</v>
      </c>
      <c r="D357" s="27">
        <v>3.87</v>
      </c>
      <c r="E357" s="27">
        <v>3.97</v>
      </c>
      <c r="F357" s="28">
        <v>4188660</v>
      </c>
      <c r="G357" s="28">
        <v>38824993</v>
      </c>
    </row>
    <row r="358" spans="1:7" ht="20">
      <c r="A358" s="26" t="s">
        <v>907</v>
      </c>
      <c r="B358" s="27">
        <v>3.95</v>
      </c>
      <c r="C358" s="27">
        <v>4.1399999999999997</v>
      </c>
      <c r="D358" s="27">
        <v>3.77</v>
      </c>
      <c r="E358" s="27">
        <v>4.1399999999999997</v>
      </c>
      <c r="F358" s="28">
        <v>5017710</v>
      </c>
      <c r="G358" s="28">
        <v>40311728</v>
      </c>
    </row>
    <row r="359" spans="1:7" ht="20">
      <c r="A359" s="26" t="s">
        <v>908</v>
      </c>
      <c r="B359" s="27">
        <v>4.09</v>
      </c>
      <c r="C359" s="27">
        <v>4.09</v>
      </c>
      <c r="D359" s="27">
        <v>3.73</v>
      </c>
      <c r="E359" s="27">
        <v>4.04</v>
      </c>
      <c r="F359" s="28">
        <v>3730380</v>
      </c>
      <c r="G359" s="28">
        <v>39054296</v>
      </c>
    </row>
    <row r="360" spans="1:7" ht="20">
      <c r="A360" s="26" t="s">
        <v>909</v>
      </c>
      <c r="B360" s="27">
        <v>4.3899999999999997</v>
      </c>
      <c r="C360" s="27">
        <v>4.47</v>
      </c>
      <c r="D360" s="27">
        <v>4.01</v>
      </c>
      <c r="E360" s="27">
        <v>4.13</v>
      </c>
      <c r="F360" s="28">
        <v>6855430</v>
      </c>
      <c r="G360" s="28">
        <v>39658032</v>
      </c>
    </row>
    <row r="361" spans="1:7" ht="20">
      <c r="A361" s="26" t="s">
        <v>910</v>
      </c>
      <c r="B361" s="27">
        <v>4.1900000000000004</v>
      </c>
      <c r="C361" s="27">
        <v>4.42</v>
      </c>
      <c r="D361" s="27">
        <v>3.72</v>
      </c>
      <c r="E361" s="27">
        <v>4.3899999999999997</v>
      </c>
      <c r="F361" s="28">
        <v>15148000</v>
      </c>
      <c r="G361" s="28">
        <v>41897622</v>
      </c>
    </row>
    <row r="362" spans="1:7" ht="20">
      <c r="A362" s="26" t="s">
        <v>911</v>
      </c>
      <c r="B362" s="27">
        <v>4.7</v>
      </c>
      <c r="C362" s="27">
        <v>4.76</v>
      </c>
      <c r="D362" s="27">
        <v>4.13</v>
      </c>
      <c r="E362" s="27">
        <v>4.26</v>
      </c>
      <c r="F362" s="28">
        <v>9351760</v>
      </c>
      <c r="G362" s="28">
        <v>40309865</v>
      </c>
    </row>
    <row r="363" spans="1:7" ht="20">
      <c r="A363" s="26" t="s">
        <v>912</v>
      </c>
      <c r="B363" s="27">
        <v>5.1100000000000003</v>
      </c>
      <c r="C363" s="27">
        <v>5.16</v>
      </c>
      <c r="D363" s="27">
        <v>4.6399999999999997</v>
      </c>
      <c r="E363" s="27">
        <v>4.87</v>
      </c>
      <c r="F363" s="28">
        <v>11113900</v>
      </c>
      <c r="G363" s="28">
        <v>45734876</v>
      </c>
    </row>
    <row r="364" spans="1:7" ht="20">
      <c r="A364" s="26" t="s">
        <v>913</v>
      </c>
      <c r="B364" s="27">
        <v>5.56</v>
      </c>
      <c r="C364" s="27">
        <v>5.56</v>
      </c>
      <c r="D364" s="27">
        <v>5.19</v>
      </c>
      <c r="E364" s="27">
        <v>5.25</v>
      </c>
      <c r="F364" s="28">
        <v>18252400</v>
      </c>
      <c r="G364" s="28">
        <v>48961389</v>
      </c>
    </row>
    <row r="365" spans="1:7" ht="20">
      <c r="A365" s="26" t="s">
        <v>914</v>
      </c>
      <c r="B365" s="27">
        <v>5.34</v>
      </c>
      <c r="C365" s="27">
        <v>5.6</v>
      </c>
      <c r="D365" s="27">
        <v>5.19</v>
      </c>
      <c r="E365" s="27">
        <v>5.6</v>
      </c>
      <c r="F365" s="28">
        <v>24207500</v>
      </c>
      <c r="G365" s="28">
        <v>51712193</v>
      </c>
    </row>
    <row r="366" spans="1:7" ht="20">
      <c r="A366" s="26" t="s">
        <v>915</v>
      </c>
      <c r="B366" s="27">
        <v>5.81</v>
      </c>
      <c r="C366" s="27">
        <v>5.81</v>
      </c>
      <c r="D366" s="27">
        <v>5.0599999999999996</v>
      </c>
      <c r="E366" s="27">
        <v>5.35</v>
      </c>
      <c r="F366" s="28">
        <v>25820900</v>
      </c>
      <c r="G366" s="28">
        <v>49009032</v>
      </c>
    </row>
    <row r="367" spans="1:7" ht="20">
      <c r="A367" s="26" t="s">
        <v>916</v>
      </c>
      <c r="B367" s="27">
        <v>5.7</v>
      </c>
      <c r="C367" s="27">
        <v>5.8</v>
      </c>
      <c r="D367" s="27">
        <v>5.4</v>
      </c>
      <c r="E367" s="27">
        <v>5.74</v>
      </c>
      <c r="F367" s="28">
        <v>23465300</v>
      </c>
      <c r="G367" s="28">
        <v>52144120</v>
      </c>
    </row>
    <row r="368" spans="1:7" ht="20">
      <c r="A368" s="26" t="s">
        <v>917</v>
      </c>
      <c r="B368" s="27">
        <v>5.77</v>
      </c>
      <c r="C368" s="27">
        <v>5.83</v>
      </c>
      <c r="D368" s="27">
        <v>5.51</v>
      </c>
      <c r="E368" s="27">
        <v>5.77</v>
      </c>
      <c r="F368" s="28">
        <v>21670200</v>
      </c>
      <c r="G368" s="28">
        <v>51947209</v>
      </c>
    </row>
    <row r="369" spans="1:7" ht="20">
      <c r="A369" s="26" t="s">
        <v>918</v>
      </c>
      <c r="B369" s="27">
        <v>5.78</v>
      </c>
      <c r="C369" s="27">
        <v>5.86</v>
      </c>
      <c r="D369" s="27">
        <v>5.31</v>
      </c>
      <c r="E369" s="27">
        <v>5.86</v>
      </c>
      <c r="F369" s="28">
        <v>47268600</v>
      </c>
      <c r="G369" s="28">
        <v>52317963</v>
      </c>
    </row>
    <row r="370" spans="1:7" ht="20">
      <c r="A370" s="26" t="s">
        <v>919</v>
      </c>
      <c r="B370" s="27">
        <v>5.13</v>
      </c>
      <c r="C370" s="27">
        <v>5.54</v>
      </c>
      <c r="D370" s="27">
        <v>5.01</v>
      </c>
      <c r="E370" s="27">
        <v>5.49</v>
      </c>
      <c r="F370" s="28">
        <v>43367200</v>
      </c>
      <c r="G370" s="28">
        <v>48570559</v>
      </c>
    </row>
    <row r="371" spans="1:7" ht="20">
      <c r="A371" s="26" t="s">
        <v>920</v>
      </c>
      <c r="B371" s="27">
        <v>5.17</v>
      </c>
      <c r="C371" s="27">
        <v>5.33</v>
      </c>
      <c r="D371" s="27">
        <v>4.6900000000000004</v>
      </c>
      <c r="E371" s="27">
        <v>5.19</v>
      </c>
      <c r="F371" s="28">
        <v>47160900</v>
      </c>
      <c r="G371" s="28">
        <v>45525831</v>
      </c>
    </row>
    <row r="372" spans="1:7" ht="20">
      <c r="A372" s="26" t="s">
        <v>921</v>
      </c>
      <c r="B372" s="27">
        <v>4.6399999999999997</v>
      </c>
      <c r="C372" s="27">
        <v>4.95</v>
      </c>
      <c r="D372" s="27">
        <v>4.5199999999999996</v>
      </c>
      <c r="E372" s="27">
        <v>4.95</v>
      </c>
      <c r="F372" s="28">
        <v>22389700</v>
      </c>
      <c r="G372" s="28">
        <v>43063168</v>
      </c>
    </row>
    <row r="373" spans="1:7" ht="20">
      <c r="A373" s="26" t="s">
        <v>922</v>
      </c>
      <c r="B373" s="27">
        <v>5.14</v>
      </c>
      <c r="C373" s="27">
        <v>5.14</v>
      </c>
      <c r="D373" s="27">
        <v>4.26</v>
      </c>
      <c r="E373" s="27">
        <v>4.5199999999999996</v>
      </c>
      <c r="F373" s="28">
        <v>28403800</v>
      </c>
      <c r="G373" s="28">
        <v>38988956</v>
      </c>
    </row>
    <row r="374" spans="1:7" ht="20">
      <c r="A374" s="26" t="s">
        <v>923</v>
      </c>
      <c r="B374" s="27">
        <v>4.09</v>
      </c>
      <c r="C374" s="27">
        <v>5.83</v>
      </c>
      <c r="D374" s="27">
        <v>4.09</v>
      </c>
      <c r="E374" s="27">
        <v>4.9800000000000004</v>
      </c>
      <c r="F374" s="28">
        <v>99757104</v>
      </c>
      <c r="G374" s="28">
        <v>42630853</v>
      </c>
    </row>
    <row r="375" spans="1:7" ht="20">
      <c r="A375" s="26" t="s">
        <v>924</v>
      </c>
      <c r="B375" s="27">
        <v>3.31</v>
      </c>
      <c r="C375" s="27">
        <v>4.13</v>
      </c>
      <c r="D375" s="27">
        <v>3.31</v>
      </c>
      <c r="E375" s="27">
        <v>4.1100000000000003</v>
      </c>
      <c r="F375" s="28">
        <v>22083100</v>
      </c>
      <c r="G375" s="28">
        <v>34912876</v>
      </c>
    </row>
    <row r="376" spans="1:7" ht="20">
      <c r="A376" s="26" t="s">
        <v>925</v>
      </c>
      <c r="B376" s="27">
        <v>3.14</v>
      </c>
      <c r="C376" s="27">
        <v>3.5</v>
      </c>
      <c r="D376" s="27">
        <v>3.08</v>
      </c>
      <c r="E376" s="27">
        <v>3.41</v>
      </c>
      <c r="F376" s="28">
        <v>8887610</v>
      </c>
      <c r="G376" s="28">
        <v>28687414</v>
      </c>
    </row>
    <row r="377" spans="1:7" ht="20">
      <c r="A377" s="26" t="s">
        <v>926</v>
      </c>
      <c r="B377" s="27">
        <v>3.2</v>
      </c>
      <c r="C377" s="27">
        <v>3.49</v>
      </c>
      <c r="D377" s="27">
        <v>2.96</v>
      </c>
      <c r="E377" s="27">
        <v>3.09</v>
      </c>
      <c r="F377" s="28">
        <v>11386700</v>
      </c>
      <c r="G377" s="28">
        <v>25867842</v>
      </c>
    </row>
    <row r="378" spans="1:7" ht="20">
      <c r="A378" s="26" t="s">
        <v>927</v>
      </c>
      <c r="B378" s="27">
        <v>2.84</v>
      </c>
      <c r="C378" s="27">
        <v>3.39</v>
      </c>
      <c r="D378" s="27">
        <v>2.36</v>
      </c>
      <c r="E378" s="27">
        <v>3.3</v>
      </c>
      <c r="F378" s="28">
        <v>21900100</v>
      </c>
      <c r="G378" s="28">
        <v>27344076</v>
      </c>
    </row>
    <row r="379" spans="1:7" ht="20">
      <c r="A379" s="26" t="s">
        <v>928</v>
      </c>
      <c r="B379" s="27">
        <v>3.43</v>
      </c>
      <c r="C379" s="27">
        <v>3.7</v>
      </c>
      <c r="D379" s="27">
        <v>2.75</v>
      </c>
      <c r="E379" s="27">
        <v>2.85</v>
      </c>
      <c r="F379" s="28">
        <v>7439840</v>
      </c>
      <c r="G379" s="28">
        <v>23427740</v>
      </c>
    </row>
    <row r="380" spans="1:7" ht="20">
      <c r="A380" s="26" t="s">
        <v>929</v>
      </c>
      <c r="B380" s="27">
        <v>3.93</v>
      </c>
      <c r="C380" s="27">
        <v>4.1500000000000004</v>
      </c>
      <c r="D380" s="27">
        <v>3.28</v>
      </c>
      <c r="E380" s="27">
        <v>3.4</v>
      </c>
      <c r="F380" s="28">
        <v>8699950</v>
      </c>
      <c r="G380" s="28">
        <v>27645218</v>
      </c>
    </row>
    <row r="381" spans="1:7" ht="20">
      <c r="A381" s="26" t="s">
        <v>930</v>
      </c>
      <c r="B381" s="27">
        <v>4.1500000000000004</v>
      </c>
      <c r="C381" s="27">
        <v>4.2300000000000004</v>
      </c>
      <c r="D381" s="27">
        <v>3.22</v>
      </c>
      <c r="E381" s="27">
        <v>4.03</v>
      </c>
      <c r="F381" s="28">
        <v>15034200</v>
      </c>
      <c r="G381" s="28">
        <v>32378311</v>
      </c>
    </row>
    <row r="382" spans="1:7" ht="20">
      <c r="A382" s="26" t="s">
        <v>931</v>
      </c>
      <c r="B382" s="27">
        <v>4.4400000000000004</v>
      </c>
      <c r="C382" s="27">
        <v>4.49</v>
      </c>
      <c r="D382" s="27">
        <v>2.54</v>
      </c>
      <c r="E382" s="27">
        <v>3.96</v>
      </c>
      <c r="F382" s="28">
        <v>26647700</v>
      </c>
      <c r="G382" s="28">
        <v>31503530</v>
      </c>
    </row>
    <row r="383" spans="1:7" ht="20">
      <c r="A383" s="26" t="s">
        <v>932</v>
      </c>
      <c r="B383" s="27">
        <v>5.29</v>
      </c>
      <c r="C383" s="27">
        <v>5.54</v>
      </c>
      <c r="D383" s="27">
        <v>4.2</v>
      </c>
      <c r="E383" s="27">
        <v>4.33</v>
      </c>
      <c r="F383" s="28">
        <v>16409100</v>
      </c>
      <c r="G383" s="28">
        <v>34047032</v>
      </c>
    </row>
    <row r="384" spans="1:7" ht="20">
      <c r="A384" s="26" t="s">
        <v>933</v>
      </c>
      <c r="B384" s="27">
        <v>5.07</v>
      </c>
      <c r="C384" s="27">
        <v>5.73</v>
      </c>
      <c r="D384" s="27">
        <v>4.28</v>
      </c>
      <c r="E384" s="27">
        <v>5.39</v>
      </c>
      <c r="F384" s="28">
        <v>23086400</v>
      </c>
      <c r="G384" s="28">
        <v>41853461</v>
      </c>
    </row>
    <row r="385" spans="1:7" ht="20">
      <c r="A385" s="26" t="s">
        <v>934</v>
      </c>
      <c r="B385" s="27">
        <v>6.81</v>
      </c>
      <c r="C385" s="27">
        <v>6.81</v>
      </c>
      <c r="D385" s="27">
        <v>5.09</v>
      </c>
      <c r="E385" s="27">
        <v>5.15</v>
      </c>
      <c r="F385" s="28">
        <v>10428300</v>
      </c>
      <c r="G385" s="28">
        <v>39390525</v>
      </c>
    </row>
    <row r="386" spans="1:7" ht="20">
      <c r="A386" s="26" t="s">
        <v>935</v>
      </c>
      <c r="B386" s="27">
        <v>7.41</v>
      </c>
      <c r="C386" s="27">
        <v>7.41</v>
      </c>
      <c r="D386" s="27">
        <v>6.69</v>
      </c>
      <c r="E386" s="27">
        <v>6.81</v>
      </c>
      <c r="F386" s="28">
        <v>9829860</v>
      </c>
      <c r="G386" s="28">
        <v>51248235</v>
      </c>
    </row>
    <row r="387" spans="1:7" ht="20">
      <c r="A387" s="26" t="s">
        <v>936</v>
      </c>
      <c r="B387" s="27">
        <v>6.86</v>
      </c>
      <c r="C387" s="27">
        <v>7.42</v>
      </c>
      <c r="D387" s="27">
        <v>6.75</v>
      </c>
      <c r="E387" s="27">
        <v>7.42</v>
      </c>
      <c r="F387" s="28">
        <v>19274800</v>
      </c>
      <c r="G387" s="28">
        <v>55003436</v>
      </c>
    </row>
    <row r="388" spans="1:7" ht="20">
      <c r="A388" s="26" t="s">
        <v>937</v>
      </c>
      <c r="B388" s="27">
        <v>7.02</v>
      </c>
      <c r="C388" s="27">
        <v>7.24</v>
      </c>
      <c r="D388" s="27">
        <v>6.68</v>
      </c>
      <c r="E388" s="27">
        <v>6.95</v>
      </c>
      <c r="F388" s="28">
        <v>51550800</v>
      </c>
      <c r="G388" s="28">
        <v>50664523</v>
      </c>
    </row>
    <row r="389" spans="1:7" ht="20">
      <c r="A389" s="26" t="s">
        <v>938</v>
      </c>
      <c r="B389" s="27">
        <v>7.24</v>
      </c>
      <c r="C389" s="27">
        <v>7.24</v>
      </c>
      <c r="D389" s="27">
        <v>5.78</v>
      </c>
      <c r="E389" s="27">
        <v>6.68</v>
      </c>
      <c r="F389" s="28">
        <v>28057800</v>
      </c>
      <c r="G389" s="28">
        <v>47955668</v>
      </c>
    </row>
    <row r="390" spans="1:7" ht="20">
      <c r="A390" s="26" t="s">
        <v>939</v>
      </c>
      <c r="B390" s="27">
        <v>7.4</v>
      </c>
      <c r="C390" s="27">
        <v>7.59</v>
      </c>
      <c r="D390" s="27">
        <v>6.95</v>
      </c>
      <c r="E390" s="27">
        <v>7.23</v>
      </c>
      <c r="F390" s="28">
        <v>52216800</v>
      </c>
      <c r="G390" s="28">
        <v>51192656</v>
      </c>
    </row>
    <row r="391" spans="1:7" ht="20">
      <c r="A391" s="26" t="s">
        <v>940</v>
      </c>
      <c r="B391" s="27">
        <v>6.96</v>
      </c>
      <c r="C391" s="27">
        <v>7.79</v>
      </c>
      <c r="D391" s="27">
        <v>6.16</v>
      </c>
      <c r="E391" s="27">
        <v>7.37</v>
      </c>
      <c r="F391" s="28">
        <v>141803008</v>
      </c>
      <c r="G391" s="28">
        <v>51603091</v>
      </c>
    </row>
    <row r="392" spans="1:7" ht="20">
      <c r="A392" s="26" t="s">
        <v>941</v>
      </c>
      <c r="B392" s="27">
        <v>6.89</v>
      </c>
      <c r="C392" s="27">
        <v>6.89</v>
      </c>
      <c r="D392" s="27">
        <v>5.82</v>
      </c>
      <c r="E392" s="27">
        <v>6.66</v>
      </c>
      <c r="F392" s="28">
        <v>51389000</v>
      </c>
      <c r="G392" s="28">
        <v>46053466</v>
      </c>
    </row>
    <row r="393" spans="1:7" ht="20">
      <c r="A393" s="26" t="s">
        <v>942</v>
      </c>
      <c r="B393" s="27">
        <v>8.42</v>
      </c>
      <c r="C393" s="27">
        <v>8.42</v>
      </c>
      <c r="D393" s="27">
        <v>6.34</v>
      </c>
      <c r="E393" s="27">
        <v>7.09</v>
      </c>
      <c r="F393" s="28">
        <v>109478000</v>
      </c>
      <c r="G393" s="28">
        <v>48391780</v>
      </c>
    </row>
    <row r="394" spans="1:7" ht="20">
      <c r="A394" s="26" t="s">
        <v>943</v>
      </c>
      <c r="B394" s="27">
        <v>8.06</v>
      </c>
      <c r="C394" s="27">
        <v>8.4700000000000006</v>
      </c>
      <c r="D394" s="27">
        <v>6.89</v>
      </c>
      <c r="E394" s="27">
        <v>8.4700000000000006</v>
      </c>
      <c r="F394" s="28">
        <v>286824992</v>
      </c>
      <c r="G394" s="28">
        <v>56993276</v>
      </c>
    </row>
    <row r="395" spans="1:7" ht="20">
      <c r="A395" s="26" t="s">
        <v>944</v>
      </c>
      <c r="B395" s="27">
        <v>5.45</v>
      </c>
      <c r="C395" s="27">
        <v>7.6</v>
      </c>
      <c r="D395" s="27">
        <v>5.45</v>
      </c>
      <c r="E395" s="27">
        <v>7.15</v>
      </c>
      <c r="F395" s="28">
        <v>169135008</v>
      </c>
      <c r="G395" s="28">
        <v>47514730</v>
      </c>
    </row>
    <row r="396" spans="1:7" ht="20">
      <c r="A396" s="26" t="s">
        <v>945</v>
      </c>
      <c r="B396" s="27">
        <v>4.18</v>
      </c>
      <c r="C396" s="27">
        <v>6.05</v>
      </c>
      <c r="D396" s="27">
        <v>4.09</v>
      </c>
      <c r="E396" s="27">
        <v>5.49</v>
      </c>
      <c r="F396" s="28">
        <v>40610900</v>
      </c>
      <c r="G396" s="28">
        <v>36097372</v>
      </c>
    </row>
    <row r="397" spans="1:7" ht="20">
      <c r="A397" s="26" t="s">
        <v>639</v>
      </c>
      <c r="B397" s="27">
        <v>3.98</v>
      </c>
      <c r="C397" s="27">
        <v>4.46</v>
      </c>
      <c r="D397" s="27">
        <v>3.72</v>
      </c>
      <c r="E397" s="27">
        <v>4.22</v>
      </c>
      <c r="F397" s="28">
        <v>5671490</v>
      </c>
      <c r="G397" s="28">
        <v>27414491</v>
      </c>
    </row>
    <row r="398" spans="1:7" ht="20">
      <c r="A398" s="26" t="s">
        <v>638</v>
      </c>
      <c r="B398" s="27">
        <v>4.07</v>
      </c>
      <c r="C398" s="27">
        <v>4.43</v>
      </c>
      <c r="D398" s="27">
        <v>2.96</v>
      </c>
      <c r="E398" s="27">
        <v>3.99</v>
      </c>
      <c r="F398" s="28">
        <v>7588490</v>
      </c>
      <c r="G398" s="28">
        <v>25657730</v>
      </c>
    </row>
    <row r="399" spans="1:7" ht="20">
      <c r="A399" s="26" t="s">
        <v>946</v>
      </c>
      <c r="B399" s="27">
        <v>6.19</v>
      </c>
      <c r="C399" s="27">
        <v>6.19</v>
      </c>
      <c r="D399" s="27">
        <v>3.2</v>
      </c>
      <c r="E399" s="27">
        <v>4.13</v>
      </c>
      <c r="F399" s="28">
        <v>9544260</v>
      </c>
      <c r="G399" s="28">
        <v>26087391</v>
      </c>
    </row>
    <row r="400" spans="1:7" ht="20">
      <c r="A400" s="26" t="s">
        <v>947</v>
      </c>
      <c r="B400" s="27">
        <v>7.22</v>
      </c>
      <c r="C400" s="27">
        <v>7.22</v>
      </c>
      <c r="D400" s="27">
        <v>6.01</v>
      </c>
      <c r="E400" s="27">
        <v>6.26</v>
      </c>
      <c r="F400" s="28">
        <v>18106800</v>
      </c>
      <c r="G400" s="28">
        <v>38962399</v>
      </c>
    </row>
    <row r="401" spans="1:7" ht="20">
      <c r="A401" s="26" t="s">
        <v>948</v>
      </c>
      <c r="B401" s="27">
        <v>6.83</v>
      </c>
      <c r="C401" s="27">
        <v>6.83</v>
      </c>
      <c r="D401" s="27">
        <v>5.66</v>
      </c>
      <c r="E401" s="27">
        <v>5.91</v>
      </c>
      <c r="F401" s="28">
        <v>1052270</v>
      </c>
      <c r="G401" s="28">
        <v>36130682</v>
      </c>
    </row>
    <row r="402" spans="1:7" ht="20">
      <c r="A402" s="26" t="s">
        <v>949</v>
      </c>
      <c r="B402" s="27">
        <v>6.25</v>
      </c>
      <c r="C402" s="27">
        <v>7.35</v>
      </c>
      <c r="D402" s="27">
        <v>6.25</v>
      </c>
      <c r="E402" s="27">
        <v>6.83</v>
      </c>
      <c r="F402" s="28">
        <v>1977820</v>
      </c>
      <c r="G402" s="28">
        <v>41140368</v>
      </c>
    </row>
    <row r="403" spans="1:7" ht="20">
      <c r="A403" s="26" t="s">
        <v>950</v>
      </c>
      <c r="B403" s="27">
        <v>5.95</v>
      </c>
      <c r="C403" s="27">
        <v>6.83</v>
      </c>
      <c r="D403" s="27">
        <v>5.26</v>
      </c>
      <c r="E403" s="27">
        <v>6.23</v>
      </c>
      <c r="F403" s="28">
        <v>1894260</v>
      </c>
      <c r="G403" s="28">
        <v>36939052</v>
      </c>
    </row>
    <row r="404" spans="1:7" ht="20">
      <c r="A404" s="26" t="s">
        <v>951</v>
      </c>
      <c r="B404" s="27">
        <v>6.92</v>
      </c>
      <c r="C404" s="27">
        <v>6.92</v>
      </c>
      <c r="D404" s="27">
        <v>4.67</v>
      </c>
      <c r="E404" s="27">
        <v>5.56</v>
      </c>
      <c r="F404" s="28">
        <v>2945380</v>
      </c>
      <c r="G404" s="28">
        <v>32373339</v>
      </c>
    </row>
    <row r="405" spans="1:7" ht="20">
      <c r="A405" s="26" t="s">
        <v>952</v>
      </c>
      <c r="B405" s="27">
        <v>7.84</v>
      </c>
      <c r="C405" s="27">
        <v>7.84</v>
      </c>
      <c r="D405" s="27">
        <v>6.39</v>
      </c>
      <c r="E405" s="27">
        <v>7.07</v>
      </c>
      <c r="F405" s="28">
        <v>1892090</v>
      </c>
      <c r="G405" s="28">
        <v>40378382</v>
      </c>
    </row>
    <row r="406" spans="1:7" ht="20">
      <c r="A406" s="26" t="s">
        <v>953</v>
      </c>
      <c r="B406" s="27">
        <v>7.84</v>
      </c>
      <c r="C406" s="27">
        <v>8.4700000000000006</v>
      </c>
      <c r="D406" s="27">
        <v>7.44</v>
      </c>
      <c r="E406" s="27">
        <v>7.82</v>
      </c>
      <c r="F406" s="28">
        <v>2726680</v>
      </c>
      <c r="G406" s="28">
        <v>43703787</v>
      </c>
    </row>
    <row r="407" spans="1:7" ht="20">
      <c r="A407" s="26" t="s">
        <v>954</v>
      </c>
      <c r="B407" s="27">
        <v>8.41</v>
      </c>
      <c r="C407" s="27">
        <v>8.89</v>
      </c>
      <c r="D407" s="27">
        <v>6.87</v>
      </c>
      <c r="E407" s="27">
        <v>7.72</v>
      </c>
      <c r="F407" s="28">
        <v>3625550</v>
      </c>
      <c r="G407" s="28">
        <v>42136748</v>
      </c>
    </row>
    <row r="408" spans="1:7" ht="20">
      <c r="A408" s="26" t="s">
        <v>955</v>
      </c>
      <c r="B408" s="27">
        <v>8.1999999999999993</v>
      </c>
      <c r="C408" s="27">
        <v>8.93</v>
      </c>
      <c r="D408" s="27">
        <v>7.78</v>
      </c>
      <c r="E408" s="27">
        <v>8.42</v>
      </c>
      <c r="F408" s="28">
        <v>4273490</v>
      </c>
      <c r="G408" s="28">
        <v>44972104</v>
      </c>
    </row>
    <row r="409" spans="1:7" ht="20">
      <c r="A409" s="26" t="s">
        <v>956</v>
      </c>
      <c r="B409" s="27">
        <v>7.6</v>
      </c>
      <c r="C409" s="27">
        <v>8.9</v>
      </c>
      <c r="D409" s="27">
        <v>6.82</v>
      </c>
      <c r="E409" s="27">
        <v>8.0399999999999991</v>
      </c>
      <c r="F409" s="28">
        <v>4057590</v>
      </c>
      <c r="G409" s="28">
        <v>41984870</v>
      </c>
    </row>
    <row r="410" spans="1:7" ht="20">
      <c r="A410" s="26" t="s">
        <v>957</v>
      </c>
      <c r="B410" s="27">
        <v>8.81</v>
      </c>
      <c r="C410" s="27">
        <v>9.1199999999999992</v>
      </c>
      <c r="D410" s="27">
        <v>7.42</v>
      </c>
      <c r="E410" s="27">
        <v>7.61</v>
      </c>
      <c r="F410" s="28">
        <v>2760940</v>
      </c>
      <c r="G410" s="28">
        <v>38799401</v>
      </c>
    </row>
    <row r="411" spans="1:7" ht="20">
      <c r="A411" s="26" t="s">
        <v>958</v>
      </c>
      <c r="B411" s="27">
        <v>10.17</v>
      </c>
      <c r="C411" s="27">
        <v>10.19</v>
      </c>
      <c r="D411" s="27">
        <v>8.74</v>
      </c>
      <c r="E411" s="27">
        <v>9.02</v>
      </c>
      <c r="F411" s="28">
        <v>3616820</v>
      </c>
      <c r="G411" s="28">
        <v>44813611</v>
      </c>
    </row>
    <row r="412" spans="1:7" ht="20">
      <c r="A412" s="26" t="s">
        <v>959</v>
      </c>
      <c r="B412" s="27">
        <v>9.91</v>
      </c>
      <c r="C412" s="27">
        <v>11.29</v>
      </c>
      <c r="D412" s="27">
        <v>9.31</v>
      </c>
      <c r="E412" s="27">
        <v>10.25</v>
      </c>
      <c r="F412" s="28">
        <v>4377180</v>
      </c>
      <c r="G412" s="28">
        <v>49704737</v>
      </c>
    </row>
    <row r="413" spans="1:7" ht="20">
      <c r="A413" s="26" t="s">
        <v>960</v>
      </c>
      <c r="B413" s="27">
        <v>8.61</v>
      </c>
      <c r="C413" s="27">
        <v>10.97</v>
      </c>
      <c r="D413" s="27">
        <v>8.48</v>
      </c>
      <c r="E413" s="27">
        <v>10.37</v>
      </c>
      <c r="F413" s="28">
        <v>8672010</v>
      </c>
      <c r="G413" s="28">
        <v>49473657</v>
      </c>
    </row>
    <row r="414" spans="1:7" ht="20">
      <c r="A414" s="26" t="s">
        <v>961</v>
      </c>
      <c r="B414" s="27">
        <v>7.62</v>
      </c>
      <c r="C414" s="27">
        <v>9.14</v>
      </c>
      <c r="D414" s="27">
        <v>7.28</v>
      </c>
      <c r="E414" s="27">
        <v>8.48</v>
      </c>
      <c r="F414" s="28">
        <v>5135520</v>
      </c>
      <c r="G414" s="28">
        <v>39993337</v>
      </c>
    </row>
    <row r="415" spans="1:7" ht="20">
      <c r="A415" s="26" t="s">
        <v>962</v>
      </c>
      <c r="B415" s="27">
        <v>7.07</v>
      </c>
      <c r="C415" s="27">
        <v>7.81</v>
      </c>
      <c r="D415" s="27">
        <v>6.87</v>
      </c>
      <c r="E415" s="27">
        <v>7.67</v>
      </c>
      <c r="F415" s="28">
        <v>1054890</v>
      </c>
      <c r="G415" s="28">
        <v>35808729</v>
      </c>
    </row>
    <row r="416" spans="1:7" ht="20">
      <c r="A416" s="26" t="s">
        <v>963</v>
      </c>
      <c r="B416" s="27">
        <v>9.01</v>
      </c>
      <c r="C416" s="27">
        <v>9.01</v>
      </c>
      <c r="D416" s="27">
        <v>6.73</v>
      </c>
      <c r="E416" s="27">
        <v>7.15</v>
      </c>
      <c r="F416" s="28">
        <v>2013500</v>
      </c>
      <c r="G416" s="28">
        <v>33046672</v>
      </c>
    </row>
    <row r="417" spans="1:7" ht="20">
      <c r="A417" s="26" t="s">
        <v>964</v>
      </c>
      <c r="B417" s="27">
        <v>8</v>
      </c>
      <c r="C417" s="27">
        <v>8.92</v>
      </c>
      <c r="D417" s="27">
        <v>7.5</v>
      </c>
      <c r="E417" s="27">
        <v>8.3699999999999992</v>
      </c>
      <c r="F417" s="28">
        <v>2509390</v>
      </c>
      <c r="G417" s="28">
        <v>38242038</v>
      </c>
    </row>
    <row r="418" spans="1:7" ht="20">
      <c r="A418" s="26" t="s">
        <v>965</v>
      </c>
      <c r="B418" s="27">
        <v>8.9600000000000009</v>
      </c>
      <c r="C418" s="27">
        <v>9</v>
      </c>
      <c r="D418" s="27">
        <v>7.09</v>
      </c>
      <c r="E418" s="27">
        <v>7.92</v>
      </c>
      <c r="F418" s="28">
        <v>1524880</v>
      </c>
      <c r="G418" s="28">
        <v>35744922</v>
      </c>
    </row>
    <row r="419" spans="1:7" ht="20">
      <c r="A419" s="26" t="s">
        <v>966</v>
      </c>
      <c r="B419" s="27">
        <v>9.36</v>
      </c>
      <c r="C419" s="27">
        <v>9.5</v>
      </c>
      <c r="D419" s="27">
        <v>8.57</v>
      </c>
      <c r="E419" s="27">
        <v>9.07</v>
      </c>
      <c r="F419" s="28">
        <v>1385380</v>
      </c>
      <c r="G419" s="28">
        <v>40372751</v>
      </c>
    </row>
    <row r="420" spans="1:7" ht="20">
      <c r="A420" s="26" t="s">
        <v>967</v>
      </c>
      <c r="B420" s="27">
        <v>9.93</v>
      </c>
      <c r="C420" s="27">
        <v>10.130000000000001</v>
      </c>
      <c r="D420" s="27">
        <v>8.92</v>
      </c>
      <c r="E420" s="27">
        <v>9.5399999999999991</v>
      </c>
      <c r="F420" s="28">
        <v>2257980</v>
      </c>
      <c r="G420" s="28">
        <v>41837516</v>
      </c>
    </row>
    <row r="421" spans="1:7" ht="20">
      <c r="A421" s="26" t="s">
        <v>968</v>
      </c>
      <c r="B421" s="27">
        <v>9.68</v>
      </c>
      <c r="C421" s="27">
        <v>9.89</v>
      </c>
      <c r="D421" s="27">
        <v>8.84</v>
      </c>
      <c r="E421" s="27">
        <v>9.8800000000000008</v>
      </c>
      <c r="F421" s="28">
        <v>2208790</v>
      </c>
      <c r="G421" s="28">
        <v>42679070</v>
      </c>
    </row>
    <row r="422" spans="1:7" ht="20">
      <c r="A422" s="26" t="s">
        <v>969</v>
      </c>
      <c r="B422" s="27">
        <v>10.53</v>
      </c>
      <c r="C422" s="27">
        <v>11.55</v>
      </c>
      <c r="D422" s="27">
        <v>8.09</v>
      </c>
      <c r="E422" s="27">
        <v>9.85</v>
      </c>
      <c r="F422" s="28">
        <v>3363970</v>
      </c>
      <c r="G422" s="28">
        <v>41952831</v>
      </c>
    </row>
    <row r="423" spans="1:7" ht="20">
      <c r="A423" s="26" t="s">
        <v>970</v>
      </c>
      <c r="B423" s="27">
        <v>9.06</v>
      </c>
      <c r="C423" s="27">
        <v>10.57</v>
      </c>
      <c r="D423" s="27">
        <v>8.4700000000000006</v>
      </c>
      <c r="E423" s="27">
        <v>9.5</v>
      </c>
      <c r="F423" s="28">
        <v>3203610</v>
      </c>
      <c r="G423" s="28">
        <v>39892250</v>
      </c>
    </row>
    <row r="424" spans="1:7" ht="20">
      <c r="A424" s="26" t="s">
        <v>971</v>
      </c>
      <c r="B424" s="27">
        <v>13.41</v>
      </c>
      <c r="C424" s="27">
        <v>13.62</v>
      </c>
      <c r="D424" s="27">
        <v>6.57</v>
      </c>
      <c r="E424" s="27">
        <v>9</v>
      </c>
      <c r="F424" s="28">
        <v>3999570</v>
      </c>
      <c r="G424" s="28">
        <v>37278119</v>
      </c>
    </row>
    <row r="425" spans="1:7" ht="20">
      <c r="A425" s="26" t="s">
        <v>972</v>
      </c>
      <c r="B425" s="27">
        <v>13.36</v>
      </c>
      <c r="C425" s="27">
        <v>15.38</v>
      </c>
      <c r="D425" s="27">
        <v>12.21</v>
      </c>
      <c r="E425" s="27">
        <v>13.35</v>
      </c>
      <c r="F425" s="28">
        <v>4847670</v>
      </c>
      <c r="G425" s="28">
        <v>54571027</v>
      </c>
    </row>
    <row r="426" spans="1:7" ht="20">
      <c r="A426" s="26" t="s">
        <v>973</v>
      </c>
      <c r="B426" s="27">
        <v>13.68</v>
      </c>
      <c r="C426" s="27">
        <v>13.73</v>
      </c>
      <c r="D426" s="27">
        <v>9.68</v>
      </c>
      <c r="E426" s="27">
        <v>13.62</v>
      </c>
      <c r="F426" s="28">
        <v>8696960</v>
      </c>
      <c r="G426" s="28">
        <v>54928374</v>
      </c>
    </row>
    <row r="427" spans="1:7" ht="20">
      <c r="A427" s="26" t="s">
        <v>974</v>
      </c>
      <c r="B427" s="27">
        <v>13.25</v>
      </c>
      <c r="C427" s="27">
        <v>16.170000000000002</v>
      </c>
      <c r="D427" s="27">
        <v>12.05</v>
      </c>
      <c r="E427" s="27">
        <v>13.76</v>
      </c>
      <c r="F427" s="28">
        <v>6265100</v>
      </c>
      <c r="G427" s="28">
        <v>54746775</v>
      </c>
    </row>
    <row r="428" spans="1:7" ht="20">
      <c r="A428" s="26" t="s">
        <v>975</v>
      </c>
      <c r="B428" s="27">
        <v>11.3</v>
      </c>
      <c r="C428" s="27">
        <v>14.59</v>
      </c>
      <c r="D428" s="27">
        <v>10.92</v>
      </c>
      <c r="E428" s="27">
        <v>13.25</v>
      </c>
      <c r="F428" s="28">
        <v>7178960</v>
      </c>
      <c r="G428" s="28">
        <v>52106554</v>
      </c>
    </row>
    <row r="429" spans="1:7" ht="20">
      <c r="A429" s="26" t="s">
        <v>976</v>
      </c>
      <c r="B429" s="27">
        <v>11.15</v>
      </c>
      <c r="C429" s="27">
        <v>11.87</v>
      </c>
      <c r="D429" s="27">
        <v>10.74</v>
      </c>
      <c r="E429" s="27">
        <v>11.29</v>
      </c>
      <c r="F429" s="28">
        <v>3632490</v>
      </c>
      <c r="G429" s="28">
        <v>43930757</v>
      </c>
    </row>
    <row r="430" spans="1:7" ht="20">
      <c r="A430" s="26" t="s">
        <v>977</v>
      </c>
      <c r="B430" s="27">
        <v>10.56</v>
      </c>
      <c r="C430" s="27">
        <v>11.64</v>
      </c>
      <c r="D430" s="27">
        <v>10.3</v>
      </c>
      <c r="E430" s="27">
        <v>11.12</v>
      </c>
      <c r="F430" s="28">
        <v>3107160</v>
      </c>
      <c r="G430" s="28">
        <v>42851924</v>
      </c>
    </row>
    <row r="431" spans="1:7" ht="20">
      <c r="A431" s="26" t="s">
        <v>978</v>
      </c>
      <c r="B431" s="27">
        <v>10.18</v>
      </c>
      <c r="C431" s="27">
        <v>11.06</v>
      </c>
      <c r="D431" s="27">
        <v>8.4700000000000006</v>
      </c>
      <c r="E431" s="27">
        <v>10.63</v>
      </c>
      <c r="F431" s="28">
        <v>3777910</v>
      </c>
      <c r="G431" s="28">
        <v>40588132</v>
      </c>
    </row>
    <row r="432" spans="1:7" ht="20">
      <c r="A432" s="26" t="s">
        <v>979</v>
      </c>
      <c r="B432" s="27">
        <v>5.38</v>
      </c>
      <c r="C432" s="27">
        <v>10.49</v>
      </c>
      <c r="D432" s="27">
        <v>5.16</v>
      </c>
      <c r="E432" s="27">
        <v>10.4</v>
      </c>
      <c r="F432" s="28">
        <v>3052290</v>
      </c>
      <c r="G432" s="28">
        <v>39338171</v>
      </c>
    </row>
    <row r="433" spans="1:7" ht="20">
      <c r="A433" s="26" t="s">
        <v>980</v>
      </c>
      <c r="B433" s="27">
        <v>5.61</v>
      </c>
      <c r="C433" s="27">
        <v>6.05</v>
      </c>
      <c r="D433" s="27">
        <v>5.15</v>
      </c>
      <c r="E433" s="27">
        <v>5.36</v>
      </c>
      <c r="F433" s="28">
        <v>205400</v>
      </c>
      <c r="G433" s="28">
        <v>20108104</v>
      </c>
    </row>
    <row r="434" spans="1:7" ht="20">
      <c r="A434" s="26" t="s">
        <v>981</v>
      </c>
      <c r="B434" s="27">
        <v>6.56</v>
      </c>
      <c r="C434" s="27">
        <v>6.76</v>
      </c>
      <c r="D434" s="27">
        <v>5.6</v>
      </c>
      <c r="E434" s="27">
        <v>5.6</v>
      </c>
      <c r="F434" s="28">
        <v>298090</v>
      </c>
      <c r="G434" s="28">
        <v>20816964</v>
      </c>
    </row>
    <row r="435" spans="1:7" ht="20">
      <c r="A435" s="26" t="s">
        <v>982</v>
      </c>
      <c r="B435" s="27">
        <v>7.21</v>
      </c>
      <c r="C435" s="27">
        <v>9.0500000000000007</v>
      </c>
      <c r="D435" s="27">
        <v>6.52</v>
      </c>
      <c r="E435" s="27">
        <v>6.55</v>
      </c>
      <c r="F435" s="28">
        <v>812923</v>
      </c>
      <c r="G435" s="28">
        <v>24125004</v>
      </c>
    </row>
    <row r="436" spans="1:7" ht="20">
      <c r="A436" s="26" t="s">
        <v>983</v>
      </c>
      <c r="B436" s="27">
        <v>5.49</v>
      </c>
      <c r="C436" s="27">
        <v>14.04</v>
      </c>
      <c r="D436" s="27">
        <v>4.7</v>
      </c>
      <c r="E436" s="27">
        <v>7.16</v>
      </c>
      <c r="F436" s="28">
        <v>952096</v>
      </c>
      <c r="G436" s="28">
        <v>26162454</v>
      </c>
    </row>
    <row r="437" spans="1:7" ht="20">
      <c r="A437" s="26" t="s">
        <v>984</v>
      </c>
      <c r="B437" s="27">
        <v>7.87</v>
      </c>
      <c r="C437" s="27">
        <v>7.93</v>
      </c>
      <c r="D437" s="27">
        <v>5.4</v>
      </c>
      <c r="E437" s="27">
        <v>5.53</v>
      </c>
      <c r="F437" s="28">
        <v>940336</v>
      </c>
      <c r="G437" s="28">
        <v>20068000</v>
      </c>
    </row>
    <row r="438" spans="1:7" ht="20">
      <c r="A438" s="26" t="s">
        <v>985</v>
      </c>
      <c r="B438" s="27">
        <v>5.9</v>
      </c>
      <c r="C438" s="27">
        <v>9.84</v>
      </c>
      <c r="D438" s="27">
        <v>5.23</v>
      </c>
      <c r="E438" s="27">
        <v>7.86</v>
      </c>
      <c r="F438" s="28">
        <v>5879620</v>
      </c>
      <c r="G438" s="28">
        <v>28310352</v>
      </c>
    </row>
    <row r="439" spans="1:7" ht="20">
      <c r="A439" s="26" t="s">
        <v>986</v>
      </c>
      <c r="B439" s="27">
        <v>3.42</v>
      </c>
      <c r="C439" s="27">
        <v>8.11</v>
      </c>
      <c r="D439" s="27">
        <v>3.37</v>
      </c>
      <c r="E439" s="27">
        <v>5.6</v>
      </c>
      <c r="F439" s="28">
        <v>2066390</v>
      </c>
      <c r="G439" s="28">
        <v>20021955</v>
      </c>
    </row>
    <row r="440" spans="1:7" ht="20">
      <c r="A440" s="26" t="s">
        <v>987</v>
      </c>
      <c r="B440" s="27">
        <v>2.68</v>
      </c>
      <c r="C440" s="27">
        <v>3.75</v>
      </c>
      <c r="D440" s="27">
        <v>2.58</v>
      </c>
      <c r="E440" s="27">
        <v>2.96</v>
      </c>
      <c r="F440" s="28">
        <v>8587180</v>
      </c>
      <c r="G440" s="28">
        <v>10509213</v>
      </c>
    </row>
    <row r="441" spans="1:7" ht="20">
      <c r="A441" s="26" t="s">
        <v>988</v>
      </c>
      <c r="B441" s="27">
        <v>2.37</v>
      </c>
      <c r="C441" s="27">
        <v>3.08</v>
      </c>
      <c r="D441" s="27">
        <v>2.23</v>
      </c>
      <c r="E441" s="27">
        <v>2.7</v>
      </c>
      <c r="F441" s="28">
        <v>2987790</v>
      </c>
      <c r="G441" s="28">
        <v>9536375</v>
      </c>
    </row>
    <row r="442" spans="1:7" ht="20">
      <c r="A442" s="26" t="s">
        <v>989</v>
      </c>
      <c r="B442" s="27">
        <v>2.2999999999999998</v>
      </c>
      <c r="C442" s="27">
        <v>2.4500000000000002</v>
      </c>
      <c r="D442" s="27">
        <v>2.19</v>
      </c>
      <c r="E442" s="27">
        <v>2.36</v>
      </c>
      <c r="F442" s="28">
        <v>733829</v>
      </c>
      <c r="G442" s="28">
        <v>8285627</v>
      </c>
    </row>
    <row r="443" spans="1:7" ht="20">
      <c r="A443" s="26" t="s">
        <v>990</v>
      </c>
      <c r="B443" s="27">
        <v>2.35</v>
      </c>
      <c r="C443" s="27">
        <v>2.59</v>
      </c>
      <c r="D443" s="27">
        <v>2.14</v>
      </c>
      <c r="E443" s="27">
        <v>2.29</v>
      </c>
      <c r="F443" s="28">
        <v>2604120</v>
      </c>
      <c r="G443" s="28">
        <v>7997626</v>
      </c>
    </row>
    <row r="444" spans="1:7" ht="20">
      <c r="A444" s="26" t="s">
        <v>991</v>
      </c>
      <c r="B444" s="27">
        <v>1.52</v>
      </c>
      <c r="C444" s="27">
        <v>2.54</v>
      </c>
      <c r="D444" s="27">
        <v>1.51</v>
      </c>
      <c r="E444" s="27">
        <v>2.37</v>
      </c>
      <c r="F444" s="28">
        <v>4818630</v>
      </c>
      <c r="G444" s="28">
        <v>8222093</v>
      </c>
    </row>
    <row r="445" spans="1:7" ht="20">
      <c r="A445" s="26" t="s">
        <v>992</v>
      </c>
      <c r="B445" s="27">
        <v>1.28</v>
      </c>
      <c r="C445" s="27">
        <v>1.58</v>
      </c>
      <c r="D445" s="27">
        <v>1.25</v>
      </c>
      <c r="E445" s="27">
        <v>1.51</v>
      </c>
      <c r="F445" s="28">
        <v>992520</v>
      </c>
      <c r="G445" s="28">
        <v>5233900</v>
      </c>
    </row>
    <row r="446" spans="1:7" ht="20">
      <c r="A446" s="26" t="s">
        <v>993</v>
      </c>
      <c r="B446" s="27">
        <v>1.25</v>
      </c>
      <c r="C446" s="27">
        <v>1.4</v>
      </c>
      <c r="D446" s="27">
        <v>1.2</v>
      </c>
      <c r="E446" s="27">
        <v>1.3</v>
      </c>
      <c r="F446" s="28">
        <v>659341</v>
      </c>
      <c r="G446" s="28">
        <v>4455602</v>
      </c>
    </row>
    <row r="447" spans="1:7" ht="20">
      <c r="A447" s="26" t="s">
        <v>994</v>
      </c>
      <c r="B447" s="27">
        <v>1.54</v>
      </c>
      <c r="C447" s="27">
        <v>1.58</v>
      </c>
      <c r="D447" s="27">
        <v>1.22</v>
      </c>
      <c r="E447" s="27">
        <v>1.23</v>
      </c>
      <c r="F447" s="28">
        <v>607306</v>
      </c>
      <c r="G447" s="28">
        <v>4206429</v>
      </c>
    </row>
    <row r="448" spans="1:7" ht="20">
      <c r="A448" s="26" t="s">
        <v>995</v>
      </c>
      <c r="B448" s="27">
        <v>1.68</v>
      </c>
      <c r="C448" s="27">
        <v>1.76</v>
      </c>
      <c r="D448" s="27">
        <v>1.53</v>
      </c>
      <c r="E448" s="27">
        <v>1.55</v>
      </c>
      <c r="F448" s="28">
        <v>842989</v>
      </c>
      <c r="G448" s="28">
        <v>5258243</v>
      </c>
    </row>
    <row r="449" spans="1:7" ht="20">
      <c r="A449" s="26" t="s">
        <v>996</v>
      </c>
      <c r="B449" s="27">
        <v>1.59</v>
      </c>
      <c r="C449" s="27">
        <v>1.96</v>
      </c>
      <c r="D449" s="27">
        <v>1.59</v>
      </c>
      <c r="E449" s="27">
        <v>1.67</v>
      </c>
      <c r="F449" s="28">
        <v>1572120</v>
      </c>
      <c r="G449" s="28">
        <v>5662318</v>
      </c>
    </row>
    <row r="450" spans="1:7" ht="20">
      <c r="A450" s="26" t="s">
        <v>997</v>
      </c>
      <c r="B450" s="27">
        <v>1.66</v>
      </c>
      <c r="C450" s="27">
        <v>1.66</v>
      </c>
      <c r="D450" s="27">
        <v>1.47</v>
      </c>
      <c r="E450" s="27">
        <v>1.61</v>
      </c>
      <c r="F450" s="28">
        <v>810629</v>
      </c>
      <c r="G450" s="28">
        <v>5432651</v>
      </c>
    </row>
    <row r="451" spans="1:7" ht="20">
      <c r="A451" s="26" t="s">
        <v>998</v>
      </c>
      <c r="B451" s="27">
        <v>1.27</v>
      </c>
      <c r="C451" s="27">
        <v>1.96</v>
      </c>
      <c r="D451" s="27">
        <v>1.27</v>
      </c>
      <c r="E451" s="27">
        <v>1.67</v>
      </c>
      <c r="F451" s="28">
        <v>5825160</v>
      </c>
      <c r="G451" s="28">
        <v>5606887</v>
      </c>
    </row>
    <row r="452" spans="1:7" ht="20">
      <c r="A452" s="26" t="s">
        <v>999</v>
      </c>
      <c r="B452" s="27">
        <v>1.38</v>
      </c>
      <c r="C452" s="27">
        <v>1.38</v>
      </c>
      <c r="D452" s="27">
        <v>1.21</v>
      </c>
      <c r="E452" s="27">
        <v>1.27</v>
      </c>
      <c r="F452" s="28">
        <v>622332</v>
      </c>
      <c r="G452" s="28">
        <v>4244103</v>
      </c>
    </row>
    <row r="453" spans="1:7" ht="20">
      <c r="A453" s="26" t="s">
        <v>1000</v>
      </c>
      <c r="B453" s="27">
        <v>1.67</v>
      </c>
      <c r="C453" s="27">
        <v>1.67</v>
      </c>
      <c r="D453" s="27">
        <v>1.32</v>
      </c>
      <c r="E453" s="27">
        <v>1.38</v>
      </c>
      <c r="F453" s="28">
        <v>1565610</v>
      </c>
      <c r="G453" s="28">
        <v>4586662</v>
      </c>
    </row>
    <row r="454" spans="1:7" ht="20">
      <c r="A454" s="26" t="s">
        <v>1001</v>
      </c>
      <c r="B454" s="27">
        <v>0.95115799999999995</v>
      </c>
      <c r="C454" s="27">
        <v>3.02</v>
      </c>
      <c r="D454" s="27">
        <v>0.94852300000000001</v>
      </c>
      <c r="E454" s="27">
        <v>1.68</v>
      </c>
      <c r="F454" s="28">
        <v>23440900</v>
      </c>
      <c r="G454" s="28">
        <v>5596655</v>
      </c>
    </row>
    <row r="455" spans="1:7" ht="20">
      <c r="A455" s="26" t="s">
        <v>1002</v>
      </c>
      <c r="B455" s="27">
        <v>0.99694000000000005</v>
      </c>
      <c r="C455" s="27">
        <v>1.01</v>
      </c>
      <c r="D455" s="27">
        <v>0.92701900000000004</v>
      </c>
      <c r="E455" s="27">
        <v>0.95566499999999999</v>
      </c>
      <c r="F455" s="28">
        <v>71780</v>
      </c>
      <c r="G455" s="28">
        <v>3162942</v>
      </c>
    </row>
    <row r="456" spans="1:7" ht="20">
      <c r="A456" s="26" t="s">
        <v>1003</v>
      </c>
      <c r="B456" s="27">
        <v>0.96312200000000003</v>
      </c>
      <c r="C456" s="27">
        <v>1.01</v>
      </c>
      <c r="D456" s="27">
        <v>0.96002500000000002</v>
      </c>
      <c r="E456" s="27">
        <v>0.99396700000000004</v>
      </c>
      <c r="F456" s="28">
        <v>65953</v>
      </c>
      <c r="G456" s="28">
        <v>3291650</v>
      </c>
    </row>
    <row r="457" spans="1:7" ht="20">
      <c r="A457" s="26" t="s">
        <v>1004</v>
      </c>
      <c r="B457" s="27">
        <v>0.99968999999999997</v>
      </c>
      <c r="C457" s="27">
        <v>1.01</v>
      </c>
      <c r="D457" s="27">
        <v>0.95984700000000001</v>
      </c>
      <c r="E457" s="27">
        <v>0.96369099999999996</v>
      </c>
      <c r="F457" s="28">
        <v>86577</v>
      </c>
      <c r="G457" s="28">
        <v>3182348</v>
      </c>
    </row>
    <row r="458" spans="1:7" ht="20">
      <c r="A458" s="26" t="s">
        <v>1005</v>
      </c>
      <c r="B458" s="27">
        <v>0.96280399999999999</v>
      </c>
      <c r="C458" s="27">
        <v>1.02</v>
      </c>
      <c r="D458" s="27">
        <v>0.945909</v>
      </c>
      <c r="E458" s="27">
        <v>1</v>
      </c>
      <c r="F458" s="28">
        <v>75786</v>
      </c>
      <c r="G458" s="28">
        <v>3294011</v>
      </c>
    </row>
    <row r="459" spans="1:7" ht="20">
      <c r="A459" s="26" t="s">
        <v>1006</v>
      </c>
      <c r="B459" s="27">
        <v>0.98065000000000002</v>
      </c>
      <c r="C459" s="27">
        <v>1.02</v>
      </c>
      <c r="D459" s="27">
        <v>0.93554000000000004</v>
      </c>
      <c r="E459" s="27">
        <v>0.96650499999999995</v>
      </c>
      <c r="F459" s="28">
        <v>142659</v>
      </c>
      <c r="G459" s="28">
        <v>3167831</v>
      </c>
    </row>
    <row r="460" spans="1:7" ht="20">
      <c r="A460" s="26" t="s">
        <v>1007</v>
      </c>
      <c r="B460" s="27">
        <v>1.02</v>
      </c>
      <c r="C460" s="27">
        <v>1.03</v>
      </c>
      <c r="D460" s="27">
        <v>0.96646200000000004</v>
      </c>
      <c r="E460" s="27">
        <v>0.98226100000000005</v>
      </c>
      <c r="F460" s="28">
        <v>80687</v>
      </c>
      <c r="G460" s="28">
        <v>3206847</v>
      </c>
    </row>
    <row r="461" spans="1:7" ht="20">
      <c r="A461" s="26" t="s">
        <v>1008</v>
      </c>
      <c r="B461" s="27">
        <v>1.04</v>
      </c>
      <c r="C461" s="27">
        <v>1.07</v>
      </c>
      <c r="D461" s="27">
        <v>0.98560999999999999</v>
      </c>
      <c r="E461" s="27">
        <v>1.01</v>
      </c>
      <c r="F461" s="28">
        <v>189783</v>
      </c>
      <c r="G461" s="28">
        <v>3330242</v>
      </c>
    </row>
    <row r="462" spans="1:7" ht="20">
      <c r="A462" s="26" t="s">
        <v>1009</v>
      </c>
      <c r="B462" s="27">
        <v>1.04</v>
      </c>
      <c r="C462" s="27">
        <v>1.08</v>
      </c>
      <c r="D462" s="27">
        <v>0.96152300000000002</v>
      </c>
      <c r="E462" s="27">
        <v>1.03</v>
      </c>
      <c r="F462" s="28">
        <v>237208</v>
      </c>
      <c r="G462" s="28">
        <v>3409722</v>
      </c>
    </row>
    <row r="463" spans="1:7" ht="20">
      <c r="A463" s="26" t="s">
        <v>1010</v>
      </c>
      <c r="B463" s="27">
        <v>0.95951600000000004</v>
      </c>
      <c r="C463" s="27">
        <v>1.04</v>
      </c>
      <c r="D463" s="27">
        <v>0.93602399999999997</v>
      </c>
      <c r="E463" s="27">
        <v>1.03</v>
      </c>
      <c r="F463" s="28">
        <v>143273</v>
      </c>
      <c r="G463" s="28">
        <v>3453502</v>
      </c>
    </row>
    <row r="464" spans="1:7" ht="20">
      <c r="A464" s="26" t="s">
        <v>1011</v>
      </c>
      <c r="B464" s="27">
        <v>0.98302699999999998</v>
      </c>
      <c r="C464" s="27">
        <v>0.99388500000000002</v>
      </c>
      <c r="D464" s="27">
        <v>0.88279600000000003</v>
      </c>
      <c r="E464" s="27">
        <v>0.95953299999999997</v>
      </c>
      <c r="F464" s="28">
        <v>203401</v>
      </c>
      <c r="G464" s="28">
        <v>3191346</v>
      </c>
    </row>
    <row r="465" spans="1:7" ht="20">
      <c r="A465" s="26" t="s">
        <v>1012</v>
      </c>
      <c r="B465" s="27">
        <v>0.95517300000000005</v>
      </c>
      <c r="C465" s="27">
        <v>0.997614</v>
      </c>
      <c r="D465" s="27">
        <v>0.93035500000000004</v>
      </c>
      <c r="E465" s="27">
        <v>0.98804400000000003</v>
      </c>
      <c r="F465" s="28">
        <v>153323</v>
      </c>
      <c r="G465" s="28">
        <v>3280380</v>
      </c>
    </row>
    <row r="466" spans="1:7" ht="20">
      <c r="A466" s="26" t="s">
        <v>1013</v>
      </c>
      <c r="B466" s="27">
        <v>1.01</v>
      </c>
      <c r="C466" s="27">
        <v>1.04</v>
      </c>
      <c r="D466" s="27">
        <v>0.90823900000000002</v>
      </c>
      <c r="E466" s="27">
        <v>0.95887699999999998</v>
      </c>
      <c r="F466" s="28">
        <v>219703</v>
      </c>
      <c r="G466" s="28">
        <v>3175056</v>
      </c>
    </row>
    <row r="467" spans="1:7" ht="20">
      <c r="A467" s="26" t="s">
        <v>1014</v>
      </c>
      <c r="B467" s="27">
        <v>1.01</v>
      </c>
      <c r="C467" s="27">
        <v>1.19</v>
      </c>
      <c r="D467" s="27">
        <v>0.96797299999999997</v>
      </c>
      <c r="E467" s="27">
        <v>1.01</v>
      </c>
      <c r="F467" s="28">
        <v>982169</v>
      </c>
      <c r="G467" s="28">
        <v>3337979</v>
      </c>
    </row>
    <row r="468" spans="1:7" ht="20">
      <c r="A468" s="26" t="s">
        <v>1015</v>
      </c>
      <c r="B468" s="27">
        <v>0.98667400000000005</v>
      </c>
      <c r="C468" s="27">
        <v>1.02</v>
      </c>
      <c r="D468" s="27">
        <v>0.94549300000000003</v>
      </c>
      <c r="E468" s="27">
        <v>1</v>
      </c>
      <c r="F468" s="28">
        <v>150815</v>
      </c>
      <c r="G468" s="28">
        <v>3348559</v>
      </c>
    </row>
    <row r="469" spans="1:7" ht="20">
      <c r="A469" s="26" t="s">
        <v>1016</v>
      </c>
      <c r="B469" s="27">
        <v>0.95098000000000005</v>
      </c>
      <c r="C469" s="27">
        <v>1.01</v>
      </c>
      <c r="D469" s="27">
        <v>0.95098000000000005</v>
      </c>
      <c r="E469" s="27">
        <v>0.98976699999999995</v>
      </c>
      <c r="F469" s="28">
        <v>71927</v>
      </c>
      <c r="G469" s="28">
        <v>3294895</v>
      </c>
    </row>
    <row r="470" spans="1:7" ht="20">
      <c r="A470" s="26" t="s">
        <v>1017</v>
      </c>
      <c r="B470" s="27">
        <v>0.97809999999999997</v>
      </c>
      <c r="C470" s="27">
        <v>1.01</v>
      </c>
      <c r="D470" s="27">
        <v>0.93736900000000001</v>
      </c>
      <c r="E470" s="27">
        <v>0.94026699999999996</v>
      </c>
      <c r="F470" s="28">
        <v>98937</v>
      </c>
      <c r="G470" s="28">
        <v>3128716</v>
      </c>
    </row>
    <row r="471" spans="1:7" ht="20">
      <c r="A471" s="26" t="s">
        <v>1018</v>
      </c>
      <c r="B471" s="27">
        <v>0.97687599999999997</v>
      </c>
      <c r="C471" s="27">
        <v>1.03</v>
      </c>
      <c r="D471" s="27">
        <v>0.96435300000000002</v>
      </c>
      <c r="E471" s="27">
        <v>0.97593700000000005</v>
      </c>
      <c r="F471" s="28">
        <v>65387</v>
      </c>
      <c r="G471" s="28">
        <v>3250274</v>
      </c>
    </row>
    <row r="472" spans="1:7" ht="20">
      <c r="A472" s="26" t="s">
        <v>1019</v>
      </c>
      <c r="B472" s="27">
        <v>0.97255599999999998</v>
      </c>
      <c r="C472" s="27">
        <v>1</v>
      </c>
      <c r="D472" s="27">
        <v>0.94936299999999996</v>
      </c>
      <c r="E472" s="27">
        <v>0.97871600000000003</v>
      </c>
      <c r="F472" s="28">
        <v>44720</v>
      </c>
      <c r="G472" s="28">
        <v>3257812</v>
      </c>
    </row>
    <row r="473" spans="1:7" ht="20">
      <c r="A473" s="26" t="s">
        <v>1020</v>
      </c>
      <c r="B473" s="27">
        <v>0.98047099999999998</v>
      </c>
      <c r="C473" s="27">
        <v>1</v>
      </c>
      <c r="D473" s="27">
        <v>0.94205000000000005</v>
      </c>
      <c r="E473" s="27">
        <v>0.97210399999999997</v>
      </c>
      <c r="F473" s="28">
        <v>85991</v>
      </c>
      <c r="G473" s="28">
        <v>3237484</v>
      </c>
    </row>
    <row r="474" spans="1:7" ht="20">
      <c r="A474" s="26" t="s">
        <v>1021</v>
      </c>
      <c r="B474" s="27">
        <v>0.98837299999999995</v>
      </c>
      <c r="C474" s="27">
        <v>1.02</v>
      </c>
      <c r="D474" s="27">
        <v>0.91932000000000003</v>
      </c>
      <c r="E474" s="27">
        <v>0.98400900000000002</v>
      </c>
      <c r="F474" s="28">
        <v>205931</v>
      </c>
      <c r="G474" s="28">
        <v>3267350</v>
      </c>
    </row>
    <row r="475" spans="1:7" ht="20">
      <c r="A475" s="26" t="s">
        <v>1022</v>
      </c>
      <c r="B475" s="27">
        <v>0.97666399999999998</v>
      </c>
      <c r="C475" s="27">
        <v>1.67</v>
      </c>
      <c r="D475" s="27">
        <v>0.96004500000000004</v>
      </c>
      <c r="E475" s="27">
        <v>0.98678100000000002</v>
      </c>
      <c r="F475" s="28">
        <v>1642420</v>
      </c>
      <c r="G475" s="28">
        <v>3265534</v>
      </c>
    </row>
    <row r="476" spans="1:7" ht="20">
      <c r="A476" s="26" t="s">
        <v>1023</v>
      </c>
      <c r="B476" s="27">
        <v>0.97562199999999999</v>
      </c>
      <c r="C476" s="27">
        <v>0.99307900000000005</v>
      </c>
      <c r="D476" s="27">
        <v>0.95578200000000002</v>
      </c>
      <c r="E476" s="27">
        <v>0.97741</v>
      </c>
      <c r="F476" s="28">
        <v>52671</v>
      </c>
      <c r="G476" s="28">
        <v>3248576</v>
      </c>
    </row>
    <row r="477" spans="1:7" ht="20">
      <c r="A477" s="26" t="s">
        <v>1024</v>
      </c>
      <c r="B477" s="27">
        <v>0.98701899999999998</v>
      </c>
      <c r="C477" s="27">
        <v>1</v>
      </c>
      <c r="D477" s="27">
        <v>0.958623</v>
      </c>
      <c r="E477" s="27">
        <v>0.97894700000000001</v>
      </c>
      <c r="F477" s="28">
        <v>31807</v>
      </c>
      <c r="G477" s="28">
        <v>3239387</v>
      </c>
    </row>
    <row r="478" spans="1:7" ht="20">
      <c r="A478" s="26" t="s">
        <v>1025</v>
      </c>
      <c r="B478" s="27">
        <v>0.94828000000000001</v>
      </c>
      <c r="C478" s="27">
        <v>1.03</v>
      </c>
      <c r="D478" s="27">
        <v>0.94828000000000001</v>
      </c>
      <c r="E478" s="27">
        <v>0.99274600000000002</v>
      </c>
      <c r="F478" s="28">
        <v>48431</v>
      </c>
      <c r="G478" s="28">
        <v>3271707</v>
      </c>
    </row>
    <row r="479" spans="1:7" ht="20">
      <c r="A479" s="26" t="s">
        <v>1026</v>
      </c>
      <c r="B479" s="27">
        <v>1.03</v>
      </c>
      <c r="C479" s="27">
        <v>1.04</v>
      </c>
      <c r="D479" s="27">
        <v>0.92723699999999998</v>
      </c>
      <c r="E479" s="27">
        <v>0.95794900000000005</v>
      </c>
      <c r="F479" s="28">
        <v>42032</v>
      </c>
      <c r="G479" s="28">
        <v>3144229</v>
      </c>
    </row>
    <row r="480" spans="1:7" ht="20">
      <c r="A480" s="26" t="s">
        <v>1027</v>
      </c>
      <c r="B480" s="27">
        <v>0.99221899999999996</v>
      </c>
      <c r="C480" s="27">
        <v>1.04</v>
      </c>
      <c r="D480" s="27">
        <v>0.96569799999999995</v>
      </c>
      <c r="E480" s="27">
        <v>1.02</v>
      </c>
      <c r="F480" s="28">
        <v>65004</v>
      </c>
      <c r="G480" s="28">
        <v>3356451</v>
      </c>
    </row>
    <row r="481" spans="1:7" ht="20">
      <c r="A481" s="26" t="s">
        <v>1028</v>
      </c>
      <c r="B481" s="27">
        <v>1.04</v>
      </c>
      <c r="C481" s="27">
        <v>1.05</v>
      </c>
      <c r="D481" s="27">
        <v>0.97477800000000003</v>
      </c>
      <c r="E481" s="27">
        <v>0.99696499999999999</v>
      </c>
      <c r="F481" s="28">
        <v>53321</v>
      </c>
      <c r="G481" s="28">
        <v>3293951</v>
      </c>
    </row>
    <row r="482" spans="1:7" ht="20">
      <c r="A482" s="26" t="s">
        <v>1029</v>
      </c>
      <c r="B482" s="27">
        <v>0.98333199999999998</v>
      </c>
      <c r="C482" s="27">
        <v>1.1000000000000001</v>
      </c>
      <c r="D482" s="27">
        <v>0.96317200000000003</v>
      </c>
      <c r="E482" s="27">
        <v>1.03</v>
      </c>
      <c r="F482" s="28">
        <v>113020</v>
      </c>
      <c r="G482" s="28">
        <v>3480701</v>
      </c>
    </row>
    <row r="483" spans="1:7" ht="20">
      <c r="A483" s="26" t="s">
        <v>1030</v>
      </c>
      <c r="B483" s="27">
        <v>0.94159499999999996</v>
      </c>
      <c r="C483" s="27">
        <v>1.03</v>
      </c>
      <c r="D483" s="27">
        <v>0.91310999999999998</v>
      </c>
      <c r="E483" s="27">
        <v>0.98293399999999997</v>
      </c>
      <c r="F483" s="28">
        <v>95677</v>
      </c>
      <c r="G483" s="28">
        <v>3331270</v>
      </c>
    </row>
    <row r="484" spans="1:7" ht="20">
      <c r="A484" s="26" t="s">
        <v>1031</v>
      </c>
      <c r="B484" s="27">
        <v>0.98225399999999996</v>
      </c>
      <c r="C484" s="27">
        <v>0.99734699999999998</v>
      </c>
      <c r="D484" s="27">
        <v>0.91991199999999995</v>
      </c>
      <c r="E484" s="27">
        <v>0.94374800000000003</v>
      </c>
      <c r="F484" s="28">
        <v>63089</v>
      </c>
      <c r="G484" s="28">
        <v>3215882</v>
      </c>
    </row>
    <row r="485" spans="1:7" ht="20">
      <c r="A485" s="26" t="s">
        <v>1032</v>
      </c>
      <c r="B485" s="27">
        <v>0.95485200000000003</v>
      </c>
      <c r="C485" s="27">
        <v>1.01</v>
      </c>
      <c r="D485" s="27">
        <v>0.92498999999999998</v>
      </c>
      <c r="E485" s="27">
        <v>0.980962</v>
      </c>
      <c r="F485" s="28">
        <v>58982</v>
      </c>
      <c r="G485" s="28">
        <v>3342068</v>
      </c>
    </row>
    <row r="486" spans="1:7" ht="20">
      <c r="A486" s="26" t="s">
        <v>1033</v>
      </c>
      <c r="B486" s="27">
        <v>0.95306599999999997</v>
      </c>
      <c r="C486" s="27">
        <v>0.98650300000000002</v>
      </c>
      <c r="D486" s="27">
        <v>0.89434400000000003</v>
      </c>
      <c r="E486" s="27">
        <v>0.95457099999999995</v>
      </c>
      <c r="F486" s="28">
        <v>95639</v>
      </c>
      <c r="G486" s="28">
        <v>3260446</v>
      </c>
    </row>
    <row r="487" spans="1:7" ht="20">
      <c r="A487" s="26" t="s">
        <v>1034</v>
      </c>
      <c r="B487" s="27">
        <v>0.99873400000000001</v>
      </c>
      <c r="C487" s="27">
        <v>1.03</v>
      </c>
      <c r="D487" s="27">
        <v>0.93344300000000002</v>
      </c>
      <c r="E487" s="27">
        <v>0.95506199999999997</v>
      </c>
      <c r="F487" s="28">
        <v>55081</v>
      </c>
      <c r="G487" s="28">
        <v>3270251</v>
      </c>
    </row>
    <row r="488" spans="1:7" ht="20">
      <c r="A488" s="26" t="s">
        <v>1035</v>
      </c>
      <c r="B488" s="27">
        <v>0.972885</v>
      </c>
      <c r="C488" s="27">
        <v>0.99993699999999996</v>
      </c>
      <c r="D488" s="27">
        <v>0.94841900000000001</v>
      </c>
      <c r="E488" s="27">
        <v>0.99481200000000003</v>
      </c>
      <c r="F488" s="28">
        <v>46393</v>
      </c>
      <c r="G488" s="28">
        <v>3416246</v>
      </c>
    </row>
    <row r="489" spans="1:7" ht="20">
      <c r="A489" s="26" t="s">
        <v>1036</v>
      </c>
      <c r="B489" s="27">
        <v>0.98633800000000005</v>
      </c>
      <c r="C489" s="27">
        <v>1.01</v>
      </c>
      <c r="D489" s="27">
        <v>0.89929999999999999</v>
      </c>
      <c r="E489" s="27">
        <v>0.97542899999999999</v>
      </c>
      <c r="F489" s="28">
        <v>91689</v>
      </c>
      <c r="G489" s="28">
        <v>3365167</v>
      </c>
    </row>
    <row r="490" spans="1:7" ht="20">
      <c r="A490" s="26" t="s">
        <v>1037</v>
      </c>
      <c r="B490" s="27">
        <v>0.97236800000000001</v>
      </c>
      <c r="C490" s="27">
        <v>0.99942500000000001</v>
      </c>
      <c r="D490" s="27">
        <v>0.92686800000000003</v>
      </c>
      <c r="E490" s="27">
        <v>0.98626899999999995</v>
      </c>
      <c r="F490" s="28">
        <v>58275</v>
      </c>
      <c r="G490" s="28">
        <v>3421948</v>
      </c>
    </row>
    <row r="491" spans="1:7" ht="20">
      <c r="A491" s="26" t="s">
        <v>1038</v>
      </c>
      <c r="B491" s="27">
        <v>0.98155599999999998</v>
      </c>
      <c r="C491" s="27">
        <v>0.98611800000000005</v>
      </c>
      <c r="D491" s="27">
        <v>0.94003400000000004</v>
      </c>
      <c r="E491" s="27">
        <v>0.972221</v>
      </c>
      <c r="F491" s="28">
        <v>64478</v>
      </c>
      <c r="G491" s="28">
        <v>3382859</v>
      </c>
    </row>
    <row r="492" spans="1:7" ht="20">
      <c r="A492" s="26" t="s">
        <v>1039</v>
      </c>
      <c r="B492" s="27">
        <v>0.96801800000000005</v>
      </c>
      <c r="C492" s="27">
        <v>0.98753500000000005</v>
      </c>
      <c r="D492" s="27">
        <v>0.91520599999999996</v>
      </c>
      <c r="E492" s="27">
        <v>0.981572</v>
      </c>
      <c r="F492" s="28">
        <v>39834</v>
      </c>
      <c r="G492" s="28">
        <v>3422253</v>
      </c>
    </row>
    <row r="493" spans="1:7" ht="20">
      <c r="A493" s="26" t="s">
        <v>1040</v>
      </c>
      <c r="B493" s="27">
        <v>0.97795100000000001</v>
      </c>
      <c r="C493" s="27">
        <v>0.99900999999999995</v>
      </c>
      <c r="D493" s="27">
        <v>0.90558000000000005</v>
      </c>
      <c r="E493" s="27">
        <v>0.96628899999999995</v>
      </c>
      <c r="F493" s="28">
        <v>96744</v>
      </c>
      <c r="G493" s="28">
        <v>3368009</v>
      </c>
    </row>
    <row r="494" spans="1:7" ht="20">
      <c r="A494" s="26" t="s">
        <v>1041</v>
      </c>
      <c r="B494" s="27">
        <v>0.97905799999999998</v>
      </c>
      <c r="C494" s="27">
        <v>1.03</v>
      </c>
      <c r="D494" s="27">
        <v>0.91297200000000001</v>
      </c>
      <c r="E494" s="27">
        <v>0.97797299999999998</v>
      </c>
      <c r="F494" s="28">
        <v>82134</v>
      </c>
      <c r="G494" s="28">
        <v>3424154</v>
      </c>
    </row>
    <row r="495" spans="1:7" ht="20">
      <c r="A495" s="26" t="s">
        <v>1042</v>
      </c>
      <c r="B495" s="27">
        <v>0.98328400000000005</v>
      </c>
      <c r="C495" s="27">
        <v>1.01</v>
      </c>
      <c r="D495" s="27">
        <v>0.93277100000000002</v>
      </c>
      <c r="E495" s="27">
        <v>0.98905299999999996</v>
      </c>
      <c r="F495" s="28">
        <v>89802</v>
      </c>
      <c r="G495" s="28">
        <v>3502412</v>
      </c>
    </row>
    <row r="496" spans="1:7" ht="20">
      <c r="A496" s="26" t="s">
        <v>1043</v>
      </c>
      <c r="B496" s="27">
        <v>0.942218</v>
      </c>
      <c r="C496" s="27">
        <v>0.99452099999999999</v>
      </c>
      <c r="D496" s="27">
        <v>0.92665299999999995</v>
      </c>
      <c r="E496" s="27">
        <v>0.98246900000000004</v>
      </c>
      <c r="F496" s="28">
        <v>27313</v>
      </c>
      <c r="G496" s="28">
        <v>3512984</v>
      </c>
    </row>
    <row r="497" spans="1:7" ht="20">
      <c r="A497" s="26" t="s">
        <v>1044</v>
      </c>
      <c r="B497" s="27">
        <v>0.931002</v>
      </c>
      <c r="C497" s="27">
        <v>0.95404699999999998</v>
      </c>
      <c r="D497" s="27">
        <v>0.89663400000000004</v>
      </c>
      <c r="E497" s="27">
        <v>0.94742400000000004</v>
      </c>
      <c r="F497" s="28">
        <v>65389</v>
      </c>
      <c r="G497" s="28">
        <v>3386462</v>
      </c>
    </row>
    <row r="498" spans="1:7" ht="20">
      <c r="A498" s="26" t="s">
        <v>1045</v>
      </c>
      <c r="B498" s="27">
        <v>0.93670799999999999</v>
      </c>
      <c r="C498" s="27">
        <v>0.96273299999999995</v>
      </c>
      <c r="D498" s="27">
        <v>0.86380400000000002</v>
      </c>
      <c r="E498" s="27">
        <v>0.91984999999999995</v>
      </c>
      <c r="F498" s="28">
        <v>112432</v>
      </c>
      <c r="G498" s="28">
        <v>3280804</v>
      </c>
    </row>
    <row r="499" spans="1:7" ht="20">
      <c r="A499" s="26" t="s">
        <v>1046</v>
      </c>
      <c r="B499" s="27">
        <v>0.99085299999999998</v>
      </c>
      <c r="C499" s="27">
        <v>0.99825900000000001</v>
      </c>
      <c r="D499" s="27">
        <v>0.91888000000000003</v>
      </c>
      <c r="E499" s="27">
        <v>0.93647199999999997</v>
      </c>
      <c r="F499" s="28">
        <v>106227</v>
      </c>
      <c r="G499" s="28">
        <v>3321993</v>
      </c>
    </row>
    <row r="500" spans="1:7" ht="20">
      <c r="A500" s="26" t="s">
        <v>1047</v>
      </c>
      <c r="B500" s="27">
        <v>0.972997</v>
      </c>
      <c r="C500" s="27">
        <v>1</v>
      </c>
      <c r="D500" s="27">
        <v>0.94984599999999997</v>
      </c>
      <c r="E500" s="27">
        <v>0.99341999999999997</v>
      </c>
      <c r="F500" s="28">
        <v>36171</v>
      </c>
      <c r="G500" s="28">
        <v>3532196</v>
      </c>
    </row>
    <row r="501" spans="1:7" ht="20">
      <c r="A501" s="26" t="s">
        <v>1048</v>
      </c>
      <c r="B501" s="27">
        <v>1</v>
      </c>
      <c r="C501" s="27">
        <v>1.02</v>
      </c>
      <c r="D501" s="27">
        <v>0.95465900000000004</v>
      </c>
      <c r="E501" s="27">
        <v>0.96290900000000001</v>
      </c>
      <c r="F501" s="28">
        <v>64678</v>
      </c>
      <c r="G501" s="28">
        <v>3438710</v>
      </c>
    </row>
    <row r="502" spans="1:7" ht="20">
      <c r="A502" s="26" t="s">
        <v>1049</v>
      </c>
      <c r="B502" s="27">
        <v>0.93927099999999997</v>
      </c>
      <c r="C502" s="27">
        <v>1.07</v>
      </c>
      <c r="D502" s="27">
        <v>0.92808500000000005</v>
      </c>
      <c r="E502" s="27">
        <v>1</v>
      </c>
      <c r="F502" s="28">
        <v>235781</v>
      </c>
      <c r="G502" s="28">
        <v>3590130</v>
      </c>
    </row>
    <row r="503" spans="1:7" ht="20">
      <c r="A503" s="26" t="s">
        <v>1050</v>
      </c>
      <c r="B503" s="27">
        <v>0.94389299999999998</v>
      </c>
      <c r="C503" s="27">
        <v>0.95807399999999998</v>
      </c>
      <c r="D503" s="27">
        <v>0.89953499999999997</v>
      </c>
      <c r="E503" s="27">
        <v>0.93842300000000001</v>
      </c>
      <c r="F503" s="28">
        <v>34502</v>
      </c>
      <c r="G503" s="28">
        <v>3344512</v>
      </c>
    </row>
    <row r="504" spans="1:7" ht="20">
      <c r="A504" s="26" t="s">
        <v>1051</v>
      </c>
      <c r="B504" s="27">
        <v>0.928261</v>
      </c>
      <c r="C504" s="27">
        <v>0.96081300000000003</v>
      </c>
      <c r="D504" s="27">
        <v>0.89909300000000003</v>
      </c>
      <c r="E504" s="27">
        <v>0.94174800000000003</v>
      </c>
      <c r="F504" s="28">
        <v>73775</v>
      </c>
      <c r="G504" s="28">
        <v>3334173</v>
      </c>
    </row>
    <row r="505" spans="1:7" ht="20">
      <c r="A505" s="26" t="s">
        <v>1052</v>
      </c>
      <c r="B505" s="27">
        <v>0.947766</v>
      </c>
      <c r="C505" s="27">
        <v>1.01</v>
      </c>
      <c r="D505" s="27">
        <v>0.92300700000000002</v>
      </c>
      <c r="E505" s="27">
        <v>0.92822099999999996</v>
      </c>
      <c r="F505" s="28">
        <v>119256</v>
      </c>
      <c r="G505" s="28">
        <v>3272477</v>
      </c>
    </row>
    <row r="506" spans="1:7" ht="20">
      <c r="A506" s="26" t="s">
        <v>1053</v>
      </c>
      <c r="B506" s="27">
        <v>1.02</v>
      </c>
      <c r="C506" s="27">
        <v>1.02</v>
      </c>
      <c r="D506" s="27">
        <v>0.95051200000000002</v>
      </c>
      <c r="E506" s="27">
        <v>0.95051200000000002</v>
      </c>
      <c r="F506" s="28">
        <v>74782</v>
      </c>
      <c r="G506" s="28">
        <v>3322026</v>
      </c>
    </row>
    <row r="507" spans="1:7" ht="20">
      <c r="A507" s="26" t="s">
        <v>1054</v>
      </c>
      <c r="B507" s="27">
        <v>1.05</v>
      </c>
      <c r="C507" s="27">
        <v>1.07</v>
      </c>
      <c r="D507" s="27">
        <v>0.99261999999999995</v>
      </c>
      <c r="E507" s="27">
        <v>1.02</v>
      </c>
      <c r="F507" s="28">
        <v>120383</v>
      </c>
      <c r="G507" s="28">
        <v>3536149</v>
      </c>
    </row>
    <row r="508" spans="1:7" ht="20">
      <c r="A508" s="26" t="s">
        <v>1055</v>
      </c>
      <c r="B508" s="27">
        <v>1.04</v>
      </c>
      <c r="C508" s="27">
        <v>1.07</v>
      </c>
      <c r="D508" s="27">
        <v>0.98628300000000002</v>
      </c>
      <c r="E508" s="27">
        <v>1.05</v>
      </c>
      <c r="F508" s="28">
        <v>89417</v>
      </c>
      <c r="G508" s="28">
        <v>3638304</v>
      </c>
    </row>
    <row r="509" spans="1:7" ht="20">
      <c r="A509" s="26" t="s">
        <v>1056</v>
      </c>
      <c r="B509" s="27">
        <v>1.05</v>
      </c>
      <c r="C509" s="27">
        <v>1.07</v>
      </c>
      <c r="D509" s="27">
        <v>1.02</v>
      </c>
      <c r="E509" s="27">
        <v>1.04</v>
      </c>
      <c r="F509" s="28">
        <v>150699</v>
      </c>
      <c r="G509" s="28">
        <v>3592595</v>
      </c>
    </row>
    <row r="510" spans="1:7" ht="20">
      <c r="A510" s="26" t="s">
        <v>1057</v>
      </c>
      <c r="B510" s="27">
        <v>0.98200600000000005</v>
      </c>
      <c r="C510" s="27">
        <v>1.1100000000000001</v>
      </c>
      <c r="D510" s="27">
        <v>0.98195399999999999</v>
      </c>
      <c r="E510" s="27">
        <v>1.05</v>
      </c>
      <c r="F510" s="28">
        <v>190786</v>
      </c>
      <c r="G510" s="28">
        <v>3633804</v>
      </c>
    </row>
    <row r="511" spans="1:7" ht="20">
      <c r="A511" s="26" t="s">
        <v>1058</v>
      </c>
      <c r="B511" s="27">
        <v>1.03</v>
      </c>
      <c r="C511" s="27">
        <v>1.04</v>
      </c>
      <c r="D511" s="27">
        <v>0.98167300000000002</v>
      </c>
      <c r="E511" s="27">
        <v>0.98475000000000001</v>
      </c>
      <c r="F511" s="28">
        <v>99231</v>
      </c>
      <c r="G511" s="28">
        <v>3398568</v>
      </c>
    </row>
    <row r="512" spans="1:7" ht="20">
      <c r="A512" s="26" t="s">
        <v>1059</v>
      </c>
      <c r="B512" s="27">
        <v>0.97294199999999997</v>
      </c>
      <c r="C512" s="27">
        <v>1.07</v>
      </c>
      <c r="D512" s="27">
        <v>0.97294199999999997</v>
      </c>
      <c r="E512" s="27">
        <v>1.04</v>
      </c>
      <c r="F512" s="28">
        <v>201610</v>
      </c>
      <c r="G512" s="28">
        <v>3595782</v>
      </c>
    </row>
    <row r="513" spans="1:7" ht="20">
      <c r="A513" s="26" t="s">
        <v>1060</v>
      </c>
      <c r="B513" s="27">
        <v>1.02</v>
      </c>
      <c r="C513" s="27">
        <v>1.02</v>
      </c>
      <c r="D513" s="27">
        <v>0.96587500000000004</v>
      </c>
      <c r="E513" s="27">
        <v>0.97392000000000001</v>
      </c>
      <c r="F513" s="28">
        <v>35209</v>
      </c>
      <c r="G513" s="28">
        <v>3405918</v>
      </c>
    </row>
    <row r="514" spans="1:7" ht="20">
      <c r="A514" s="26" t="s">
        <v>1061</v>
      </c>
      <c r="B514" s="27">
        <v>0.949125</v>
      </c>
      <c r="C514" s="27">
        <v>1.03</v>
      </c>
      <c r="D514" s="27">
        <v>0.94019699999999995</v>
      </c>
      <c r="E514" s="27">
        <v>1.02</v>
      </c>
      <c r="F514" s="28">
        <v>67464</v>
      </c>
      <c r="G514" s="28">
        <v>3554938</v>
      </c>
    </row>
    <row r="515" spans="1:7" ht="20">
      <c r="A515" s="26" t="s">
        <v>1062</v>
      </c>
      <c r="B515" s="27">
        <v>0.95829500000000001</v>
      </c>
      <c r="C515" s="27">
        <v>1.07</v>
      </c>
      <c r="D515" s="27">
        <v>0.93189</v>
      </c>
      <c r="E515" s="27">
        <v>0.95131399999999999</v>
      </c>
      <c r="F515" s="28">
        <v>391317</v>
      </c>
      <c r="G515" s="28">
        <v>3320622</v>
      </c>
    </row>
    <row r="516" spans="1:7" ht="20">
      <c r="A516" s="26" t="s">
        <v>1063</v>
      </c>
      <c r="B516" s="27">
        <v>0.96006000000000002</v>
      </c>
      <c r="C516" s="27">
        <v>0.97599100000000005</v>
      </c>
      <c r="D516" s="27">
        <v>0.89385999999999999</v>
      </c>
      <c r="E516" s="27">
        <v>0.95467199999999997</v>
      </c>
      <c r="F516" s="28">
        <v>90754</v>
      </c>
      <c r="G516" s="28">
        <v>3317401</v>
      </c>
    </row>
    <row r="517" spans="1:7" ht="20">
      <c r="A517" s="26" t="s">
        <v>1064</v>
      </c>
      <c r="B517" s="27">
        <v>0.98966299999999996</v>
      </c>
      <c r="C517" s="27">
        <v>1.07</v>
      </c>
      <c r="D517" s="27">
        <v>0.93977100000000002</v>
      </c>
      <c r="E517" s="27">
        <v>0.95935099999999995</v>
      </c>
      <c r="F517" s="28">
        <v>207914</v>
      </c>
      <c r="G517" s="28">
        <v>3318539</v>
      </c>
    </row>
    <row r="518" spans="1:7" ht="20">
      <c r="A518" s="26" t="s">
        <v>1065</v>
      </c>
      <c r="B518" s="27">
        <v>1.1499999999999999</v>
      </c>
      <c r="C518" s="27">
        <v>1.1499999999999999</v>
      </c>
      <c r="D518" s="27">
        <v>0.99106000000000005</v>
      </c>
      <c r="E518" s="27">
        <v>0.99106000000000005</v>
      </c>
      <c r="F518" s="28">
        <v>185399</v>
      </c>
      <c r="G518" s="28">
        <v>3435898</v>
      </c>
    </row>
    <row r="519" spans="1:7" ht="20">
      <c r="A519" s="26" t="s">
        <v>1066</v>
      </c>
      <c r="B519" s="27">
        <v>0.93827099999999997</v>
      </c>
      <c r="C519" s="27">
        <v>1.41</v>
      </c>
      <c r="D519" s="27">
        <v>0.93827099999999997</v>
      </c>
      <c r="E519" s="27">
        <v>1.1599999999999999</v>
      </c>
      <c r="F519" s="28">
        <v>281982</v>
      </c>
      <c r="G519" s="28">
        <v>3996527</v>
      </c>
    </row>
    <row r="520" spans="1:7" ht="20">
      <c r="A520" s="26" t="s">
        <v>1067</v>
      </c>
      <c r="B520" s="27">
        <v>0.96062899999999996</v>
      </c>
      <c r="C520" s="27">
        <v>0.97340400000000005</v>
      </c>
      <c r="D520" s="27">
        <v>0.88921099999999997</v>
      </c>
      <c r="E520" s="27">
        <v>0.94012600000000002</v>
      </c>
      <c r="F520" s="28">
        <v>41587</v>
      </c>
      <c r="G520" s="28">
        <v>3318212</v>
      </c>
    </row>
    <row r="521" spans="1:7" ht="20">
      <c r="A521" s="26" t="s">
        <v>1068</v>
      </c>
      <c r="B521" s="27">
        <v>0.98388299999999995</v>
      </c>
      <c r="C521" s="27">
        <v>1.03</v>
      </c>
      <c r="D521" s="27">
        <v>0.90765300000000004</v>
      </c>
      <c r="E521" s="27">
        <v>0.96744200000000002</v>
      </c>
      <c r="F521" s="28">
        <v>58393</v>
      </c>
      <c r="G521" s="28">
        <v>3422434</v>
      </c>
    </row>
    <row r="522" spans="1:7" ht="20">
      <c r="A522" s="26" t="s">
        <v>1069</v>
      </c>
      <c r="B522" s="27">
        <v>0.88089499999999998</v>
      </c>
      <c r="C522" s="27">
        <v>1.01</v>
      </c>
      <c r="D522" s="27">
        <v>0.786694</v>
      </c>
      <c r="E522" s="27">
        <v>0.98512200000000005</v>
      </c>
      <c r="F522" s="28">
        <v>134730</v>
      </c>
      <c r="G522" s="28">
        <v>3503871</v>
      </c>
    </row>
    <row r="523" spans="1:7" ht="20">
      <c r="A523" s="26" t="s">
        <v>1070</v>
      </c>
      <c r="B523" s="27">
        <v>0.94514200000000004</v>
      </c>
      <c r="C523" s="27">
        <v>0.95613400000000004</v>
      </c>
      <c r="D523" s="27">
        <v>0.83046799999999998</v>
      </c>
      <c r="E523" s="27">
        <v>0.85316199999999998</v>
      </c>
      <c r="F523" s="28">
        <v>95431</v>
      </c>
      <c r="G523" s="28">
        <v>3030251</v>
      </c>
    </row>
    <row r="524" spans="1:7" ht="20">
      <c r="A524" s="26" t="s">
        <v>1071</v>
      </c>
      <c r="B524" s="27">
        <v>0.943218</v>
      </c>
      <c r="C524" s="27">
        <v>1.01</v>
      </c>
      <c r="D524" s="27">
        <v>0.88668100000000005</v>
      </c>
      <c r="E524" s="27">
        <v>0.95040199999999997</v>
      </c>
      <c r="F524" s="28">
        <v>205842</v>
      </c>
      <c r="G524" s="28">
        <v>3384660</v>
      </c>
    </row>
    <row r="525" spans="1:7" ht="20">
      <c r="A525" s="26" t="s">
        <v>1072</v>
      </c>
      <c r="B525" s="27">
        <v>0.94428599999999996</v>
      </c>
      <c r="C525" s="27">
        <v>1</v>
      </c>
      <c r="D525" s="27">
        <v>0.92325599999999997</v>
      </c>
      <c r="E525" s="27">
        <v>0.94684599999999997</v>
      </c>
      <c r="F525" s="28">
        <v>43287</v>
      </c>
      <c r="G525" s="28">
        <v>3383040</v>
      </c>
    </row>
    <row r="526" spans="1:7" ht="20">
      <c r="A526" s="26" t="s">
        <v>1073</v>
      </c>
      <c r="B526" s="27">
        <v>0.962565</v>
      </c>
      <c r="C526" s="27">
        <v>0.99043000000000003</v>
      </c>
      <c r="D526" s="27">
        <v>0.93119700000000005</v>
      </c>
      <c r="E526" s="27">
        <v>0.94478200000000001</v>
      </c>
      <c r="F526" s="28">
        <v>67935</v>
      </c>
      <c r="G526" s="28">
        <v>3379899</v>
      </c>
    </row>
    <row r="527" spans="1:7" ht="20">
      <c r="A527" s="26" t="s">
        <v>1074</v>
      </c>
      <c r="B527" s="27">
        <v>0.96582900000000005</v>
      </c>
      <c r="C527" s="27">
        <v>0.97458100000000003</v>
      </c>
      <c r="D527" s="27">
        <v>0.88198100000000001</v>
      </c>
      <c r="E527" s="27">
        <v>0.96419100000000002</v>
      </c>
      <c r="F527" s="28">
        <v>43975</v>
      </c>
      <c r="G527" s="28">
        <v>3429905</v>
      </c>
    </row>
    <row r="528" spans="1:7" ht="20">
      <c r="A528" s="26" t="s">
        <v>1075</v>
      </c>
      <c r="B528" s="27">
        <v>0.96173299999999995</v>
      </c>
      <c r="C528" s="27">
        <v>0.98969300000000004</v>
      </c>
      <c r="D528" s="27">
        <v>0.91733100000000001</v>
      </c>
      <c r="E528" s="27">
        <v>0.96762800000000004</v>
      </c>
      <c r="F528" s="28">
        <v>50842</v>
      </c>
      <c r="G528" s="28">
        <v>3428432</v>
      </c>
    </row>
    <row r="529" spans="1:7" ht="20">
      <c r="A529" s="26" t="s">
        <v>1076</v>
      </c>
      <c r="B529" s="27">
        <v>0.98899999999999999</v>
      </c>
      <c r="C529" s="27">
        <v>1.06</v>
      </c>
      <c r="D529" s="27">
        <v>0.91096299999999997</v>
      </c>
      <c r="E529" s="27">
        <v>0.95988300000000004</v>
      </c>
      <c r="F529" s="28">
        <v>82204</v>
      </c>
      <c r="G529" s="28">
        <v>3382912</v>
      </c>
    </row>
    <row r="530" spans="1:7" ht="20">
      <c r="A530" s="26" t="s">
        <v>1077</v>
      </c>
      <c r="B530" s="27">
        <v>1.01</v>
      </c>
      <c r="C530" s="27">
        <v>1.04</v>
      </c>
      <c r="D530" s="27">
        <v>0.95501000000000003</v>
      </c>
      <c r="E530" s="27">
        <v>0.99181900000000001</v>
      </c>
      <c r="F530" s="28">
        <v>109375</v>
      </c>
      <c r="G530" s="28">
        <v>3522735</v>
      </c>
    </row>
    <row r="531" spans="1:7" ht="20">
      <c r="A531" s="26" t="s">
        <v>1078</v>
      </c>
      <c r="B531" s="27">
        <v>1</v>
      </c>
      <c r="C531" s="27">
        <v>1.08</v>
      </c>
      <c r="D531" s="27">
        <v>0.983097</v>
      </c>
      <c r="E531" s="27">
        <v>1.01</v>
      </c>
      <c r="F531" s="28">
        <v>186453</v>
      </c>
      <c r="G531" s="28">
        <v>3594338</v>
      </c>
    </row>
    <row r="532" spans="1:7" ht="20">
      <c r="A532" s="26" t="s">
        <v>1079</v>
      </c>
      <c r="B532" s="27">
        <v>0.95088600000000001</v>
      </c>
      <c r="C532" s="27">
        <v>1.04</v>
      </c>
      <c r="D532" s="27">
        <v>0.90235799999999999</v>
      </c>
      <c r="E532" s="27">
        <v>0.99599899999999997</v>
      </c>
      <c r="F532" s="28">
        <v>393022</v>
      </c>
      <c r="G532" s="28">
        <v>3550193</v>
      </c>
    </row>
    <row r="533" spans="1:7" ht="20">
      <c r="A533" s="26" t="s">
        <v>1080</v>
      </c>
      <c r="B533" s="27">
        <v>0.97978399999999999</v>
      </c>
      <c r="C533" s="27">
        <v>0.98736699999999999</v>
      </c>
      <c r="D533" s="27">
        <v>0.88152299999999995</v>
      </c>
      <c r="E533" s="27">
        <v>0.93020700000000001</v>
      </c>
      <c r="F533" s="28">
        <v>138392</v>
      </c>
      <c r="G533" s="28">
        <v>3301484</v>
      </c>
    </row>
    <row r="534" spans="1:7" ht="20">
      <c r="A534" s="26" t="s">
        <v>1081</v>
      </c>
      <c r="B534" s="27">
        <v>0.96282699999999999</v>
      </c>
      <c r="C534" s="27">
        <v>1.04</v>
      </c>
      <c r="D534" s="27">
        <v>0.94630599999999998</v>
      </c>
      <c r="E534" s="27">
        <v>0.97944600000000004</v>
      </c>
      <c r="F534" s="28">
        <v>111067</v>
      </c>
      <c r="G534" s="28">
        <v>3457838</v>
      </c>
    </row>
    <row r="535" spans="1:7" ht="20">
      <c r="A535" s="26" t="s">
        <v>1082</v>
      </c>
      <c r="B535" s="27">
        <v>1.01</v>
      </c>
      <c r="C535" s="27">
        <v>1.07</v>
      </c>
      <c r="D535" s="27">
        <v>0.92728999999999995</v>
      </c>
      <c r="E535" s="27">
        <v>0.95977199999999996</v>
      </c>
      <c r="F535" s="28">
        <v>116370</v>
      </c>
      <c r="G535" s="28">
        <v>3368269</v>
      </c>
    </row>
    <row r="536" spans="1:7" ht="20">
      <c r="A536" s="26" t="s">
        <v>1083</v>
      </c>
      <c r="B536" s="27">
        <v>1.02</v>
      </c>
      <c r="C536" s="27">
        <v>1.06</v>
      </c>
      <c r="D536" s="27">
        <v>0.97516199999999997</v>
      </c>
      <c r="E536" s="27">
        <v>1.01</v>
      </c>
      <c r="F536" s="28">
        <v>88333</v>
      </c>
      <c r="G536" s="28">
        <v>3530493</v>
      </c>
    </row>
    <row r="537" spans="1:7" ht="20">
      <c r="A537" s="26" t="s">
        <v>1084</v>
      </c>
      <c r="B537" s="27">
        <v>0.99934000000000001</v>
      </c>
      <c r="C537" s="27">
        <v>1.08</v>
      </c>
      <c r="D537" s="27">
        <v>0.99916799999999995</v>
      </c>
      <c r="E537" s="27">
        <v>1.02</v>
      </c>
      <c r="F537" s="28">
        <v>98160</v>
      </c>
      <c r="G537" s="28">
        <v>3570160</v>
      </c>
    </row>
    <row r="538" spans="1:7" ht="20">
      <c r="A538" s="26" t="s">
        <v>1085</v>
      </c>
      <c r="B538" s="27">
        <v>0.97832799999999998</v>
      </c>
      <c r="C538" s="27">
        <v>1.03</v>
      </c>
      <c r="D538" s="27">
        <v>0.96838800000000003</v>
      </c>
      <c r="E538" s="27">
        <v>1.01</v>
      </c>
      <c r="F538" s="28">
        <v>43843</v>
      </c>
      <c r="G538" s="28">
        <v>3548519</v>
      </c>
    </row>
    <row r="539" spans="1:7" ht="20">
      <c r="A539" s="26" t="s">
        <v>1086</v>
      </c>
      <c r="B539" s="27">
        <v>0.97832699999999995</v>
      </c>
      <c r="C539" s="27">
        <v>1.01</v>
      </c>
      <c r="D539" s="27">
        <v>0.94597200000000004</v>
      </c>
      <c r="E539" s="27">
        <v>0.99151599999999995</v>
      </c>
      <c r="F539" s="28">
        <v>88367</v>
      </c>
      <c r="G539" s="28">
        <v>3466335</v>
      </c>
    </row>
    <row r="540" spans="1:7" ht="20">
      <c r="A540" s="26" t="s">
        <v>1087</v>
      </c>
      <c r="B540" s="27">
        <v>0.95681799999999995</v>
      </c>
      <c r="C540" s="27">
        <v>0.99876500000000001</v>
      </c>
      <c r="D540" s="27">
        <v>0.92327800000000004</v>
      </c>
      <c r="E540" s="27">
        <v>0.96882800000000002</v>
      </c>
      <c r="F540" s="28">
        <v>73513</v>
      </c>
      <c r="G540" s="28">
        <v>3369539</v>
      </c>
    </row>
    <row r="541" spans="1:7" ht="20">
      <c r="A541" s="26" t="s">
        <v>1088</v>
      </c>
      <c r="B541" s="27">
        <v>1.01</v>
      </c>
      <c r="C541" s="27">
        <v>1.01</v>
      </c>
      <c r="D541" s="27">
        <v>0.93873499999999999</v>
      </c>
      <c r="E541" s="27">
        <v>0.95772400000000002</v>
      </c>
      <c r="F541" s="28">
        <v>95979</v>
      </c>
      <c r="G541" s="28">
        <v>3315842</v>
      </c>
    </row>
    <row r="542" spans="1:7" ht="20">
      <c r="A542" s="26" t="s">
        <v>1089</v>
      </c>
      <c r="B542" s="27">
        <v>1.04</v>
      </c>
      <c r="C542" s="27">
        <v>1.05</v>
      </c>
      <c r="D542" s="27">
        <v>0.96126800000000001</v>
      </c>
      <c r="E542" s="27">
        <v>1.01</v>
      </c>
      <c r="F542" s="28">
        <v>92325</v>
      </c>
      <c r="G542" s="28">
        <v>3494474</v>
      </c>
    </row>
    <row r="543" spans="1:7" ht="20">
      <c r="A543" s="26" t="s">
        <v>1090</v>
      </c>
      <c r="B543" s="27">
        <v>0.97235199999999999</v>
      </c>
      <c r="C543" s="27">
        <v>1.04</v>
      </c>
      <c r="D543" s="27">
        <v>0.95043699999999998</v>
      </c>
      <c r="E543" s="27">
        <v>1.04</v>
      </c>
      <c r="F543" s="28">
        <v>138254</v>
      </c>
      <c r="G543" s="28">
        <v>3609636</v>
      </c>
    </row>
    <row r="544" spans="1:7" ht="20">
      <c r="A544" s="26" t="s">
        <v>1091</v>
      </c>
      <c r="B544" s="27">
        <v>0.96360599999999996</v>
      </c>
      <c r="C544" s="27">
        <v>1.07</v>
      </c>
      <c r="D544" s="27">
        <v>0.913192</v>
      </c>
      <c r="E544" s="27">
        <v>0.97334299999999996</v>
      </c>
      <c r="F544" s="28">
        <v>282865</v>
      </c>
      <c r="G544" s="28">
        <v>3379862</v>
      </c>
    </row>
    <row r="545" spans="1:7" ht="20">
      <c r="A545" s="26" t="s">
        <v>1092</v>
      </c>
      <c r="B545" s="27">
        <v>0.88827699999999998</v>
      </c>
      <c r="C545" s="27">
        <v>1.67</v>
      </c>
      <c r="D545" s="27">
        <v>0.87087800000000004</v>
      </c>
      <c r="E545" s="27">
        <v>0.96171799999999996</v>
      </c>
      <c r="F545" s="28">
        <v>692141</v>
      </c>
      <c r="G545" s="28">
        <v>3322844</v>
      </c>
    </row>
    <row r="546" spans="1:7" ht="20">
      <c r="A546" s="26" t="s">
        <v>1093</v>
      </c>
      <c r="B546" s="27">
        <v>0.91491500000000003</v>
      </c>
      <c r="C546" s="27">
        <v>0.96277400000000002</v>
      </c>
      <c r="D546" s="27">
        <v>0.86215399999999998</v>
      </c>
      <c r="E546" s="27">
        <v>0.88150600000000001</v>
      </c>
      <c r="F546" s="28">
        <v>197429</v>
      </c>
      <c r="G546" s="28">
        <v>3031042</v>
      </c>
    </row>
    <row r="547" spans="1:7" ht="20">
      <c r="A547" s="26" t="s">
        <v>1094</v>
      </c>
      <c r="B547" s="27">
        <v>0.87024800000000002</v>
      </c>
      <c r="C547" s="27">
        <v>0.94625400000000004</v>
      </c>
      <c r="D547" s="27">
        <v>0.77207999999999999</v>
      </c>
      <c r="E547" s="27">
        <v>0.90868300000000002</v>
      </c>
      <c r="F547" s="28">
        <v>104215</v>
      </c>
      <c r="G547" s="28">
        <v>3133969</v>
      </c>
    </row>
    <row r="548" spans="1:7" ht="20">
      <c r="A548" s="26" t="s">
        <v>1095</v>
      </c>
      <c r="B548" s="27">
        <v>0.91632999999999998</v>
      </c>
      <c r="C548" s="27">
        <v>1.06</v>
      </c>
      <c r="D548" s="27">
        <v>0.860151</v>
      </c>
      <c r="E548" s="27">
        <v>0.87356100000000003</v>
      </c>
      <c r="F548" s="28">
        <v>199171</v>
      </c>
      <c r="G548" s="28">
        <v>3037914</v>
      </c>
    </row>
    <row r="549" spans="1:7" ht="20">
      <c r="A549" s="26" t="s">
        <v>1096</v>
      </c>
      <c r="B549" s="27">
        <v>0.82355999999999996</v>
      </c>
      <c r="C549" s="27">
        <v>0.92443799999999998</v>
      </c>
      <c r="D549" s="27">
        <v>0.81971499999999997</v>
      </c>
      <c r="E549" s="27">
        <v>0.90853399999999995</v>
      </c>
      <c r="F549" s="28">
        <v>54485</v>
      </c>
      <c r="G549" s="28">
        <v>3171573</v>
      </c>
    </row>
    <row r="550" spans="1:7" ht="20">
      <c r="A550" s="26" t="s">
        <v>1097</v>
      </c>
      <c r="B550" s="27">
        <v>0.92273799999999995</v>
      </c>
      <c r="C550" s="27">
        <v>0.97732699999999995</v>
      </c>
      <c r="D550" s="27">
        <v>0.79826699999999995</v>
      </c>
      <c r="E550" s="27">
        <v>0.835063</v>
      </c>
      <c r="F550" s="28">
        <v>50605</v>
      </c>
      <c r="G550" s="28">
        <v>2921324</v>
      </c>
    </row>
    <row r="551" spans="1:7" ht="20">
      <c r="A551" s="26" t="s">
        <v>1098</v>
      </c>
      <c r="B551" s="27">
        <v>0.94850500000000004</v>
      </c>
      <c r="C551" s="27">
        <v>0.96590900000000002</v>
      </c>
      <c r="D551" s="27">
        <v>0.84605900000000001</v>
      </c>
      <c r="E551" s="27">
        <v>0.92556400000000005</v>
      </c>
      <c r="F551" s="28">
        <v>96842</v>
      </c>
      <c r="G551" s="28">
        <v>3255702</v>
      </c>
    </row>
    <row r="552" spans="1:7" ht="20">
      <c r="A552" s="26" t="s">
        <v>1099</v>
      </c>
      <c r="B552" s="27">
        <v>0.86931800000000004</v>
      </c>
      <c r="C552" s="27">
        <v>1.01</v>
      </c>
      <c r="D552" s="27">
        <v>0.84843000000000002</v>
      </c>
      <c r="E552" s="27">
        <v>0.95133599999999996</v>
      </c>
      <c r="F552" s="28">
        <v>106673</v>
      </c>
      <c r="G552" s="28">
        <v>3353337</v>
      </c>
    </row>
    <row r="553" spans="1:7" ht="20">
      <c r="A553" s="26" t="s">
        <v>1100</v>
      </c>
      <c r="B553" s="27">
        <v>0.93794699999999998</v>
      </c>
      <c r="C553" s="27">
        <v>0.93794699999999998</v>
      </c>
      <c r="D553" s="27">
        <v>0.83424299999999996</v>
      </c>
      <c r="E553" s="27">
        <v>0.86954900000000002</v>
      </c>
      <c r="F553" s="28">
        <v>119828</v>
      </c>
      <c r="G553" s="28">
        <v>3053608</v>
      </c>
    </row>
    <row r="554" spans="1:7" ht="20">
      <c r="A554" s="26" t="s">
        <v>1101</v>
      </c>
      <c r="B554" s="27">
        <v>0.91332599999999997</v>
      </c>
      <c r="C554" s="27">
        <v>0.93842000000000003</v>
      </c>
      <c r="D554" s="27">
        <v>0.81249700000000002</v>
      </c>
      <c r="E554" s="27">
        <v>0.89451700000000001</v>
      </c>
      <c r="F554" s="28">
        <v>89227</v>
      </c>
      <c r="G554" s="28">
        <v>3142793</v>
      </c>
    </row>
    <row r="555" spans="1:7" ht="20">
      <c r="A555" s="26" t="s">
        <v>1102</v>
      </c>
      <c r="B555" s="27">
        <v>0.855263</v>
      </c>
      <c r="C555" s="27">
        <v>0.94728199999999996</v>
      </c>
      <c r="D555" s="27">
        <v>0.829847</v>
      </c>
      <c r="E555" s="27">
        <v>0.91264000000000001</v>
      </c>
      <c r="F555" s="28">
        <v>74538</v>
      </c>
      <c r="G555" s="28">
        <v>3210331</v>
      </c>
    </row>
    <row r="556" spans="1:7" ht="20">
      <c r="A556" s="26" t="s">
        <v>1103</v>
      </c>
      <c r="B556" s="27">
        <v>0.89628300000000005</v>
      </c>
      <c r="C556" s="27">
        <v>0.94026500000000002</v>
      </c>
      <c r="D556" s="27">
        <v>0.82654300000000003</v>
      </c>
      <c r="E556" s="27">
        <v>0.85311999999999999</v>
      </c>
      <c r="F556" s="28">
        <v>50510</v>
      </c>
      <c r="G556" s="28">
        <v>3022776</v>
      </c>
    </row>
    <row r="557" spans="1:7" ht="20">
      <c r="A557" s="26" t="s">
        <v>1104</v>
      </c>
      <c r="B557" s="27">
        <v>0.90433399999999997</v>
      </c>
      <c r="C557" s="27">
        <v>0.94691400000000003</v>
      </c>
      <c r="D557" s="27">
        <v>0.85686300000000004</v>
      </c>
      <c r="E557" s="27">
        <v>0.89651899999999995</v>
      </c>
      <c r="F557" s="28">
        <v>71598</v>
      </c>
      <c r="G557" s="28">
        <v>3194803</v>
      </c>
    </row>
    <row r="558" spans="1:7" ht="20">
      <c r="A558" s="26" t="s">
        <v>1105</v>
      </c>
      <c r="B558" s="27">
        <v>0.91641399999999995</v>
      </c>
      <c r="C558" s="27">
        <v>0.96396599999999999</v>
      </c>
      <c r="D558" s="27">
        <v>0.89883800000000003</v>
      </c>
      <c r="E558" s="27">
        <v>0.89901299999999995</v>
      </c>
      <c r="F558" s="28">
        <v>82518</v>
      </c>
      <c r="G558" s="28">
        <v>3216655</v>
      </c>
    </row>
    <row r="559" spans="1:7" ht="20">
      <c r="A559" s="26" t="s">
        <v>1106</v>
      </c>
      <c r="B559" s="27">
        <v>0.963086</v>
      </c>
      <c r="C559" s="27">
        <v>0.97302</v>
      </c>
      <c r="D559" s="27">
        <v>0.88943300000000003</v>
      </c>
      <c r="E559" s="27">
        <v>0.91631499999999999</v>
      </c>
      <c r="F559" s="28">
        <v>81165</v>
      </c>
      <c r="G559" s="28">
        <v>3301619</v>
      </c>
    </row>
    <row r="560" spans="1:7" ht="20">
      <c r="A560" s="26" t="s">
        <v>1107</v>
      </c>
      <c r="B560" s="27">
        <v>0.93511</v>
      </c>
      <c r="C560" s="27">
        <v>0.97344900000000001</v>
      </c>
      <c r="D560" s="27">
        <v>0.92018</v>
      </c>
      <c r="E560" s="27">
        <v>0.96370599999999995</v>
      </c>
      <c r="F560" s="28">
        <v>616680</v>
      </c>
      <c r="G560" s="28">
        <v>3459108</v>
      </c>
    </row>
    <row r="561" spans="1:7" ht="20">
      <c r="A561" s="26" t="s">
        <v>1108</v>
      </c>
      <c r="B561" s="27">
        <v>0.96612299999999995</v>
      </c>
      <c r="C561" s="27">
        <v>0.97354700000000005</v>
      </c>
      <c r="D561" s="27">
        <v>0.89781500000000003</v>
      </c>
      <c r="E561" s="27">
        <v>0.93416600000000005</v>
      </c>
      <c r="F561" s="28">
        <v>103200</v>
      </c>
      <c r="G561" s="28">
        <v>3353584</v>
      </c>
    </row>
    <row r="562" spans="1:7" ht="20">
      <c r="A562" s="26" t="s">
        <v>1109</v>
      </c>
      <c r="B562" s="27">
        <v>0.97455599999999998</v>
      </c>
      <c r="C562" s="27">
        <v>0.99778800000000001</v>
      </c>
      <c r="D562" s="27">
        <v>0.94662900000000005</v>
      </c>
      <c r="E562" s="27">
        <v>0.96667000000000003</v>
      </c>
      <c r="F562" s="28">
        <v>56996</v>
      </c>
      <c r="G562" s="28">
        <v>3471972</v>
      </c>
    </row>
    <row r="563" spans="1:7" ht="20">
      <c r="A563" s="26" t="s">
        <v>1110</v>
      </c>
      <c r="B563" s="27">
        <v>0.97491899999999998</v>
      </c>
      <c r="C563" s="27">
        <v>1.04</v>
      </c>
      <c r="D563" s="27">
        <v>0.93790799999999996</v>
      </c>
      <c r="E563" s="27">
        <v>0.97848500000000005</v>
      </c>
      <c r="F563" s="28">
        <v>162783</v>
      </c>
      <c r="G563" s="28">
        <v>3524463</v>
      </c>
    </row>
    <row r="564" spans="1:7" ht="20">
      <c r="A564" s="26" t="s">
        <v>1111</v>
      </c>
      <c r="B564" s="27">
        <v>0.95028800000000002</v>
      </c>
      <c r="C564" s="27">
        <v>1.01</v>
      </c>
      <c r="D564" s="27">
        <v>0.945353</v>
      </c>
      <c r="E564" s="27">
        <v>0.97535099999999997</v>
      </c>
      <c r="F564" s="28">
        <v>87298</v>
      </c>
      <c r="G564" s="28">
        <v>3522509</v>
      </c>
    </row>
    <row r="565" spans="1:7" ht="20">
      <c r="A565" s="26" t="s">
        <v>1112</v>
      </c>
      <c r="B565" s="27">
        <v>0.94628500000000004</v>
      </c>
      <c r="C565" s="27">
        <v>0.96519900000000003</v>
      </c>
      <c r="D565" s="27">
        <v>0.91796999999999995</v>
      </c>
      <c r="E565" s="27">
        <v>0.94518400000000002</v>
      </c>
      <c r="F565" s="28">
        <v>29353</v>
      </c>
      <c r="G565" s="28">
        <v>3400299</v>
      </c>
    </row>
    <row r="566" spans="1:7" ht="20">
      <c r="A566" s="26" t="s">
        <v>1113</v>
      </c>
      <c r="B566" s="27">
        <v>0.95610700000000004</v>
      </c>
      <c r="C566" s="27">
        <v>0.957735</v>
      </c>
      <c r="D566" s="27">
        <v>0.90765399999999996</v>
      </c>
      <c r="E566" s="27">
        <v>0.94427300000000003</v>
      </c>
      <c r="F566" s="28">
        <v>33429</v>
      </c>
      <c r="G566" s="28">
        <v>3386909</v>
      </c>
    </row>
    <row r="567" spans="1:7" ht="20">
      <c r="A567" s="26" t="s">
        <v>1114</v>
      </c>
      <c r="B567" s="27">
        <v>0.94660100000000003</v>
      </c>
      <c r="C567" s="27">
        <v>0.98171299999999995</v>
      </c>
      <c r="D567" s="27">
        <v>0.83655000000000002</v>
      </c>
      <c r="E567" s="27">
        <v>0.95504900000000004</v>
      </c>
      <c r="F567" s="28">
        <v>83785</v>
      </c>
      <c r="G567" s="28">
        <v>3410575</v>
      </c>
    </row>
    <row r="568" spans="1:7">
      <c r="A568" s="26" t="s">
        <v>1115</v>
      </c>
      <c r="B568" s="27">
        <v>0.92934099999999997</v>
      </c>
      <c r="C568" s="27">
        <v>0.97379300000000002</v>
      </c>
      <c r="D568" s="27">
        <v>0.89163700000000001</v>
      </c>
      <c r="E568" s="27">
        <v>0.94611500000000004</v>
      </c>
      <c r="F568" s="28">
        <v>38307</v>
      </c>
      <c r="G568" s="28">
        <v>3386487</v>
      </c>
    </row>
    <row r="569" spans="1:7">
      <c r="A569" s="26" t="s">
        <v>1116</v>
      </c>
      <c r="B569" s="27">
        <v>0.94934399999999997</v>
      </c>
      <c r="C569" s="27">
        <v>1.05</v>
      </c>
      <c r="D569" s="27">
        <v>0.91800499999999996</v>
      </c>
      <c r="E569" s="27">
        <v>0.92839300000000002</v>
      </c>
      <c r="F569" s="28">
        <v>147306</v>
      </c>
      <c r="G569" s="28">
        <v>3328629</v>
      </c>
    </row>
    <row r="570" spans="1:7">
      <c r="A570" s="26" t="s">
        <v>1117</v>
      </c>
      <c r="B570" s="27">
        <v>0.88412100000000005</v>
      </c>
      <c r="C570" s="27">
        <v>0.98406300000000002</v>
      </c>
      <c r="D570" s="27">
        <v>0.86641000000000001</v>
      </c>
      <c r="E570" s="27">
        <v>0.94949399999999995</v>
      </c>
      <c r="F570" s="28">
        <v>69008</v>
      </c>
      <c r="G570" s="28">
        <v>3419300</v>
      </c>
    </row>
    <row r="571" spans="1:7">
      <c r="A571" s="26" t="s">
        <v>1118</v>
      </c>
      <c r="B571" s="27">
        <v>0.92632700000000001</v>
      </c>
      <c r="C571" s="27">
        <v>0.95091000000000003</v>
      </c>
      <c r="D571" s="27">
        <v>0.85176099999999999</v>
      </c>
      <c r="E571" s="27">
        <v>0.88745200000000002</v>
      </c>
      <c r="F571" s="28">
        <v>122340</v>
      </c>
      <c r="G571" s="28">
        <v>3213794</v>
      </c>
    </row>
    <row r="572" spans="1:7">
      <c r="A572" s="26" t="s">
        <v>1119</v>
      </c>
      <c r="B572" s="27">
        <v>0.922898</v>
      </c>
      <c r="C572" s="27">
        <v>0.97450199999999998</v>
      </c>
      <c r="D572" s="27">
        <v>0.89592300000000002</v>
      </c>
      <c r="E572" s="27">
        <v>0.92349999999999999</v>
      </c>
      <c r="F572" s="28">
        <v>117947</v>
      </c>
      <c r="G572" s="28">
        <v>3328649</v>
      </c>
    </row>
    <row r="573" spans="1:7">
      <c r="A573" s="26" t="s">
        <v>1120</v>
      </c>
      <c r="B573" s="27">
        <v>0.96990299999999996</v>
      </c>
      <c r="C573" s="27">
        <v>1.01</v>
      </c>
      <c r="D573" s="27">
        <v>0.89674399999999999</v>
      </c>
      <c r="E573" s="27">
        <v>0.920292</v>
      </c>
      <c r="F573" s="28">
        <v>128373</v>
      </c>
      <c r="G573" s="28">
        <v>3296313</v>
      </c>
    </row>
    <row r="574" spans="1:7">
      <c r="A574" s="26" t="s">
        <v>1121</v>
      </c>
      <c r="B574" s="27">
        <v>1.02</v>
      </c>
      <c r="C574" s="27">
        <v>1.02</v>
      </c>
      <c r="D574" s="27">
        <v>0.86497199999999996</v>
      </c>
      <c r="E574" s="27">
        <v>0.96733800000000003</v>
      </c>
      <c r="F574" s="28">
        <v>96448</v>
      </c>
      <c r="G574" s="28">
        <v>3437915</v>
      </c>
    </row>
    <row r="575" spans="1:7">
      <c r="A575" s="26" t="s">
        <v>1122</v>
      </c>
      <c r="B575" s="27">
        <v>1.05</v>
      </c>
      <c r="C575" s="27">
        <v>1.06</v>
      </c>
      <c r="D575" s="27">
        <v>0.99975499999999995</v>
      </c>
      <c r="E575" s="27">
        <v>1.02</v>
      </c>
      <c r="F575" s="28">
        <v>97011</v>
      </c>
      <c r="G575" s="28">
        <v>3582676</v>
      </c>
    </row>
    <row r="576" spans="1:7">
      <c r="A576" s="26" t="s">
        <v>1123</v>
      </c>
      <c r="B576" s="27">
        <v>1.06</v>
      </c>
      <c r="C576" s="27">
        <v>1.1000000000000001</v>
      </c>
      <c r="D576" s="27">
        <v>0.98812599999999995</v>
      </c>
      <c r="E576" s="27">
        <v>1.05</v>
      </c>
      <c r="F576" s="28">
        <v>134032</v>
      </c>
      <c r="G576" s="28">
        <v>3679354</v>
      </c>
    </row>
    <row r="577" spans="1:7">
      <c r="A577" s="26" t="s">
        <v>1124</v>
      </c>
      <c r="B577" s="27">
        <v>1.01</v>
      </c>
      <c r="C577" s="27">
        <v>1.08</v>
      </c>
      <c r="D577" s="27">
        <v>0.997807</v>
      </c>
      <c r="E577" s="27">
        <v>1.06</v>
      </c>
      <c r="F577" s="28">
        <v>100516</v>
      </c>
      <c r="G577" s="28">
        <v>3715831</v>
      </c>
    </row>
    <row r="578" spans="1:7">
      <c r="A578" s="26" t="s">
        <v>1125</v>
      </c>
      <c r="B578" s="27">
        <v>1.05</v>
      </c>
      <c r="C578" s="27">
        <v>1.06</v>
      </c>
      <c r="D578" s="27">
        <v>0.99227299999999996</v>
      </c>
      <c r="E578" s="27">
        <v>1.01</v>
      </c>
      <c r="F578" s="28">
        <v>109552</v>
      </c>
      <c r="G578" s="28">
        <v>3539683</v>
      </c>
    </row>
    <row r="579" spans="1:7">
      <c r="A579" s="26" t="s">
        <v>1126</v>
      </c>
      <c r="B579" s="27">
        <v>0.92331799999999997</v>
      </c>
      <c r="C579" s="27">
        <v>1.0900000000000001</v>
      </c>
      <c r="D579" s="27">
        <v>0.92331799999999997</v>
      </c>
      <c r="E579" s="27">
        <v>1.05</v>
      </c>
      <c r="F579" s="28">
        <v>206412</v>
      </c>
      <c r="G579" s="28">
        <v>3679126</v>
      </c>
    </row>
    <row r="580" spans="1:7">
      <c r="A580" s="26" t="s">
        <v>1127</v>
      </c>
      <c r="B580" s="27">
        <v>0.93702099999999999</v>
      </c>
      <c r="C580" s="27">
        <v>1.01</v>
      </c>
      <c r="D580" s="27">
        <v>0.91215000000000002</v>
      </c>
      <c r="E580" s="27">
        <v>0.92813199999999996</v>
      </c>
      <c r="F580" s="28">
        <v>137170</v>
      </c>
      <c r="G580" s="28">
        <v>3269480</v>
      </c>
    </row>
    <row r="581" spans="1:7">
      <c r="A581" s="26" t="s">
        <v>1128</v>
      </c>
      <c r="B581" s="27">
        <v>0.99020399999999997</v>
      </c>
      <c r="C581" s="27">
        <v>1.03</v>
      </c>
      <c r="D581" s="27">
        <v>0.90848499999999999</v>
      </c>
      <c r="E581" s="27">
        <v>0.94749300000000003</v>
      </c>
      <c r="F581" s="28">
        <v>196232</v>
      </c>
      <c r="G581" s="28">
        <v>3338008</v>
      </c>
    </row>
    <row r="582" spans="1:7">
      <c r="A582" s="26" t="s">
        <v>1129</v>
      </c>
      <c r="B582" s="27">
        <v>0.84844399999999998</v>
      </c>
      <c r="C582" s="27">
        <v>0.99155700000000002</v>
      </c>
      <c r="D582" s="27">
        <v>0.83507699999999996</v>
      </c>
      <c r="E582" s="27">
        <v>0.98765800000000004</v>
      </c>
      <c r="F582" s="28">
        <v>103056</v>
      </c>
      <c r="G582" s="28">
        <v>3474908</v>
      </c>
    </row>
    <row r="583" spans="1:7">
      <c r="A583" s="26" t="s">
        <v>1130</v>
      </c>
      <c r="B583" s="27">
        <v>0.945577</v>
      </c>
      <c r="C583" s="27">
        <v>0.96464300000000003</v>
      </c>
      <c r="D583" s="27">
        <v>0.79771999999999998</v>
      </c>
      <c r="E583" s="27">
        <v>0.84759399999999996</v>
      </c>
      <c r="F583" s="28">
        <v>143145</v>
      </c>
      <c r="G583" s="28">
        <v>2968968</v>
      </c>
    </row>
    <row r="584" spans="1:7">
      <c r="A584" s="26" t="s">
        <v>1131</v>
      </c>
      <c r="B584" s="27">
        <v>0.95363799999999999</v>
      </c>
      <c r="C584" s="27">
        <v>0.96640300000000001</v>
      </c>
      <c r="D584" s="27">
        <v>0.86089000000000004</v>
      </c>
      <c r="E584" s="27">
        <v>0.95350900000000005</v>
      </c>
      <c r="F584" s="28">
        <v>195219</v>
      </c>
      <c r="G584" s="28">
        <v>3325427</v>
      </c>
    </row>
    <row r="585" spans="1:7">
      <c r="A585" s="26" t="s">
        <v>1132</v>
      </c>
      <c r="B585" s="27">
        <v>0.94819200000000003</v>
      </c>
      <c r="C585" s="27">
        <v>0.96348699999999998</v>
      </c>
      <c r="D585" s="27">
        <v>0.88429199999999997</v>
      </c>
      <c r="E585" s="27">
        <v>0.95225800000000005</v>
      </c>
      <c r="F585" s="28">
        <v>141346</v>
      </c>
      <c r="G585" s="28">
        <v>3306916</v>
      </c>
    </row>
    <row r="586" spans="1:7">
      <c r="A586" s="26" t="s">
        <v>1133</v>
      </c>
      <c r="B586" s="27">
        <v>1.05</v>
      </c>
      <c r="C586" s="27">
        <v>1.1100000000000001</v>
      </c>
      <c r="D586" s="27">
        <v>0.91427899999999995</v>
      </c>
      <c r="E586" s="27">
        <v>0.94966700000000004</v>
      </c>
      <c r="F586" s="28">
        <v>180522</v>
      </c>
      <c r="G586" s="28">
        <v>3280736</v>
      </c>
    </row>
    <row r="587" spans="1:7">
      <c r="A587" s="26" t="s">
        <v>1134</v>
      </c>
      <c r="B587" s="27">
        <v>0.96457300000000001</v>
      </c>
      <c r="C587" s="27">
        <v>1.05</v>
      </c>
      <c r="D587" s="27">
        <v>0.94029300000000005</v>
      </c>
      <c r="E587" s="27">
        <v>1.05</v>
      </c>
      <c r="F587" s="28">
        <v>239322</v>
      </c>
      <c r="G587" s="28">
        <v>3605670</v>
      </c>
    </row>
    <row r="588" spans="1:7">
      <c r="A588" s="26" t="s">
        <v>1135</v>
      </c>
      <c r="B588" s="27">
        <v>0.93115099999999995</v>
      </c>
      <c r="C588" s="27">
        <v>1.17</v>
      </c>
      <c r="D588" s="27">
        <v>0.848858</v>
      </c>
      <c r="E588" s="27">
        <v>0.968997</v>
      </c>
      <c r="F588" s="28">
        <v>670680</v>
      </c>
      <c r="G588" s="28">
        <v>3295908</v>
      </c>
    </row>
    <row r="589" spans="1:7">
      <c r="A589" s="26" t="s">
        <v>1136</v>
      </c>
      <c r="B589" s="27">
        <v>0.99630200000000002</v>
      </c>
      <c r="C589" s="27">
        <v>1.01</v>
      </c>
      <c r="D589" s="27">
        <v>0.862093</v>
      </c>
      <c r="E589" s="27">
        <v>0.94004699999999997</v>
      </c>
      <c r="F589" s="28">
        <v>249203</v>
      </c>
      <c r="G589" s="28">
        <v>3166130</v>
      </c>
    </row>
    <row r="590" spans="1:7">
      <c r="A590" s="26" t="s">
        <v>1137</v>
      </c>
      <c r="B590" s="27">
        <v>1.01</v>
      </c>
      <c r="C590" s="27">
        <v>1.08</v>
      </c>
      <c r="D590" s="27">
        <v>0.97746</v>
      </c>
      <c r="E590" s="27">
        <v>0.98602100000000004</v>
      </c>
      <c r="F590" s="28">
        <v>120323</v>
      </c>
      <c r="G590" s="28">
        <v>3282580</v>
      </c>
    </row>
    <row r="591" spans="1:7">
      <c r="A591" s="26" t="s">
        <v>1138</v>
      </c>
      <c r="B591" s="27">
        <v>0.985599</v>
      </c>
      <c r="C591" s="27">
        <v>1.03</v>
      </c>
      <c r="D591" s="27">
        <v>0.95679999999999998</v>
      </c>
      <c r="E591" s="27">
        <v>1.02</v>
      </c>
      <c r="F591" s="28">
        <v>125845</v>
      </c>
      <c r="G591" s="28">
        <v>3356100</v>
      </c>
    </row>
    <row r="592" spans="1:7">
      <c r="A592" s="26" t="s">
        <v>1139</v>
      </c>
      <c r="B592" s="27">
        <v>1.26</v>
      </c>
      <c r="C592" s="27">
        <v>1.28</v>
      </c>
      <c r="D592" s="27">
        <v>0.95792999999999995</v>
      </c>
      <c r="E592" s="27">
        <v>0.97445599999999999</v>
      </c>
      <c r="F592" s="28">
        <v>243584</v>
      </c>
      <c r="G592" s="28">
        <v>3169880</v>
      </c>
    </row>
    <row r="593" spans="1:7">
      <c r="A593" s="26" t="s">
        <v>1140</v>
      </c>
      <c r="B593" s="27">
        <v>1.27</v>
      </c>
      <c r="C593" s="27">
        <v>1.43</v>
      </c>
      <c r="D593" s="27">
        <v>1.24</v>
      </c>
      <c r="E593" s="27">
        <v>1.27</v>
      </c>
      <c r="F593" s="28">
        <v>513902</v>
      </c>
      <c r="G593" s="28">
        <v>4070954</v>
      </c>
    </row>
    <row r="594" spans="1:7">
      <c r="A594" s="26" t="s">
        <v>1141</v>
      </c>
      <c r="B594" s="27">
        <v>1.38</v>
      </c>
      <c r="C594" s="27">
        <v>1.42</v>
      </c>
      <c r="D594" s="27">
        <v>1.23</v>
      </c>
      <c r="E594" s="27">
        <v>1.26</v>
      </c>
      <c r="F594" s="28">
        <v>268526</v>
      </c>
      <c r="G594" s="28">
        <v>3990440</v>
      </c>
    </row>
    <row r="595" spans="1:7">
      <c r="A595" s="26" t="s">
        <v>1142</v>
      </c>
      <c r="B595" s="27">
        <v>1.26</v>
      </c>
      <c r="C595" s="27">
        <v>1.44</v>
      </c>
      <c r="D595" s="27">
        <v>1.22</v>
      </c>
      <c r="E595" s="27">
        <v>1.39</v>
      </c>
      <c r="F595" s="28">
        <v>247249</v>
      </c>
      <c r="G595" s="28">
        <v>4320974</v>
      </c>
    </row>
    <row r="596" spans="1:7">
      <c r="A596" s="26" t="s">
        <v>1143</v>
      </c>
      <c r="B596" s="27">
        <v>1.24</v>
      </c>
      <c r="C596" s="27">
        <v>1.27</v>
      </c>
      <c r="D596" s="27">
        <v>1.18</v>
      </c>
      <c r="E596" s="27">
        <v>1.26</v>
      </c>
      <c r="F596" s="28">
        <v>164689</v>
      </c>
      <c r="G596" s="28">
        <v>3853436</v>
      </c>
    </row>
    <row r="597" spans="1:7">
      <c r="A597" s="26" t="s">
        <v>1144</v>
      </c>
      <c r="B597" s="27">
        <v>1.28</v>
      </c>
      <c r="C597" s="27">
        <v>1.33</v>
      </c>
      <c r="D597" s="27">
        <v>1.2</v>
      </c>
      <c r="E597" s="27">
        <v>1.26</v>
      </c>
      <c r="F597" s="28">
        <v>189873</v>
      </c>
      <c r="G597" s="28">
        <v>3791993</v>
      </c>
    </row>
    <row r="598" spans="1:7">
      <c r="A598" s="26" t="s">
        <v>1145</v>
      </c>
      <c r="B598" s="27">
        <v>1.51</v>
      </c>
      <c r="C598" s="27">
        <v>1.52</v>
      </c>
      <c r="D598" s="27">
        <v>1.24</v>
      </c>
      <c r="E598" s="27">
        <v>1.28</v>
      </c>
      <c r="F598" s="28">
        <v>253743</v>
      </c>
      <c r="G598" s="28">
        <v>3796843</v>
      </c>
    </row>
    <row r="599" spans="1:7" ht="20">
      <c r="A599" s="26" t="s">
        <v>1146</v>
      </c>
      <c r="B599" s="27">
        <v>1.6</v>
      </c>
      <c r="C599" s="27">
        <v>1.63</v>
      </c>
      <c r="D599" s="27">
        <v>1.5</v>
      </c>
      <c r="E599" s="27">
        <v>1.51</v>
      </c>
      <c r="F599" s="28">
        <v>231513</v>
      </c>
      <c r="G599" s="28">
        <v>4384152</v>
      </c>
    </row>
    <row r="600" spans="1:7" ht="20">
      <c r="A600" s="26" t="s">
        <v>1147</v>
      </c>
      <c r="B600" s="27">
        <v>1.87</v>
      </c>
      <c r="C600" s="27">
        <v>1.89</v>
      </c>
      <c r="D600" s="27">
        <v>1.59</v>
      </c>
      <c r="E600" s="27">
        <v>1.59</v>
      </c>
      <c r="F600" s="28">
        <v>444763</v>
      </c>
      <c r="G600" s="28">
        <v>4532792</v>
      </c>
    </row>
    <row r="601" spans="1:7" ht="20">
      <c r="A601" s="26" t="s">
        <v>1148</v>
      </c>
      <c r="B601" s="27">
        <v>1.82</v>
      </c>
      <c r="C601" s="27">
        <v>2.0299999999999998</v>
      </c>
      <c r="D601" s="27">
        <v>1.77</v>
      </c>
      <c r="E601" s="27">
        <v>1.88</v>
      </c>
      <c r="F601" s="28">
        <v>1015710</v>
      </c>
      <c r="G601" s="28">
        <v>5245218</v>
      </c>
    </row>
    <row r="602" spans="1:7" ht="20">
      <c r="A602" s="26" t="s">
        <v>1149</v>
      </c>
      <c r="B602" s="27">
        <v>2.0299999999999998</v>
      </c>
      <c r="C602" s="27">
        <v>2.52</v>
      </c>
      <c r="D602" s="27">
        <v>1.69</v>
      </c>
      <c r="E602" s="27">
        <v>1.81</v>
      </c>
      <c r="F602" s="28">
        <v>3556420</v>
      </c>
      <c r="G602" s="28">
        <v>4924775</v>
      </c>
    </row>
    <row r="603" spans="1:7" ht="20">
      <c r="A603" s="26" t="s">
        <v>1150</v>
      </c>
      <c r="B603" s="27">
        <v>1.48</v>
      </c>
      <c r="C603" s="27">
        <v>2.44</v>
      </c>
      <c r="D603" s="27">
        <v>1.48</v>
      </c>
      <c r="E603" s="27">
        <v>1.87</v>
      </c>
      <c r="F603" s="28">
        <v>6151140</v>
      </c>
      <c r="G603" s="28">
        <v>4883247</v>
      </c>
    </row>
    <row r="604" spans="1:7" ht="20">
      <c r="A604" s="26" t="s">
        <v>1151</v>
      </c>
      <c r="B604" s="27">
        <v>1.65</v>
      </c>
      <c r="C604" s="27">
        <v>1.69</v>
      </c>
      <c r="D604" s="27">
        <v>1.47</v>
      </c>
      <c r="E604" s="27">
        <v>1.49</v>
      </c>
      <c r="F604" s="28">
        <v>191201</v>
      </c>
      <c r="G604" s="28">
        <v>3788574</v>
      </c>
    </row>
    <row r="605" spans="1:7" ht="20">
      <c r="A605" s="26" t="s">
        <v>1152</v>
      </c>
      <c r="B605" s="27">
        <v>1.63</v>
      </c>
      <c r="C605" s="27">
        <v>1.81</v>
      </c>
      <c r="D605" s="27">
        <v>1.61</v>
      </c>
      <c r="E605" s="27">
        <v>1.66</v>
      </c>
      <c r="F605" s="28">
        <v>650515</v>
      </c>
      <c r="G605" s="28">
        <v>4097114</v>
      </c>
    </row>
    <row r="606" spans="1:7" ht="20">
      <c r="A606" s="26" t="s">
        <v>1153</v>
      </c>
      <c r="B606" s="27">
        <v>1.59</v>
      </c>
      <c r="C606" s="27">
        <v>1.79</v>
      </c>
      <c r="D606" s="27">
        <v>1.55</v>
      </c>
      <c r="E606" s="27">
        <v>1.63</v>
      </c>
      <c r="F606" s="28">
        <v>211238</v>
      </c>
      <c r="G606" s="28">
        <v>3902957</v>
      </c>
    </row>
    <row r="607" spans="1:7" ht="20">
      <c r="A607" s="26" t="s">
        <v>1154</v>
      </c>
      <c r="B607" s="27">
        <v>1.55</v>
      </c>
      <c r="C607" s="27">
        <v>1.63</v>
      </c>
      <c r="D607" s="27">
        <v>1.47</v>
      </c>
      <c r="E607" s="27">
        <v>1.61</v>
      </c>
      <c r="F607" s="28">
        <v>351855</v>
      </c>
      <c r="G607" s="28">
        <v>3713579</v>
      </c>
    </row>
    <row r="608" spans="1:7" ht="20">
      <c r="A608" s="26" t="s">
        <v>1155</v>
      </c>
      <c r="B608" s="27">
        <v>1.6</v>
      </c>
      <c r="C608" s="27">
        <v>1.63</v>
      </c>
      <c r="D608" s="27">
        <v>1.53</v>
      </c>
      <c r="E608" s="27">
        <v>1.56</v>
      </c>
      <c r="F608" s="28">
        <v>170897</v>
      </c>
      <c r="G608" s="28">
        <v>3471658</v>
      </c>
    </row>
    <row r="609" spans="1:7" ht="20">
      <c r="A609" s="26" t="s">
        <v>1156</v>
      </c>
      <c r="B609" s="27">
        <v>1.7</v>
      </c>
      <c r="C609" s="27">
        <v>1.73</v>
      </c>
      <c r="D609" s="27">
        <v>1.6</v>
      </c>
      <c r="E609" s="27">
        <v>1.61</v>
      </c>
      <c r="F609" s="28">
        <v>200926</v>
      </c>
      <c r="G609" s="28">
        <v>3395379</v>
      </c>
    </row>
    <row r="610" spans="1:7" ht="20">
      <c r="A610" s="26" t="s">
        <v>1157</v>
      </c>
      <c r="B610" s="27">
        <v>1.65</v>
      </c>
      <c r="C610" s="27">
        <v>1.74</v>
      </c>
      <c r="D610" s="27">
        <v>1.65</v>
      </c>
      <c r="E610" s="27">
        <v>1.7</v>
      </c>
      <c r="F610" s="28">
        <v>227767</v>
      </c>
      <c r="G610" s="28">
        <v>3479043</v>
      </c>
    </row>
    <row r="611" spans="1:7" ht="20">
      <c r="A611" s="26" t="s">
        <v>1158</v>
      </c>
      <c r="B611" s="27">
        <v>1.68</v>
      </c>
      <c r="C611" s="27">
        <v>1.71</v>
      </c>
      <c r="D611" s="27">
        <v>1.65</v>
      </c>
      <c r="E611" s="27">
        <v>1.67</v>
      </c>
      <c r="F611" s="28">
        <v>210444</v>
      </c>
      <c r="G611" s="28">
        <v>3346777</v>
      </c>
    </row>
    <row r="612" spans="1:7" ht="20">
      <c r="A612" s="26" t="s">
        <v>1159</v>
      </c>
      <c r="B612" s="27">
        <v>1.61</v>
      </c>
      <c r="C612" s="27">
        <v>1.88</v>
      </c>
      <c r="D612" s="27">
        <v>1.57</v>
      </c>
      <c r="E612" s="27">
        <v>1.68</v>
      </c>
      <c r="F612" s="28">
        <v>1155930</v>
      </c>
      <c r="G612" s="28">
        <v>3309920</v>
      </c>
    </row>
    <row r="613" spans="1:7" ht="20">
      <c r="A613" s="26" t="s">
        <v>1160</v>
      </c>
      <c r="B613" s="27">
        <v>1.54</v>
      </c>
      <c r="C613" s="27">
        <v>1.65</v>
      </c>
      <c r="D613" s="27">
        <v>1.46</v>
      </c>
      <c r="E613" s="27">
        <v>1.61</v>
      </c>
      <c r="F613" s="28">
        <v>178110</v>
      </c>
      <c r="G613" s="28">
        <v>3117731</v>
      </c>
    </row>
    <row r="614" spans="1:7" ht="20">
      <c r="A614" s="26" t="s">
        <v>1161</v>
      </c>
      <c r="B614" s="27">
        <v>1.57</v>
      </c>
      <c r="C614" s="27">
        <v>1.58</v>
      </c>
      <c r="D614" s="27">
        <v>1.38</v>
      </c>
      <c r="E614" s="27">
        <v>1.55</v>
      </c>
      <c r="F614" s="28">
        <v>530058</v>
      </c>
      <c r="G614" s="28">
        <v>2931010</v>
      </c>
    </row>
    <row r="615" spans="1:7" ht="20">
      <c r="A615" s="26" t="s">
        <v>1162</v>
      </c>
      <c r="B615" s="27">
        <v>1.75</v>
      </c>
      <c r="C615" s="27">
        <v>1.84</v>
      </c>
      <c r="D615" s="27">
        <v>1.49</v>
      </c>
      <c r="E615" s="27">
        <v>1.58</v>
      </c>
      <c r="F615" s="28">
        <v>149464</v>
      </c>
      <c r="G615" s="28">
        <v>2917501</v>
      </c>
    </row>
    <row r="616" spans="1:7" ht="20">
      <c r="A616" s="26" t="s">
        <v>1163</v>
      </c>
      <c r="B616" s="27">
        <v>1.65</v>
      </c>
      <c r="C616" s="27">
        <v>1.82</v>
      </c>
      <c r="D616" s="27">
        <v>1.64</v>
      </c>
      <c r="E616" s="27">
        <v>1.74</v>
      </c>
      <c r="F616" s="28">
        <v>348786</v>
      </c>
      <c r="G616" s="28">
        <v>3141898</v>
      </c>
    </row>
    <row r="617" spans="1:7" ht="20">
      <c r="A617" s="26" t="s">
        <v>1164</v>
      </c>
      <c r="B617" s="27">
        <v>1.95</v>
      </c>
      <c r="C617" s="27">
        <v>1.98</v>
      </c>
      <c r="D617" s="27">
        <v>1.57</v>
      </c>
      <c r="E617" s="27">
        <v>1.64</v>
      </c>
      <c r="F617" s="28">
        <v>174723</v>
      </c>
      <c r="G617" s="28">
        <v>2895568</v>
      </c>
    </row>
    <row r="618" spans="1:7" ht="20">
      <c r="A618" s="26" t="s">
        <v>1165</v>
      </c>
      <c r="B618" s="27">
        <v>1.96</v>
      </c>
      <c r="C618" s="27">
        <v>2.0099999999999998</v>
      </c>
      <c r="D618" s="27">
        <v>1.9</v>
      </c>
      <c r="E618" s="27">
        <v>1.97</v>
      </c>
      <c r="F618" s="28">
        <v>208830</v>
      </c>
      <c r="G618" s="28">
        <v>3368630</v>
      </c>
    </row>
    <row r="619" spans="1:7" ht="20">
      <c r="A619" s="26" t="s">
        <v>1166</v>
      </c>
      <c r="B619" s="27">
        <v>2</v>
      </c>
      <c r="C619" s="27">
        <v>2.1800000000000002</v>
      </c>
      <c r="D619" s="27">
        <v>1.96</v>
      </c>
      <c r="E619" s="27">
        <v>1.96</v>
      </c>
      <c r="F619" s="28">
        <v>338400</v>
      </c>
      <c r="G619" s="28">
        <v>3269959</v>
      </c>
    </row>
    <row r="620" spans="1:7" ht="20">
      <c r="A620" s="26" t="s">
        <v>1167</v>
      </c>
      <c r="B620" s="27">
        <v>1.98</v>
      </c>
      <c r="C620" s="27">
        <v>2.6</v>
      </c>
      <c r="D620" s="27">
        <v>1.94</v>
      </c>
      <c r="E620" s="27">
        <v>2</v>
      </c>
      <c r="F620" s="28">
        <v>893042</v>
      </c>
      <c r="G620" s="28">
        <v>3228920</v>
      </c>
    </row>
    <row r="621" spans="1:7" ht="20">
      <c r="A621" s="26" t="s">
        <v>1168</v>
      </c>
      <c r="B621" s="27">
        <v>1.91</v>
      </c>
      <c r="C621" s="27">
        <v>2.06</v>
      </c>
      <c r="D621" s="27">
        <v>1.88</v>
      </c>
      <c r="E621" s="27">
        <v>1.98</v>
      </c>
      <c r="F621" s="28">
        <v>181490</v>
      </c>
      <c r="G621" s="28">
        <v>3127052</v>
      </c>
    </row>
    <row r="622" spans="1:7" ht="20">
      <c r="A622" s="26" t="s">
        <v>1169</v>
      </c>
      <c r="B622" s="27">
        <v>2.2200000000000002</v>
      </c>
      <c r="C622" s="27">
        <v>2.27</v>
      </c>
      <c r="D622" s="27">
        <v>1.88</v>
      </c>
      <c r="E622" s="27">
        <v>1.89</v>
      </c>
      <c r="F622" s="28">
        <v>346441</v>
      </c>
      <c r="G622" s="28">
        <v>2918295</v>
      </c>
    </row>
    <row r="623" spans="1:7" ht="20">
      <c r="A623" s="26" t="s">
        <v>1170</v>
      </c>
      <c r="B623" s="27">
        <v>1.95</v>
      </c>
      <c r="C623" s="27">
        <v>2.27</v>
      </c>
      <c r="D623" s="27">
        <v>1.74</v>
      </c>
      <c r="E623" s="27">
        <v>2.23</v>
      </c>
      <c r="F623" s="28">
        <v>385627</v>
      </c>
      <c r="G623" s="28">
        <v>3361634</v>
      </c>
    </row>
    <row r="624" spans="1:7" ht="20">
      <c r="A624" s="26" t="s">
        <v>1171</v>
      </c>
      <c r="B624" s="27">
        <v>1.74</v>
      </c>
      <c r="C624" s="27">
        <v>1.95</v>
      </c>
      <c r="D624" s="27">
        <v>1.73</v>
      </c>
      <c r="E624" s="27">
        <v>1.91</v>
      </c>
      <c r="F624" s="28">
        <v>199089</v>
      </c>
      <c r="G624" s="28">
        <v>2823813</v>
      </c>
    </row>
    <row r="625" spans="1:7" ht="20">
      <c r="A625" s="26" t="s">
        <v>1172</v>
      </c>
      <c r="B625" s="27">
        <v>1.8</v>
      </c>
      <c r="C625" s="27">
        <v>1.85</v>
      </c>
      <c r="D625" s="27">
        <v>1.67</v>
      </c>
      <c r="E625" s="27">
        <v>1.73</v>
      </c>
      <c r="F625" s="28">
        <v>230407</v>
      </c>
      <c r="G625" s="28">
        <v>2526257</v>
      </c>
    </row>
    <row r="626" spans="1:7" ht="20">
      <c r="A626" s="26" t="s">
        <v>1173</v>
      </c>
      <c r="B626" s="27">
        <v>1.82</v>
      </c>
      <c r="C626" s="27">
        <v>1.94</v>
      </c>
      <c r="D626" s="27">
        <v>1.74</v>
      </c>
      <c r="E626" s="27">
        <v>1.85</v>
      </c>
      <c r="F626" s="28">
        <v>245879</v>
      </c>
      <c r="G626" s="28">
        <v>2656185</v>
      </c>
    </row>
    <row r="627" spans="1:7" ht="20">
      <c r="A627" s="26" t="s">
        <v>1174</v>
      </c>
      <c r="B627" s="27">
        <v>1.59</v>
      </c>
      <c r="C627" s="27">
        <v>1.96</v>
      </c>
      <c r="D627" s="27">
        <v>1.55</v>
      </c>
      <c r="E627" s="27">
        <v>1.83</v>
      </c>
      <c r="F627" s="28">
        <v>266520</v>
      </c>
      <c r="G627" s="28">
        <v>2601833</v>
      </c>
    </row>
    <row r="628" spans="1:7" ht="20">
      <c r="A628" s="26" t="s">
        <v>1175</v>
      </c>
      <c r="B628" s="27">
        <v>1.4</v>
      </c>
      <c r="C628" s="27">
        <v>1.89</v>
      </c>
      <c r="D628" s="27">
        <v>1.4</v>
      </c>
      <c r="E628" s="27">
        <v>1.59</v>
      </c>
      <c r="F628" s="28">
        <v>726510</v>
      </c>
      <c r="G628" s="28">
        <v>2239602</v>
      </c>
    </row>
    <row r="629" spans="1:7" ht="20">
      <c r="A629" s="26" t="s">
        <v>1176</v>
      </c>
      <c r="B629" s="27">
        <v>1.39</v>
      </c>
      <c r="C629" s="27">
        <v>1.45</v>
      </c>
      <c r="D629" s="27">
        <v>1.33</v>
      </c>
      <c r="E629" s="27">
        <v>1.41</v>
      </c>
      <c r="F629" s="28">
        <v>101273</v>
      </c>
      <c r="G629" s="28">
        <v>1961269</v>
      </c>
    </row>
    <row r="630" spans="1:7" ht="20">
      <c r="A630" s="26" t="s">
        <v>1177</v>
      </c>
      <c r="B630" s="27">
        <v>1.48</v>
      </c>
      <c r="C630" s="27">
        <v>1.56</v>
      </c>
      <c r="D630" s="27">
        <v>1.38</v>
      </c>
      <c r="E630" s="27">
        <v>1.39</v>
      </c>
      <c r="F630" s="28">
        <v>94462</v>
      </c>
      <c r="G630" s="28">
        <v>1909502</v>
      </c>
    </row>
    <row r="631" spans="1:7" ht="20">
      <c r="A631" s="26" t="s">
        <v>1178</v>
      </c>
      <c r="B631" s="27">
        <v>1.41</v>
      </c>
      <c r="C631" s="27">
        <v>1.54</v>
      </c>
      <c r="D631" s="27">
        <v>1.36</v>
      </c>
      <c r="E631" s="27">
        <v>1.5</v>
      </c>
      <c r="F631" s="28">
        <v>61474</v>
      </c>
      <c r="G631" s="28">
        <v>2039653</v>
      </c>
    </row>
    <row r="632" spans="1:7" ht="20">
      <c r="A632" s="26" t="s">
        <v>1179</v>
      </c>
      <c r="B632" s="27">
        <v>1.32</v>
      </c>
      <c r="C632" s="27">
        <v>1.53</v>
      </c>
      <c r="D632" s="27">
        <v>1.3</v>
      </c>
      <c r="E632" s="27">
        <v>1.41</v>
      </c>
      <c r="F632" s="28">
        <v>59329</v>
      </c>
      <c r="G632" s="28">
        <v>1899766</v>
      </c>
    </row>
    <row r="633" spans="1:7" ht="20">
      <c r="A633" s="26" t="s">
        <v>1180</v>
      </c>
      <c r="B633" s="27">
        <v>1.51</v>
      </c>
      <c r="C633" s="27">
        <v>1.54</v>
      </c>
      <c r="D633" s="27">
        <v>1.0900000000000001</v>
      </c>
      <c r="E633" s="27">
        <v>1.31</v>
      </c>
      <c r="F633" s="28">
        <v>104364</v>
      </c>
      <c r="G633" s="28">
        <v>1744261</v>
      </c>
    </row>
    <row r="634" spans="1:7" ht="20">
      <c r="A634" s="26" t="s">
        <v>1181</v>
      </c>
      <c r="B634" s="27">
        <v>1.65</v>
      </c>
      <c r="C634" s="27">
        <v>1.87</v>
      </c>
      <c r="D634" s="27">
        <v>1.41</v>
      </c>
      <c r="E634" s="27">
        <v>1.5</v>
      </c>
      <c r="F634" s="28">
        <v>112828</v>
      </c>
      <c r="G634" s="28">
        <v>1967503</v>
      </c>
    </row>
    <row r="635" spans="1:7" ht="20">
      <c r="A635" s="26" t="s">
        <v>1182</v>
      </c>
      <c r="B635" s="27">
        <v>2.0099999999999998</v>
      </c>
      <c r="C635" s="27">
        <v>2.11</v>
      </c>
      <c r="D635" s="27">
        <v>1.63</v>
      </c>
      <c r="E635" s="27">
        <v>1.67</v>
      </c>
      <c r="F635" s="28">
        <v>125558</v>
      </c>
      <c r="G635" s="28">
        <v>2159726</v>
      </c>
    </row>
    <row r="636" spans="1:7" ht="20">
      <c r="A636" s="26" t="s">
        <v>1183</v>
      </c>
      <c r="B636" s="27">
        <v>1.95</v>
      </c>
      <c r="C636" s="27">
        <v>2.13</v>
      </c>
      <c r="D636" s="27">
        <v>1.95</v>
      </c>
      <c r="E636" s="27">
        <v>1.99</v>
      </c>
      <c r="F636" s="28">
        <v>140094</v>
      </c>
      <c r="G636" s="28">
        <v>2533971</v>
      </c>
    </row>
    <row r="637" spans="1:7" ht="20">
      <c r="A637" s="26" t="s">
        <v>1184</v>
      </c>
      <c r="B637" s="27">
        <v>1.79</v>
      </c>
      <c r="C637" s="27">
        <v>2.06</v>
      </c>
      <c r="D637" s="27">
        <v>1.74</v>
      </c>
      <c r="E637" s="27">
        <v>1.97</v>
      </c>
      <c r="F637" s="28">
        <v>158617</v>
      </c>
      <c r="G637" s="28">
        <v>2459642</v>
      </c>
    </row>
    <row r="638" spans="1:7" ht="20">
      <c r="A638" s="26" t="s">
        <v>1185</v>
      </c>
      <c r="B638" s="27">
        <v>1.94</v>
      </c>
      <c r="C638" s="27">
        <v>2.04</v>
      </c>
      <c r="D638" s="27">
        <v>1.74</v>
      </c>
      <c r="E638" s="27">
        <v>1.8</v>
      </c>
      <c r="F638" s="28">
        <v>193270</v>
      </c>
      <c r="G638" s="28">
        <v>2217944</v>
      </c>
    </row>
    <row r="639" spans="1:7" ht="20">
      <c r="A639" s="26" t="s">
        <v>1186</v>
      </c>
      <c r="B639" s="27">
        <v>1.94</v>
      </c>
      <c r="C639" s="27">
        <v>2.02</v>
      </c>
      <c r="D639" s="27">
        <v>1.93</v>
      </c>
      <c r="E639" s="27">
        <v>1.94</v>
      </c>
      <c r="F639" s="28">
        <v>140579</v>
      </c>
      <c r="G639" s="28">
        <v>2354950</v>
      </c>
    </row>
    <row r="640" spans="1:7" ht="20">
      <c r="A640" s="26" t="s">
        <v>1187</v>
      </c>
      <c r="B640" s="27">
        <v>1.89</v>
      </c>
      <c r="C640" s="27">
        <v>1.97</v>
      </c>
      <c r="D640" s="27">
        <v>1.87</v>
      </c>
      <c r="E640" s="27">
        <v>1.94</v>
      </c>
      <c r="F640" s="28">
        <v>134486</v>
      </c>
      <c r="G640" s="28">
        <v>2331516</v>
      </c>
    </row>
    <row r="641" spans="1:7" ht="20">
      <c r="A641" s="26" t="s">
        <v>1188</v>
      </c>
      <c r="B641" s="27">
        <v>1.83</v>
      </c>
      <c r="C641" s="27">
        <v>1.92</v>
      </c>
      <c r="D641" s="27">
        <v>1.8</v>
      </c>
      <c r="E641" s="27">
        <v>1.89</v>
      </c>
      <c r="F641" s="28">
        <v>95112</v>
      </c>
      <c r="G641" s="28">
        <v>2247732</v>
      </c>
    </row>
    <row r="642" spans="1:7" ht="20">
      <c r="A642" s="26" t="s">
        <v>1189</v>
      </c>
      <c r="B642" s="27">
        <v>1.72</v>
      </c>
      <c r="C642" s="27">
        <v>1.88</v>
      </c>
      <c r="D642" s="27">
        <v>1.7</v>
      </c>
      <c r="E642" s="27">
        <v>1.84</v>
      </c>
      <c r="F642" s="28">
        <v>300942</v>
      </c>
      <c r="G642" s="28">
        <v>2171337</v>
      </c>
    </row>
    <row r="643" spans="1:7" ht="20">
      <c r="A643" s="26" t="s">
        <v>1190</v>
      </c>
      <c r="B643" s="27">
        <v>1.63</v>
      </c>
      <c r="C643" s="27">
        <v>22.34</v>
      </c>
      <c r="D643" s="27">
        <v>1.59</v>
      </c>
      <c r="E643" s="27">
        <v>1.69</v>
      </c>
      <c r="F643" s="28">
        <v>85550</v>
      </c>
      <c r="G643" s="28">
        <v>1965730</v>
      </c>
    </row>
    <row r="644" spans="1:7" ht="20">
      <c r="A644" s="26" t="s">
        <v>1191</v>
      </c>
      <c r="B644" s="27">
        <v>1.64</v>
      </c>
      <c r="C644" s="27">
        <v>1.73</v>
      </c>
      <c r="D644" s="27">
        <v>1.6</v>
      </c>
      <c r="E644" s="27">
        <v>1.63</v>
      </c>
      <c r="F644" s="28">
        <v>98205</v>
      </c>
      <c r="G644" s="28">
        <v>1883657</v>
      </c>
    </row>
    <row r="645" spans="1:7" ht="20">
      <c r="A645" s="26" t="s">
        <v>1192</v>
      </c>
      <c r="B645" s="27">
        <v>1.72</v>
      </c>
      <c r="C645" s="27">
        <v>1.83</v>
      </c>
      <c r="D645" s="27">
        <v>1.59</v>
      </c>
      <c r="E645" s="27">
        <v>1.65</v>
      </c>
      <c r="F645" s="28">
        <v>222203</v>
      </c>
      <c r="G645" s="28">
        <v>1881265</v>
      </c>
    </row>
    <row r="646" spans="1:7" ht="20">
      <c r="A646" s="26" t="s">
        <v>1193</v>
      </c>
      <c r="B646" s="27">
        <v>1.7</v>
      </c>
      <c r="C646" s="27">
        <v>1.83</v>
      </c>
      <c r="D646" s="27">
        <v>1.64</v>
      </c>
      <c r="E646" s="27">
        <v>1.72</v>
      </c>
      <c r="F646" s="28">
        <v>185181</v>
      </c>
      <c r="G646" s="28">
        <v>1942773</v>
      </c>
    </row>
    <row r="647" spans="1:7" ht="20">
      <c r="A647" s="26" t="s">
        <v>1194</v>
      </c>
      <c r="B647" s="27">
        <v>1.6</v>
      </c>
      <c r="C647" s="27">
        <v>1.71</v>
      </c>
      <c r="D647" s="27">
        <v>1.51</v>
      </c>
      <c r="E647" s="27">
        <v>1.7</v>
      </c>
      <c r="F647" s="28">
        <v>54585</v>
      </c>
      <c r="G647" s="28">
        <v>1894196</v>
      </c>
    </row>
    <row r="648" spans="1:7" ht="20">
      <c r="A648" s="26" t="s">
        <v>1195</v>
      </c>
      <c r="B648" s="27">
        <v>1.74</v>
      </c>
      <c r="C648" s="27">
        <v>1.79</v>
      </c>
      <c r="D648" s="27">
        <v>1.57</v>
      </c>
      <c r="E648" s="27">
        <v>1.6</v>
      </c>
      <c r="F648" s="28">
        <v>128758</v>
      </c>
      <c r="G648" s="28">
        <v>1773543</v>
      </c>
    </row>
    <row r="649" spans="1:7" ht="20">
      <c r="A649" s="26" t="s">
        <v>1196</v>
      </c>
      <c r="B649" s="27">
        <v>1.74</v>
      </c>
      <c r="C649" s="27">
        <v>1.85</v>
      </c>
      <c r="D649" s="27">
        <v>1.66</v>
      </c>
      <c r="E649" s="27">
        <v>1.73</v>
      </c>
      <c r="F649" s="28">
        <v>127051</v>
      </c>
      <c r="G649" s="28">
        <v>1900047</v>
      </c>
    </row>
    <row r="650" spans="1:7" ht="20">
      <c r="A650" s="26" t="s">
        <v>1197</v>
      </c>
      <c r="B650" s="27">
        <v>1.8</v>
      </c>
      <c r="C650" s="27">
        <v>1.95</v>
      </c>
      <c r="D650" s="27">
        <v>1.61</v>
      </c>
      <c r="E650" s="27">
        <v>1.73</v>
      </c>
      <c r="F650" s="28">
        <v>180030</v>
      </c>
      <c r="G650" s="28">
        <v>1892020</v>
      </c>
    </row>
    <row r="651" spans="1:7" ht="20">
      <c r="A651" s="26" t="s">
        <v>1198</v>
      </c>
      <c r="B651" s="27">
        <v>1.64</v>
      </c>
      <c r="C651" s="27">
        <v>2.02</v>
      </c>
      <c r="D651" s="27">
        <v>1.63</v>
      </c>
      <c r="E651" s="27">
        <v>1.82</v>
      </c>
      <c r="F651" s="28">
        <v>349784</v>
      </c>
      <c r="G651" s="28">
        <v>1970116</v>
      </c>
    </row>
    <row r="652" spans="1:7" ht="20">
      <c r="A652" s="26" t="s">
        <v>1199</v>
      </c>
      <c r="B652" s="27">
        <v>1.48</v>
      </c>
      <c r="C652" s="27">
        <v>1.94</v>
      </c>
      <c r="D652" s="27">
        <v>1.46</v>
      </c>
      <c r="E652" s="27">
        <v>1.64</v>
      </c>
      <c r="F652" s="28">
        <v>306024</v>
      </c>
      <c r="G652" s="28">
        <v>1771078</v>
      </c>
    </row>
    <row r="653" spans="1:7" ht="20">
      <c r="A653" s="26" t="s">
        <v>1200</v>
      </c>
      <c r="B653" s="27">
        <v>1.48</v>
      </c>
      <c r="C653" s="27">
        <v>1.61</v>
      </c>
      <c r="D653" s="27">
        <v>1.45</v>
      </c>
      <c r="E653" s="27">
        <v>1.48</v>
      </c>
      <c r="F653" s="28">
        <v>190261</v>
      </c>
      <c r="G653" s="28">
        <v>1588012</v>
      </c>
    </row>
    <row r="654" spans="1:7" ht="20">
      <c r="A654" s="26" t="s">
        <v>1201</v>
      </c>
      <c r="B654" s="27">
        <v>1.37</v>
      </c>
      <c r="C654" s="27">
        <v>1.5</v>
      </c>
      <c r="D654" s="27">
        <v>1.35</v>
      </c>
      <c r="E654" s="27">
        <v>1.48</v>
      </c>
      <c r="F654" s="28">
        <v>107169</v>
      </c>
      <c r="G654" s="28">
        <v>1586373</v>
      </c>
    </row>
    <row r="655" spans="1:7" ht="20">
      <c r="A655" s="26" t="s">
        <v>1202</v>
      </c>
      <c r="B655" s="27">
        <v>1.38</v>
      </c>
      <c r="C655" s="27">
        <v>1.45</v>
      </c>
      <c r="D655" s="27">
        <v>1.33</v>
      </c>
      <c r="E655" s="27">
        <v>1.37</v>
      </c>
      <c r="F655" s="28">
        <v>142039</v>
      </c>
      <c r="G655" s="28">
        <v>1465488</v>
      </c>
    </row>
    <row r="656" spans="1:7" ht="20">
      <c r="A656" s="26" t="s">
        <v>1203</v>
      </c>
      <c r="B656" s="27">
        <v>1.31</v>
      </c>
      <c r="C656" s="27">
        <v>1.41</v>
      </c>
      <c r="D656" s="27">
        <v>1.3</v>
      </c>
      <c r="E656" s="27">
        <v>1.37</v>
      </c>
      <c r="F656" s="28">
        <v>45579</v>
      </c>
      <c r="G656" s="28">
        <v>1467137</v>
      </c>
    </row>
    <row r="657" spans="1:7" ht="20">
      <c r="A657" s="26" t="s">
        <v>1204</v>
      </c>
      <c r="B657" s="27">
        <v>1.27</v>
      </c>
      <c r="C657" s="27">
        <v>1.33</v>
      </c>
      <c r="D657" s="27">
        <v>1.25</v>
      </c>
      <c r="E657" s="27">
        <v>1.3</v>
      </c>
      <c r="F657" s="28">
        <v>58713</v>
      </c>
      <c r="G657" s="28">
        <v>1384140</v>
      </c>
    </row>
    <row r="658" spans="1:7" ht="20">
      <c r="A658" s="26" t="s">
        <v>1205</v>
      </c>
      <c r="B658" s="27">
        <v>1.29</v>
      </c>
      <c r="C658" s="27">
        <v>1.34</v>
      </c>
      <c r="D658" s="27">
        <v>1.25</v>
      </c>
      <c r="E658" s="27">
        <v>1.28</v>
      </c>
      <c r="F658" s="28">
        <v>33105</v>
      </c>
      <c r="G658" s="28">
        <v>1357586</v>
      </c>
    </row>
    <row r="659" spans="1:7" ht="20">
      <c r="A659" s="26" t="s">
        <v>1206</v>
      </c>
      <c r="B659" s="27">
        <v>1.38</v>
      </c>
      <c r="C659" s="27">
        <v>1.38</v>
      </c>
      <c r="D659" s="27">
        <v>1.25</v>
      </c>
      <c r="E659" s="27">
        <v>1.29</v>
      </c>
      <c r="F659" s="28">
        <v>114198</v>
      </c>
      <c r="G659" s="28">
        <v>1367124</v>
      </c>
    </row>
    <row r="660" spans="1:7" ht="20">
      <c r="A660" s="26" t="s">
        <v>1207</v>
      </c>
      <c r="B660" s="27">
        <v>1.29</v>
      </c>
      <c r="C660" s="27">
        <v>1.39</v>
      </c>
      <c r="D660" s="27">
        <v>1.24</v>
      </c>
      <c r="E660" s="27">
        <v>1.37</v>
      </c>
      <c r="F660" s="28">
        <v>2020250</v>
      </c>
      <c r="G660" s="28">
        <v>1454505</v>
      </c>
    </row>
    <row r="661" spans="1:7" ht="20">
      <c r="A661" s="26" t="s">
        <v>1208</v>
      </c>
      <c r="B661" s="27">
        <v>1.26</v>
      </c>
      <c r="C661" s="27">
        <v>1.33</v>
      </c>
      <c r="D661" s="27">
        <v>1.22</v>
      </c>
      <c r="E661" s="27">
        <v>1.28</v>
      </c>
      <c r="F661" s="28">
        <v>544040</v>
      </c>
      <c r="G661" s="28">
        <v>1357768</v>
      </c>
    </row>
    <row r="662" spans="1:7" ht="20">
      <c r="A662" s="26" t="s">
        <v>1209</v>
      </c>
      <c r="B662" s="27">
        <v>1.1299999999999999</v>
      </c>
      <c r="C662" s="27">
        <v>1.28</v>
      </c>
      <c r="D662" s="27">
        <v>1.1299999999999999</v>
      </c>
      <c r="E662" s="27">
        <v>1.28</v>
      </c>
      <c r="F662" s="28">
        <v>383659</v>
      </c>
      <c r="G662" s="28">
        <v>1350269</v>
      </c>
    </row>
    <row r="663" spans="1:7" ht="20">
      <c r="A663" s="26" t="s">
        <v>1210</v>
      </c>
      <c r="B663" s="27">
        <v>1.23</v>
      </c>
      <c r="C663" s="27">
        <v>1.25</v>
      </c>
      <c r="D663" s="27">
        <v>1.1299999999999999</v>
      </c>
      <c r="E663" s="27">
        <v>1.1299999999999999</v>
      </c>
      <c r="F663" s="28">
        <v>174851</v>
      </c>
      <c r="G663" s="28">
        <v>1198737</v>
      </c>
    </row>
    <row r="664" spans="1:7" ht="20">
      <c r="A664" s="26" t="s">
        <v>1211</v>
      </c>
      <c r="B664" s="27">
        <v>1.28</v>
      </c>
      <c r="C664" s="27">
        <v>1.32</v>
      </c>
      <c r="D664" s="27">
        <v>1.19</v>
      </c>
      <c r="E664" s="27">
        <v>1.2</v>
      </c>
      <c r="F664" s="28">
        <v>195764</v>
      </c>
      <c r="G664" s="28">
        <v>1270032</v>
      </c>
    </row>
    <row r="665" spans="1:7" ht="20">
      <c r="A665" s="26" t="s">
        <v>1212</v>
      </c>
      <c r="B665" s="27">
        <v>1.1499999999999999</v>
      </c>
      <c r="C665" s="27">
        <v>1.59</v>
      </c>
      <c r="D665" s="27">
        <v>1.1200000000000001</v>
      </c>
      <c r="E665" s="27">
        <v>1.28</v>
      </c>
      <c r="F665" s="28">
        <v>2252510</v>
      </c>
      <c r="G665" s="28">
        <v>1349427</v>
      </c>
    </row>
    <row r="666" spans="1:7" ht="20">
      <c r="A666" s="26" t="s">
        <v>1213</v>
      </c>
      <c r="B666" s="27">
        <v>1.1299999999999999</v>
      </c>
      <c r="C666" s="27">
        <v>1.19</v>
      </c>
      <c r="D666" s="27">
        <v>1.07</v>
      </c>
      <c r="E666" s="27">
        <v>1.1299999999999999</v>
      </c>
      <c r="F666" s="28">
        <v>988194</v>
      </c>
      <c r="G666" s="28">
        <v>1191323</v>
      </c>
    </row>
    <row r="667" spans="1:7" ht="20">
      <c r="A667" s="26" t="s">
        <v>1214</v>
      </c>
      <c r="B667" s="27">
        <v>1.05</v>
      </c>
      <c r="C667" s="27">
        <v>1.1399999999999999</v>
      </c>
      <c r="D667" s="27">
        <v>0.99094899999999997</v>
      </c>
      <c r="E667" s="27">
        <v>1.1299999999999999</v>
      </c>
      <c r="F667" s="28">
        <v>798975</v>
      </c>
      <c r="G667" s="28">
        <v>1187925</v>
      </c>
    </row>
    <row r="668" spans="1:7" ht="20">
      <c r="A668" s="26" t="s">
        <v>1215</v>
      </c>
      <c r="B668" s="27">
        <v>1.07</v>
      </c>
      <c r="C668" s="27">
        <v>1.1299999999999999</v>
      </c>
      <c r="D668" s="27">
        <v>1.02</v>
      </c>
      <c r="E668" s="27">
        <v>1.02</v>
      </c>
      <c r="F668" s="28">
        <v>64439</v>
      </c>
      <c r="G668" s="28">
        <v>1077594</v>
      </c>
    </row>
    <row r="669" spans="1:7" ht="20">
      <c r="A669" s="26" t="s">
        <v>1216</v>
      </c>
      <c r="B669" s="27">
        <v>1.06</v>
      </c>
      <c r="C669" s="27">
        <v>1.0900000000000001</v>
      </c>
      <c r="D669" s="27">
        <v>0.97420600000000002</v>
      </c>
      <c r="E669" s="27">
        <v>1.07</v>
      </c>
      <c r="F669" s="28">
        <v>57404</v>
      </c>
      <c r="G669" s="28">
        <v>1124531</v>
      </c>
    </row>
    <row r="670" spans="1:7" ht="20">
      <c r="A670" s="26" t="s">
        <v>1217</v>
      </c>
      <c r="B670" s="27">
        <v>1.19</v>
      </c>
      <c r="C670" s="27">
        <v>1.2</v>
      </c>
      <c r="D670" s="27">
        <v>1.03</v>
      </c>
      <c r="E670" s="27">
        <v>1.06</v>
      </c>
      <c r="F670" s="28">
        <v>38022</v>
      </c>
      <c r="G670" s="28">
        <v>1111934</v>
      </c>
    </row>
    <row r="671" spans="1:7" ht="20">
      <c r="A671" s="26" t="s">
        <v>1218</v>
      </c>
      <c r="B671" s="27">
        <v>1.21</v>
      </c>
      <c r="C671" s="27">
        <v>1.21</v>
      </c>
      <c r="D671" s="27">
        <v>1.08</v>
      </c>
      <c r="E671" s="27">
        <v>1.19</v>
      </c>
      <c r="F671" s="28">
        <v>100178</v>
      </c>
      <c r="G671" s="28">
        <v>1243056</v>
      </c>
    </row>
    <row r="672" spans="1:7" ht="20">
      <c r="A672" s="26" t="s">
        <v>1219</v>
      </c>
      <c r="B672" s="27">
        <v>1.26</v>
      </c>
      <c r="C672" s="27">
        <v>1.27</v>
      </c>
      <c r="D672" s="27">
        <v>1.1399999999999999</v>
      </c>
      <c r="E672" s="27">
        <v>1.21</v>
      </c>
      <c r="F672" s="28">
        <v>73043</v>
      </c>
      <c r="G672" s="28">
        <v>1266690</v>
      </c>
    </row>
    <row r="673" spans="1:7" ht="20">
      <c r="A673" s="26" t="s">
        <v>1220</v>
      </c>
      <c r="B673" s="27">
        <v>1.1100000000000001</v>
      </c>
      <c r="C673" s="27">
        <v>1.55</v>
      </c>
      <c r="D673" s="27">
        <v>1.0900000000000001</v>
      </c>
      <c r="E673" s="27">
        <v>1.31</v>
      </c>
      <c r="F673" s="28">
        <v>284014</v>
      </c>
      <c r="G673" s="28">
        <v>1370864</v>
      </c>
    </row>
    <row r="674" spans="1:7" ht="20">
      <c r="A674" s="26" t="s">
        <v>1221</v>
      </c>
      <c r="B674" s="27">
        <v>1.06</v>
      </c>
      <c r="C674" s="27">
        <v>1.1499999999999999</v>
      </c>
      <c r="D674" s="27">
        <v>1.03</v>
      </c>
      <c r="E674" s="27">
        <v>1.1000000000000001</v>
      </c>
      <c r="F674" s="28">
        <v>39562</v>
      </c>
      <c r="G674" s="28">
        <v>1156892</v>
      </c>
    </row>
    <row r="675" spans="1:7" ht="20">
      <c r="A675" s="26" t="s">
        <v>1222</v>
      </c>
      <c r="B675" s="27">
        <v>1</v>
      </c>
      <c r="C675" s="27">
        <v>1.0900000000000001</v>
      </c>
      <c r="D675" s="27">
        <v>0.97831400000000002</v>
      </c>
      <c r="E675" s="27">
        <v>1.06</v>
      </c>
      <c r="F675" s="28">
        <v>36420</v>
      </c>
      <c r="G675" s="28">
        <v>1105824</v>
      </c>
    </row>
    <row r="676" spans="1:7" ht="20">
      <c r="A676" s="26" t="s">
        <v>1223</v>
      </c>
      <c r="B676" s="27">
        <v>1</v>
      </c>
      <c r="C676" s="27">
        <v>1.03</v>
      </c>
      <c r="D676" s="27">
        <v>0.98345099999999996</v>
      </c>
      <c r="E676" s="27">
        <v>1</v>
      </c>
      <c r="F676" s="28">
        <v>14119</v>
      </c>
      <c r="G676" s="28">
        <v>1048166</v>
      </c>
    </row>
    <row r="677" spans="1:7" ht="20">
      <c r="A677" s="26" t="s">
        <v>1224</v>
      </c>
      <c r="B677" s="27">
        <v>1.02</v>
      </c>
      <c r="C677" s="27">
        <v>1.04</v>
      </c>
      <c r="D677" s="27">
        <v>0.98491300000000004</v>
      </c>
      <c r="E677" s="27">
        <v>1</v>
      </c>
      <c r="F677" s="28">
        <v>14514</v>
      </c>
      <c r="G677" s="28">
        <v>1050169</v>
      </c>
    </row>
    <row r="678" spans="1:7" ht="20">
      <c r="A678" s="26" t="s">
        <v>1225</v>
      </c>
      <c r="B678" s="27">
        <v>1.05</v>
      </c>
      <c r="C678" s="27">
        <v>1.06</v>
      </c>
      <c r="D678" s="27">
        <v>0.99005299999999996</v>
      </c>
      <c r="E678" s="27">
        <v>1.02</v>
      </c>
      <c r="F678" s="28">
        <v>24315</v>
      </c>
      <c r="G678" s="28">
        <v>1069939</v>
      </c>
    </row>
    <row r="679" spans="1:7" ht="20">
      <c r="A679" s="26" t="s">
        <v>1226</v>
      </c>
      <c r="B679" s="27">
        <v>1.02</v>
      </c>
      <c r="C679" s="27">
        <v>1.1100000000000001</v>
      </c>
      <c r="D679" s="27">
        <v>1.01</v>
      </c>
      <c r="E679" s="27">
        <v>1.05</v>
      </c>
      <c r="F679" s="28">
        <v>23637</v>
      </c>
      <c r="G679" s="28">
        <v>1098047</v>
      </c>
    </row>
    <row r="680" spans="1:7" ht="20">
      <c r="A680" s="26" t="s">
        <v>1227</v>
      </c>
      <c r="B680" s="27">
        <v>0.98132399999999997</v>
      </c>
      <c r="C680" s="27">
        <v>1.04</v>
      </c>
      <c r="D680" s="27">
        <v>0.97532399999999997</v>
      </c>
      <c r="E680" s="27">
        <v>1.02</v>
      </c>
      <c r="F680" s="28">
        <v>7304</v>
      </c>
      <c r="G680" s="28">
        <v>1062120</v>
      </c>
    </row>
    <row r="681" spans="1:7" ht="20">
      <c r="A681" s="26" t="s">
        <v>1228</v>
      </c>
      <c r="B681" s="27">
        <v>1.01</v>
      </c>
      <c r="C681" s="27">
        <v>1.03</v>
      </c>
      <c r="D681" s="27">
        <v>0.96548900000000004</v>
      </c>
      <c r="E681" s="27">
        <v>0.98179499999999997</v>
      </c>
      <c r="F681" s="28">
        <v>19278</v>
      </c>
      <c r="G681" s="28">
        <v>1026623</v>
      </c>
    </row>
    <row r="682" spans="1:7" ht="20">
      <c r="A682" s="26" t="s">
        <v>1229</v>
      </c>
      <c r="B682" s="27">
        <v>0.98581200000000002</v>
      </c>
      <c r="C682" s="27">
        <v>1.03</v>
      </c>
      <c r="D682" s="27">
        <v>0.97034799999999999</v>
      </c>
      <c r="E682" s="27">
        <v>1.01</v>
      </c>
      <c r="F682" s="28">
        <v>16615</v>
      </c>
      <c r="G682" s="28">
        <v>1055227</v>
      </c>
    </row>
    <row r="683" spans="1:7" ht="20">
      <c r="A683" s="26" t="s">
        <v>1230</v>
      </c>
      <c r="B683" s="27">
        <v>1.02</v>
      </c>
      <c r="C683" s="27">
        <v>1.05</v>
      </c>
      <c r="D683" s="27">
        <v>0.92163200000000001</v>
      </c>
      <c r="E683" s="27">
        <v>0.98938599999999999</v>
      </c>
      <c r="F683" s="28">
        <v>20192</v>
      </c>
      <c r="G683" s="28">
        <v>1034457</v>
      </c>
    </row>
    <row r="684" spans="1:7" ht="20">
      <c r="A684" s="26" t="s">
        <v>1231</v>
      </c>
      <c r="B684" s="27">
        <v>1.03</v>
      </c>
      <c r="C684" s="27">
        <v>1.1200000000000001</v>
      </c>
      <c r="D684" s="27">
        <v>0.99802299999999999</v>
      </c>
      <c r="E684" s="27">
        <v>1.02</v>
      </c>
      <c r="F684" s="28">
        <v>18536</v>
      </c>
      <c r="G684" s="28">
        <v>1062781</v>
      </c>
    </row>
    <row r="685" spans="1:7" ht="20">
      <c r="A685" s="26" t="s">
        <v>1232</v>
      </c>
      <c r="B685" s="27">
        <v>1.03</v>
      </c>
      <c r="C685" s="27">
        <v>1.1200000000000001</v>
      </c>
      <c r="D685" s="27">
        <v>0.96677900000000005</v>
      </c>
      <c r="E685" s="27">
        <v>1.03</v>
      </c>
      <c r="F685" s="28">
        <v>37940</v>
      </c>
      <c r="G685" s="28">
        <v>1075595</v>
      </c>
    </row>
    <row r="686" spans="1:7" ht="20">
      <c r="A686" s="26" t="s">
        <v>1233</v>
      </c>
      <c r="B686" s="27">
        <v>1.03</v>
      </c>
      <c r="C686" s="27">
        <v>1.07</v>
      </c>
      <c r="D686" s="27">
        <v>0.97258699999999998</v>
      </c>
      <c r="E686" s="27">
        <v>1.03</v>
      </c>
      <c r="F686" s="28">
        <v>14845</v>
      </c>
      <c r="G686" s="28">
        <v>1075208</v>
      </c>
    </row>
    <row r="687" spans="1:7" ht="20">
      <c r="A687" s="26" t="s">
        <v>1234</v>
      </c>
      <c r="B687" s="27">
        <v>1.03</v>
      </c>
      <c r="C687" s="27">
        <v>1.08</v>
      </c>
      <c r="D687" s="27">
        <v>0.97597</v>
      </c>
      <c r="E687" s="27">
        <v>1.03</v>
      </c>
      <c r="F687" s="28">
        <v>27867</v>
      </c>
      <c r="G687" s="28">
        <v>1078025</v>
      </c>
    </row>
    <row r="688" spans="1:7" ht="20">
      <c r="A688" s="26" t="s">
        <v>1235</v>
      </c>
      <c r="B688" s="27">
        <v>1.1299999999999999</v>
      </c>
      <c r="C688" s="27">
        <v>1.1599999999999999</v>
      </c>
      <c r="D688" s="27">
        <v>1.03</v>
      </c>
      <c r="E688" s="27">
        <v>1.03</v>
      </c>
      <c r="F688" s="28">
        <v>78490</v>
      </c>
      <c r="G688" s="28">
        <v>1080619</v>
      </c>
    </row>
    <row r="689" spans="1:7" ht="20">
      <c r="A689" s="26" t="s">
        <v>1236</v>
      </c>
      <c r="B689" s="27">
        <v>1.1399999999999999</v>
      </c>
      <c r="C689" s="27">
        <v>1.21</v>
      </c>
      <c r="D689" s="27">
        <v>1.04</v>
      </c>
      <c r="E689" s="27">
        <v>1.1200000000000001</v>
      </c>
      <c r="F689" s="28">
        <v>96816</v>
      </c>
      <c r="G689" s="28">
        <v>1166957</v>
      </c>
    </row>
    <row r="690" spans="1:7" ht="20">
      <c r="A690" s="26" t="s">
        <v>1237</v>
      </c>
      <c r="B690" s="27">
        <v>1.1000000000000001</v>
      </c>
      <c r="C690" s="27">
        <v>1.19</v>
      </c>
      <c r="D690" s="27">
        <v>1.07</v>
      </c>
      <c r="E690" s="27">
        <v>1.1399999999999999</v>
      </c>
      <c r="F690" s="28">
        <v>81741</v>
      </c>
      <c r="G690" s="28">
        <v>1192930</v>
      </c>
    </row>
    <row r="691" spans="1:7" ht="20">
      <c r="A691" s="26" t="s">
        <v>1238</v>
      </c>
      <c r="B691" s="27">
        <v>1.05</v>
      </c>
      <c r="C691" s="27">
        <v>1.25</v>
      </c>
      <c r="D691" s="27">
        <v>1.03</v>
      </c>
      <c r="E691" s="27">
        <v>1.1000000000000001</v>
      </c>
      <c r="F691" s="28">
        <v>150026</v>
      </c>
      <c r="G691" s="28">
        <v>1151352</v>
      </c>
    </row>
    <row r="692" spans="1:7" ht="20">
      <c r="A692" s="26" t="s">
        <v>1239</v>
      </c>
      <c r="B692" s="27">
        <v>1.1499999999999999</v>
      </c>
      <c r="C692" s="27">
        <v>1.17</v>
      </c>
      <c r="D692" s="27">
        <v>1</v>
      </c>
      <c r="E692" s="27">
        <v>1.06</v>
      </c>
      <c r="F692" s="28">
        <v>125978</v>
      </c>
      <c r="G692" s="28">
        <v>1105423</v>
      </c>
    </row>
    <row r="693" spans="1:7" ht="20">
      <c r="A693" s="26" t="s">
        <v>1240</v>
      </c>
      <c r="B693" s="27">
        <v>1.31</v>
      </c>
      <c r="C693" s="27">
        <v>1.5</v>
      </c>
      <c r="D693" s="27">
        <v>0.95975999999999995</v>
      </c>
      <c r="E693" s="27">
        <v>1.1499999999999999</v>
      </c>
      <c r="F693" s="28">
        <v>753459</v>
      </c>
      <c r="G693" s="28">
        <v>1207110</v>
      </c>
    </row>
    <row r="694" spans="1:7" ht="20">
      <c r="A694" s="26" t="s">
        <v>1241</v>
      </c>
      <c r="B694" s="27">
        <v>1.01</v>
      </c>
      <c r="C694" s="27">
        <v>3.22</v>
      </c>
      <c r="D694" s="27">
        <v>1</v>
      </c>
      <c r="E694" s="27">
        <v>1.21</v>
      </c>
      <c r="F694" s="28">
        <v>1809490</v>
      </c>
      <c r="G694" s="28">
        <v>1268883</v>
      </c>
    </row>
    <row r="695" spans="1:7" ht="20">
      <c r="A695" s="26" t="s">
        <v>1242</v>
      </c>
      <c r="B695" s="27">
        <v>1.04</v>
      </c>
      <c r="C695" s="27">
        <v>1.06</v>
      </c>
      <c r="D695" s="27">
        <v>0.95913199999999998</v>
      </c>
      <c r="E695" s="27">
        <v>1</v>
      </c>
      <c r="F695" s="28">
        <v>26446</v>
      </c>
      <c r="G695" s="28">
        <v>1049204</v>
      </c>
    </row>
    <row r="696" spans="1:7" ht="20">
      <c r="A696" s="26" t="s">
        <v>1243</v>
      </c>
      <c r="B696" s="27">
        <v>0.99784799999999996</v>
      </c>
      <c r="C696" s="27">
        <v>1.1000000000000001</v>
      </c>
      <c r="D696" s="27">
        <v>0.951183</v>
      </c>
      <c r="E696" s="27">
        <v>1.04</v>
      </c>
      <c r="F696" s="28">
        <v>19282</v>
      </c>
      <c r="G696" s="28">
        <v>1094557</v>
      </c>
    </row>
    <row r="697" spans="1:7" ht="20">
      <c r="A697" s="26" t="s">
        <v>1244</v>
      </c>
      <c r="B697" s="27">
        <v>1</v>
      </c>
      <c r="C697" s="27">
        <v>1.04</v>
      </c>
      <c r="D697" s="27">
        <v>0.98028400000000004</v>
      </c>
      <c r="E697" s="27">
        <v>0.998892</v>
      </c>
      <c r="F697" s="28">
        <v>12019</v>
      </c>
      <c r="G697" s="28">
        <v>1048746</v>
      </c>
    </row>
    <row r="698" spans="1:7" ht="20">
      <c r="A698" s="26" t="s">
        <v>1245</v>
      </c>
      <c r="B698" s="27">
        <v>1.02</v>
      </c>
      <c r="C698" s="27">
        <v>1.03</v>
      </c>
      <c r="D698" s="27">
        <v>0.99409899999999995</v>
      </c>
      <c r="E698" s="27">
        <v>1</v>
      </c>
      <c r="F698" s="28">
        <v>11697</v>
      </c>
      <c r="G698" s="28">
        <v>1051219</v>
      </c>
    </row>
    <row r="699" spans="1:7" ht="20">
      <c r="A699" s="26" t="s">
        <v>1246</v>
      </c>
      <c r="B699" s="27">
        <v>1.03</v>
      </c>
      <c r="C699" s="27">
        <v>1.1000000000000001</v>
      </c>
      <c r="D699" s="27">
        <v>0.95922600000000002</v>
      </c>
      <c r="E699" s="27">
        <v>1.02</v>
      </c>
      <c r="F699" s="28">
        <v>23594</v>
      </c>
      <c r="G699" s="28">
        <v>1065044</v>
      </c>
    </row>
    <row r="700" spans="1:7" ht="20">
      <c r="A700" s="26" t="s">
        <v>1247</v>
      </c>
      <c r="B700" s="27">
        <v>1.03</v>
      </c>
      <c r="C700" s="27">
        <v>1.1200000000000001</v>
      </c>
      <c r="D700" s="27">
        <v>1.01</v>
      </c>
      <c r="E700" s="27">
        <v>1.01</v>
      </c>
      <c r="F700" s="28">
        <v>23356</v>
      </c>
      <c r="G700" s="28">
        <v>1064185</v>
      </c>
    </row>
    <row r="701" spans="1:7" ht="20">
      <c r="A701" s="26" t="s">
        <v>1248</v>
      </c>
      <c r="B701" s="27">
        <v>1.02</v>
      </c>
      <c r="C701" s="27">
        <v>1.1200000000000001</v>
      </c>
      <c r="D701" s="27">
        <v>0.98903399999999997</v>
      </c>
      <c r="E701" s="27">
        <v>1.03</v>
      </c>
      <c r="F701" s="28">
        <v>14688</v>
      </c>
      <c r="G701" s="28">
        <v>1082538</v>
      </c>
    </row>
    <row r="702" spans="1:7" ht="20">
      <c r="A702" s="26" t="s">
        <v>1249</v>
      </c>
      <c r="B702" s="27">
        <v>0.91979900000000003</v>
      </c>
      <c r="C702" s="27">
        <v>1.1000000000000001</v>
      </c>
      <c r="D702" s="27">
        <v>0.91979900000000003</v>
      </c>
      <c r="E702" s="27">
        <v>1.02</v>
      </c>
      <c r="F702" s="28">
        <v>20663</v>
      </c>
      <c r="G702" s="28">
        <v>1073461</v>
      </c>
    </row>
    <row r="703" spans="1:7" ht="20">
      <c r="A703" s="26" t="s">
        <v>1250</v>
      </c>
      <c r="B703" s="27">
        <v>1.01</v>
      </c>
      <c r="C703" s="27">
        <v>1.25</v>
      </c>
      <c r="D703" s="27">
        <v>0.89440500000000001</v>
      </c>
      <c r="E703" s="27">
        <v>0.91704600000000003</v>
      </c>
      <c r="F703" s="28">
        <v>61328</v>
      </c>
      <c r="G703" s="28">
        <v>964271</v>
      </c>
    </row>
    <row r="704" spans="1:7" ht="20">
      <c r="A704" s="26" t="s">
        <v>1251</v>
      </c>
      <c r="B704" s="27">
        <v>1.07</v>
      </c>
      <c r="C704" s="27">
        <v>1.26</v>
      </c>
      <c r="D704" s="27">
        <v>0.99244100000000002</v>
      </c>
      <c r="E704" s="27">
        <v>1.01</v>
      </c>
      <c r="F704" s="28">
        <v>61714</v>
      </c>
      <c r="G704" s="28">
        <v>1066987</v>
      </c>
    </row>
    <row r="705" spans="1:7" ht="20">
      <c r="A705" s="26" t="s">
        <v>1252</v>
      </c>
      <c r="B705" s="27">
        <v>0.99361600000000005</v>
      </c>
      <c r="C705" s="27">
        <v>1.0900000000000001</v>
      </c>
      <c r="D705" s="27">
        <v>0.94882599999999995</v>
      </c>
      <c r="E705" s="27">
        <v>1.08</v>
      </c>
      <c r="F705" s="28">
        <v>33678</v>
      </c>
      <c r="G705" s="28">
        <v>1142064</v>
      </c>
    </row>
    <row r="706" spans="1:7" ht="20">
      <c r="A706" s="26" t="s">
        <v>1253</v>
      </c>
      <c r="B706" s="27">
        <v>0.993363</v>
      </c>
      <c r="C706" s="27">
        <v>1</v>
      </c>
      <c r="D706" s="27">
        <v>0.92867100000000002</v>
      </c>
      <c r="E706" s="27">
        <v>0.99226599999999998</v>
      </c>
      <c r="F706" s="28">
        <v>11932</v>
      </c>
      <c r="G706" s="28">
        <v>1055080</v>
      </c>
    </row>
    <row r="707" spans="1:7" ht="20">
      <c r="A707" s="26" t="s">
        <v>1254</v>
      </c>
      <c r="B707" s="27">
        <v>0.99601600000000001</v>
      </c>
      <c r="C707" s="27">
        <v>1.06</v>
      </c>
      <c r="D707" s="27">
        <v>0.96893899999999999</v>
      </c>
      <c r="E707" s="27">
        <v>0.99322500000000002</v>
      </c>
      <c r="F707" s="28">
        <v>5924</v>
      </c>
      <c r="G707" s="28">
        <v>1058756</v>
      </c>
    </row>
    <row r="708" spans="1:7" ht="20">
      <c r="A708" s="26" t="s">
        <v>1255</v>
      </c>
      <c r="B708" s="27">
        <v>1.03</v>
      </c>
      <c r="C708" s="27">
        <v>1.0900000000000001</v>
      </c>
      <c r="D708" s="27">
        <v>0.98821899999999996</v>
      </c>
      <c r="E708" s="27">
        <v>0.99770000000000003</v>
      </c>
      <c r="F708" s="28">
        <v>7495</v>
      </c>
      <c r="G708" s="28">
        <v>1068514</v>
      </c>
    </row>
    <row r="709" spans="1:7" ht="20">
      <c r="A709" s="26" t="s">
        <v>1256</v>
      </c>
      <c r="B709" s="27">
        <v>0.99833499999999997</v>
      </c>
      <c r="C709" s="27">
        <v>1.04</v>
      </c>
      <c r="D709" s="27">
        <v>0.98267199999999999</v>
      </c>
      <c r="E709" s="27">
        <v>1.03</v>
      </c>
      <c r="F709" s="28">
        <v>10053</v>
      </c>
      <c r="G709" s="28">
        <v>1112211</v>
      </c>
    </row>
    <row r="710" spans="1:7" ht="20">
      <c r="A710" s="26" t="s">
        <v>1257</v>
      </c>
      <c r="B710" s="27">
        <v>1.01</v>
      </c>
      <c r="C710" s="27">
        <v>1.0900000000000001</v>
      </c>
      <c r="D710" s="27">
        <v>0.984263</v>
      </c>
      <c r="E710" s="27">
        <v>0.99766600000000005</v>
      </c>
      <c r="F710" s="28">
        <v>21298</v>
      </c>
      <c r="G710" s="28">
        <v>1076495</v>
      </c>
    </row>
    <row r="711" spans="1:7" ht="20">
      <c r="A711" s="26" t="s">
        <v>1258</v>
      </c>
      <c r="B711" s="27">
        <v>0.99188699999999996</v>
      </c>
      <c r="C711" s="27">
        <v>1.1599999999999999</v>
      </c>
      <c r="D711" s="27">
        <v>0.97525899999999999</v>
      </c>
      <c r="E711" s="27">
        <v>1.01</v>
      </c>
      <c r="F711" s="28">
        <v>37676</v>
      </c>
      <c r="G711" s="28">
        <v>1094532</v>
      </c>
    </row>
    <row r="712" spans="1:7" ht="20">
      <c r="A712" s="26" t="s">
        <v>1259</v>
      </c>
      <c r="B712" s="27">
        <v>0.985842</v>
      </c>
      <c r="C712" s="27">
        <v>1.01</v>
      </c>
      <c r="D712" s="27">
        <v>0.98285900000000004</v>
      </c>
      <c r="E712" s="27">
        <v>0.99116099999999996</v>
      </c>
      <c r="F712" s="28">
        <v>18447</v>
      </c>
      <c r="G712" s="28">
        <v>1077015</v>
      </c>
    </row>
    <row r="713" spans="1:7" ht="20">
      <c r="A713" s="26" t="s">
        <v>1260</v>
      </c>
      <c r="B713" s="27">
        <v>0.98687400000000003</v>
      </c>
      <c r="C713" s="27">
        <v>1.01</v>
      </c>
      <c r="D713" s="27">
        <v>0.97978399999999999</v>
      </c>
      <c r="E713" s="27">
        <v>0.98554299999999995</v>
      </c>
      <c r="F713" s="28">
        <v>14510</v>
      </c>
      <c r="G713" s="28">
        <v>1074246</v>
      </c>
    </row>
    <row r="714" spans="1:7" ht="20">
      <c r="A714" s="26" t="s">
        <v>1261</v>
      </c>
      <c r="B714" s="27">
        <v>0.997587</v>
      </c>
      <c r="C714" s="27">
        <v>1.05</v>
      </c>
      <c r="D714" s="27">
        <v>0.96281300000000003</v>
      </c>
      <c r="E714" s="27">
        <v>0.987124</v>
      </c>
      <c r="F714" s="28">
        <v>20347</v>
      </c>
      <c r="G714" s="28">
        <v>1075859</v>
      </c>
    </row>
    <row r="715" spans="1:7" ht="20">
      <c r="A715" s="26" t="s">
        <v>1262</v>
      </c>
      <c r="B715" s="27">
        <v>0.98988900000000002</v>
      </c>
      <c r="C715" s="27">
        <v>0.99955899999999998</v>
      </c>
      <c r="D715" s="27">
        <v>0.97384999999999999</v>
      </c>
      <c r="E715" s="27">
        <v>0.99728899999999998</v>
      </c>
      <c r="F715" s="28">
        <v>5419</v>
      </c>
      <c r="G715" s="28">
        <v>1090670</v>
      </c>
    </row>
    <row r="716" spans="1:7" ht="20">
      <c r="A716" s="26" t="s">
        <v>1263</v>
      </c>
      <c r="B716" s="27">
        <v>1</v>
      </c>
      <c r="C716" s="27">
        <v>1.02</v>
      </c>
      <c r="D716" s="27">
        <v>0.95810899999999999</v>
      </c>
      <c r="E716" s="27">
        <v>0.98961600000000005</v>
      </c>
      <c r="F716" s="28">
        <v>5132</v>
      </c>
      <c r="G716" s="28">
        <v>1082476</v>
      </c>
    </row>
    <row r="717" spans="1:7" ht="20">
      <c r="A717" s="26" t="s">
        <v>1264</v>
      </c>
      <c r="B717" s="27">
        <v>0.99704999999999999</v>
      </c>
      <c r="C717" s="27">
        <v>1.02</v>
      </c>
      <c r="D717" s="27">
        <v>0.96767400000000003</v>
      </c>
      <c r="E717" s="27">
        <v>1.01</v>
      </c>
      <c r="F717" s="28">
        <v>5510</v>
      </c>
      <c r="G717" s="28">
        <v>1103075</v>
      </c>
    </row>
    <row r="718" spans="1:7" ht="20">
      <c r="A718" s="26" t="s">
        <v>1265</v>
      </c>
      <c r="B718" s="27">
        <v>0.98582099999999995</v>
      </c>
      <c r="C718" s="27">
        <v>0.99714499999999995</v>
      </c>
      <c r="D718" s="27">
        <v>0.89378800000000003</v>
      </c>
      <c r="E718" s="27">
        <v>0.99481399999999998</v>
      </c>
      <c r="F718" s="28">
        <v>8306</v>
      </c>
      <c r="G718" s="28">
        <v>1091899</v>
      </c>
    </row>
    <row r="719" spans="1:7" ht="20">
      <c r="A719" s="26" t="s">
        <v>1266</v>
      </c>
      <c r="B719" s="27">
        <v>0.99683500000000003</v>
      </c>
      <c r="C719" s="27">
        <v>1.04</v>
      </c>
      <c r="D719" s="27">
        <v>0.969387</v>
      </c>
      <c r="E719" s="27">
        <v>0.98605799999999999</v>
      </c>
      <c r="F719" s="28">
        <v>14500</v>
      </c>
      <c r="G719" s="28">
        <v>1084157</v>
      </c>
    </row>
    <row r="720" spans="1:7" ht="20">
      <c r="A720" s="26" t="s">
        <v>1267</v>
      </c>
      <c r="B720" s="27">
        <v>0.99043099999999995</v>
      </c>
      <c r="C720" s="27">
        <v>0.99628099999999997</v>
      </c>
      <c r="D720" s="27">
        <v>0.98071399999999997</v>
      </c>
      <c r="E720" s="27">
        <v>0.99628099999999997</v>
      </c>
      <c r="F720" s="28">
        <v>16091</v>
      </c>
      <c r="G720" s="28">
        <v>1101358</v>
      </c>
    </row>
    <row r="721" spans="1:7" ht="20">
      <c r="A721" s="26" t="s">
        <v>1268</v>
      </c>
      <c r="B721" s="27">
        <v>0.99207999999999996</v>
      </c>
      <c r="C721" s="27">
        <v>0.99425600000000003</v>
      </c>
      <c r="D721" s="27">
        <v>0.97562599999999999</v>
      </c>
      <c r="E721" s="27">
        <v>0.98511899999999997</v>
      </c>
      <c r="F721" s="28">
        <v>4653</v>
      </c>
      <c r="G721" s="28">
        <v>1088207</v>
      </c>
    </row>
    <row r="722" spans="1:7" ht="20">
      <c r="A722" s="26" t="s">
        <v>1269</v>
      </c>
      <c r="B722" s="27">
        <v>0.98070999999999997</v>
      </c>
      <c r="C722" s="27">
        <v>1</v>
      </c>
      <c r="D722" s="27">
        <v>0.97781300000000004</v>
      </c>
      <c r="E722" s="27">
        <v>0.991452</v>
      </c>
      <c r="F722" s="28">
        <v>1956</v>
      </c>
      <c r="G722" s="28">
        <v>1096755</v>
      </c>
    </row>
    <row r="723" spans="1:7" ht="20">
      <c r="A723" s="26" t="s">
        <v>1270</v>
      </c>
      <c r="B723" s="27">
        <v>0.98601700000000003</v>
      </c>
      <c r="C723" s="27">
        <v>1</v>
      </c>
      <c r="D723" s="27">
        <v>0.98003300000000004</v>
      </c>
      <c r="E723" s="27">
        <v>0.98190500000000003</v>
      </c>
      <c r="F723" s="28">
        <v>5894</v>
      </c>
      <c r="G723" s="28">
        <v>1086061</v>
      </c>
    </row>
    <row r="724" spans="1:7" ht="20">
      <c r="A724" s="26" t="s">
        <v>1271</v>
      </c>
      <c r="B724" s="27">
        <v>0.99093100000000001</v>
      </c>
      <c r="C724" s="27">
        <v>1</v>
      </c>
      <c r="D724" s="27">
        <v>0.97987400000000002</v>
      </c>
      <c r="E724" s="27">
        <v>0.98564700000000005</v>
      </c>
      <c r="F724" s="28">
        <v>9637</v>
      </c>
      <c r="G724" s="28">
        <v>1093858</v>
      </c>
    </row>
    <row r="725" spans="1:7" ht="20">
      <c r="A725" s="26" t="s">
        <v>1272</v>
      </c>
      <c r="B725" s="27">
        <v>0.99440700000000004</v>
      </c>
      <c r="C725" s="27">
        <v>1.02</v>
      </c>
      <c r="D725" s="27">
        <v>0.97820200000000002</v>
      </c>
      <c r="E725" s="27">
        <v>0.993699</v>
      </c>
      <c r="F725" s="28">
        <v>21294</v>
      </c>
      <c r="G725" s="28">
        <v>1102318</v>
      </c>
    </row>
    <row r="726" spans="1:7" ht="20">
      <c r="A726" s="26" t="s">
        <v>1273</v>
      </c>
      <c r="B726" s="27">
        <v>0.98618399999999995</v>
      </c>
      <c r="C726" s="27">
        <v>1.03</v>
      </c>
      <c r="D726" s="27">
        <v>0.98270100000000005</v>
      </c>
      <c r="E726" s="27">
        <v>0.98932799999999999</v>
      </c>
      <c r="F726" s="28">
        <v>9341</v>
      </c>
      <c r="G726" s="28">
        <v>1098892</v>
      </c>
    </row>
    <row r="727" spans="1:7" ht="20">
      <c r="A727" s="26" t="s">
        <v>1274</v>
      </c>
      <c r="B727" s="27">
        <v>0.98659799999999997</v>
      </c>
      <c r="C727" s="27">
        <v>0.99565199999999998</v>
      </c>
      <c r="D727" s="27">
        <v>0.976966</v>
      </c>
      <c r="E727" s="27">
        <v>0.98633400000000004</v>
      </c>
      <c r="F727" s="28">
        <v>12221</v>
      </c>
      <c r="G727" s="28">
        <v>1097192</v>
      </c>
    </row>
    <row r="728" spans="1:7" ht="20">
      <c r="A728" s="26" t="s">
        <v>1275</v>
      </c>
      <c r="B728" s="27">
        <v>0.99821499999999996</v>
      </c>
      <c r="C728" s="27">
        <v>1.01</v>
      </c>
      <c r="D728" s="27">
        <v>0.97981300000000005</v>
      </c>
      <c r="E728" s="27">
        <v>0.98704099999999995</v>
      </c>
      <c r="F728" s="28">
        <v>8512</v>
      </c>
      <c r="G728" s="28">
        <v>1099722</v>
      </c>
    </row>
    <row r="729" spans="1:7" ht="20">
      <c r="A729" s="26" t="s">
        <v>1276</v>
      </c>
      <c r="B729" s="27">
        <v>0.991012</v>
      </c>
      <c r="C729" s="27">
        <v>0.99932600000000005</v>
      </c>
      <c r="D729" s="27">
        <v>0.97918899999999998</v>
      </c>
      <c r="E729" s="27">
        <v>0.99886299999999995</v>
      </c>
      <c r="F729" s="28">
        <v>8255</v>
      </c>
      <c r="G729" s="28">
        <v>1114833</v>
      </c>
    </row>
    <row r="730" spans="1:7" ht="20">
      <c r="A730" s="26" t="s">
        <v>1277</v>
      </c>
      <c r="B730" s="27">
        <v>0.98858900000000005</v>
      </c>
      <c r="C730" s="27">
        <v>0.99983699999999998</v>
      </c>
      <c r="D730" s="27">
        <v>0.97803300000000004</v>
      </c>
      <c r="E730" s="27">
        <v>0.99023700000000003</v>
      </c>
      <c r="F730" s="28">
        <v>1828</v>
      </c>
      <c r="G730" s="28">
        <v>1110111</v>
      </c>
    </row>
    <row r="731" spans="1:7" ht="20">
      <c r="A731" s="26" t="s">
        <v>1278</v>
      </c>
      <c r="B731" s="27">
        <v>0.99385400000000002</v>
      </c>
      <c r="C731" s="27">
        <v>0.99666900000000003</v>
      </c>
      <c r="D731" s="27">
        <v>0.97567099999999995</v>
      </c>
      <c r="E731" s="27">
        <v>0.98827100000000001</v>
      </c>
      <c r="F731" s="28">
        <v>5124</v>
      </c>
      <c r="G731" s="28">
        <v>1111356</v>
      </c>
    </row>
    <row r="732" spans="1:7" ht="20">
      <c r="A732" s="26" t="s">
        <v>1279</v>
      </c>
      <c r="B732" s="27">
        <v>0.98860499999999996</v>
      </c>
      <c r="C732" s="27">
        <v>0.99661599999999995</v>
      </c>
      <c r="D732" s="27">
        <v>0.981541</v>
      </c>
      <c r="E732" s="27">
        <v>0.99101399999999995</v>
      </c>
      <c r="F732" s="28">
        <v>2983</v>
      </c>
      <c r="G732" s="28">
        <v>1113483</v>
      </c>
    </row>
    <row r="733" spans="1:7" ht="20">
      <c r="A733" s="26" t="s">
        <v>1280</v>
      </c>
      <c r="B733" s="27">
        <v>0.99627699999999997</v>
      </c>
      <c r="C733" s="27">
        <v>1</v>
      </c>
      <c r="D733" s="27">
        <v>0.98155199999999998</v>
      </c>
      <c r="E733" s="27">
        <v>0.98988200000000004</v>
      </c>
      <c r="F733" s="28">
        <v>4194</v>
      </c>
      <c r="G733" s="28">
        <v>1114576</v>
      </c>
    </row>
    <row r="734" spans="1:7" ht="20">
      <c r="A734" s="26" t="s">
        <v>1281</v>
      </c>
      <c r="B734" s="27">
        <v>0.99166600000000005</v>
      </c>
      <c r="C734" s="27">
        <v>0.99654100000000001</v>
      </c>
      <c r="D734" s="27">
        <v>0.98240499999999997</v>
      </c>
      <c r="E734" s="27">
        <v>0.99610600000000005</v>
      </c>
      <c r="F734" s="28">
        <v>2510</v>
      </c>
      <c r="G734" s="28">
        <v>1123238</v>
      </c>
    </row>
    <row r="735" spans="1:7" ht="20">
      <c r="A735" s="26" t="s">
        <v>1282</v>
      </c>
      <c r="B735" s="27">
        <v>0.98949500000000001</v>
      </c>
      <c r="C735" s="27">
        <v>1.01</v>
      </c>
      <c r="D735" s="27">
        <v>0.97765999999999997</v>
      </c>
      <c r="E735" s="27">
        <v>0.99002999999999997</v>
      </c>
      <c r="F735" s="28">
        <v>3408</v>
      </c>
      <c r="G735" s="28">
        <v>1118767</v>
      </c>
    </row>
    <row r="736" spans="1:7" ht="20">
      <c r="A736" s="26" t="s">
        <v>1283</v>
      </c>
      <c r="B736" s="27">
        <v>0.997479</v>
      </c>
      <c r="C736" s="27">
        <v>1</v>
      </c>
      <c r="D736" s="27">
        <v>0.95983099999999999</v>
      </c>
      <c r="E736" s="27">
        <v>0.98840399999999995</v>
      </c>
      <c r="F736" s="28">
        <v>8208</v>
      </c>
      <c r="G736" s="28">
        <v>1115487</v>
      </c>
    </row>
    <row r="737" spans="1:7" ht="20">
      <c r="A737" s="26" t="s">
        <v>1284</v>
      </c>
      <c r="B737" s="27">
        <v>0.993502</v>
      </c>
      <c r="C737" s="27">
        <v>1.04</v>
      </c>
      <c r="D737" s="27">
        <v>0.98935300000000004</v>
      </c>
      <c r="E737" s="27">
        <v>0.99777499999999997</v>
      </c>
      <c r="F737" s="28">
        <v>3632</v>
      </c>
      <c r="G737" s="28">
        <v>1125234</v>
      </c>
    </row>
    <row r="738" spans="1:7" ht="20">
      <c r="A738" s="26" t="s">
        <v>1285</v>
      </c>
      <c r="B738" s="27">
        <v>0.99119699999999999</v>
      </c>
      <c r="C738" s="27">
        <v>1.01</v>
      </c>
      <c r="D738" s="27">
        <v>0.98282999999999998</v>
      </c>
      <c r="E738" s="27">
        <v>0.99442299999999995</v>
      </c>
      <c r="F738" s="28">
        <v>7336</v>
      </c>
      <c r="G738" s="28">
        <v>1120915</v>
      </c>
    </row>
    <row r="739" spans="1:7" ht="20">
      <c r="A739" s="26" t="s">
        <v>1286</v>
      </c>
      <c r="B739" s="27">
        <v>0.98892899999999995</v>
      </c>
      <c r="C739" s="27">
        <v>1.02</v>
      </c>
      <c r="D739" s="27">
        <v>0.97802299999999998</v>
      </c>
      <c r="E739" s="27">
        <v>0.99579899999999999</v>
      </c>
      <c r="F739" s="28">
        <v>8094</v>
      </c>
      <c r="G739" s="28">
        <v>1121500</v>
      </c>
    </row>
    <row r="740" spans="1:7" ht="20">
      <c r="A740" s="26" t="s">
        <v>1287</v>
      </c>
      <c r="B740" s="27">
        <v>1.01</v>
      </c>
      <c r="C740" s="27">
        <v>1.02</v>
      </c>
      <c r="D740" s="27">
        <v>0.90637199999999996</v>
      </c>
      <c r="E740" s="27">
        <v>0.98768199999999995</v>
      </c>
      <c r="F740" s="28">
        <v>10507</v>
      </c>
      <c r="G740" s="28">
        <v>1113492</v>
      </c>
    </row>
    <row r="741" spans="1:7" ht="20">
      <c r="A741" s="26" t="s">
        <v>1288</v>
      </c>
      <c r="B741" s="27">
        <v>1.01</v>
      </c>
      <c r="C741" s="27">
        <v>1.03</v>
      </c>
      <c r="D741" s="27">
        <v>0.97436299999999998</v>
      </c>
      <c r="E741" s="27">
        <v>1.01</v>
      </c>
      <c r="F741" s="28">
        <v>6086</v>
      </c>
      <c r="G741" s="28">
        <v>1131572</v>
      </c>
    </row>
    <row r="742" spans="1:7" ht="20">
      <c r="A742" s="26" t="s">
        <v>1289</v>
      </c>
      <c r="B742" s="27">
        <v>1.01</v>
      </c>
      <c r="C742" s="27">
        <v>1.04</v>
      </c>
      <c r="D742" s="27">
        <v>0.99035799999999996</v>
      </c>
      <c r="E742" s="27">
        <v>1.01</v>
      </c>
      <c r="F742" s="28">
        <v>4806</v>
      </c>
      <c r="G742" s="28">
        <v>1132884</v>
      </c>
    </row>
    <row r="743" spans="1:7" ht="20">
      <c r="A743" s="26" t="s">
        <v>1290</v>
      </c>
      <c r="B743" s="27">
        <v>1.02</v>
      </c>
      <c r="C743" s="27">
        <v>1.03</v>
      </c>
      <c r="D743" s="27">
        <v>1.01</v>
      </c>
      <c r="E743" s="27">
        <v>1.01</v>
      </c>
      <c r="F743" s="28">
        <v>2044</v>
      </c>
      <c r="G743" s="28">
        <v>1136046</v>
      </c>
    </row>
    <row r="744" spans="1:7" ht="20">
      <c r="A744" s="26" t="s">
        <v>1291</v>
      </c>
      <c r="B744" s="27">
        <v>1.01</v>
      </c>
      <c r="C744" s="27">
        <v>1.02</v>
      </c>
      <c r="D744" s="27">
        <v>0.976823</v>
      </c>
      <c r="E744" s="27">
        <v>1.02</v>
      </c>
      <c r="F744" s="28">
        <v>4807</v>
      </c>
      <c r="G744" s="28">
        <v>1143757</v>
      </c>
    </row>
    <row r="745" spans="1:7" ht="20">
      <c r="A745" s="26" t="s">
        <v>1292</v>
      </c>
      <c r="B745" s="27">
        <v>1.02</v>
      </c>
      <c r="C745" s="27">
        <v>1.03</v>
      </c>
      <c r="D745" s="27">
        <v>0.97034100000000001</v>
      </c>
      <c r="E745" s="27">
        <v>1.01</v>
      </c>
      <c r="F745" s="28">
        <v>4423</v>
      </c>
      <c r="G745" s="28">
        <v>1177634</v>
      </c>
    </row>
    <row r="746" spans="1:7" ht="20">
      <c r="A746" s="26" t="s">
        <v>1293</v>
      </c>
      <c r="B746" s="27">
        <v>1.03</v>
      </c>
      <c r="C746" s="27">
        <v>1.03</v>
      </c>
      <c r="D746" s="27">
        <v>0.96675900000000003</v>
      </c>
      <c r="E746" s="27">
        <v>1.02</v>
      </c>
      <c r="F746" s="28">
        <v>2458</v>
      </c>
      <c r="G746" s="28">
        <v>1189340</v>
      </c>
    </row>
    <row r="747" spans="1:7" ht="20">
      <c r="A747" s="26" t="s">
        <v>1294</v>
      </c>
      <c r="B747" s="27">
        <v>1.01</v>
      </c>
      <c r="C747" s="27">
        <v>1.04</v>
      </c>
      <c r="D747" s="27">
        <v>0.983958</v>
      </c>
      <c r="E747" s="27">
        <v>1.03</v>
      </c>
      <c r="F747" s="28">
        <v>5060</v>
      </c>
      <c r="G747" s="28">
        <v>1193460</v>
      </c>
    </row>
    <row r="748" spans="1:7" ht="20">
      <c r="A748" s="26" t="s">
        <v>1295</v>
      </c>
      <c r="B748" s="27">
        <v>1.03</v>
      </c>
      <c r="C748" s="27">
        <v>1.04</v>
      </c>
      <c r="D748" s="27">
        <v>0.97853800000000002</v>
      </c>
      <c r="E748" s="27">
        <v>1.01</v>
      </c>
      <c r="F748" s="28">
        <v>4666</v>
      </c>
      <c r="G748" s="28">
        <v>1174816</v>
      </c>
    </row>
    <row r="749" spans="1:7" ht="20">
      <c r="A749" s="26" t="s">
        <v>1296</v>
      </c>
      <c r="B749" s="27">
        <v>1.03</v>
      </c>
      <c r="C749" s="27">
        <v>1.04</v>
      </c>
      <c r="D749" s="27">
        <v>1</v>
      </c>
      <c r="E749" s="27">
        <v>1.03</v>
      </c>
      <c r="F749" s="28">
        <v>4871</v>
      </c>
      <c r="G749" s="28">
        <v>1190993</v>
      </c>
    </row>
    <row r="750" spans="1:7" ht="20">
      <c r="A750" s="26" t="s">
        <v>1297</v>
      </c>
      <c r="B750" s="27">
        <v>1</v>
      </c>
      <c r="C750" s="27">
        <v>1.04</v>
      </c>
      <c r="D750" s="27">
        <v>1</v>
      </c>
      <c r="E750" s="27">
        <v>1.03</v>
      </c>
      <c r="F750" s="28">
        <v>1294</v>
      </c>
      <c r="G750" s="28">
        <v>1197735</v>
      </c>
    </row>
    <row r="751" spans="1:7" ht="20">
      <c r="A751" s="26" t="s">
        <v>1298</v>
      </c>
      <c r="B751" s="27">
        <v>1.02</v>
      </c>
      <c r="C751" s="27">
        <v>1.06</v>
      </c>
      <c r="D751" s="27">
        <v>1</v>
      </c>
      <c r="E751" s="27">
        <v>1</v>
      </c>
      <c r="F751" s="28">
        <v>3428</v>
      </c>
      <c r="G751" s="28">
        <v>1163659</v>
      </c>
    </row>
    <row r="752" spans="1:7" ht="20">
      <c r="A752" s="26" t="s">
        <v>1299</v>
      </c>
      <c r="B752" s="27">
        <v>0.99703799999999998</v>
      </c>
      <c r="C752" s="27">
        <v>1.0900000000000001</v>
      </c>
      <c r="D752" s="27">
        <v>0.99703799999999998</v>
      </c>
      <c r="E752" s="27">
        <v>1</v>
      </c>
      <c r="F752" s="28">
        <v>3372</v>
      </c>
      <c r="G752" s="28">
        <v>1166274</v>
      </c>
    </row>
    <row r="753" spans="1:7" ht="20">
      <c r="A753" s="26" t="s">
        <v>1300</v>
      </c>
      <c r="B753" s="27">
        <v>0.99613300000000005</v>
      </c>
      <c r="C753" s="27">
        <v>1.03</v>
      </c>
      <c r="D753" s="27">
        <v>0.98838099999999995</v>
      </c>
      <c r="E753" s="27">
        <v>0.997054</v>
      </c>
      <c r="F753" s="28">
        <v>2336</v>
      </c>
      <c r="G753" s="28">
        <v>1159455</v>
      </c>
    </row>
    <row r="754" spans="1:7" ht="20">
      <c r="A754" s="26" t="s">
        <v>1301</v>
      </c>
      <c r="B754" s="27">
        <v>1.01</v>
      </c>
      <c r="C754" s="27">
        <v>1.02</v>
      </c>
      <c r="D754" s="27">
        <v>0.99375800000000003</v>
      </c>
      <c r="E754" s="27">
        <v>0.99748999999999999</v>
      </c>
      <c r="F754" s="28">
        <v>1975</v>
      </c>
      <c r="G754" s="28">
        <v>1162096</v>
      </c>
    </row>
    <row r="755" spans="1:7" ht="20">
      <c r="A755" s="26" t="s">
        <v>1302</v>
      </c>
      <c r="B755" s="27">
        <v>1</v>
      </c>
      <c r="C755" s="27">
        <v>1.03</v>
      </c>
      <c r="D755" s="27">
        <v>0.96839399999999998</v>
      </c>
      <c r="E755" s="27">
        <v>1.01</v>
      </c>
      <c r="F755" s="28">
        <v>1743</v>
      </c>
      <c r="G755" s="28">
        <v>1177563</v>
      </c>
    </row>
    <row r="756" spans="1:7" ht="20">
      <c r="A756" s="26" t="s">
        <v>1303</v>
      </c>
      <c r="B756" s="27">
        <v>0.98718799999999995</v>
      </c>
      <c r="C756" s="27">
        <v>1.02</v>
      </c>
      <c r="D756" s="27">
        <v>0.98086300000000004</v>
      </c>
      <c r="E756" s="27">
        <v>0.997525</v>
      </c>
      <c r="F756" s="28">
        <v>2671</v>
      </c>
      <c r="G756" s="28">
        <v>1164102</v>
      </c>
    </row>
    <row r="757" spans="1:7" ht="20">
      <c r="A757" s="26" t="s">
        <v>1304</v>
      </c>
      <c r="B757" s="27">
        <v>1</v>
      </c>
      <c r="C757" s="27">
        <v>1.01</v>
      </c>
      <c r="D757" s="27">
        <v>0.97907900000000003</v>
      </c>
      <c r="E757" s="27">
        <v>0.99903299999999995</v>
      </c>
      <c r="F757" s="28">
        <v>1430</v>
      </c>
      <c r="G757" s="28">
        <v>1166190</v>
      </c>
    </row>
    <row r="758" spans="1:7" ht="20">
      <c r="A758" s="26" t="s">
        <v>1305</v>
      </c>
      <c r="B758" s="27">
        <v>0.99736199999999997</v>
      </c>
      <c r="C758" s="27">
        <v>1.01</v>
      </c>
      <c r="D758" s="27">
        <v>0.96140199999999998</v>
      </c>
      <c r="E758" s="27">
        <v>0.99992400000000004</v>
      </c>
      <c r="F758" s="28">
        <v>4280</v>
      </c>
      <c r="G758" s="28">
        <v>1170665</v>
      </c>
    </row>
    <row r="759" spans="1:7" ht="20">
      <c r="A759" s="26" t="s">
        <v>1306</v>
      </c>
      <c r="B759" s="27">
        <v>0.99348700000000001</v>
      </c>
      <c r="C759" s="27">
        <v>1.02</v>
      </c>
      <c r="D759" s="27">
        <v>0.97176700000000005</v>
      </c>
      <c r="E759" s="27">
        <v>0.99738800000000005</v>
      </c>
      <c r="F759" s="28">
        <v>3184</v>
      </c>
      <c r="G759" s="28">
        <v>1168010</v>
      </c>
    </row>
    <row r="760" spans="1:7" ht="20">
      <c r="A760" s="26" t="s">
        <v>1307</v>
      </c>
      <c r="B760" s="27">
        <v>0.983707</v>
      </c>
      <c r="C760" s="27">
        <v>1.03</v>
      </c>
      <c r="D760" s="27">
        <v>0.97663599999999995</v>
      </c>
      <c r="E760" s="27">
        <v>0.99350400000000005</v>
      </c>
      <c r="F760" s="28">
        <v>3590</v>
      </c>
      <c r="G760" s="28">
        <v>1165475</v>
      </c>
    </row>
    <row r="761" spans="1:7" ht="20">
      <c r="A761" s="26" t="s">
        <v>1308</v>
      </c>
      <c r="B761" s="27">
        <v>1.01</v>
      </c>
      <c r="C761" s="27">
        <v>1.03</v>
      </c>
      <c r="D761" s="27">
        <v>0.97711400000000004</v>
      </c>
      <c r="E761" s="27">
        <v>0.98411300000000002</v>
      </c>
      <c r="F761" s="28">
        <v>2213</v>
      </c>
      <c r="G761" s="28">
        <v>1162937</v>
      </c>
    </row>
    <row r="762" spans="1:7" ht="20">
      <c r="A762" s="26" t="s">
        <v>1309</v>
      </c>
      <c r="B762" s="27">
        <v>1.02</v>
      </c>
      <c r="C762" s="27">
        <v>1.02</v>
      </c>
      <c r="D762" s="27">
        <v>0.97290299999999996</v>
      </c>
      <c r="E762" s="27">
        <v>1.01</v>
      </c>
      <c r="F762" s="28">
        <v>8166</v>
      </c>
      <c r="G762" s="28">
        <v>1191953</v>
      </c>
    </row>
    <row r="763" spans="1:7" ht="20">
      <c r="A763" s="26" t="s">
        <v>1310</v>
      </c>
      <c r="B763" s="27">
        <v>1</v>
      </c>
      <c r="C763" s="27">
        <v>1.06</v>
      </c>
      <c r="D763" s="27">
        <v>0.97448500000000005</v>
      </c>
      <c r="E763" s="27">
        <v>1.02</v>
      </c>
      <c r="F763" s="28">
        <v>12592</v>
      </c>
      <c r="G763" s="28">
        <v>1209229</v>
      </c>
    </row>
    <row r="764" spans="1:7" ht="20">
      <c r="A764" s="26" t="s">
        <v>1311</v>
      </c>
      <c r="B764" s="27">
        <v>1.01</v>
      </c>
      <c r="C764" s="27">
        <v>1.1000000000000001</v>
      </c>
      <c r="D764" s="27">
        <v>0.98346999999999996</v>
      </c>
      <c r="E764" s="27">
        <v>1</v>
      </c>
      <c r="F764" s="28">
        <v>15641</v>
      </c>
      <c r="G764" s="28">
        <v>1190703</v>
      </c>
    </row>
    <row r="765" spans="1:7" ht="20">
      <c r="A765" s="26" t="s">
        <v>1312</v>
      </c>
      <c r="B765" s="27">
        <v>0.99858800000000003</v>
      </c>
      <c r="C765" s="27">
        <v>1.05</v>
      </c>
      <c r="D765" s="27">
        <v>0.98911300000000002</v>
      </c>
      <c r="E765" s="27">
        <v>1.01</v>
      </c>
      <c r="F765" s="28">
        <v>3037</v>
      </c>
      <c r="G765" s="28">
        <v>1201387</v>
      </c>
    </row>
    <row r="766" spans="1:7" ht="20">
      <c r="A766" s="26" t="s">
        <v>1313</v>
      </c>
      <c r="B766" s="27">
        <v>0.995865</v>
      </c>
      <c r="C766" s="27">
        <v>1.01</v>
      </c>
      <c r="D766" s="27">
        <v>0.97673100000000002</v>
      </c>
      <c r="E766" s="27">
        <v>0.99896300000000005</v>
      </c>
      <c r="F766" s="28">
        <v>2818</v>
      </c>
      <c r="G766" s="28">
        <v>1185807</v>
      </c>
    </row>
    <row r="767" spans="1:7" ht="20">
      <c r="A767" s="26" t="s">
        <v>1314</v>
      </c>
      <c r="B767" s="27">
        <v>0.97608099999999998</v>
      </c>
      <c r="C767" s="27">
        <v>1.03</v>
      </c>
      <c r="D767" s="27">
        <v>0.97242399999999996</v>
      </c>
      <c r="E767" s="27">
        <v>0.99448199999999998</v>
      </c>
      <c r="F767" s="28">
        <v>4767</v>
      </c>
      <c r="G767" s="28">
        <v>1181194</v>
      </c>
    </row>
    <row r="768" spans="1:7" ht="20">
      <c r="A768" s="26" t="s">
        <v>1315</v>
      </c>
      <c r="B768" s="27">
        <v>0.99041999999999997</v>
      </c>
      <c r="C768" s="27">
        <v>1.06</v>
      </c>
      <c r="D768" s="27">
        <v>0.95277999999999996</v>
      </c>
      <c r="E768" s="27">
        <v>0.97686399999999995</v>
      </c>
      <c r="F768" s="28">
        <v>3969</v>
      </c>
      <c r="G768" s="28">
        <v>1160336</v>
      </c>
    </row>
    <row r="769" spans="1:7" ht="20">
      <c r="A769" s="26" t="s">
        <v>1316</v>
      </c>
      <c r="B769" s="27">
        <v>0.98938499999999996</v>
      </c>
      <c r="C769" s="27">
        <v>1.02</v>
      </c>
      <c r="D769" s="27">
        <v>0.93529499999999999</v>
      </c>
      <c r="E769" s="27">
        <v>0.99019400000000002</v>
      </c>
      <c r="F769" s="28">
        <v>8149</v>
      </c>
      <c r="G769" s="28">
        <v>1176006</v>
      </c>
    </row>
    <row r="770" spans="1:7" ht="20">
      <c r="A770" s="26" t="s">
        <v>1317</v>
      </c>
      <c r="B770" s="27">
        <v>0.99438599999999999</v>
      </c>
      <c r="C770" s="27">
        <v>1.02</v>
      </c>
      <c r="D770" s="27">
        <v>0.96134699999999995</v>
      </c>
      <c r="E770" s="27">
        <v>0.98928199999999999</v>
      </c>
      <c r="F770" s="28">
        <v>4256</v>
      </c>
      <c r="G770" s="28">
        <v>1176136</v>
      </c>
    </row>
    <row r="771" spans="1:7" ht="20">
      <c r="A771" s="26" t="s">
        <v>1318</v>
      </c>
      <c r="B771" s="27">
        <v>0.98869099999999999</v>
      </c>
      <c r="C771" s="27">
        <v>1</v>
      </c>
      <c r="D771" s="27">
        <v>0.96431500000000003</v>
      </c>
      <c r="E771" s="27">
        <v>0.99490900000000004</v>
      </c>
      <c r="F771" s="28">
        <v>2987</v>
      </c>
      <c r="G771" s="28">
        <v>1187528</v>
      </c>
    </row>
    <row r="772" spans="1:7" ht="20">
      <c r="A772" s="26" t="s">
        <v>1319</v>
      </c>
      <c r="B772" s="27">
        <v>1.01</v>
      </c>
      <c r="C772" s="27">
        <v>1.06</v>
      </c>
      <c r="D772" s="27">
        <v>0.96161099999999999</v>
      </c>
      <c r="E772" s="27">
        <v>0.988761</v>
      </c>
      <c r="F772" s="28">
        <v>2716</v>
      </c>
      <c r="G772" s="28">
        <v>1180190</v>
      </c>
    </row>
    <row r="773" spans="1:7" ht="20">
      <c r="A773" s="26" t="s">
        <v>1320</v>
      </c>
      <c r="B773" s="27">
        <v>1</v>
      </c>
      <c r="C773" s="27">
        <v>1.05</v>
      </c>
      <c r="D773" s="27">
        <v>0.94510899999999998</v>
      </c>
      <c r="E773" s="27">
        <v>1.01</v>
      </c>
      <c r="F773" s="28">
        <v>6653</v>
      </c>
      <c r="G773" s="28">
        <v>1201101</v>
      </c>
    </row>
    <row r="774" spans="1:7" ht="20">
      <c r="A774" s="26" t="s">
        <v>1321</v>
      </c>
      <c r="B774" s="27">
        <v>1.03</v>
      </c>
      <c r="C774" s="27">
        <v>1.0900000000000001</v>
      </c>
      <c r="D774" s="27">
        <v>0.94423000000000001</v>
      </c>
      <c r="E774" s="27">
        <v>1</v>
      </c>
      <c r="F774" s="28">
        <v>8400</v>
      </c>
      <c r="G774" s="28">
        <v>1194637</v>
      </c>
    </row>
    <row r="775" spans="1:7" ht="20">
      <c r="A775" s="26" t="s">
        <v>1322</v>
      </c>
      <c r="B775" s="27">
        <v>1.02</v>
      </c>
      <c r="C775" s="27">
        <v>1.05</v>
      </c>
      <c r="D775" s="27">
        <v>0.83333000000000002</v>
      </c>
      <c r="E775" s="27">
        <v>1.03</v>
      </c>
      <c r="F775" s="28">
        <v>11250</v>
      </c>
      <c r="G775" s="28">
        <v>1231206</v>
      </c>
    </row>
    <row r="776" spans="1:7" ht="20">
      <c r="A776" s="26" t="s">
        <v>1323</v>
      </c>
      <c r="B776" s="27">
        <v>0.98995200000000005</v>
      </c>
      <c r="C776" s="27">
        <v>1.04</v>
      </c>
      <c r="D776" s="27">
        <v>0.97370000000000001</v>
      </c>
      <c r="E776" s="27">
        <v>1.02</v>
      </c>
      <c r="F776" s="28">
        <v>8856</v>
      </c>
      <c r="G776" s="28">
        <v>1212991</v>
      </c>
    </row>
    <row r="777" spans="1:7" ht="20">
      <c r="A777" s="26" t="s">
        <v>1324</v>
      </c>
      <c r="B777" s="27">
        <v>0.99679200000000001</v>
      </c>
      <c r="C777" s="27">
        <v>1.02</v>
      </c>
      <c r="D777" s="27">
        <v>0.97433499999999995</v>
      </c>
      <c r="E777" s="27">
        <v>0.990174</v>
      </c>
      <c r="F777" s="28">
        <v>2768</v>
      </c>
      <c r="G777" s="28">
        <v>1184032</v>
      </c>
    </row>
    <row r="778" spans="1:7" ht="20">
      <c r="A778" s="26" t="s">
        <v>1325</v>
      </c>
      <c r="B778" s="27">
        <v>0.97468999999999995</v>
      </c>
      <c r="C778" s="27">
        <v>1.04</v>
      </c>
      <c r="D778" s="27">
        <v>0.96848199999999995</v>
      </c>
      <c r="E778" s="27">
        <v>0.99683100000000002</v>
      </c>
      <c r="F778" s="28">
        <v>4874</v>
      </c>
      <c r="G778" s="28">
        <v>1193805</v>
      </c>
    </row>
    <row r="779" spans="1:7" ht="20">
      <c r="A779" s="26" t="s">
        <v>1326</v>
      </c>
      <c r="B779" s="27">
        <v>1.01</v>
      </c>
      <c r="C779" s="27">
        <v>1.03</v>
      </c>
      <c r="D779" s="27">
        <v>0.97415499999999999</v>
      </c>
      <c r="E779" s="27">
        <v>0.97415499999999999</v>
      </c>
      <c r="F779" s="28">
        <v>7373</v>
      </c>
      <c r="G779" s="28">
        <v>1165194</v>
      </c>
    </row>
    <row r="780" spans="1:7" ht="20">
      <c r="A780" s="26" t="s">
        <v>1327</v>
      </c>
      <c r="B780" s="27">
        <v>1.01</v>
      </c>
      <c r="C780" s="27">
        <v>1.03</v>
      </c>
      <c r="D780" s="27">
        <v>0.98828099999999997</v>
      </c>
      <c r="E780" s="27">
        <v>1.01</v>
      </c>
      <c r="F780" s="28">
        <v>3162</v>
      </c>
      <c r="G780" s="28">
        <v>1209436</v>
      </c>
    </row>
    <row r="781" spans="1:7" ht="20">
      <c r="A781" s="26" t="s">
        <v>1328</v>
      </c>
      <c r="B781" s="27">
        <v>1.01</v>
      </c>
      <c r="C781" s="27">
        <v>1.03</v>
      </c>
      <c r="D781" s="27">
        <v>0.98505699999999996</v>
      </c>
      <c r="E781" s="27">
        <v>1.02</v>
      </c>
      <c r="F781" s="28">
        <v>4884</v>
      </c>
      <c r="G781" s="28">
        <v>1229600</v>
      </c>
    </row>
    <row r="782" spans="1:7" ht="20">
      <c r="A782" s="26" t="s">
        <v>1329</v>
      </c>
      <c r="B782" s="27">
        <v>1.03</v>
      </c>
      <c r="C782" s="27">
        <v>1.04</v>
      </c>
      <c r="D782" s="27">
        <v>0.99068699999999998</v>
      </c>
      <c r="E782" s="27">
        <v>1.01</v>
      </c>
      <c r="F782" s="28">
        <v>5120</v>
      </c>
      <c r="G782" s="28">
        <v>1212968</v>
      </c>
    </row>
    <row r="783" spans="1:7" ht="20">
      <c r="A783" s="26" t="s">
        <v>1330</v>
      </c>
      <c r="B783" s="27">
        <v>1</v>
      </c>
      <c r="C783" s="27">
        <v>1.03</v>
      </c>
      <c r="D783" s="27">
        <v>0.98109800000000003</v>
      </c>
      <c r="E783" s="27">
        <v>1.03</v>
      </c>
      <c r="F783" s="28">
        <v>5840</v>
      </c>
      <c r="G783" s="28">
        <v>1233077</v>
      </c>
    </row>
    <row r="784" spans="1:7" ht="20">
      <c r="A784" s="26" t="s">
        <v>1331</v>
      </c>
      <c r="B784" s="27">
        <v>1</v>
      </c>
      <c r="C784" s="27">
        <v>1.03</v>
      </c>
      <c r="D784" s="27">
        <v>0.96367700000000001</v>
      </c>
      <c r="E784" s="27">
        <v>1</v>
      </c>
      <c r="F784" s="28">
        <v>6358</v>
      </c>
      <c r="G784" s="28">
        <v>1204569</v>
      </c>
    </row>
    <row r="785" spans="1:7" ht="20">
      <c r="A785" s="26" t="s">
        <v>1332</v>
      </c>
      <c r="B785" s="27">
        <v>1.01</v>
      </c>
      <c r="C785" s="27">
        <v>1.04</v>
      </c>
      <c r="D785" s="27">
        <v>1</v>
      </c>
      <c r="E785" s="27">
        <v>1</v>
      </c>
      <c r="F785" s="28">
        <v>2944</v>
      </c>
      <c r="G785" s="28">
        <v>1208353</v>
      </c>
    </row>
    <row r="786" spans="1:7" ht="20">
      <c r="A786" s="26" t="s">
        <v>1333</v>
      </c>
      <c r="B786" s="27">
        <v>0.98870400000000003</v>
      </c>
      <c r="C786" s="27">
        <v>1.18</v>
      </c>
      <c r="D786" s="27">
        <v>0.97541800000000001</v>
      </c>
      <c r="E786" s="27">
        <v>1.01</v>
      </c>
      <c r="F786" s="28">
        <v>5108</v>
      </c>
      <c r="G786" s="28">
        <v>1217176</v>
      </c>
    </row>
    <row r="787" spans="1:7" ht="20">
      <c r="A787" s="26" t="s">
        <v>1334</v>
      </c>
      <c r="B787" s="27">
        <v>1.01</v>
      </c>
      <c r="C787" s="27">
        <v>1.01</v>
      </c>
      <c r="D787" s="27">
        <v>0.97790500000000002</v>
      </c>
      <c r="E787" s="27">
        <v>0.98836599999999997</v>
      </c>
      <c r="F787" s="28">
        <v>4538</v>
      </c>
      <c r="G787" s="28">
        <v>1194166</v>
      </c>
    </row>
    <row r="788" spans="1:7" ht="20">
      <c r="A788" s="26" t="s">
        <v>1335</v>
      </c>
      <c r="B788" s="27">
        <v>0.99390999999999996</v>
      </c>
      <c r="C788" s="27">
        <v>1.04</v>
      </c>
      <c r="D788" s="27">
        <v>0.97297299999999998</v>
      </c>
      <c r="E788" s="27">
        <v>1.01</v>
      </c>
      <c r="F788" s="28">
        <v>5389</v>
      </c>
      <c r="G788" s="28">
        <v>1224361</v>
      </c>
    </row>
    <row r="789" spans="1:7" ht="20">
      <c r="A789" s="26" t="s">
        <v>1336</v>
      </c>
      <c r="B789" s="27">
        <v>1.01</v>
      </c>
      <c r="C789" s="27">
        <v>1.04</v>
      </c>
      <c r="D789" s="27">
        <v>0.99407000000000001</v>
      </c>
      <c r="E789" s="27">
        <v>0.99427200000000004</v>
      </c>
      <c r="F789" s="28">
        <v>6208</v>
      </c>
      <c r="G789" s="28">
        <v>1204565</v>
      </c>
    </row>
    <row r="790" spans="1:7" ht="20">
      <c r="A790" s="26" t="s">
        <v>1337</v>
      </c>
      <c r="B790" s="27">
        <v>1</v>
      </c>
      <c r="C790" s="27">
        <v>1.05</v>
      </c>
      <c r="D790" s="27">
        <v>0.98934699999999998</v>
      </c>
      <c r="E790" s="27">
        <v>1.01</v>
      </c>
      <c r="F790" s="28">
        <v>6319</v>
      </c>
      <c r="G790" s="28">
        <v>1223938</v>
      </c>
    </row>
    <row r="791" spans="1:7" ht="20">
      <c r="A791" s="26" t="s">
        <v>1338</v>
      </c>
      <c r="B791" s="27">
        <v>0.99483100000000002</v>
      </c>
      <c r="C791" s="27">
        <v>1.04</v>
      </c>
      <c r="D791" s="27">
        <v>0.99321099999999996</v>
      </c>
      <c r="E791" s="27">
        <v>1</v>
      </c>
      <c r="F791" s="28">
        <v>6613</v>
      </c>
      <c r="G791" s="28">
        <v>1216288</v>
      </c>
    </row>
    <row r="792" spans="1:7" ht="20">
      <c r="A792" s="26" t="s">
        <v>1339</v>
      </c>
      <c r="B792" s="27">
        <v>1</v>
      </c>
      <c r="C792" s="27">
        <v>1.02</v>
      </c>
      <c r="D792" s="27">
        <v>0.98874600000000001</v>
      </c>
      <c r="E792" s="27">
        <v>0.99285199999999996</v>
      </c>
      <c r="F792" s="28">
        <v>3223</v>
      </c>
      <c r="G792" s="28">
        <v>1205152</v>
      </c>
    </row>
    <row r="793" spans="1:7" ht="20">
      <c r="A793" s="26" t="s">
        <v>1340</v>
      </c>
      <c r="B793" s="27">
        <v>1.01</v>
      </c>
      <c r="C793" s="27">
        <v>1.03</v>
      </c>
      <c r="D793" s="27">
        <v>0.99797499999999995</v>
      </c>
      <c r="E793" s="27">
        <v>1</v>
      </c>
      <c r="F793" s="28">
        <v>1898</v>
      </c>
      <c r="G793" s="28">
        <v>1216755</v>
      </c>
    </row>
    <row r="794" spans="1:7" ht="20">
      <c r="A794" s="26" t="s">
        <v>1341</v>
      </c>
      <c r="B794" s="27">
        <v>0.99817699999999998</v>
      </c>
      <c r="C794" s="27">
        <v>1.03</v>
      </c>
      <c r="D794" s="27">
        <v>0.99781200000000003</v>
      </c>
      <c r="E794" s="27">
        <v>1.01</v>
      </c>
      <c r="F794" s="28">
        <v>3855</v>
      </c>
      <c r="G794" s="28">
        <v>1232924</v>
      </c>
    </row>
    <row r="795" spans="1:7" ht="20">
      <c r="A795" s="26" t="s">
        <v>1342</v>
      </c>
      <c r="B795" s="27">
        <v>1</v>
      </c>
      <c r="C795" s="27">
        <v>1.04</v>
      </c>
      <c r="D795" s="27">
        <v>0.99364600000000003</v>
      </c>
      <c r="E795" s="27">
        <v>0.99817699999999998</v>
      </c>
      <c r="F795" s="28">
        <v>3425</v>
      </c>
      <c r="G795" s="28">
        <v>1217206</v>
      </c>
    </row>
    <row r="796" spans="1:7" ht="20">
      <c r="A796" s="26" t="s">
        <v>1343</v>
      </c>
      <c r="B796" s="27">
        <v>0.99029</v>
      </c>
      <c r="C796" s="27">
        <v>1.02</v>
      </c>
      <c r="D796" s="27">
        <v>0.98475000000000001</v>
      </c>
      <c r="E796" s="27">
        <v>1</v>
      </c>
      <c r="F796" s="28">
        <v>5917</v>
      </c>
      <c r="G796" s="28">
        <v>1222801</v>
      </c>
    </row>
    <row r="797" spans="1:7" ht="20">
      <c r="A797" s="26" t="s">
        <v>1344</v>
      </c>
      <c r="B797" s="27">
        <v>0.99101899999999998</v>
      </c>
      <c r="C797" s="27">
        <v>1.02</v>
      </c>
      <c r="D797" s="27">
        <v>0.96727700000000005</v>
      </c>
      <c r="E797" s="27">
        <v>1</v>
      </c>
      <c r="F797" s="28">
        <v>8015</v>
      </c>
      <c r="G797" s="28">
        <v>1222173</v>
      </c>
    </row>
    <row r="798" spans="1:7" ht="20">
      <c r="A798" s="26" t="s">
        <v>1345</v>
      </c>
      <c r="B798" s="27">
        <v>0.99544100000000002</v>
      </c>
      <c r="C798" s="27">
        <v>1.02</v>
      </c>
      <c r="D798" s="27">
        <v>0.96607900000000002</v>
      </c>
      <c r="E798" s="27">
        <v>0.99365000000000003</v>
      </c>
      <c r="F798" s="28">
        <v>12831</v>
      </c>
      <c r="G798" s="28">
        <v>1217544</v>
      </c>
    </row>
    <row r="799" spans="1:7" ht="20">
      <c r="A799" s="26" t="s">
        <v>1346</v>
      </c>
      <c r="B799" s="27">
        <v>0.99911700000000003</v>
      </c>
      <c r="C799" s="27">
        <v>1.02</v>
      </c>
      <c r="D799" s="27">
        <v>0.99186799999999997</v>
      </c>
      <c r="E799" s="27">
        <v>0.99472799999999995</v>
      </c>
      <c r="F799" s="28">
        <v>5634</v>
      </c>
      <c r="G799" s="28">
        <v>1220641</v>
      </c>
    </row>
    <row r="800" spans="1:7" ht="20">
      <c r="A800" s="26" t="s">
        <v>1347</v>
      </c>
      <c r="B800" s="27">
        <v>0.98913700000000004</v>
      </c>
      <c r="C800" s="27">
        <v>1.01</v>
      </c>
      <c r="D800" s="27">
        <v>0.97959600000000002</v>
      </c>
      <c r="E800" s="27">
        <v>0.99911700000000003</v>
      </c>
      <c r="F800" s="28">
        <v>4736</v>
      </c>
      <c r="G800" s="28">
        <v>1226411</v>
      </c>
    </row>
    <row r="801" spans="1:7" ht="20">
      <c r="A801" s="26" t="s">
        <v>1348</v>
      </c>
      <c r="B801" s="27">
        <v>0.98947300000000005</v>
      </c>
      <c r="C801" s="27">
        <v>1.01</v>
      </c>
      <c r="D801" s="27">
        <v>0.98875900000000005</v>
      </c>
      <c r="E801" s="27">
        <v>0.98900600000000005</v>
      </c>
      <c r="F801" s="28">
        <v>7089</v>
      </c>
      <c r="G801" s="28">
        <v>1219705</v>
      </c>
    </row>
    <row r="802" spans="1:7" ht="20">
      <c r="A802" s="26" t="s">
        <v>1349</v>
      </c>
      <c r="B802" s="27">
        <v>0.99537799999999999</v>
      </c>
      <c r="C802" s="27">
        <v>1.02</v>
      </c>
      <c r="D802" s="27">
        <v>0.98791499999999999</v>
      </c>
      <c r="E802" s="27">
        <v>0.98917900000000003</v>
      </c>
      <c r="F802" s="28">
        <v>6198</v>
      </c>
      <c r="G802" s="28">
        <v>1224277</v>
      </c>
    </row>
    <row r="803" spans="1:7" ht="20">
      <c r="A803" s="26" t="s">
        <v>1350</v>
      </c>
      <c r="B803" s="27">
        <v>0.99341000000000002</v>
      </c>
      <c r="C803" s="27">
        <v>1.01</v>
      </c>
      <c r="D803" s="27">
        <v>0.961731</v>
      </c>
      <c r="E803" s="27">
        <v>0.99557600000000002</v>
      </c>
      <c r="F803" s="28">
        <v>13105</v>
      </c>
      <c r="G803" s="28">
        <v>1232385</v>
      </c>
    </row>
    <row r="804" spans="1:7" ht="20">
      <c r="A804" s="26" t="s">
        <v>1351</v>
      </c>
      <c r="B804" s="27">
        <v>0.99909499999999996</v>
      </c>
      <c r="C804" s="27">
        <v>1.01</v>
      </c>
      <c r="D804" s="27">
        <v>0.98868599999999995</v>
      </c>
      <c r="E804" s="27">
        <v>0.99343300000000001</v>
      </c>
      <c r="F804" s="28">
        <v>7336</v>
      </c>
      <c r="G804" s="28">
        <v>1232118</v>
      </c>
    </row>
    <row r="805" spans="1:7" ht="20">
      <c r="A805" s="26" t="s">
        <v>1352</v>
      </c>
      <c r="B805" s="27">
        <v>0.99682999999999999</v>
      </c>
      <c r="C805" s="27">
        <v>1.05</v>
      </c>
      <c r="D805" s="27">
        <v>0.98027200000000003</v>
      </c>
      <c r="E805" s="27">
        <v>0.99907000000000001</v>
      </c>
      <c r="F805" s="28">
        <v>23817</v>
      </c>
      <c r="G805" s="28">
        <v>1240602</v>
      </c>
    </row>
    <row r="806" spans="1:7" ht="20">
      <c r="A806" s="26" t="s">
        <v>1353</v>
      </c>
      <c r="B806" s="27">
        <v>1.04</v>
      </c>
      <c r="C806" s="27">
        <v>1.04</v>
      </c>
      <c r="D806" s="27">
        <v>0.97236400000000001</v>
      </c>
      <c r="E806" s="27">
        <v>0.99192100000000005</v>
      </c>
      <c r="F806" s="28">
        <v>13981</v>
      </c>
      <c r="G806" s="28">
        <v>1230346</v>
      </c>
    </row>
    <row r="807" spans="1:7" ht="20">
      <c r="A807" s="26" t="s">
        <v>1354</v>
      </c>
      <c r="B807" s="27">
        <v>1.02</v>
      </c>
      <c r="C807" s="27">
        <v>1.05</v>
      </c>
      <c r="D807" s="27">
        <v>0.99686799999999998</v>
      </c>
      <c r="E807" s="27">
        <v>1.03</v>
      </c>
      <c r="F807" s="28">
        <v>4269</v>
      </c>
      <c r="G807" s="28">
        <v>1284418</v>
      </c>
    </row>
    <row r="808" spans="1:7" ht="20">
      <c r="A808" s="26" t="s">
        <v>1355</v>
      </c>
      <c r="B808" s="27">
        <v>1.03</v>
      </c>
      <c r="C808" s="27">
        <v>1.06</v>
      </c>
      <c r="D808" s="27">
        <v>0.98195500000000002</v>
      </c>
      <c r="E808" s="27">
        <v>1.02</v>
      </c>
      <c r="F808" s="28">
        <v>8924</v>
      </c>
      <c r="G808" s="28">
        <v>1263679</v>
      </c>
    </row>
    <row r="809" spans="1:7" ht="20">
      <c r="A809" s="26" t="s">
        <v>1356</v>
      </c>
      <c r="B809" s="27">
        <v>1</v>
      </c>
      <c r="C809" s="27">
        <v>1.06</v>
      </c>
      <c r="D809" s="27">
        <v>0.99172899999999997</v>
      </c>
      <c r="E809" s="27">
        <v>1.03</v>
      </c>
      <c r="F809" s="28">
        <v>7058</v>
      </c>
      <c r="G809" s="28">
        <v>1281257</v>
      </c>
    </row>
    <row r="810" spans="1:7" ht="20">
      <c r="A810" s="26" t="s">
        <v>1357</v>
      </c>
      <c r="B810" s="27">
        <v>0.97269799999999995</v>
      </c>
      <c r="C810" s="27">
        <v>1.04</v>
      </c>
      <c r="D810" s="27">
        <v>0.97269799999999995</v>
      </c>
      <c r="E810" s="27">
        <v>0.99917</v>
      </c>
      <c r="F810" s="28">
        <v>5248</v>
      </c>
      <c r="G810" s="28">
        <v>1239833</v>
      </c>
    </row>
    <row r="811" spans="1:7" ht="20">
      <c r="A811" s="26" t="s">
        <v>1358</v>
      </c>
      <c r="B811" s="27">
        <v>1.01</v>
      </c>
      <c r="C811" s="27">
        <v>1.05</v>
      </c>
      <c r="D811" s="27">
        <v>0.97272599999999998</v>
      </c>
      <c r="E811" s="27">
        <v>0.97272599999999998</v>
      </c>
      <c r="F811" s="28">
        <v>8777</v>
      </c>
      <c r="G811" s="28">
        <v>1206249</v>
      </c>
    </row>
    <row r="812" spans="1:7" ht="20">
      <c r="A812" s="26" t="s">
        <v>1359</v>
      </c>
      <c r="B812" s="27">
        <v>1</v>
      </c>
      <c r="C812" s="27">
        <v>1.04</v>
      </c>
      <c r="D812" s="27">
        <v>0.98655800000000005</v>
      </c>
      <c r="E812" s="27">
        <v>1.01</v>
      </c>
      <c r="F812" s="28">
        <v>7109</v>
      </c>
      <c r="G812" s="28">
        <v>1253137</v>
      </c>
    </row>
    <row r="813" spans="1:7" ht="20">
      <c r="A813" s="26" t="s">
        <v>1360</v>
      </c>
      <c r="B813" s="27">
        <v>1.01</v>
      </c>
      <c r="C813" s="27">
        <v>1.04</v>
      </c>
      <c r="D813" s="27">
        <v>0.98606700000000003</v>
      </c>
      <c r="E813" s="27">
        <v>1</v>
      </c>
      <c r="F813" s="28">
        <v>8845</v>
      </c>
      <c r="G813" s="28">
        <v>1254599</v>
      </c>
    </row>
    <row r="814" spans="1:7" ht="20">
      <c r="A814" s="26" t="s">
        <v>1361</v>
      </c>
      <c r="B814" s="27">
        <v>1.03</v>
      </c>
      <c r="C814" s="27">
        <v>1.04</v>
      </c>
      <c r="D814" s="27">
        <v>0.99638499999999997</v>
      </c>
      <c r="E814" s="27">
        <v>1.01</v>
      </c>
      <c r="F814" s="28">
        <v>10908</v>
      </c>
      <c r="G814" s="28">
        <v>1285181</v>
      </c>
    </row>
    <row r="815" spans="1:7" ht="20">
      <c r="A815" s="26" t="s">
        <v>1362</v>
      </c>
      <c r="B815" s="27">
        <v>1.01</v>
      </c>
      <c r="C815" s="27">
        <v>1.04</v>
      </c>
      <c r="D815" s="27">
        <v>0.99001700000000004</v>
      </c>
      <c r="E815" s="27">
        <v>1.03</v>
      </c>
      <c r="F815" s="28">
        <v>11752</v>
      </c>
      <c r="G815" s="28">
        <v>1323290</v>
      </c>
    </row>
    <row r="816" spans="1:7" ht="20">
      <c r="A816" s="26" t="s">
        <v>1363</v>
      </c>
      <c r="B816" s="27">
        <v>1</v>
      </c>
      <c r="C816" s="27">
        <v>1.03</v>
      </c>
      <c r="D816" s="27">
        <v>0.99770000000000003</v>
      </c>
      <c r="E816" s="27">
        <v>1.01</v>
      </c>
      <c r="F816" s="28">
        <v>9238</v>
      </c>
      <c r="G816" s="28">
        <v>1288137</v>
      </c>
    </row>
    <row r="817" spans="1:7" ht="20">
      <c r="A817" s="26" t="s">
        <v>1364</v>
      </c>
      <c r="B817" s="27">
        <v>0.99449299999999996</v>
      </c>
      <c r="C817" s="27">
        <v>1.01</v>
      </c>
      <c r="D817" s="27">
        <v>0.98255999999999999</v>
      </c>
      <c r="E817" s="27">
        <v>1</v>
      </c>
      <c r="F817" s="28">
        <v>6346</v>
      </c>
      <c r="G817" s="28">
        <v>1294654</v>
      </c>
    </row>
    <row r="818" spans="1:7" ht="20">
      <c r="A818" s="26" t="s">
        <v>1365</v>
      </c>
      <c r="B818" s="27">
        <v>0.99355800000000005</v>
      </c>
      <c r="C818" s="27">
        <v>1.01</v>
      </c>
      <c r="D818" s="27">
        <v>0.98674899999999999</v>
      </c>
      <c r="E818" s="27">
        <v>0.994475</v>
      </c>
      <c r="F818" s="28">
        <v>4691</v>
      </c>
      <c r="G818" s="28">
        <v>1287991</v>
      </c>
    </row>
    <row r="819" spans="1:7" ht="20">
      <c r="A819" s="26" t="s">
        <v>1366</v>
      </c>
      <c r="B819" s="27">
        <v>0.99831099999999995</v>
      </c>
      <c r="C819" s="27">
        <v>1.02</v>
      </c>
      <c r="D819" s="27">
        <v>0.99095100000000003</v>
      </c>
      <c r="E819" s="27">
        <v>0.99357700000000004</v>
      </c>
      <c r="F819" s="28">
        <v>7401</v>
      </c>
      <c r="G819" s="28">
        <v>1299726</v>
      </c>
    </row>
    <row r="820" spans="1:7" ht="20">
      <c r="A820" s="26" t="s">
        <v>1367</v>
      </c>
      <c r="B820" s="27">
        <v>0.99455000000000005</v>
      </c>
      <c r="C820" s="27">
        <v>1.03</v>
      </c>
      <c r="D820" s="27">
        <v>0.99455000000000005</v>
      </c>
      <c r="E820" s="27">
        <v>0.99876399999999999</v>
      </c>
      <c r="F820" s="28">
        <v>4900</v>
      </c>
      <c r="G820" s="28">
        <v>1308730</v>
      </c>
    </row>
    <row r="821" spans="1:7" ht="20">
      <c r="A821" s="26" t="s">
        <v>1368</v>
      </c>
      <c r="B821" s="27">
        <v>1</v>
      </c>
      <c r="C821" s="27">
        <v>1.02</v>
      </c>
      <c r="D821" s="27">
        <v>0.97571200000000002</v>
      </c>
      <c r="E821" s="27">
        <v>0.99451500000000004</v>
      </c>
      <c r="F821" s="28">
        <v>9017</v>
      </c>
      <c r="G821" s="28">
        <v>1308488</v>
      </c>
    </row>
    <row r="822" spans="1:7" ht="20">
      <c r="A822" s="26" t="s">
        <v>1369</v>
      </c>
      <c r="B822" s="27">
        <v>0.99654200000000004</v>
      </c>
      <c r="C822" s="27">
        <v>1.01</v>
      </c>
      <c r="D822" s="27">
        <v>0.97903899999999999</v>
      </c>
      <c r="E822" s="27">
        <v>1.01</v>
      </c>
      <c r="F822" s="28">
        <v>7254</v>
      </c>
      <c r="G822" s="28">
        <v>1345722</v>
      </c>
    </row>
    <row r="823" spans="1:7" ht="20">
      <c r="A823" s="26" t="s">
        <v>1370</v>
      </c>
      <c r="B823" s="27">
        <v>0.97511899999999996</v>
      </c>
      <c r="C823" s="27">
        <v>1.04</v>
      </c>
      <c r="D823" s="27">
        <v>0.97288699999999995</v>
      </c>
      <c r="E823" s="27">
        <v>0.99680400000000002</v>
      </c>
      <c r="F823" s="28">
        <v>10058</v>
      </c>
      <c r="G823" s="28">
        <v>1324260</v>
      </c>
    </row>
    <row r="824" spans="1:7" ht="20">
      <c r="A824" s="26" t="s">
        <v>1371</v>
      </c>
      <c r="B824" s="27">
        <v>0.98353000000000002</v>
      </c>
      <c r="C824" s="27">
        <v>0.99801899999999999</v>
      </c>
      <c r="D824" s="27">
        <v>0.971688</v>
      </c>
      <c r="E824" s="27">
        <v>0.98082599999999998</v>
      </c>
      <c r="F824" s="28">
        <v>7790</v>
      </c>
      <c r="G824" s="28">
        <v>1309387</v>
      </c>
    </row>
    <row r="825" spans="1:7" ht="20">
      <c r="A825" s="26" t="s">
        <v>1372</v>
      </c>
      <c r="B825" s="27">
        <v>1</v>
      </c>
      <c r="C825" s="27">
        <v>1.01</v>
      </c>
      <c r="D825" s="27">
        <v>0.96199800000000002</v>
      </c>
      <c r="E825" s="27">
        <v>0.984958</v>
      </c>
      <c r="F825" s="28">
        <v>18001</v>
      </c>
      <c r="G825" s="28">
        <v>1322339</v>
      </c>
    </row>
    <row r="826" spans="1:7" ht="20">
      <c r="A826" s="26" t="s">
        <v>1373</v>
      </c>
      <c r="B826" s="27">
        <v>0.97804500000000005</v>
      </c>
      <c r="C826" s="27">
        <v>1</v>
      </c>
      <c r="D826" s="27">
        <v>0.97802299999999998</v>
      </c>
      <c r="E826" s="27">
        <v>0.991456</v>
      </c>
      <c r="F826" s="28">
        <v>4901</v>
      </c>
      <c r="G826" s="28">
        <v>1339780</v>
      </c>
    </row>
    <row r="827" spans="1:7" ht="20">
      <c r="A827" s="26" t="s">
        <v>1374</v>
      </c>
      <c r="B827" s="27">
        <v>0.97811899999999996</v>
      </c>
      <c r="C827" s="27">
        <v>0.99255099999999996</v>
      </c>
      <c r="D827" s="27">
        <v>0.969356</v>
      </c>
      <c r="E827" s="27">
        <v>0.97557700000000003</v>
      </c>
      <c r="F827" s="28">
        <v>2950</v>
      </c>
      <c r="G827" s="28">
        <v>1323815</v>
      </c>
    </row>
    <row r="828" spans="1:7" ht="20">
      <c r="A828" s="26" t="s">
        <v>1375</v>
      </c>
      <c r="B828" s="27">
        <v>0.97675699999999999</v>
      </c>
      <c r="C828" s="27">
        <v>0.992614</v>
      </c>
      <c r="D828" s="27">
        <v>0.95300300000000004</v>
      </c>
      <c r="E828" s="27">
        <v>0.97819699999999998</v>
      </c>
      <c r="F828" s="28">
        <v>10651</v>
      </c>
      <c r="G828" s="28">
        <v>1338071</v>
      </c>
    </row>
    <row r="829" spans="1:7" ht="20">
      <c r="A829" s="26" t="s">
        <v>1376</v>
      </c>
      <c r="B829" s="27">
        <v>0.98222100000000001</v>
      </c>
      <c r="C829" s="27">
        <v>0.98934599999999995</v>
      </c>
      <c r="D829" s="27">
        <v>0.96906999999999999</v>
      </c>
      <c r="E829" s="27">
        <v>0.97677499999999995</v>
      </c>
      <c r="F829" s="28">
        <v>17158</v>
      </c>
      <c r="G829" s="28">
        <v>1342136</v>
      </c>
    </row>
    <row r="830" spans="1:7" ht="20">
      <c r="A830" s="26" t="s">
        <v>1377</v>
      </c>
      <c r="B830" s="27">
        <v>0.975796</v>
      </c>
      <c r="C830" s="27">
        <v>0.99753700000000001</v>
      </c>
      <c r="D830" s="27">
        <v>0.96825000000000006</v>
      </c>
      <c r="E830" s="27">
        <v>0.98282499999999995</v>
      </c>
      <c r="F830" s="28">
        <v>12842</v>
      </c>
      <c r="G830" s="28">
        <v>1359378</v>
      </c>
    </row>
    <row r="831" spans="1:7" ht="20">
      <c r="A831" s="26" t="s">
        <v>1378</v>
      </c>
      <c r="B831" s="27">
        <v>0.96773500000000001</v>
      </c>
      <c r="C831" s="27">
        <v>0.97775299999999998</v>
      </c>
      <c r="D831" s="27">
        <v>0.934253</v>
      </c>
      <c r="E831" s="27">
        <v>0.97571699999999995</v>
      </c>
      <c r="F831" s="28">
        <v>11394</v>
      </c>
      <c r="G831" s="28">
        <v>1662392</v>
      </c>
    </row>
    <row r="832" spans="1:7" ht="20">
      <c r="A832" s="26" t="s">
        <v>1379</v>
      </c>
      <c r="B832" s="27">
        <v>0.95337400000000005</v>
      </c>
      <c r="C832" s="27">
        <v>0.99243800000000004</v>
      </c>
      <c r="D832" s="27">
        <v>0.885938</v>
      </c>
      <c r="E832" s="27">
        <v>0.96757499999999996</v>
      </c>
      <c r="F832" s="28">
        <v>16945</v>
      </c>
      <c r="G832" s="28">
        <v>1656552</v>
      </c>
    </row>
    <row r="833" spans="1:7" ht="20">
      <c r="A833" s="26" t="s">
        <v>1380</v>
      </c>
      <c r="B833" s="27">
        <v>0.91671899999999995</v>
      </c>
      <c r="C833" s="27">
        <v>0.97603700000000004</v>
      </c>
      <c r="D833" s="27">
        <v>0.89695000000000003</v>
      </c>
      <c r="E833" s="27">
        <v>0.93672699999999998</v>
      </c>
      <c r="F833" s="28">
        <v>12291</v>
      </c>
      <c r="G833" s="28">
        <v>1621444</v>
      </c>
    </row>
    <row r="834" spans="1:7" ht="20">
      <c r="A834" s="26" t="s">
        <v>1381</v>
      </c>
      <c r="B834" s="27">
        <v>0.94686800000000004</v>
      </c>
      <c r="C834" s="27">
        <v>0.953426</v>
      </c>
      <c r="D834" s="27">
        <v>0.88605500000000004</v>
      </c>
      <c r="E834" s="27">
        <v>0.91639599999999999</v>
      </c>
      <c r="F834" s="28">
        <v>22196</v>
      </c>
      <c r="G834" s="28">
        <v>1592987</v>
      </c>
    </row>
    <row r="835" spans="1:7" ht="20">
      <c r="A835" s="26" t="s">
        <v>1382</v>
      </c>
      <c r="B835" s="27">
        <v>0.94447499999999995</v>
      </c>
      <c r="C835" s="27">
        <v>0.97004100000000004</v>
      </c>
      <c r="D835" s="27">
        <v>0.91997099999999998</v>
      </c>
      <c r="E835" s="27">
        <v>0.94717399999999996</v>
      </c>
      <c r="F835" s="28">
        <v>13609</v>
      </c>
      <c r="G835" s="28">
        <v>1691255</v>
      </c>
    </row>
    <row r="836" spans="1:7" ht="20">
      <c r="A836" s="26" t="s">
        <v>1383</v>
      </c>
      <c r="B836" s="27">
        <v>0.90751499999999996</v>
      </c>
      <c r="C836" s="27">
        <v>0.95474199999999998</v>
      </c>
      <c r="D836" s="27">
        <v>0.89280800000000005</v>
      </c>
      <c r="E836" s="27">
        <v>0.94452400000000003</v>
      </c>
      <c r="F836" s="28">
        <v>29692</v>
      </c>
      <c r="G836" s="28">
        <v>1694601</v>
      </c>
    </row>
    <row r="837" spans="1:7" ht="20">
      <c r="A837" s="26" t="s">
        <v>1384</v>
      </c>
      <c r="B837" s="27">
        <v>0.81679400000000002</v>
      </c>
      <c r="C837" s="27">
        <v>0.90777399999999997</v>
      </c>
      <c r="D837" s="27">
        <v>0.81153500000000001</v>
      </c>
      <c r="E837" s="27">
        <v>0.90768300000000002</v>
      </c>
      <c r="F837" s="28">
        <v>14249</v>
      </c>
      <c r="G837" s="28">
        <v>1669424</v>
      </c>
    </row>
    <row r="838" spans="1:7" ht="20">
      <c r="A838" s="26" t="s">
        <v>1385</v>
      </c>
      <c r="B838" s="27">
        <v>0.81863699999999995</v>
      </c>
      <c r="C838" s="27">
        <v>0.84604800000000002</v>
      </c>
      <c r="D838" s="27">
        <v>0.78424099999999997</v>
      </c>
      <c r="E838" s="27">
        <v>0.81498499999999996</v>
      </c>
      <c r="F838" s="28">
        <v>17387</v>
      </c>
      <c r="G838" s="28">
        <v>1509242</v>
      </c>
    </row>
    <row r="839" spans="1:7" ht="20">
      <c r="A839" s="26" t="s">
        <v>1386</v>
      </c>
      <c r="B839" s="27">
        <v>0.77645299999999995</v>
      </c>
      <c r="C839" s="27">
        <v>0.84859099999999998</v>
      </c>
      <c r="D839" s="27">
        <v>0.77424800000000005</v>
      </c>
      <c r="E839" s="27">
        <v>0.79459900000000006</v>
      </c>
      <c r="F839" s="28">
        <v>32051</v>
      </c>
      <c r="G839" s="28">
        <v>1474689</v>
      </c>
    </row>
    <row r="840" spans="1:7" ht="20">
      <c r="A840" s="26" t="s">
        <v>1387</v>
      </c>
      <c r="B840" s="27">
        <v>0.83141699999999996</v>
      </c>
      <c r="C840" s="27">
        <v>0.85719100000000004</v>
      </c>
      <c r="D840" s="27">
        <v>0.76751899999999995</v>
      </c>
      <c r="E840" s="27">
        <v>0.77624199999999999</v>
      </c>
      <c r="F840" s="28">
        <v>18968</v>
      </c>
      <c r="G840" s="28">
        <v>1445884</v>
      </c>
    </row>
    <row r="841" spans="1:7" ht="20">
      <c r="A841" s="26" t="s">
        <v>1388</v>
      </c>
      <c r="B841" s="27">
        <v>0.82380699999999996</v>
      </c>
      <c r="C841" s="27">
        <v>0.86705500000000002</v>
      </c>
      <c r="D841" s="27">
        <v>0.77962299999999995</v>
      </c>
      <c r="E841" s="27">
        <v>0.83147300000000002</v>
      </c>
      <c r="F841" s="28">
        <v>14549</v>
      </c>
      <c r="G841" s="28">
        <v>1557080</v>
      </c>
    </row>
    <row r="842" spans="1:7" ht="20">
      <c r="A842" s="26" t="s">
        <v>1389</v>
      </c>
      <c r="B842" s="27">
        <v>0.84643299999999999</v>
      </c>
      <c r="C842" s="27">
        <v>0.893984</v>
      </c>
      <c r="D842" s="27">
        <v>0.78606500000000001</v>
      </c>
      <c r="E842" s="27">
        <v>0.82377800000000001</v>
      </c>
      <c r="F842" s="28">
        <v>23488</v>
      </c>
      <c r="G842" s="28">
        <v>1552481</v>
      </c>
    </row>
    <row r="843" spans="1:7" ht="20">
      <c r="A843" s="26" t="s">
        <v>1390</v>
      </c>
      <c r="B843" s="27">
        <v>0.86803399999999997</v>
      </c>
      <c r="C843" s="27">
        <v>0.93203499999999995</v>
      </c>
      <c r="D843" s="27">
        <v>0.81574199999999997</v>
      </c>
      <c r="E843" s="27">
        <v>0.84654499999999999</v>
      </c>
      <c r="F843" s="28">
        <v>23201</v>
      </c>
      <c r="G843" s="28">
        <v>1603079</v>
      </c>
    </row>
    <row r="844" spans="1:7" ht="20">
      <c r="A844" s="26" t="s">
        <v>1391</v>
      </c>
      <c r="B844" s="27">
        <v>0.91398500000000005</v>
      </c>
      <c r="C844" s="27">
        <v>0.92113500000000004</v>
      </c>
      <c r="D844" s="27">
        <v>0.83936500000000003</v>
      </c>
      <c r="E844" s="27">
        <v>0.86788699999999996</v>
      </c>
      <c r="F844" s="28">
        <v>14779</v>
      </c>
      <c r="G844" s="28">
        <v>1655854</v>
      </c>
    </row>
    <row r="845" spans="1:7" ht="20">
      <c r="A845" s="26" t="s">
        <v>1392</v>
      </c>
      <c r="B845" s="27">
        <v>0.95034600000000002</v>
      </c>
      <c r="C845" s="27">
        <v>0.96347899999999997</v>
      </c>
      <c r="D845" s="27">
        <v>0.91281599999999996</v>
      </c>
      <c r="E845" s="27">
        <v>0.913489</v>
      </c>
      <c r="F845" s="28">
        <v>17589</v>
      </c>
      <c r="G845" s="28">
        <v>1756999</v>
      </c>
    </row>
    <row r="846" spans="1:7" ht="20">
      <c r="A846" s="26" t="s">
        <v>1393</v>
      </c>
      <c r="B846" s="27">
        <v>0.95388799999999996</v>
      </c>
      <c r="C846" s="27">
        <v>0.99206300000000003</v>
      </c>
      <c r="D846" s="27">
        <v>0.94278399999999996</v>
      </c>
      <c r="E846" s="27">
        <v>0.95047199999999998</v>
      </c>
      <c r="F846" s="28">
        <v>22427</v>
      </c>
      <c r="G846" s="28">
        <v>1830724</v>
      </c>
    </row>
    <row r="847" spans="1:7" ht="20">
      <c r="A847" s="26" t="s">
        <v>1394</v>
      </c>
      <c r="B847" s="27">
        <v>0.96090299999999995</v>
      </c>
      <c r="C847" s="27">
        <v>0.97086899999999998</v>
      </c>
      <c r="D847" s="27">
        <v>0.94305899999999998</v>
      </c>
      <c r="E847" s="27">
        <v>0.95290200000000003</v>
      </c>
      <c r="F847" s="28">
        <v>12450</v>
      </c>
      <c r="G847" s="28">
        <v>1851910</v>
      </c>
    </row>
    <row r="848" spans="1:7" ht="20">
      <c r="A848" s="26" t="s">
        <v>1395</v>
      </c>
      <c r="B848" s="27">
        <v>0.93566300000000002</v>
      </c>
      <c r="C848" s="27">
        <v>0.96088899999999999</v>
      </c>
      <c r="D848" s="27">
        <v>0.93123299999999998</v>
      </c>
      <c r="E848" s="27">
        <v>0.96088899999999999</v>
      </c>
      <c r="F848" s="28">
        <v>7190</v>
      </c>
      <c r="G848" s="28">
        <v>1883854</v>
      </c>
    </row>
    <row r="849" spans="1:7" ht="20">
      <c r="A849" s="26" t="s">
        <v>1396</v>
      </c>
      <c r="B849" s="27">
        <v>0.95277999999999996</v>
      </c>
      <c r="C849" s="27">
        <v>0.96979300000000002</v>
      </c>
      <c r="D849" s="27">
        <v>0.93474699999999999</v>
      </c>
      <c r="E849" s="27">
        <v>0.93529399999999996</v>
      </c>
      <c r="F849" s="28">
        <v>22254</v>
      </c>
      <c r="G849" s="28">
        <v>1848571</v>
      </c>
    </row>
    <row r="850" spans="1:7" ht="20">
      <c r="A850" s="26" t="s">
        <v>1397</v>
      </c>
      <c r="B850" s="27">
        <v>0.92357199999999995</v>
      </c>
      <c r="C850" s="27">
        <v>0.970329</v>
      </c>
      <c r="D850" s="27">
        <v>0.90327400000000002</v>
      </c>
      <c r="E850" s="27">
        <v>0.95277999999999996</v>
      </c>
      <c r="F850" s="28">
        <v>15216</v>
      </c>
      <c r="G850" s="28">
        <v>1899326</v>
      </c>
    </row>
    <row r="851" spans="1:7" ht="20">
      <c r="A851" s="26" t="s">
        <v>1398</v>
      </c>
      <c r="B851" s="27">
        <v>0.91916299999999995</v>
      </c>
      <c r="C851" s="27">
        <v>0.93705300000000002</v>
      </c>
      <c r="D851" s="27">
        <v>0.90704099999999999</v>
      </c>
      <c r="E851" s="27">
        <v>0.92366999999999999</v>
      </c>
      <c r="F851" s="28">
        <v>24747</v>
      </c>
      <c r="G851" s="28">
        <v>1855430</v>
      </c>
    </row>
    <row r="852" spans="1:7" ht="20">
      <c r="A852" s="26" t="s">
        <v>1399</v>
      </c>
      <c r="B852" s="27">
        <v>0.93374900000000005</v>
      </c>
      <c r="C852" s="27">
        <v>0.93995799999999996</v>
      </c>
      <c r="D852" s="27">
        <v>0.90910299999999999</v>
      </c>
      <c r="E852" s="27">
        <v>0.93098199999999998</v>
      </c>
      <c r="F852" s="28">
        <v>24290</v>
      </c>
      <c r="G852" s="28">
        <v>1890076</v>
      </c>
    </row>
    <row r="853" spans="1:7" ht="20">
      <c r="A853" s="26" t="s">
        <v>1400</v>
      </c>
      <c r="B853" s="27">
        <v>0.95488200000000001</v>
      </c>
      <c r="C853" s="27">
        <v>0.95573799999999998</v>
      </c>
      <c r="D853" s="27">
        <v>0.90546499999999996</v>
      </c>
      <c r="E853" s="27">
        <v>0.93537199999999998</v>
      </c>
      <c r="F853" s="28">
        <v>16886</v>
      </c>
      <c r="G853" s="28">
        <v>1915414</v>
      </c>
    </row>
    <row r="854" spans="1:7" ht="20">
      <c r="A854" s="26" t="s">
        <v>1401</v>
      </c>
      <c r="B854" s="27">
        <v>0.92941499999999999</v>
      </c>
      <c r="C854" s="27">
        <v>0.95496700000000001</v>
      </c>
      <c r="D854" s="27">
        <v>0.91885499999999998</v>
      </c>
      <c r="E854" s="27">
        <v>0.95496700000000001</v>
      </c>
      <c r="F854" s="28">
        <v>30188</v>
      </c>
      <c r="G854" s="28">
        <v>1974245</v>
      </c>
    </row>
    <row r="855" spans="1:7" ht="20">
      <c r="A855" s="26" t="s">
        <v>1402</v>
      </c>
      <c r="B855" s="27">
        <v>0.94387299999999996</v>
      </c>
      <c r="C855" s="27">
        <v>0.95536399999999999</v>
      </c>
      <c r="D855" s="27">
        <v>0.92910400000000004</v>
      </c>
      <c r="E855" s="27">
        <v>0.92910400000000004</v>
      </c>
      <c r="F855" s="28">
        <v>23358</v>
      </c>
      <c r="G855" s="28">
        <v>1934140</v>
      </c>
    </row>
    <row r="856" spans="1:7" ht="20">
      <c r="A856" s="26" t="s">
        <v>1403</v>
      </c>
      <c r="B856" s="27">
        <v>0.94234300000000004</v>
      </c>
      <c r="C856" s="27">
        <v>0.95192399999999999</v>
      </c>
      <c r="D856" s="27">
        <v>0.93242700000000001</v>
      </c>
      <c r="E856" s="27">
        <v>0.94353900000000002</v>
      </c>
      <c r="F856" s="28">
        <v>24660</v>
      </c>
      <c r="G856" s="28">
        <v>1970727</v>
      </c>
    </row>
    <row r="857" spans="1:7" ht="20">
      <c r="A857" s="26" t="s">
        <v>1404</v>
      </c>
      <c r="B857" s="27">
        <v>0.92091800000000001</v>
      </c>
      <c r="C857" s="27">
        <v>0.94348600000000005</v>
      </c>
      <c r="D857" s="27">
        <v>0.91750299999999996</v>
      </c>
      <c r="E857" s="27">
        <v>0.94208999999999998</v>
      </c>
      <c r="F857" s="28">
        <v>12564</v>
      </c>
      <c r="G857" s="28">
        <v>1992699</v>
      </c>
    </row>
    <row r="858" spans="1:7" ht="20">
      <c r="A858" s="26" t="s">
        <v>1405</v>
      </c>
      <c r="B858" s="27">
        <v>0.92178199999999999</v>
      </c>
      <c r="C858" s="27">
        <v>0.93509500000000001</v>
      </c>
      <c r="D858" s="27">
        <v>0.91304200000000002</v>
      </c>
      <c r="E858" s="27">
        <v>0.920929</v>
      </c>
      <c r="F858" s="28">
        <v>15261</v>
      </c>
      <c r="G858" s="28">
        <v>1958229</v>
      </c>
    </row>
    <row r="859" spans="1:7" ht="20">
      <c r="A859" s="26" t="s">
        <v>1406</v>
      </c>
      <c r="B859" s="27">
        <v>0.93601100000000004</v>
      </c>
      <c r="C859" s="27">
        <v>0.94111999999999996</v>
      </c>
      <c r="D859" s="27">
        <v>0.88971100000000003</v>
      </c>
      <c r="E859" s="27">
        <v>0.91488499999999995</v>
      </c>
      <c r="F859" s="28">
        <v>20641</v>
      </c>
      <c r="G859" s="28">
        <v>1962890</v>
      </c>
    </row>
    <row r="860" spans="1:7" ht="20">
      <c r="A860" s="26" t="s">
        <v>1407</v>
      </c>
      <c r="B860" s="27">
        <v>0.92349999999999999</v>
      </c>
      <c r="C860" s="27">
        <v>0.94669999999999999</v>
      </c>
      <c r="D860" s="27">
        <v>0.91356499999999996</v>
      </c>
      <c r="E860" s="27">
        <v>0.93625000000000003</v>
      </c>
      <c r="F860" s="28">
        <v>23993</v>
      </c>
      <c r="G860" s="28">
        <v>2020406</v>
      </c>
    </row>
    <row r="861" spans="1:7" ht="20">
      <c r="A861" s="26" t="s">
        <v>1408</v>
      </c>
      <c r="B861" s="27">
        <v>0.95094100000000004</v>
      </c>
      <c r="C861" s="27">
        <v>0.96226900000000004</v>
      </c>
      <c r="D861" s="27">
        <v>0.90283599999999997</v>
      </c>
      <c r="E861" s="27">
        <v>0.92080200000000001</v>
      </c>
      <c r="F861" s="28">
        <v>31459</v>
      </c>
      <c r="G861" s="28">
        <v>1985637</v>
      </c>
    </row>
    <row r="862" spans="1:7" ht="20">
      <c r="A862" s="26" t="s">
        <v>1409</v>
      </c>
      <c r="B862" s="27">
        <v>0.94980200000000004</v>
      </c>
      <c r="C862" s="27">
        <v>0.976827</v>
      </c>
      <c r="D862" s="27">
        <v>0.93652999999999997</v>
      </c>
      <c r="E862" s="27">
        <v>0.95062199999999997</v>
      </c>
      <c r="F862" s="28">
        <v>41256</v>
      </c>
      <c r="G862" s="28">
        <v>2063345</v>
      </c>
    </row>
    <row r="863" spans="1:7" ht="20">
      <c r="A863" s="26" t="s">
        <v>1410</v>
      </c>
      <c r="B863" s="27">
        <v>0.95574300000000001</v>
      </c>
      <c r="C863" s="27">
        <v>0.964279</v>
      </c>
      <c r="D863" s="27">
        <v>0.94701500000000005</v>
      </c>
      <c r="E863" s="27">
        <v>0.94980200000000004</v>
      </c>
      <c r="F863" s="28">
        <v>11464</v>
      </c>
      <c r="G863" s="28">
        <v>2082403</v>
      </c>
    </row>
    <row r="864" spans="1:7" ht="20">
      <c r="A864" s="26" t="s">
        <v>1411</v>
      </c>
      <c r="B864" s="27">
        <v>0.934558</v>
      </c>
      <c r="C864" s="27">
        <v>0.95976899999999998</v>
      </c>
      <c r="D864" s="27">
        <v>0.934558</v>
      </c>
      <c r="E864" s="27">
        <v>0.95568299999999995</v>
      </c>
      <c r="F864" s="28">
        <v>26851</v>
      </c>
      <c r="G864" s="28">
        <v>2110781</v>
      </c>
    </row>
    <row r="865" spans="1:7" ht="20">
      <c r="A865" s="26" t="s">
        <v>1412</v>
      </c>
      <c r="B865" s="27">
        <v>0.92709200000000003</v>
      </c>
      <c r="C865" s="27">
        <v>0.95369199999999998</v>
      </c>
      <c r="D865" s="27">
        <v>0.92581800000000003</v>
      </c>
      <c r="E865" s="27">
        <v>0.93437499999999996</v>
      </c>
      <c r="F865" s="28">
        <v>28697</v>
      </c>
      <c r="G865" s="28">
        <v>2068225</v>
      </c>
    </row>
    <row r="866" spans="1:7" ht="20">
      <c r="A866" s="26" t="s">
        <v>1413</v>
      </c>
      <c r="B866" s="27">
        <v>0.92341499999999999</v>
      </c>
      <c r="C866" s="27">
        <v>0.94467000000000001</v>
      </c>
      <c r="D866" s="27">
        <v>0.90746800000000005</v>
      </c>
      <c r="E866" s="27">
        <v>0.92709200000000003</v>
      </c>
      <c r="F866" s="28">
        <v>22343</v>
      </c>
      <c r="G866" s="28">
        <v>2057937</v>
      </c>
    </row>
    <row r="867" spans="1:7" ht="20">
      <c r="A867" s="26" t="s">
        <v>1414</v>
      </c>
      <c r="B867" s="27">
        <v>0.91341700000000003</v>
      </c>
      <c r="C867" s="27">
        <v>0.93151200000000001</v>
      </c>
      <c r="D867" s="27">
        <v>0.91026600000000002</v>
      </c>
      <c r="E867" s="27">
        <v>0.92345999999999995</v>
      </c>
      <c r="F867" s="28">
        <v>11778</v>
      </c>
      <c r="G867" s="28">
        <v>2054186</v>
      </c>
    </row>
    <row r="868" spans="1:7" ht="20">
      <c r="A868" s="26" t="s">
        <v>1415</v>
      </c>
      <c r="B868" s="27">
        <v>0.91683000000000003</v>
      </c>
      <c r="C868" s="27">
        <v>0.92509600000000003</v>
      </c>
      <c r="D868" s="27">
        <v>0.90635100000000002</v>
      </c>
      <c r="E868" s="27">
        <v>0.91861999999999999</v>
      </c>
      <c r="F868" s="28">
        <v>34038</v>
      </c>
      <c r="G868" s="28">
        <v>2043535</v>
      </c>
    </row>
    <row r="869" spans="1:7" ht="20">
      <c r="A869" s="26" t="s">
        <v>1416</v>
      </c>
      <c r="B869" s="27">
        <v>0.91668000000000005</v>
      </c>
      <c r="C869" s="27">
        <v>0.97519299999999998</v>
      </c>
      <c r="D869" s="27">
        <v>0.91141300000000003</v>
      </c>
      <c r="E869" s="27">
        <v>0.91672500000000001</v>
      </c>
      <c r="F869" s="28">
        <v>38517</v>
      </c>
      <c r="G869" s="28">
        <v>2048404</v>
      </c>
    </row>
    <row r="870" spans="1:7" ht="20">
      <c r="A870" s="26" t="s">
        <v>1417</v>
      </c>
      <c r="B870" s="27">
        <v>0.90062200000000003</v>
      </c>
      <c r="C870" s="27">
        <v>0.93864499999999995</v>
      </c>
      <c r="D870" s="27">
        <v>0.89910000000000001</v>
      </c>
      <c r="E870" s="27">
        <v>0.91662900000000003</v>
      </c>
      <c r="F870" s="28">
        <v>29984</v>
      </c>
      <c r="G870" s="28">
        <v>2059838</v>
      </c>
    </row>
    <row r="871" spans="1:7" ht="20">
      <c r="A871" s="26" t="s">
        <v>1418</v>
      </c>
      <c r="B871" s="27">
        <v>0.89475400000000005</v>
      </c>
      <c r="C871" s="27">
        <v>0.92165900000000001</v>
      </c>
      <c r="D871" s="27">
        <v>0.887903</v>
      </c>
      <c r="E871" s="27">
        <v>0.90064900000000003</v>
      </c>
      <c r="F871" s="28">
        <v>21870</v>
      </c>
      <c r="G871" s="28">
        <v>2023490</v>
      </c>
    </row>
    <row r="872" spans="1:7" ht="20">
      <c r="A872" s="26" t="s">
        <v>1419</v>
      </c>
      <c r="B872" s="27">
        <v>0.89794499999999999</v>
      </c>
      <c r="C872" s="27">
        <v>0.91568700000000003</v>
      </c>
      <c r="D872" s="27">
        <v>0.87820100000000001</v>
      </c>
      <c r="E872" s="27">
        <v>0.89465899999999998</v>
      </c>
      <c r="F872" s="28">
        <v>26512</v>
      </c>
      <c r="G872" s="28">
        <v>2020198</v>
      </c>
    </row>
    <row r="873" spans="1:7" ht="20">
      <c r="A873" s="26" t="s">
        <v>1420</v>
      </c>
      <c r="B873" s="27">
        <v>0.89596100000000001</v>
      </c>
      <c r="C873" s="27">
        <v>0.90707400000000005</v>
      </c>
      <c r="D873" s="27">
        <v>0.87867700000000004</v>
      </c>
      <c r="E873" s="27">
        <v>0.89780599999999999</v>
      </c>
      <c r="F873" s="28">
        <v>17321</v>
      </c>
      <c r="G873" s="28">
        <v>2030708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2019-01-18T12:08:31Z</dcterms:created>
  <dcterms:modified xsi:type="dcterms:W3CDTF">2019-02-18T19:11:16Z</dcterms:modified>
</cp:coreProperties>
</file>