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b\Desktop\"/>
    </mc:Choice>
  </mc:AlternateContent>
  <bookViews>
    <workbookView xWindow="0" yWindow="0" windowWidth="19200" windowHeight="6970"/>
  </bookViews>
  <sheets>
    <sheet name="ALL_Bidbot's_data" sheetId="6" r:id="rId1"/>
    <sheet name="Delegated_SP_RANK" sheetId="10" r:id="rId2"/>
    <sheet name="Status_of_bidbots" sheetId="11" r:id="rId3"/>
    <sheet name="Vote_Selling_weight" sheetId="8" r:id="rId4"/>
    <sheet name="2017data" sheetId="9" r:id="rId5"/>
    <sheet name="Bitbotlist_STEEMBOTTRAKER181226" sheetId="4" r:id="rId6"/>
  </sheets>
  <definedNames>
    <definedName name="_xlnm._FilterDatabase" localSheetId="1" hidden="1">Delegated_SP_RANK!$C$2:$E$942</definedName>
    <definedName name="_xlchart.0" hidden="1">Status_of_bidbots!$A$3:$A$94</definedName>
    <definedName name="_xlchart.1" hidden="1">Status_of_bidbots!$C$2</definedName>
    <definedName name="_xlchart.2" hidden="1">Status_of_bidbots!$C$3:$C$94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3" i="1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2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" i="6"/>
  <c r="G2" i="6"/>
  <c r="D1" i="9"/>
  <c r="N365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" i="6"/>
  <c r="K365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" i="6"/>
  <c r="B1" i="11"/>
  <c r="E1" i="11"/>
  <c r="C1" i="9" l="1"/>
  <c r="E2" i="6" s="1"/>
  <c r="D2" i="6" s="1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B1" i="9"/>
  <c r="C2" i="6" s="1"/>
  <c r="B2" i="6" s="1"/>
  <c r="B3" i="6" s="1"/>
  <c r="B4" i="6" l="1"/>
  <c r="F3" i="6"/>
  <c r="F2" i="6"/>
  <c r="B5" i="6" l="1"/>
  <c r="F4" i="6"/>
  <c r="B6" i="6" l="1"/>
  <c r="F5" i="6"/>
  <c r="B7" i="6" l="1"/>
  <c r="F6" i="6"/>
  <c r="B8" i="6" l="1"/>
  <c r="F7" i="6"/>
  <c r="B9" i="6" l="1"/>
  <c r="F8" i="6"/>
  <c r="F2" i="4"/>
  <c r="B3" i="4"/>
  <c r="C3" i="4" s="1"/>
  <c r="H3" i="4"/>
  <c r="B4" i="4"/>
  <c r="H4" i="4"/>
  <c r="B5" i="4"/>
  <c r="H5" i="4"/>
  <c r="B6" i="4"/>
  <c r="C6" i="4" s="1"/>
  <c r="H6" i="4"/>
  <c r="B7" i="4"/>
  <c r="C7" i="4" s="1"/>
  <c r="H7" i="4"/>
  <c r="B8" i="4"/>
  <c r="C8" i="4" s="1"/>
  <c r="B9" i="4"/>
  <c r="B10" i="4"/>
  <c r="H10" i="4"/>
  <c r="B11" i="4"/>
  <c r="B12" i="4"/>
  <c r="C12" i="4" s="1"/>
  <c r="B13" i="4"/>
  <c r="C13" i="4" s="1"/>
  <c r="B14" i="4"/>
  <c r="C14" i="4" s="1"/>
  <c r="B15" i="4"/>
  <c r="C15" i="4" s="1"/>
  <c r="C4" i="4"/>
  <c r="C5" i="4"/>
  <c r="C9" i="4"/>
  <c r="C10" i="4"/>
  <c r="C11" i="4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10" i="6" l="1"/>
  <c r="F9" i="6"/>
  <c r="B11" i="6" l="1"/>
  <c r="F10" i="6"/>
  <c r="B12" i="6" l="1"/>
  <c r="F11" i="6"/>
  <c r="B13" i="6" l="1"/>
  <c r="F12" i="6"/>
  <c r="B14" i="6" l="1"/>
  <c r="F13" i="6"/>
  <c r="B15" i="6" l="1"/>
  <c r="F14" i="6"/>
  <c r="B16" i="6" l="1"/>
  <c r="F15" i="6"/>
  <c r="B17" i="6" l="1"/>
  <c r="F16" i="6"/>
  <c r="B18" i="6" l="1"/>
  <c r="F17" i="6"/>
  <c r="B19" i="6" l="1"/>
  <c r="F18" i="6"/>
  <c r="B20" i="6" l="1"/>
  <c r="F19" i="6"/>
  <c r="B21" i="6" l="1"/>
  <c r="F20" i="6"/>
  <c r="B22" i="6" l="1"/>
  <c r="F21" i="6"/>
  <c r="B23" i="6" l="1"/>
  <c r="F22" i="6"/>
  <c r="B24" i="6" l="1"/>
  <c r="F23" i="6"/>
  <c r="B25" i="6" l="1"/>
  <c r="F24" i="6"/>
  <c r="B26" i="6" l="1"/>
  <c r="F25" i="6"/>
  <c r="B27" i="6" l="1"/>
  <c r="F26" i="6"/>
  <c r="B28" i="6" l="1"/>
  <c r="F27" i="6"/>
  <c r="B29" i="6" l="1"/>
  <c r="F28" i="6"/>
  <c r="B30" i="6" l="1"/>
  <c r="F29" i="6"/>
  <c r="B31" i="6" l="1"/>
  <c r="F30" i="6"/>
  <c r="B32" i="6" l="1"/>
  <c r="F31" i="6"/>
  <c r="B33" i="6" l="1"/>
  <c r="F32" i="6"/>
  <c r="B34" i="6" l="1"/>
  <c r="F33" i="6"/>
  <c r="B35" i="6" l="1"/>
  <c r="F34" i="6"/>
  <c r="B36" i="6" l="1"/>
  <c r="F35" i="6"/>
  <c r="B37" i="6" l="1"/>
  <c r="F36" i="6"/>
  <c r="B38" i="6" l="1"/>
  <c r="F37" i="6"/>
  <c r="B39" i="6" l="1"/>
  <c r="F38" i="6"/>
  <c r="B40" i="6" l="1"/>
  <c r="F39" i="6"/>
  <c r="B41" i="6" l="1"/>
  <c r="F40" i="6"/>
  <c r="B42" i="6" l="1"/>
  <c r="F41" i="6"/>
  <c r="B43" i="6" l="1"/>
  <c r="F42" i="6"/>
  <c r="B44" i="6" l="1"/>
  <c r="F43" i="6"/>
  <c r="B45" i="6" l="1"/>
  <c r="F44" i="6"/>
  <c r="B46" i="6" l="1"/>
  <c r="F45" i="6"/>
  <c r="B47" i="6" l="1"/>
  <c r="F46" i="6"/>
  <c r="B48" i="6" l="1"/>
  <c r="F47" i="6"/>
  <c r="B49" i="6" l="1"/>
  <c r="F48" i="6"/>
  <c r="B50" i="6" l="1"/>
  <c r="F49" i="6"/>
  <c r="B51" i="6" l="1"/>
  <c r="F50" i="6"/>
  <c r="B52" i="6" l="1"/>
  <c r="F51" i="6"/>
  <c r="B53" i="6" l="1"/>
  <c r="F52" i="6"/>
  <c r="B54" i="6" l="1"/>
  <c r="F53" i="6"/>
  <c r="B55" i="6" l="1"/>
  <c r="F54" i="6"/>
  <c r="B56" i="6" l="1"/>
  <c r="F55" i="6"/>
  <c r="B57" i="6" l="1"/>
  <c r="F56" i="6"/>
  <c r="B58" i="6" l="1"/>
  <c r="F57" i="6"/>
  <c r="B59" i="6" l="1"/>
  <c r="F58" i="6"/>
  <c r="B60" i="6" l="1"/>
  <c r="F59" i="6"/>
  <c r="B61" i="6" l="1"/>
  <c r="F60" i="6"/>
  <c r="B62" i="6" l="1"/>
  <c r="F61" i="6"/>
  <c r="B63" i="6" l="1"/>
  <c r="F62" i="6"/>
  <c r="B64" i="6" l="1"/>
  <c r="F63" i="6"/>
  <c r="B65" i="6" l="1"/>
  <c r="F64" i="6"/>
  <c r="B66" i="6" l="1"/>
  <c r="F65" i="6"/>
  <c r="B67" i="6" l="1"/>
  <c r="F66" i="6"/>
  <c r="B68" i="6" l="1"/>
  <c r="F67" i="6"/>
  <c r="B69" i="6" l="1"/>
  <c r="F68" i="6"/>
  <c r="B70" i="6" l="1"/>
  <c r="F69" i="6"/>
  <c r="B71" i="6" l="1"/>
  <c r="F70" i="6"/>
  <c r="B72" i="6" l="1"/>
  <c r="F71" i="6"/>
  <c r="B73" i="6" l="1"/>
  <c r="F72" i="6"/>
  <c r="B74" i="6" l="1"/>
  <c r="F73" i="6"/>
  <c r="B75" i="6" l="1"/>
  <c r="F74" i="6"/>
  <c r="B76" i="6" l="1"/>
  <c r="F75" i="6"/>
  <c r="B77" i="6" l="1"/>
  <c r="F76" i="6"/>
  <c r="B78" i="6" l="1"/>
  <c r="F77" i="6"/>
  <c r="B79" i="6" l="1"/>
  <c r="F78" i="6"/>
  <c r="B80" i="6" l="1"/>
  <c r="F79" i="6"/>
  <c r="B81" i="6" l="1"/>
  <c r="F80" i="6"/>
  <c r="B82" i="6" l="1"/>
  <c r="F81" i="6"/>
  <c r="B83" i="6" l="1"/>
  <c r="F82" i="6"/>
  <c r="B84" i="6" l="1"/>
  <c r="F83" i="6"/>
  <c r="B85" i="6" l="1"/>
  <c r="F84" i="6"/>
  <c r="B86" i="6" l="1"/>
  <c r="F85" i="6"/>
  <c r="B87" i="6" l="1"/>
  <c r="F86" i="6"/>
  <c r="B88" i="6" l="1"/>
  <c r="F87" i="6"/>
  <c r="B89" i="6" l="1"/>
  <c r="F88" i="6"/>
  <c r="B90" i="6" l="1"/>
  <c r="F89" i="6"/>
  <c r="B91" i="6" l="1"/>
  <c r="F90" i="6"/>
  <c r="B92" i="6" l="1"/>
  <c r="F91" i="6"/>
  <c r="B93" i="6" l="1"/>
  <c r="F92" i="6"/>
  <c r="B94" i="6" l="1"/>
  <c r="F93" i="6"/>
  <c r="B95" i="6" l="1"/>
  <c r="F94" i="6"/>
  <c r="B96" i="6" l="1"/>
  <c r="F95" i="6"/>
  <c r="B97" i="6" l="1"/>
  <c r="F96" i="6"/>
  <c r="B98" i="6" l="1"/>
  <c r="F97" i="6"/>
  <c r="B99" i="6" l="1"/>
  <c r="F98" i="6"/>
  <c r="B100" i="6" l="1"/>
  <c r="F99" i="6"/>
  <c r="B101" i="6" l="1"/>
  <c r="F100" i="6"/>
  <c r="B102" i="6" l="1"/>
  <c r="F101" i="6"/>
  <c r="B103" i="6" l="1"/>
  <c r="F102" i="6"/>
  <c r="B104" i="6" l="1"/>
  <c r="F103" i="6"/>
  <c r="B105" i="6" l="1"/>
  <c r="F104" i="6"/>
  <c r="B106" i="6" l="1"/>
  <c r="F105" i="6"/>
  <c r="B107" i="6" l="1"/>
  <c r="F106" i="6"/>
  <c r="B108" i="6" l="1"/>
  <c r="F107" i="6"/>
  <c r="B109" i="6" l="1"/>
  <c r="F108" i="6"/>
  <c r="B110" i="6" l="1"/>
  <c r="F109" i="6"/>
  <c r="B111" i="6" l="1"/>
  <c r="F110" i="6"/>
  <c r="B112" i="6" l="1"/>
  <c r="F111" i="6"/>
  <c r="B113" i="6" l="1"/>
  <c r="F112" i="6"/>
  <c r="B114" i="6" l="1"/>
  <c r="F113" i="6"/>
  <c r="B115" i="6" l="1"/>
  <c r="F114" i="6"/>
  <c r="B116" i="6" l="1"/>
  <c r="F115" i="6"/>
  <c r="B117" i="6" l="1"/>
  <c r="F116" i="6"/>
  <c r="B118" i="6" l="1"/>
  <c r="F117" i="6"/>
  <c r="B119" i="6" l="1"/>
  <c r="F118" i="6"/>
  <c r="B120" i="6" l="1"/>
  <c r="F119" i="6"/>
  <c r="B121" i="6" l="1"/>
  <c r="F120" i="6"/>
  <c r="B122" i="6" l="1"/>
  <c r="F121" i="6"/>
  <c r="B123" i="6" l="1"/>
  <c r="F122" i="6"/>
  <c r="B124" i="6" l="1"/>
  <c r="F123" i="6"/>
  <c r="B125" i="6" l="1"/>
  <c r="F124" i="6"/>
  <c r="B126" i="6" l="1"/>
  <c r="F125" i="6"/>
  <c r="B127" i="6" l="1"/>
  <c r="F126" i="6"/>
  <c r="B128" i="6" l="1"/>
  <c r="F127" i="6"/>
  <c r="B129" i="6" l="1"/>
  <c r="F128" i="6"/>
  <c r="B130" i="6" l="1"/>
  <c r="F129" i="6"/>
  <c r="B131" i="6" l="1"/>
  <c r="F130" i="6"/>
  <c r="B132" i="6" l="1"/>
  <c r="F131" i="6"/>
  <c r="B133" i="6" l="1"/>
  <c r="F132" i="6"/>
  <c r="B134" i="6" l="1"/>
  <c r="F133" i="6"/>
  <c r="B135" i="6" l="1"/>
  <c r="F134" i="6"/>
  <c r="B136" i="6" l="1"/>
  <c r="F135" i="6"/>
  <c r="B137" i="6" l="1"/>
  <c r="F136" i="6"/>
  <c r="B138" i="6" l="1"/>
  <c r="F137" i="6"/>
  <c r="B139" i="6" l="1"/>
  <c r="F138" i="6"/>
  <c r="B140" i="6" l="1"/>
  <c r="F139" i="6"/>
  <c r="B141" i="6" l="1"/>
  <c r="F140" i="6"/>
  <c r="B142" i="6" l="1"/>
  <c r="F141" i="6"/>
  <c r="B143" i="6" l="1"/>
  <c r="F142" i="6"/>
  <c r="B144" i="6" l="1"/>
  <c r="F143" i="6"/>
  <c r="B145" i="6" l="1"/>
  <c r="F144" i="6"/>
  <c r="B146" i="6" l="1"/>
  <c r="F145" i="6"/>
  <c r="B147" i="6" l="1"/>
  <c r="F146" i="6"/>
  <c r="B148" i="6" l="1"/>
  <c r="F147" i="6"/>
  <c r="B149" i="6" l="1"/>
  <c r="F148" i="6"/>
  <c r="B150" i="6" l="1"/>
  <c r="F149" i="6"/>
  <c r="B151" i="6" l="1"/>
  <c r="F150" i="6"/>
  <c r="B152" i="6" l="1"/>
  <c r="F151" i="6"/>
  <c r="B153" i="6" l="1"/>
  <c r="F152" i="6"/>
  <c r="B154" i="6" l="1"/>
  <c r="F153" i="6"/>
  <c r="B155" i="6" l="1"/>
  <c r="F154" i="6"/>
  <c r="B156" i="6" l="1"/>
  <c r="F155" i="6"/>
  <c r="B157" i="6" l="1"/>
  <c r="F156" i="6"/>
  <c r="B158" i="6" l="1"/>
  <c r="F157" i="6"/>
  <c r="B159" i="6" l="1"/>
  <c r="F158" i="6"/>
  <c r="B160" i="6" l="1"/>
  <c r="F159" i="6"/>
  <c r="B161" i="6" l="1"/>
  <c r="F160" i="6"/>
  <c r="B162" i="6" l="1"/>
  <c r="F161" i="6"/>
  <c r="B163" i="6" l="1"/>
  <c r="F162" i="6"/>
  <c r="B164" i="6" l="1"/>
  <c r="F163" i="6"/>
  <c r="B165" i="6" l="1"/>
  <c r="F164" i="6"/>
  <c r="B166" i="6" l="1"/>
  <c r="F165" i="6"/>
  <c r="B167" i="6" l="1"/>
  <c r="F166" i="6"/>
  <c r="B168" i="6" l="1"/>
  <c r="F167" i="6"/>
  <c r="B169" i="6" l="1"/>
  <c r="F168" i="6"/>
  <c r="B170" i="6" l="1"/>
  <c r="F169" i="6"/>
  <c r="B171" i="6" l="1"/>
  <c r="F170" i="6"/>
  <c r="B172" i="6" l="1"/>
  <c r="F171" i="6"/>
  <c r="B173" i="6" l="1"/>
  <c r="F172" i="6"/>
  <c r="B174" i="6" l="1"/>
  <c r="F173" i="6"/>
  <c r="B175" i="6" l="1"/>
  <c r="F174" i="6"/>
  <c r="B176" i="6" l="1"/>
  <c r="F175" i="6"/>
  <c r="B177" i="6" l="1"/>
  <c r="F176" i="6"/>
  <c r="B178" i="6" l="1"/>
  <c r="F177" i="6"/>
  <c r="B179" i="6" l="1"/>
  <c r="F178" i="6"/>
  <c r="B180" i="6" l="1"/>
  <c r="F179" i="6"/>
  <c r="B181" i="6" l="1"/>
  <c r="F180" i="6"/>
  <c r="B182" i="6" l="1"/>
  <c r="F181" i="6"/>
  <c r="B183" i="6" l="1"/>
  <c r="F182" i="6"/>
  <c r="B184" i="6" l="1"/>
  <c r="F183" i="6"/>
  <c r="B185" i="6" l="1"/>
  <c r="F184" i="6"/>
  <c r="B186" i="6" l="1"/>
  <c r="F185" i="6"/>
  <c r="B187" i="6" l="1"/>
  <c r="F186" i="6"/>
  <c r="B188" i="6" l="1"/>
  <c r="F187" i="6"/>
  <c r="B189" i="6" l="1"/>
  <c r="F188" i="6"/>
  <c r="B190" i="6" l="1"/>
  <c r="F189" i="6"/>
  <c r="B191" i="6" l="1"/>
  <c r="F190" i="6"/>
  <c r="B192" i="6" l="1"/>
  <c r="F191" i="6"/>
  <c r="B193" i="6" l="1"/>
  <c r="F192" i="6"/>
  <c r="B194" i="6" l="1"/>
  <c r="F193" i="6"/>
  <c r="B195" i="6" l="1"/>
  <c r="F194" i="6"/>
  <c r="B196" i="6" l="1"/>
  <c r="F195" i="6"/>
  <c r="B197" i="6" l="1"/>
  <c r="F196" i="6"/>
  <c r="B198" i="6" l="1"/>
  <c r="F197" i="6"/>
  <c r="B199" i="6" l="1"/>
  <c r="F198" i="6"/>
  <c r="B200" i="6" l="1"/>
  <c r="F199" i="6"/>
  <c r="B201" i="6" l="1"/>
  <c r="F200" i="6"/>
  <c r="B202" i="6" l="1"/>
  <c r="F201" i="6"/>
  <c r="B203" i="6" l="1"/>
  <c r="F202" i="6"/>
  <c r="B204" i="6" l="1"/>
  <c r="F203" i="6"/>
  <c r="B205" i="6" l="1"/>
  <c r="F204" i="6"/>
  <c r="B206" i="6" l="1"/>
  <c r="F205" i="6"/>
  <c r="B207" i="6" l="1"/>
  <c r="F206" i="6"/>
  <c r="B208" i="6" l="1"/>
  <c r="F207" i="6"/>
  <c r="B209" i="6" l="1"/>
  <c r="F208" i="6"/>
  <c r="B210" i="6" l="1"/>
  <c r="F209" i="6"/>
  <c r="B211" i="6" l="1"/>
  <c r="F210" i="6"/>
  <c r="B212" i="6" l="1"/>
  <c r="F211" i="6"/>
  <c r="B213" i="6" l="1"/>
  <c r="F212" i="6"/>
  <c r="B214" i="6" l="1"/>
  <c r="F213" i="6"/>
  <c r="B215" i="6" l="1"/>
  <c r="F214" i="6"/>
  <c r="B216" i="6" l="1"/>
  <c r="F215" i="6"/>
  <c r="B217" i="6" l="1"/>
  <c r="F216" i="6"/>
  <c r="B218" i="6" l="1"/>
  <c r="F217" i="6"/>
  <c r="B219" i="6" l="1"/>
  <c r="F218" i="6"/>
  <c r="B220" i="6" l="1"/>
  <c r="F219" i="6"/>
  <c r="B221" i="6" l="1"/>
  <c r="F220" i="6"/>
  <c r="B222" i="6" l="1"/>
  <c r="F221" i="6"/>
  <c r="B223" i="6" l="1"/>
  <c r="F222" i="6"/>
  <c r="B224" i="6" l="1"/>
  <c r="F223" i="6"/>
  <c r="B225" i="6" l="1"/>
  <c r="F224" i="6"/>
  <c r="B226" i="6" l="1"/>
  <c r="F225" i="6"/>
  <c r="B227" i="6" l="1"/>
  <c r="F226" i="6"/>
  <c r="B228" i="6" l="1"/>
  <c r="F227" i="6"/>
  <c r="B229" i="6" l="1"/>
  <c r="F228" i="6"/>
  <c r="B230" i="6" l="1"/>
  <c r="F229" i="6"/>
  <c r="B231" i="6" l="1"/>
  <c r="F230" i="6"/>
  <c r="B232" i="6" l="1"/>
  <c r="F231" i="6"/>
  <c r="B233" i="6" l="1"/>
  <c r="F232" i="6"/>
  <c r="B234" i="6" l="1"/>
  <c r="F233" i="6"/>
  <c r="B235" i="6" l="1"/>
  <c r="F234" i="6"/>
  <c r="B236" i="6" l="1"/>
  <c r="F235" i="6"/>
  <c r="B237" i="6" l="1"/>
  <c r="F236" i="6"/>
  <c r="B238" i="6" l="1"/>
  <c r="F237" i="6"/>
  <c r="B239" i="6" l="1"/>
  <c r="F238" i="6"/>
  <c r="B240" i="6" l="1"/>
  <c r="F239" i="6"/>
  <c r="B241" i="6" l="1"/>
  <c r="F240" i="6"/>
  <c r="B242" i="6" l="1"/>
  <c r="F241" i="6"/>
  <c r="B243" i="6" l="1"/>
  <c r="F242" i="6"/>
  <c r="B244" i="6" l="1"/>
  <c r="F243" i="6"/>
  <c r="B245" i="6" l="1"/>
  <c r="F244" i="6"/>
  <c r="B246" i="6" l="1"/>
  <c r="F245" i="6"/>
  <c r="B247" i="6" l="1"/>
  <c r="F246" i="6"/>
  <c r="B248" i="6" l="1"/>
  <c r="F247" i="6"/>
  <c r="B249" i="6" l="1"/>
  <c r="F248" i="6"/>
  <c r="B250" i="6" l="1"/>
  <c r="F249" i="6"/>
  <c r="B251" i="6" l="1"/>
  <c r="F250" i="6"/>
  <c r="B252" i="6" l="1"/>
  <c r="F251" i="6"/>
  <c r="B253" i="6" l="1"/>
  <c r="F252" i="6"/>
  <c r="B254" i="6" l="1"/>
  <c r="F253" i="6"/>
  <c r="B255" i="6" l="1"/>
  <c r="F254" i="6"/>
  <c r="B256" i="6" l="1"/>
  <c r="F255" i="6"/>
  <c r="B257" i="6" l="1"/>
  <c r="F256" i="6"/>
  <c r="B258" i="6" l="1"/>
  <c r="F257" i="6"/>
  <c r="B259" i="6" l="1"/>
  <c r="F258" i="6"/>
  <c r="B260" i="6" l="1"/>
  <c r="F259" i="6"/>
  <c r="B261" i="6" l="1"/>
  <c r="F260" i="6"/>
  <c r="B262" i="6" l="1"/>
  <c r="F261" i="6"/>
  <c r="B263" i="6" l="1"/>
  <c r="F262" i="6"/>
  <c r="B264" i="6" l="1"/>
  <c r="F263" i="6"/>
  <c r="B265" i="6" l="1"/>
  <c r="F264" i="6"/>
  <c r="B266" i="6" l="1"/>
  <c r="F265" i="6"/>
  <c r="B267" i="6" l="1"/>
  <c r="F266" i="6"/>
  <c r="B268" i="6" l="1"/>
  <c r="F267" i="6"/>
  <c r="B269" i="6" l="1"/>
  <c r="F268" i="6"/>
  <c r="B270" i="6" l="1"/>
  <c r="F269" i="6"/>
  <c r="B271" i="6" l="1"/>
  <c r="F270" i="6"/>
  <c r="B272" i="6" l="1"/>
  <c r="F271" i="6"/>
  <c r="B273" i="6" l="1"/>
  <c r="F272" i="6"/>
  <c r="B274" i="6" l="1"/>
  <c r="F273" i="6"/>
  <c r="B275" i="6" l="1"/>
  <c r="F274" i="6"/>
  <c r="B276" i="6" l="1"/>
  <c r="F275" i="6"/>
  <c r="B277" i="6" l="1"/>
  <c r="F276" i="6"/>
  <c r="B278" i="6" l="1"/>
  <c r="F277" i="6"/>
  <c r="B279" i="6" l="1"/>
  <c r="F278" i="6"/>
  <c r="B280" i="6" l="1"/>
  <c r="F279" i="6"/>
  <c r="B281" i="6" l="1"/>
  <c r="F280" i="6"/>
  <c r="B282" i="6" l="1"/>
  <c r="F281" i="6"/>
  <c r="B283" i="6" l="1"/>
  <c r="F282" i="6"/>
  <c r="B284" i="6" l="1"/>
  <c r="F283" i="6"/>
  <c r="B285" i="6" l="1"/>
  <c r="F284" i="6"/>
  <c r="B286" i="6" l="1"/>
  <c r="F285" i="6"/>
  <c r="B287" i="6" l="1"/>
  <c r="F286" i="6"/>
  <c r="B288" i="6" l="1"/>
  <c r="F287" i="6"/>
  <c r="B289" i="6" l="1"/>
  <c r="F288" i="6"/>
  <c r="B290" i="6" l="1"/>
  <c r="F289" i="6"/>
  <c r="B291" i="6" l="1"/>
  <c r="F290" i="6"/>
  <c r="B292" i="6" l="1"/>
  <c r="F291" i="6"/>
  <c r="B293" i="6" l="1"/>
  <c r="F292" i="6"/>
  <c r="B294" i="6" l="1"/>
  <c r="F293" i="6"/>
  <c r="B295" i="6" l="1"/>
  <c r="F294" i="6"/>
  <c r="B296" i="6" l="1"/>
  <c r="F295" i="6"/>
  <c r="B297" i="6" l="1"/>
  <c r="F296" i="6"/>
  <c r="B298" i="6" l="1"/>
  <c r="F297" i="6"/>
  <c r="B299" i="6" l="1"/>
  <c r="F298" i="6"/>
  <c r="B300" i="6" l="1"/>
  <c r="F299" i="6"/>
  <c r="B301" i="6" l="1"/>
  <c r="F300" i="6"/>
  <c r="B302" i="6" l="1"/>
  <c r="F301" i="6"/>
  <c r="B303" i="6" l="1"/>
  <c r="F302" i="6"/>
  <c r="B304" i="6" l="1"/>
  <c r="F303" i="6"/>
  <c r="B305" i="6" l="1"/>
  <c r="F304" i="6"/>
  <c r="B306" i="6" l="1"/>
  <c r="F305" i="6"/>
  <c r="B307" i="6" l="1"/>
  <c r="F306" i="6"/>
  <c r="B308" i="6" l="1"/>
  <c r="F307" i="6"/>
  <c r="B309" i="6" l="1"/>
  <c r="F308" i="6"/>
  <c r="B310" i="6" l="1"/>
  <c r="F309" i="6"/>
  <c r="B311" i="6" l="1"/>
  <c r="F310" i="6"/>
  <c r="B312" i="6" l="1"/>
  <c r="F311" i="6"/>
  <c r="B313" i="6" l="1"/>
  <c r="F312" i="6"/>
  <c r="B314" i="6" l="1"/>
  <c r="F313" i="6"/>
  <c r="B315" i="6" l="1"/>
  <c r="F314" i="6"/>
  <c r="B316" i="6" l="1"/>
  <c r="F315" i="6"/>
  <c r="B317" i="6" l="1"/>
  <c r="F316" i="6"/>
  <c r="B318" i="6" l="1"/>
  <c r="F317" i="6"/>
  <c r="B319" i="6" l="1"/>
  <c r="F318" i="6"/>
  <c r="B320" i="6" l="1"/>
  <c r="F319" i="6"/>
  <c r="B321" i="6" l="1"/>
  <c r="F320" i="6"/>
  <c r="B322" i="6" l="1"/>
  <c r="F321" i="6"/>
  <c r="B323" i="6" l="1"/>
  <c r="F322" i="6"/>
  <c r="B324" i="6" l="1"/>
  <c r="F323" i="6"/>
  <c r="B325" i="6" l="1"/>
  <c r="F324" i="6"/>
  <c r="B326" i="6" l="1"/>
  <c r="F325" i="6"/>
  <c r="B327" i="6" l="1"/>
  <c r="F326" i="6"/>
  <c r="B328" i="6" l="1"/>
  <c r="F327" i="6"/>
  <c r="B329" i="6" l="1"/>
  <c r="F328" i="6"/>
  <c r="B330" i="6" l="1"/>
  <c r="F329" i="6"/>
  <c r="B331" i="6" l="1"/>
  <c r="F330" i="6"/>
  <c r="B332" i="6" l="1"/>
  <c r="F331" i="6"/>
  <c r="B333" i="6" l="1"/>
  <c r="F332" i="6"/>
  <c r="B334" i="6" l="1"/>
  <c r="F333" i="6"/>
  <c r="B335" i="6" l="1"/>
  <c r="F334" i="6"/>
  <c r="B336" i="6" l="1"/>
  <c r="F335" i="6"/>
  <c r="B337" i="6" l="1"/>
  <c r="F336" i="6"/>
  <c r="B338" i="6" l="1"/>
  <c r="F337" i="6"/>
  <c r="B339" i="6" l="1"/>
  <c r="F338" i="6"/>
  <c r="B340" i="6" l="1"/>
  <c r="F339" i="6"/>
  <c r="B341" i="6" l="1"/>
  <c r="F340" i="6"/>
  <c r="B342" i="6" l="1"/>
  <c r="F341" i="6"/>
  <c r="B343" i="6" l="1"/>
  <c r="F342" i="6"/>
  <c r="B344" i="6" l="1"/>
  <c r="F343" i="6"/>
  <c r="B345" i="6" l="1"/>
  <c r="F344" i="6"/>
  <c r="B346" i="6" l="1"/>
  <c r="F345" i="6"/>
  <c r="B347" i="6" l="1"/>
  <c r="F346" i="6"/>
  <c r="B348" i="6" l="1"/>
  <c r="F347" i="6"/>
  <c r="B349" i="6" l="1"/>
  <c r="F348" i="6"/>
  <c r="B350" i="6" l="1"/>
  <c r="F349" i="6"/>
  <c r="B351" i="6" l="1"/>
  <c r="F350" i="6"/>
  <c r="B352" i="6" l="1"/>
  <c r="F351" i="6"/>
  <c r="B353" i="6" l="1"/>
  <c r="F352" i="6"/>
  <c r="B354" i="6" l="1"/>
  <c r="F353" i="6"/>
  <c r="B355" i="6" l="1"/>
  <c r="F354" i="6"/>
  <c r="B356" i="6" l="1"/>
  <c r="F355" i="6"/>
  <c r="B357" i="6" l="1"/>
  <c r="F356" i="6"/>
  <c r="B358" i="6" l="1"/>
  <c r="F357" i="6"/>
  <c r="B359" i="6" l="1"/>
  <c r="F358" i="6"/>
  <c r="B360" i="6" l="1"/>
  <c r="F359" i="6"/>
  <c r="B361" i="6" l="1"/>
  <c r="F360" i="6"/>
  <c r="B362" i="6" l="1"/>
  <c r="F361" i="6"/>
  <c r="B363" i="6" l="1"/>
  <c r="F362" i="6"/>
  <c r="B364" i="6" l="1"/>
  <c r="F364" i="6" s="1"/>
  <c r="F363" i="6"/>
</calcChain>
</file>

<file path=xl/sharedStrings.xml><?xml version="1.0" encoding="utf-8"?>
<sst xmlns="http://schemas.openxmlformats.org/spreadsheetml/2006/main" count="3052" uniqueCount="2652">
  <si>
    <t>buildawhale</t>
  </si>
  <si>
    <t>@tipu</t>
  </si>
  <si>
    <t>$20.22</t>
  </si>
  <si>
    <t>VOTING: ACTIVE | minimum payment: 0.1 SBD/STEEM | max upvote available: $25 | max post age: 3 days | current upvote return after curation: 100%</t>
  </si>
  <si>
    <t>https://steemit.com/steem/@tipu/tipu-basic-guide</t>
  </si>
  <si>
    <t>@bdvoter</t>
  </si>
  <si>
    <t>$0.86</t>
  </si>
  <si>
    <t>Send 0.100 to 2 SBD/STEEM with URL in MEMO to @bdvoter for INSTANT UPVOTE &amp; Enjoy the profit ! @bdvoter pays 100% of profit to all SP Delegator.</t>
  </si>
  <si>
    <t>https://discord.gg/yEPcKTq</t>
  </si>
  <si>
    <t>@rewards-pool</t>
  </si>
  <si>
    <t>$0.56</t>
  </si>
  <si>
    <t>Send 3 Steem For A 4 Week Membership In The Daily Upvote Selection</t>
  </si>
  <si>
    <t>https://discord.gg/2EQrSQx</t>
  </si>
  <si>
    <t>@treeplanter</t>
  </si>
  <si>
    <t>$0.53</t>
  </si>
  <si>
    <t>Funds raising &amp; voting bot. PLANT TREES FOR THE OTHERS! 0.01 ? 0.2 STEEM/SBD to @treeplanter+link in memo = vote 2 times your donation (non-self votes). $1=TREE</t>
  </si>
  <si>
    <t>http://kedjom-keku.com</t>
  </si>
  <si>
    <t>@lays</t>
  </si>
  <si>
    <t>$0.25</t>
  </si>
  <si>
    <t>status : send 0.30 SBD/ or 0.70 steem get FUll upvote</t>
  </si>
  <si>
    <t>@originalworks</t>
  </si>
  <si>
    <t>$0.18</t>
  </si>
  <si>
    <t>Blockchain Writing Contest!</t>
  </si>
  <si>
    <t>https://cateredcontent.com/accounts/signup/</t>
  </si>
  <si>
    <t>@minnowpond</t>
  </si>
  <si>
    <t>Send 0.01-&gt;5 SBD/STEEM for upvotes.</t>
  </si>
  <si>
    <t>@drotto</t>
  </si>
  <si>
    <t>$0.17</t>
  </si>
  <si>
    <t>Bid 0.001 SBD or more every 270 seconds and get a vote of 0% - 3.13% (with full voting effectiveness). No refunds.</t>
  </si>
  <si>
    <t>https://github.com/inertia186/drotto</t>
  </si>
  <si>
    <t>@byresteem</t>
  </si>
  <si>
    <t>$0.11</t>
  </si>
  <si>
    <t>?? ???? Send 2 SBD or 2 STEEM To byresteem URL as Memo , Resteem to 28.000 + Followers , Upvote with min +250 accounts , Byresteem random Upvote .???? ??</t>
  </si>
  <si>
    <t>https://steemit.com/@ByResteem</t>
  </si>
  <si>
    <t>@promotedpost</t>
  </si>
  <si>
    <t>??Approved account??Promoted Post; Send 1 SBD or STEEM To @promotedpost URL as Memo,Resteem to 14.500+ Followers,Upvote with min +100 account ,Random upvote.</t>
  </si>
  <si>
    <t>https://steemit.com/@promotedpost</t>
  </si>
  <si>
    <t>@siditech</t>
  </si>
  <si>
    <t>Send min. 0.1 SBD (no steem) to @siditech and get upvote of 0%-100% with full voting power every 2.4 hours. Max post-age 7200 minutes - 5 days.</t>
  </si>
  <si>
    <t>@blissfish</t>
  </si>
  <si>
    <t>Send some Steem for a chance to win big! || Most recent entry by: @sinlg</t>
  </si>
  <si>
    <t>http://tateberenbaum.com/blissfish/</t>
  </si>
  <si>
    <t>@postdoctor</t>
  </si>
  <si>
    <t>$0.09</t>
  </si>
  <si>
    <t>A Doctor who recovers your post :) Send me at least 0.2 SBD or 0.2 STEEM voting in every 2h 24 mins</t>
  </si>
  <si>
    <t>https://postdoctor.info/api/bids</t>
  </si>
  <si>
    <t>@steemvote</t>
  </si>
  <si>
    <t>Resteem to 5000 follower + 100% UPVOTE + extra Upvotes from votingtrail - Just send 0.5 SBD/STEEM to @steemvote (URL as memo)</t>
  </si>
  <si>
    <t>https://steemit.com/@steemvote</t>
  </si>
  <si>
    <t>@hottopic</t>
  </si>
  <si>
    <t>$0.08</t>
  </si>
  <si>
    <t>?? RESTEEM BOT: Send 1.5 SBD or 1.5 STEEM To hottopic URL as Memo , Resteem to 20.000+ Followers ,rand upvote,Upvote with min +90 accounts Upvotes Good lucky ??</t>
  </si>
  <si>
    <t>https://steemit.com/@hottopic</t>
  </si>
  <si>
    <t>@withsmn</t>
  </si>
  <si>
    <t>Don't send any amount. Voting service is temporary off.</t>
  </si>
  <si>
    <t>@bumper</t>
  </si>
  <si>
    <t>$0.07</t>
  </si>
  <si>
    <t>[ Service closed ] DO NOT send new bids as our refund system is off-line. See our latest blog for more info. Once we find a way be to back online we will.</t>
  </si>
  <si>
    <t>https://discord.gg/B6CxGGS</t>
  </si>
  <si>
    <t>@thundercurator</t>
  </si>
  <si>
    <t>$0.06</t>
  </si>
  <si>
    <t>Membership Only Tier Based Upvote Service</t>
  </si>
  <si>
    <t>https://bit.ly/2QlDuQR</t>
  </si>
  <si>
    <t>@morwhale</t>
  </si>
  <si>
    <t>$0.05</t>
  </si>
  <si>
    <t>Sleeping</t>
  </si>
  <si>
    <t>@upvotewhale</t>
  </si>
  <si>
    <t>Send any amount. 2.1x reward. If refund or upvote is not received within 10 minutes email me to manually refund you. 100% ROI for delegators.</t>
  </si>
  <si>
    <t>https://bit.ly/2Rie4nq</t>
  </si>
  <si>
    <t>@steemlike</t>
  </si>
  <si>
    <t>$0.04</t>
  </si>
  <si>
    <t>Wating time is about 0.5 days.</t>
  </si>
  <si>
    <t>https://koinbot.org/#/steem/like</t>
  </si>
  <si>
    <t>@big-whale</t>
  </si>
  <si>
    <t>$0.02</t>
  </si>
  <si>
    <t>Re-steem bot ?? send 1 SBD or steem?? big-whale will Re-steem your post with ??17,000+ followers ?? also 135+ account upvotes + a 100% up-vote from big-whale</t>
  </si>
  <si>
    <t>https://steemit.com/@big-whale</t>
  </si>
  <si>
    <t>@botcoin</t>
  </si>
  <si>
    <t>Min. Bid 0.1 SBD or STEEM to @botcoin To Get UPVOTES &amp; RESTEEMS! | You can also delegate your SP to have your share in daily profits</t>
  </si>
  <si>
    <t>https://steembottracker.com/delegation.html?delegatee=botcoin</t>
  </si>
  <si>
    <t>@followforupvotes</t>
  </si>
  <si>
    <t>Follow For Random Bot Upvotes From This Account.</t>
  </si>
  <si>
    <t>@coolbot</t>
  </si>
  <si>
    <t>Loss free bot with 20% positive ROI | Send bid SBD min 0.001 ~ 0.01 max | Max Bids set to 80% bot vote value | 2.4Hr Bidding Rounds</t>
  </si>
  <si>
    <t>@friends-bot</t>
  </si>
  <si>
    <t>I sleep to recharge of VP. Do not send a request for upvote during this time, thank you</t>
  </si>
  <si>
    <t>https://steemit.com/bot/@friends-bot/rules-and-usage-reminder-of-friends-bot-06-05-2018</t>
  </si>
  <si>
    <t>@blockgators</t>
  </si>
  <si>
    <t>$0.01</t>
  </si>
  <si>
    <t>Join BlockGators Army</t>
  </si>
  <si>
    <t>http://www.blockgatorsarmy.info</t>
  </si>
  <si>
    <t>@earthnation-bot</t>
  </si>
  <si>
    <t>I am a Minnow-Only bot that gives a 4X Upvote once every 7 days!</t>
  </si>
  <si>
    <t>https://earthnation.world/</t>
  </si>
  <si>
    <t>@tisko</t>
  </si>
  <si>
    <t>Follow me for upvotes | Send 0.200 to 10 SBD /Steem or more with post URL in memo for a resteem to get upvots.</t>
  </si>
  <si>
    <t>https://steemit.com/ts/@tisko/haw-to-work-tisko-bot</t>
  </si>
  <si>
    <t>@resteemable</t>
  </si>
  <si>
    <t>Usage: 1. Navigate to any Steemit.com Article - 2. Erase "https://" - 3. Type "re" - 4. Get an Instant Upvote &amp; Resteem</t>
  </si>
  <si>
    <t>https://steemauto.com/dash.php?i=1&amp;trail=resteemable</t>
  </si>
  <si>
    <t>@microbot</t>
  </si>
  <si>
    <t>VOTING TIME. Bids are not accepted now. Sent SBD will be considered a donation.</t>
  </si>
  <si>
    <t>https://steemd.com/@microbot</t>
  </si>
  <si>
    <t>@steemvoter</t>
  </si>
  <si>
    <t>Steemvoter is a automatic curation bot with an easy to use web interface ... signup at https://steemvoter.com</t>
  </si>
  <si>
    <t>https://steemvoter.com</t>
  </si>
  <si>
    <t>@upvotebank</t>
  </si>
  <si>
    <t>$0.00</t>
  </si>
  <si>
    <t>Get upvotes up to 5-10 times your own vote value for "free"</t>
  </si>
  <si>
    <t>https://steemit.com/steemit/@upvotebank/gzsr5aw6</t>
  </si>
  <si>
    <t>@kiwibot</t>
  </si>
  <si>
    <t>Owned by @cryptoeater. Dedicated account for all things Steem Monsters</t>
  </si>
  <si>
    <t>https://steemit.com/kiwibot/@kiwibot/kiwibot-s-new-owner-and-new-purpose</t>
  </si>
  <si>
    <t>@refresh</t>
  </si>
  <si>
    <t>Send 0.100 sbd with your post link in memo and get 0.05 upvote and resteem to //// +6000 folllowers ////</t>
  </si>
  <si>
    <t>https://discord.gg/wt3SqnJ</t>
  </si>
  <si>
    <t>@echowhale</t>
  </si>
  <si>
    <t>Send 0.500- 2 sbd/steem to @echowhale to recieve an upvote between 5-99.9% , NO REFUNDS</t>
  </si>
  <si>
    <t>https://steemit.com/@echowhale</t>
  </si>
  <si>
    <t>@flagship</t>
  </si>
  <si>
    <t>???? Closed to submissions. See link for full explanation ????</t>
  </si>
  <si>
    <t>https://steemit.com/flagship/@flagship/closed-for-now</t>
  </si>
  <si>
    <t>@bidseption</t>
  </si>
  <si>
    <t>Promoting Tags: #fifa, #worldcup, #soccer | Min bid: 0.01 | Resteem to 6K+ follower: 0.1 SBD | Delegation payback: 100%!</t>
  </si>
  <si>
    <t>https://busy.org/@bidseption/bidseption-a-bid-bot-with-tag-promoting-feature-paying-100-back-to-delegators</t>
  </si>
  <si>
    <t>@resteemr</t>
  </si>
  <si>
    <t>Resteem Service | Send 0.01 SBD/STEEM and URL in memo | New Followers will receive 0.002 SBD</t>
  </si>
  <si>
    <t>@bubblebee</t>
  </si>
  <si>
    <t>Follow &amp; Send 0.25 SBD/STEEM to Get Instant 45+ Upvotes with ReSteem! Automatically Refund for Invalid Transactions</t>
  </si>
  <si>
    <t>https://Discord.me/SteemBulls</t>
  </si>
  <si>
    <t>@cleansingpoetry</t>
  </si>
  <si>
    <t>The Curation BID Bot for Steemit Poets United Community.Delegate Steem Power for 80% of profits Resteem your Poetry Send 0.05 SBD +Link Bid 0.001-1 SBD/Steem</t>
  </si>
  <si>
    <t>https://discord.gg/665VTUs</t>
  </si>
  <si>
    <t>@okankarol</t>
  </si>
  <si>
    <t>Advertisement promotion</t>
  </si>
  <si>
    <t>https://steemit.com/steemit/@okankarol/2qnuwj-upvote-service-active</t>
  </si>
  <si>
    <t>@crystalhuman</t>
  </si>
  <si>
    <t>Official Steem Monsters #addict.</t>
  </si>
  <si>
    <t>https://steemmonsters.com/?ref=crystalhuman</t>
  </si>
  <si>
    <t>@moonbot</t>
  </si>
  <si>
    <t>We Are Closed Currently! Engines Are Being Worked On Stay Tune!</t>
  </si>
  <si>
    <t>https://discord.gg/nhbAebV</t>
  </si>
  <si>
    <t>@zerotoherobot</t>
  </si>
  <si>
    <t>Upvoting (Posts and Comments), Daily SBD Distribution</t>
  </si>
  <si>
    <t>https://steemit.com/@zerotoherobot/readme3</t>
  </si>
  <si>
    <t>@resteembot</t>
  </si>
  <si>
    <t>Follow for 3 hours | Send a transaction with post URL | Your post gets resteemed | A post can only be resteemed once!</t>
  </si>
  <si>
    <t>https://steemit.com/resteembot/@resteembot/how-to-use-resteembot-updated</t>
  </si>
  <si>
    <t>@hugewhale</t>
  </si>
  <si>
    <t>?? ? Send 0.700 SBD or 1 STEEM To hugewhale URL as Memo , Resteem to 10.500+ Followers , Min +70 Account Upvotes , Hugewhale upvote.</t>
  </si>
  <si>
    <t>https://steemit.com/@hugewhale</t>
  </si>
  <si>
    <t>@schoolofminnows</t>
  </si>
  <si>
    <t>Free. recycles only voting power that would otherwise go to waste for a passive boost to all members. Additional support by manual curators. Free resteem.</t>
  </si>
  <si>
    <t>https://discord.gg/uqV3Hna</t>
  </si>
  <si>
    <t>@mecurator</t>
  </si>
  <si>
    <t>Curator</t>
  </si>
  <si>
    <t>@superbot</t>
  </si>
  <si>
    <t>Follow &amp; then Send 0.100 Steem/Steem Dollar and the URL in the memo that you want resteemed + Get Upvoted &amp; Followed by me &amp; 1 Partner account</t>
  </si>
  <si>
    <t>https://steemit.com/@superbot</t>
  </si>
  <si>
    <t>@resteemyou</t>
  </si>
  <si>
    <t>?????? I re-blog posts to 6400+ followers for only 0.03 SBD/Steem &amp; I don't leave comments ?????? Thanx ??</t>
  </si>
  <si>
    <t>@steemthat</t>
  </si>
  <si>
    <t>We Are Rebranding As We Forge Our Own Micro Economy</t>
  </si>
  <si>
    <t>https://Stishit.net</t>
  </si>
  <si>
    <t>@red-rose</t>
  </si>
  <si>
    <t>Resteem 3 posts by Sending 0.03 Steem or SBD with 1 URL link in a memo and enjoy Passive income of freely resteeming 3 posts</t>
  </si>
  <si>
    <t>@reblogit</t>
  </si>
  <si>
    <t>???? Re-blog service ???? 4200+ followers ???? Send 0.02 SBDs/Steem ???? Comments disabled ????</t>
  </si>
  <si>
    <t>@earnmoresteem</t>
  </si>
  <si>
    <t>I was born on 01/01/2018 - 0.05 SBD Minimum Bid - Payment every 2 hour and 40 minutes - Only SBD</t>
  </si>
  <si>
    <t>@frontrunner</t>
  </si>
  <si>
    <t>We are the most profitable CURATION GUILD on STEEMIT. Fill out the form below and get started!</t>
  </si>
  <si>
    <t>http://frontrunner.steemspeak.com</t>
  </si>
  <si>
    <t>@queqtra</t>
  </si>
  <si>
    <t>everything about health and nutrition</t>
  </si>
  <si>
    <t>https://queqtra.timeets.xyz/</t>
  </si>
  <si>
    <t>@photocontests</t>
  </si>
  <si>
    <t>Share and Tag Your Photography</t>
  </si>
  <si>
    <t>http://www.worldofphotography.org/</t>
  </si>
  <si>
    <t>@ottoman</t>
  </si>
  <si>
    <t>** Send 0.350 SBD or 0.350 STEEM to @ottoman (URL as Memo) ** Your Post Upvote by 50 Accounts</t>
  </si>
  <si>
    <t>https://discord.gg/ywVytTy</t>
  </si>
  <si>
    <t>@fresteem</t>
  </si>
  <si>
    <t>@oceansbot</t>
  </si>
  <si>
    <t>Send 0.25 SBD To @OceansBot and Receive Upvotes From 39+ Bots.</t>
  </si>
  <si>
    <t>@otobot</t>
  </si>
  <si>
    <t>Send 0.200 SBD (0.210 SBD for incognito - no comment) To Otobot URL as Memo , 15+Accounts Upvote, and Resteem to 6100+ Followers</t>
  </si>
  <si>
    <t>https://discord.gg/55NUbVV</t>
  </si>
  <si>
    <t>@postresteem</t>
  </si>
  <si>
    <t>Send 0.800 SBD or 0.800 STEEM to @postresteem with your post URL as the memo. Get your post resteemed to 8000+ followers and get a minimum of 40+ upvotes!</t>
  </si>
  <si>
    <t>@talhadogan</t>
  </si>
  <si>
    <t>Send 0.700 SBD or 0.700 STEEM to @talhadogan (URL as Memo) Resteem to 8.000+ Followers and Your Post Will Be Voted By 45+ Accounts</t>
  </si>
  <si>
    <t>@danzy</t>
  </si>
  <si>
    <t>Disabled until power is back. Boost your post by sending a minimum of 0.1 SBD or more to @danzy with your post link in the memo field &amp; get 2x plus the upvote !</t>
  </si>
  <si>
    <t>https://steembottracker.com/</t>
  </si>
  <si>
    <t>@giftbox</t>
  </si>
  <si>
    <t>Follow @Giftbox account and send 0.300 sbd with your post link in memo and get resteem to 3.500+ followers and get your gift from our Curation Group</t>
  </si>
  <si>
    <t>@growingpower</t>
  </si>
  <si>
    <t>Registration: 2 SBD | upvotes on all comments</t>
  </si>
  <si>
    <t>@jeryalex</t>
  </si>
  <si>
    <t>1000+2x upvote 2 sbd or 2 steem</t>
  </si>
  <si>
    <t>@highvote</t>
  </si>
  <si>
    <t>Send 0.50 SBD or 0.50 STEEM To Highvote URL as Memo , 40+ Upvote, and Resteem to 7.000+ Followers .</t>
  </si>
  <si>
    <t>https://discord.gg/UtUncQm</t>
  </si>
  <si>
    <t>@drewardsresteem</t>
  </si>
  <si>
    <t>Send 0.01 SBD / STEEM or more and include your post in the memo to get an upvote and resteem. This is a DLive Content Promoting Bot. 80% ROI Delegators.</t>
  </si>
  <si>
    <t>https://discordapp.com/invite/a8UbpWB</t>
  </si>
  <si>
    <t>@bestvote</t>
  </si>
  <si>
    <t>Send Min. 0.020 SBD or STEEM to @bestvote (URL as memo) and get a vote for 0%-100% voting power. Voting every 2.4 Hours. Max post age 6 days.</t>
  </si>
  <si>
    <t>@bidbot</t>
  </si>
  <si>
    <t>Do you want upvote from 50+ accounts? Send 0.3 SBD to @bidbot</t>
  </si>
  <si>
    <t>https://bidbot.pw</t>
  </si>
  <si>
    <t>@thehumanbot</t>
  </si>
  <si>
    <t>Upvote from a range in 0.2 - 0.5 $ for original content, follow me on https://steemauto.com/ to join this great cause.</t>
  </si>
  <si>
    <t>https://steemit.com/@thehumanbot</t>
  </si>
  <si>
    <t>@astrobot</t>
  </si>
  <si>
    <t>Service Closed</t>
  </si>
  <si>
    <t>@alphaprime</t>
  </si>
  <si>
    <t>Send at least 0.05 SBD/STEEM with link to post in memo for alphaprime to upvote in every 2hr 24min.</t>
  </si>
  <si>
    <t>https://bit.ly/delegate_sp</t>
  </si>
  <si>
    <t>@gangvote</t>
  </si>
  <si>
    <t>@minnowbooster</t>
  </si>
  <si>
    <t>@smartmarket</t>
  </si>
  <si>
    <t>@upmewhale</t>
  </si>
  <si>
    <t>$21.31</t>
  </si>
  <si>
    <t>0 mins / 3.5 days</t>
  </si>
  <si>
    <t>$17.84</t>
  </si>
  <si>
    <t>0.00  or 0.00 SBD</t>
  </si>
  <si>
    <t>@appreciator</t>
  </si>
  <si>
    <t>$44.87</t>
  </si>
  <si>
    <t>15 mins / 3.5 days</t>
  </si>
  <si>
    <t>$30.31</t>
  </si>
  <si>
    <t>12.03  or 5.22 SBD</t>
  </si>
  <si>
    <t>@rocky1</t>
  </si>
  <si>
    <t>$21.17</t>
  </si>
  <si>
    <t>10 mins / 3.5 days</t>
  </si>
  <si>
    <t>$11.57</t>
  </si>
  <si>
    <t>15.48  or 6.72 SBD</t>
  </si>
  <si>
    <t>@upme</t>
  </si>
  <si>
    <t>$21.70</t>
  </si>
  <si>
    <t>3.00 / 100.00</t>
  </si>
  <si>
    <t>$8.93</t>
  </si>
  <si>
    <t>26.38  or 11.45 SBD</t>
  </si>
  <si>
    <t>@smartsteem</t>
  </si>
  <si>
    <t>$46.48</t>
  </si>
  <si>
    <t>5.00 / 50.00</t>
  </si>
  <si>
    <t>$26.45</t>
  </si>
  <si>
    <t>30.21  or 13.12 SBD</t>
  </si>
  <si>
    <t>@buildawhale</t>
  </si>
  <si>
    <t>$27.17</t>
  </si>
  <si>
    <t>2.00 / 50.00*</t>
  </si>
  <si>
    <t>none / 15%</t>
  </si>
  <si>
    <t>15 mins / 3 days</t>
  </si>
  <si>
    <t>$14.61</t>
  </si>
  <si>
    <t>20.71  or 9.00 SBD</t>
  </si>
  <si>
    <t>@booster</t>
  </si>
  <si>
    <t>$29.92</t>
  </si>
  <si>
    <t>0% / none</t>
  </si>
  <si>
    <t>80.59  or 35.00 SBD</t>
  </si>
  <si>
    <t>@therising</t>
  </si>
  <si>
    <t>$39.45</t>
  </si>
  <si>
    <t>0 mins / 4 days</t>
  </si>
  <si>
    <t>$19.49</t>
  </si>
  <si>
    <t>36.27  or 15.75 SBD</t>
  </si>
  <si>
    <t>upmewhale</t>
  </si>
  <si>
    <t>appreciator</t>
  </si>
  <si>
    <t>rocky1</t>
  </si>
  <si>
    <t>upme</t>
  </si>
  <si>
    <t>smartsteem</t>
  </si>
  <si>
    <t>booster</t>
  </si>
  <si>
    <t>therising</t>
  </si>
  <si>
    <t>siditech</t>
  </si>
  <si>
    <t>postdoctor</t>
  </si>
  <si>
    <t>red-rose</t>
  </si>
  <si>
    <t>'upmewhale',</t>
  </si>
  <si>
    <t>'appreciator',</t>
  </si>
  <si>
    <t>'rocky1',</t>
  </si>
  <si>
    <t>'upme',</t>
  </si>
  <si>
    <t>'smartsteem',</t>
  </si>
  <si>
    <t>'buildawhale',</t>
  </si>
  <si>
    <t>'booster',</t>
  </si>
  <si>
    <t>'therising',</t>
  </si>
  <si>
    <t>'smartmarket',</t>
  </si>
  <si>
    <t>'minnowbooster',</t>
  </si>
  <si>
    <t>'tipu',</t>
  </si>
  <si>
    <t>'bdvoter',</t>
  </si>
  <si>
    <t>'rewards-pool',</t>
  </si>
  <si>
    <t>'treeplanter',</t>
  </si>
  <si>
    <t>'lays',</t>
  </si>
  <si>
    <t>'originalworks',</t>
  </si>
  <si>
    <t>'minnowpond',</t>
  </si>
  <si>
    <t>'drotto',</t>
  </si>
  <si>
    <t>'byresteem',</t>
  </si>
  <si>
    <t>'promotedpost',</t>
  </si>
  <si>
    <t>'siditech',</t>
  </si>
  <si>
    <t>'blissfish',</t>
  </si>
  <si>
    <t>'postdoctor',</t>
  </si>
  <si>
    <t>'steemvote',</t>
  </si>
  <si>
    <t>'hottopic',</t>
  </si>
  <si>
    <t>'withsmn',</t>
  </si>
  <si>
    <t>'bumper',</t>
  </si>
  <si>
    <t>'thundercurator',</t>
  </si>
  <si>
    <t>'morwhale',</t>
  </si>
  <si>
    <t>'upvotewhale',</t>
  </si>
  <si>
    <t>'steemlike',</t>
  </si>
  <si>
    <t>'big-whale',</t>
  </si>
  <si>
    <t>'botcoin',</t>
  </si>
  <si>
    <t>'followforupvotes',</t>
  </si>
  <si>
    <t>'coolbot',</t>
  </si>
  <si>
    <t>'friends-bot',</t>
  </si>
  <si>
    <t>'blockgators',</t>
  </si>
  <si>
    <t>'earthnation-bot',</t>
  </si>
  <si>
    <t>'tisko',</t>
  </si>
  <si>
    <t>'resteemable',</t>
  </si>
  <si>
    <t>'microbot',</t>
  </si>
  <si>
    <t>'steemvoter',</t>
  </si>
  <si>
    <t>'upvotebank',</t>
  </si>
  <si>
    <t>'kiwibot',</t>
  </si>
  <si>
    <t>'refresh',</t>
  </si>
  <si>
    <t>'echowhale',</t>
  </si>
  <si>
    <t>'flagship',</t>
  </si>
  <si>
    <t>'bidseption',</t>
  </si>
  <si>
    <t>'resteemr',</t>
  </si>
  <si>
    <t>'bubblebee',</t>
  </si>
  <si>
    <t>'cleansingpoetry',</t>
  </si>
  <si>
    <t>'okankarol',</t>
  </si>
  <si>
    <t>'crystalhuman',</t>
  </si>
  <si>
    <t>'moonbot',</t>
  </si>
  <si>
    <t>'zerotoherobot',</t>
  </si>
  <si>
    <t>'resteembot',</t>
  </si>
  <si>
    <t>'hugewhale',</t>
  </si>
  <si>
    <t>'schoolofminnows',</t>
  </si>
  <si>
    <t>'mecurator',</t>
  </si>
  <si>
    <t>'superbot',</t>
  </si>
  <si>
    <t>'resteemyou',</t>
  </si>
  <si>
    <t>'steemthat',</t>
  </si>
  <si>
    <t>'red-rose',</t>
  </si>
  <si>
    <t>'reblogit',</t>
  </si>
  <si>
    <t>'earnmoresteem',</t>
  </si>
  <si>
    <t>'frontrunner',</t>
  </si>
  <si>
    <t>'queqtra',</t>
  </si>
  <si>
    <t>'photocontests',</t>
  </si>
  <si>
    <t>'ottoman',</t>
  </si>
  <si>
    <t>'fresteem',</t>
  </si>
  <si>
    <t>'oceansbot',</t>
  </si>
  <si>
    <t>'otobot',</t>
  </si>
  <si>
    <t>'postresteem',</t>
  </si>
  <si>
    <t>'talhadogan',</t>
  </si>
  <si>
    <t>'danzy',</t>
  </si>
  <si>
    <t>'giftbox',</t>
  </si>
  <si>
    <t>'growingpower',</t>
  </si>
  <si>
    <t>'jeryalex',</t>
  </si>
  <si>
    <t>'highvote',</t>
  </si>
  <si>
    <t>'drewardsresteem',</t>
  </si>
  <si>
    <t>'bestvote',</t>
  </si>
  <si>
    <t>'bidbot',</t>
  </si>
  <si>
    <t>'thehumanbot',</t>
  </si>
  <si>
    <t>'astrobot',</t>
  </si>
  <si>
    <t>'alphaprime',</t>
  </si>
  <si>
    <t>'gangvote'</t>
  </si>
  <si>
    <t>Curation_SP
of Entire STEEM</t>
  </si>
  <si>
    <t/>
  </si>
  <si>
    <t>D_ate</t>
  </si>
  <si>
    <t>Total_delegated_SP</t>
  </si>
  <si>
    <t>Number_of_Delegator</t>
  </si>
  <si>
    <t>Owned_SP</t>
  </si>
  <si>
    <t>D_ATE</t>
  </si>
  <si>
    <t>~2017-12-31</t>
  </si>
  <si>
    <t>Delegated_SP
(Daily, R)</t>
  </si>
  <si>
    <t>Delegated_SP
(Comulative, L)</t>
  </si>
  <si>
    <t>Delegator
(Daily, R)</t>
  </si>
  <si>
    <t>Delegator
(Comulative, L)</t>
  </si>
  <si>
    <t>Curation_SP
Weight
of Bidbots (L)</t>
  </si>
  <si>
    <t>Curation_SP
of_Bidbots (R)</t>
  </si>
  <si>
    <t>Author_SP
using Bidbots (R)</t>
  </si>
  <si>
    <t>Author_SP weight
using Bidbots (L)</t>
  </si>
  <si>
    <t>livingfree</t>
  </si>
  <si>
    <t>witness.svk</t>
  </si>
  <si>
    <t>i-d</t>
  </si>
  <si>
    <t>remain</t>
  </si>
  <si>
    <t>unknownbloc</t>
  </si>
  <si>
    <t>lighthil</t>
  </si>
  <si>
    <t>boombastic</t>
  </si>
  <si>
    <t>zoom</t>
  </si>
  <si>
    <t>fenghuang</t>
  </si>
  <si>
    <t>freepress</t>
  </si>
  <si>
    <t>unchainedio</t>
  </si>
  <si>
    <t>neworleans</t>
  </si>
  <si>
    <t>omit</t>
  </si>
  <si>
    <t>helikopterben</t>
  </si>
  <si>
    <t>barrie</t>
  </si>
  <si>
    <t>musicholic</t>
  </si>
  <si>
    <t>jsg</t>
  </si>
  <si>
    <t>justtryme90</t>
  </si>
  <si>
    <t>singhcapital</t>
  </si>
  <si>
    <t>lehal</t>
  </si>
  <si>
    <t>bitsignal</t>
  </si>
  <si>
    <t>anothersteemi</t>
  </si>
  <si>
    <t>themonetaryfew</t>
  </si>
  <si>
    <t>investegg</t>
  </si>
  <si>
    <t>allasyummyfood</t>
  </si>
  <si>
    <t>liotap</t>
  </si>
  <si>
    <t>decentralization</t>
  </si>
  <si>
    <t>gridcoinman</t>
  </si>
  <si>
    <t>arama</t>
  </si>
  <si>
    <t>energiaglobal</t>
  </si>
  <si>
    <t>bitcointravel</t>
  </si>
  <si>
    <t>furion</t>
  </si>
  <si>
    <t>mastodont</t>
  </si>
  <si>
    <t>balte</t>
  </si>
  <si>
    <t>uss</t>
  </si>
  <si>
    <t>bobbylee</t>
  </si>
  <si>
    <t>fedesox</t>
  </si>
  <si>
    <t>devrim</t>
  </si>
  <si>
    <t>happyberrysboy</t>
  </si>
  <si>
    <t>steem-id</t>
  </si>
  <si>
    <t>drslump</t>
  </si>
  <si>
    <t>mrs.agsexplorer</t>
  </si>
  <si>
    <t>lhy</t>
  </si>
  <si>
    <t>sktelecom</t>
  </si>
  <si>
    <t>bitcoingrowthbot</t>
  </si>
  <si>
    <t>moon32walker</t>
  </si>
  <si>
    <t>johnquake</t>
  </si>
  <si>
    <t>iodin</t>
  </si>
  <si>
    <t>sandeep126</t>
  </si>
  <si>
    <t>bigwave</t>
  </si>
  <si>
    <t>vantablack</t>
  </si>
  <si>
    <t>itstime</t>
  </si>
  <si>
    <t>kcc</t>
  </si>
  <si>
    <t>rubybian</t>
  </si>
  <si>
    <t>resiliencia</t>
  </si>
  <si>
    <t>sunshine</t>
  </si>
  <si>
    <t>gyotaejeon</t>
  </si>
  <si>
    <t>sjw1229</t>
  </si>
  <si>
    <t>skt1</t>
  </si>
  <si>
    <t>sonamoo</t>
  </si>
  <si>
    <t>jseomun</t>
  </si>
  <si>
    <t>doinglean</t>
  </si>
  <si>
    <t>eagleowl</t>
  </si>
  <si>
    <t>ultranew</t>
  </si>
  <si>
    <t>cockariel</t>
  </si>
  <si>
    <t>jsquare</t>
  </si>
  <si>
    <t>tiblog</t>
  </si>
  <si>
    <t>cdubendo</t>
  </si>
  <si>
    <t>dongsuh</t>
  </si>
  <si>
    <t>sun510</t>
  </si>
  <si>
    <t>panql1979</t>
  </si>
  <si>
    <t>lstack</t>
  </si>
  <si>
    <t>freshsushi</t>
  </si>
  <si>
    <t>hansdewet</t>
  </si>
  <si>
    <t>tamwin33</t>
  </si>
  <si>
    <t>metawhale</t>
  </si>
  <si>
    <t>mentalhealthguru</t>
  </si>
  <si>
    <t>steemboys</t>
  </si>
  <si>
    <t>tezcatlipoka</t>
  </si>
  <si>
    <t>besthentai</t>
  </si>
  <si>
    <t>metapool</t>
  </si>
  <si>
    <t>rollo64</t>
  </si>
  <si>
    <t>alkman38</t>
  </si>
  <si>
    <t>sc5tt</t>
  </si>
  <si>
    <t>bluudz</t>
  </si>
  <si>
    <t>dflhs21</t>
  </si>
  <si>
    <t>gardner42</t>
  </si>
  <si>
    <t>lonose</t>
  </si>
  <si>
    <t>kingbrianboru</t>
  </si>
  <si>
    <t>asgarth</t>
  </si>
  <si>
    <t>acromott</t>
  </si>
  <si>
    <t>localview</t>
  </si>
  <si>
    <t>armentor</t>
  </si>
  <si>
    <t>nuhorizon</t>
  </si>
  <si>
    <t>gaman</t>
  </si>
  <si>
    <t>petrvl</t>
  </si>
  <si>
    <t>abuzarkalam</t>
  </si>
  <si>
    <t>simnrodrguez</t>
  </si>
  <si>
    <t>adonisabril</t>
  </si>
  <si>
    <t>vinsom</t>
  </si>
  <si>
    <t>chef.cook</t>
  </si>
  <si>
    <t>tomiscurious</t>
  </si>
  <si>
    <t>yiv</t>
  </si>
  <si>
    <t>gentlesoul</t>
  </si>
  <si>
    <t>socialspace</t>
  </si>
  <si>
    <t>ralphy</t>
  </si>
  <si>
    <t>edb1984</t>
  </si>
  <si>
    <t>theadmiral0</t>
  </si>
  <si>
    <t>eturnerx</t>
  </si>
  <si>
    <t>michelios</t>
  </si>
  <si>
    <t>magnus19</t>
  </si>
  <si>
    <t>noboxes</t>
  </si>
  <si>
    <t>alanfreestone</t>
  </si>
  <si>
    <t>elizahfhaye</t>
  </si>
  <si>
    <t>michiel</t>
  </si>
  <si>
    <t>crypto-moon</t>
  </si>
  <si>
    <t>msp-foundation</t>
  </si>
  <si>
    <t>tocox</t>
  </si>
  <si>
    <t>truconspiracy</t>
  </si>
  <si>
    <t>gold84</t>
  </si>
  <si>
    <t>cqcq005</t>
  </si>
  <si>
    <t>mysupport</t>
  </si>
  <si>
    <t>mrpassive</t>
  </si>
  <si>
    <t>rid314</t>
  </si>
  <si>
    <t>nepalipahad</t>
  </si>
  <si>
    <t>teammo</t>
  </si>
  <si>
    <t>refunding</t>
  </si>
  <si>
    <t>btcmillionaire</t>
  </si>
  <si>
    <t>luoq</t>
  </si>
  <si>
    <t>chess4d</t>
  </si>
  <si>
    <t>youngkim</t>
  </si>
  <si>
    <t>tonyz</t>
  </si>
  <si>
    <t>connecteconomy</t>
  </si>
  <si>
    <t>xpilar</t>
  </si>
  <si>
    <t>turtle-trader</t>
  </si>
  <si>
    <t>crypt0renegade</t>
  </si>
  <si>
    <t>braxton101</t>
  </si>
  <si>
    <t>reflektor</t>
  </si>
  <si>
    <t>hingsten</t>
  </si>
  <si>
    <t>bigpower</t>
  </si>
  <si>
    <t>theuxyeti</t>
  </si>
  <si>
    <t>chbartist</t>
  </si>
  <si>
    <t>engchitchat</t>
  </si>
  <si>
    <t>maverickfoo</t>
  </si>
  <si>
    <t>infantryschool</t>
  </si>
  <si>
    <t>azadhaso</t>
  </si>
  <si>
    <t>thefinanceguy</t>
  </si>
  <si>
    <t>princethevar</t>
  </si>
  <si>
    <t>fancybrothers</t>
  </si>
  <si>
    <t>carrinm</t>
  </si>
  <si>
    <t>layra</t>
  </si>
  <si>
    <t>depurant</t>
  </si>
  <si>
    <t>newage92</t>
  </si>
  <si>
    <t>spoke</t>
  </si>
  <si>
    <t>belahejna</t>
  </si>
  <si>
    <t>nobse</t>
  </si>
  <si>
    <t>dakotakaiser</t>
  </si>
  <si>
    <t>endless.drugs</t>
  </si>
  <si>
    <t>amoresperros</t>
  </si>
  <si>
    <t>wolfje</t>
  </si>
  <si>
    <t>sobluecloud</t>
  </si>
  <si>
    <t>jmdk2000</t>
  </si>
  <si>
    <t>heimleiter</t>
  </si>
  <si>
    <t>akopike</t>
  </si>
  <si>
    <t>netaterra</t>
  </si>
  <si>
    <t>sidsun</t>
  </si>
  <si>
    <t>ccoindigger</t>
  </si>
  <si>
    <t>coins4me</t>
  </si>
  <si>
    <t>zet</t>
  </si>
  <si>
    <t>wildtrader</t>
  </si>
  <si>
    <t>full-measure</t>
  </si>
  <si>
    <t>pixelworld</t>
  </si>
  <si>
    <t>swelker101</t>
  </si>
  <si>
    <t>jerrycheung</t>
  </si>
  <si>
    <t>jonmaim</t>
  </si>
  <si>
    <t>walterjay</t>
  </si>
  <si>
    <t>philipyoo</t>
  </si>
  <si>
    <t>adambarratt</t>
  </si>
  <si>
    <t>dokumonster</t>
  </si>
  <si>
    <t>miguel12</t>
  </si>
  <si>
    <t>workin2005</t>
  </si>
  <si>
    <t>weiching</t>
  </si>
  <si>
    <t>rhodalee</t>
  </si>
  <si>
    <t>sandwichbill</t>
  </si>
  <si>
    <t>rayfrek</t>
  </si>
  <si>
    <t>johnboywalton</t>
  </si>
  <si>
    <t>felander</t>
  </si>
  <si>
    <t>ericrnydegger</t>
  </si>
  <si>
    <t>plainoldme</t>
  </si>
  <si>
    <t>karisa</t>
  </si>
  <si>
    <t>masterthematrix</t>
  </si>
  <si>
    <t>verygoodsurgeon</t>
  </si>
  <si>
    <t>retrosaurus</t>
  </si>
  <si>
    <t>context</t>
  </si>
  <si>
    <t>ksteem</t>
  </si>
  <si>
    <t>inchonbitcoin</t>
  </si>
  <si>
    <t>pairmike</t>
  </si>
  <si>
    <t>carterx7</t>
  </si>
  <si>
    <t>watercolorluv</t>
  </si>
  <si>
    <t>silent.screamer</t>
  </si>
  <si>
    <t>lukinsawyer</t>
  </si>
  <si>
    <t>foobar108</t>
  </si>
  <si>
    <t>itsmikechu</t>
  </si>
  <si>
    <t>thebigwhitevan</t>
  </si>
  <si>
    <t>movingman</t>
  </si>
  <si>
    <t>bearbear613</t>
  </si>
  <si>
    <t>bingo-0</t>
  </si>
  <si>
    <t>vandal</t>
  </si>
  <si>
    <t>angela.ghkh</t>
  </si>
  <si>
    <t>patrickczu</t>
  </si>
  <si>
    <t>garyph</t>
  </si>
  <si>
    <t>michelmake</t>
  </si>
  <si>
    <t>mikemoi</t>
  </si>
  <si>
    <t>toymaster</t>
  </si>
  <si>
    <t>motoengineer</t>
  </si>
  <si>
    <t>davidkingns</t>
  </si>
  <si>
    <t>lavater</t>
  </si>
  <si>
    <t>sulev</t>
  </si>
  <si>
    <t>lightningbolt</t>
  </si>
  <si>
    <t>sallylloyd</t>
  </si>
  <si>
    <t>onthehook8</t>
  </si>
  <si>
    <t>world-traveler</t>
  </si>
  <si>
    <t>scottsantens</t>
  </si>
  <si>
    <t>ahlawat</t>
  </si>
  <si>
    <t>xemurai</t>
  </si>
  <si>
    <t>bluehorseshoe</t>
  </si>
  <si>
    <t>dinsha</t>
  </si>
  <si>
    <t>powernap</t>
  </si>
  <si>
    <t>lesshorrible</t>
  </si>
  <si>
    <t>alvinauh</t>
  </si>
  <si>
    <t>jaysermendez</t>
  </si>
  <si>
    <t>newbijohn</t>
  </si>
  <si>
    <t>bwar</t>
  </si>
  <si>
    <t>drc37</t>
  </si>
  <si>
    <t>isaria</t>
  </si>
  <si>
    <t>abrockman</t>
  </si>
  <si>
    <t>dreamryder007</t>
  </si>
  <si>
    <t>pocketrocket</t>
  </si>
  <si>
    <t>michaeljn</t>
  </si>
  <si>
    <t>weldmaster</t>
  </si>
  <si>
    <t>himshweta</t>
  </si>
  <si>
    <t>brandonk</t>
  </si>
  <si>
    <t>kiel91</t>
  </si>
  <si>
    <t>ducile</t>
  </si>
  <si>
    <t>warn-a-brutha</t>
  </si>
  <si>
    <t>jist</t>
  </si>
  <si>
    <t>yassine04</t>
  </si>
  <si>
    <t>pepperfoo</t>
  </si>
  <si>
    <t>myklovenotwar</t>
  </si>
  <si>
    <t>misterrose</t>
  </si>
  <si>
    <t>ticopurelife</t>
  </si>
  <si>
    <t>embracingchaos</t>
  </si>
  <si>
    <t>cian.dafe</t>
  </si>
  <si>
    <t>prinzvalium</t>
  </si>
  <si>
    <t>echosupport</t>
  </si>
  <si>
    <t>krystox</t>
  </si>
  <si>
    <t>klborillo</t>
  </si>
  <si>
    <t>orangeogre</t>
  </si>
  <si>
    <t>najoh</t>
  </si>
  <si>
    <t>dmaris</t>
  </si>
  <si>
    <t>doctoryak</t>
  </si>
  <si>
    <t>literaturkritik</t>
  </si>
  <si>
    <t>bitswami</t>
  </si>
  <si>
    <t>sinzzer</t>
  </si>
  <si>
    <t>jecminek</t>
  </si>
  <si>
    <t>achlord</t>
  </si>
  <si>
    <t>wingz</t>
  </si>
  <si>
    <t>medicbtom</t>
  </si>
  <si>
    <t>gammagooblin</t>
  </si>
  <si>
    <t>donc</t>
  </si>
  <si>
    <t>cryptoevolve</t>
  </si>
  <si>
    <t>pladozero</t>
  </si>
  <si>
    <t>yanca</t>
  </si>
  <si>
    <t>jon24jon24</t>
  </si>
  <si>
    <t>dysprosium</t>
  </si>
  <si>
    <t>m1alsan</t>
  </si>
  <si>
    <t>venalbe</t>
  </si>
  <si>
    <t>igel2017</t>
  </si>
  <si>
    <t>antonsteemit</t>
  </si>
  <si>
    <t>aurarcane</t>
  </si>
  <si>
    <t>themadgoat</t>
  </si>
  <si>
    <t>zelenicic</t>
  </si>
  <si>
    <t>crazy-daisy</t>
  </si>
  <si>
    <t>marketing-trust</t>
  </si>
  <si>
    <t>pokersteem</t>
  </si>
  <si>
    <t>ffodie</t>
  </si>
  <si>
    <t>romz410</t>
  </si>
  <si>
    <t>chrispycream</t>
  </si>
  <si>
    <t>onetruebrother</t>
  </si>
  <si>
    <t>octobre</t>
  </si>
  <si>
    <t>gorafarid</t>
  </si>
  <si>
    <t>planetauto</t>
  </si>
  <si>
    <t>talli-art</t>
  </si>
  <si>
    <t>ritxi</t>
  </si>
  <si>
    <t>faisalamin</t>
  </si>
  <si>
    <t>nkraft</t>
  </si>
  <si>
    <t>hefziba</t>
  </si>
  <si>
    <t>bew</t>
  </si>
  <si>
    <t>ohamdache</t>
  </si>
  <si>
    <t>amreshchandra</t>
  </si>
  <si>
    <t>goldzeus</t>
  </si>
  <si>
    <t>thorheit</t>
  </si>
  <si>
    <t>dcj</t>
  </si>
  <si>
    <t>iobates</t>
  </si>
  <si>
    <t>nalabra</t>
  </si>
  <si>
    <t>slayerkm</t>
  </si>
  <si>
    <t>kasperfred</t>
  </si>
  <si>
    <t>thales7</t>
  </si>
  <si>
    <t>detlev</t>
  </si>
  <si>
    <t>olympian</t>
  </si>
  <si>
    <t>alao</t>
  </si>
  <si>
    <t>snubbermike</t>
  </si>
  <si>
    <t>andrejcibik</t>
  </si>
  <si>
    <t>ivan-perez-anies</t>
  </si>
  <si>
    <t>kyawhlaing</t>
  </si>
  <si>
    <t>rscalabrini</t>
  </si>
  <si>
    <t>matajingga</t>
  </si>
  <si>
    <t>myfreebtc</t>
  </si>
  <si>
    <t>abiky</t>
  </si>
  <si>
    <t>alktoni</t>
  </si>
  <si>
    <t>phusionphil</t>
  </si>
  <si>
    <t>misterc</t>
  </si>
  <si>
    <t>donzet</t>
  </si>
  <si>
    <t>knightmaster</t>
  </si>
  <si>
    <t>leiche</t>
  </si>
  <si>
    <t>john371911</t>
  </si>
  <si>
    <t>hawaj</t>
  </si>
  <si>
    <t>technologix</t>
  </si>
  <si>
    <t>abasinkanga</t>
  </si>
  <si>
    <t>steemcore</t>
  </si>
  <si>
    <t>rad007</t>
  </si>
  <si>
    <t>cabalcoffers</t>
  </si>
  <si>
    <t>triondesign</t>
  </si>
  <si>
    <t>vbambans</t>
  </si>
  <si>
    <t>adasq</t>
  </si>
  <si>
    <t>cool-weird-art</t>
  </si>
  <si>
    <t>patso</t>
  </si>
  <si>
    <t>ilt-yodith</t>
  </si>
  <si>
    <t>dmilash</t>
  </si>
  <si>
    <t>spreadfire1</t>
  </si>
  <si>
    <t>mrblu</t>
  </si>
  <si>
    <t>jiorose</t>
  </si>
  <si>
    <t>yenipaola</t>
  </si>
  <si>
    <t>amrumk</t>
  </si>
  <si>
    <t>ribbitingscience</t>
  </si>
  <si>
    <t>jerrisity</t>
  </si>
  <si>
    <t>lrd</t>
  </si>
  <si>
    <t>intrepidthinker</t>
  </si>
  <si>
    <t>frankswi</t>
  </si>
  <si>
    <t>general.guy</t>
  </si>
  <si>
    <t>taitux</t>
  </si>
  <si>
    <t>jh3n</t>
  </si>
  <si>
    <t>overunitydotcom</t>
  </si>
  <si>
    <t>agsttne</t>
  </si>
  <si>
    <t>mu5hu</t>
  </si>
  <si>
    <t>dinshatech</t>
  </si>
  <si>
    <t>juanyao</t>
  </si>
  <si>
    <t>eco-alex</t>
  </si>
  <si>
    <t>laxam</t>
  </si>
  <si>
    <t>ground2feet</t>
  </si>
  <si>
    <t>alexwonderful</t>
  </si>
  <si>
    <t>mrwang</t>
  </si>
  <si>
    <t>safedeposit</t>
  </si>
  <si>
    <t>ashspencermd</t>
  </si>
  <si>
    <t>thomas.schmittt</t>
  </si>
  <si>
    <t>thatmemeguy</t>
  </si>
  <si>
    <t>jcalumpit</t>
  </si>
  <si>
    <t>ngans</t>
  </si>
  <si>
    <t>derekcowan</t>
  </si>
  <si>
    <t>mitalb</t>
  </si>
  <si>
    <t>ender</t>
  </si>
  <si>
    <t>ontheverge</t>
  </si>
  <si>
    <t>deagonvegan</t>
  </si>
  <si>
    <t>doqstrader</t>
  </si>
  <si>
    <t>randyw</t>
  </si>
  <si>
    <t>imaginalex</t>
  </si>
  <si>
    <t>justyna</t>
  </si>
  <si>
    <t>vadbars</t>
  </si>
  <si>
    <t>teneresa</t>
  </si>
  <si>
    <t>kkong</t>
  </si>
  <si>
    <t>steemboat-steve</t>
  </si>
  <si>
    <t>dog11</t>
  </si>
  <si>
    <t>ourlifestory</t>
  </si>
  <si>
    <t>kostyantin</t>
  </si>
  <si>
    <t>mornevd</t>
  </si>
  <si>
    <t>jonknight</t>
  </si>
  <si>
    <t>bigapplebo</t>
  </si>
  <si>
    <t>rjoshicool</t>
  </si>
  <si>
    <t>sirgun</t>
  </si>
  <si>
    <t>happypedestrian</t>
  </si>
  <si>
    <t>myeconomy</t>
  </si>
  <si>
    <t>andrelommel</t>
  </si>
  <si>
    <t>crazystreak</t>
  </si>
  <si>
    <t>hauntology</t>
  </si>
  <si>
    <t>mohsan0073</t>
  </si>
  <si>
    <t>lesol</t>
  </si>
  <si>
    <t>bingo-1</t>
  </si>
  <si>
    <t>seandeanayao</t>
  </si>
  <si>
    <t>bp9930</t>
  </si>
  <si>
    <t>mynaturebody</t>
  </si>
  <si>
    <t>biffybirdcam</t>
  </si>
  <si>
    <t>miorrizzuan</t>
  </si>
  <si>
    <t>scottcbusiness</t>
  </si>
  <si>
    <t>abitcoinskeptic</t>
  </si>
  <si>
    <t>tilenpirih</t>
  </si>
  <si>
    <t>kryptonaut</t>
  </si>
  <si>
    <t>lurianny</t>
  </si>
  <si>
    <t>julesdan</t>
  </si>
  <si>
    <t>sapper11g</t>
  </si>
  <si>
    <t>culturearise369</t>
  </si>
  <si>
    <t>maxabit</t>
  </si>
  <si>
    <t>muzakirpb</t>
  </si>
  <si>
    <t>cryptoking3</t>
  </si>
  <si>
    <t>jiafui</t>
  </si>
  <si>
    <t>dealsy</t>
  </si>
  <si>
    <t>spe3dy123</t>
  </si>
  <si>
    <t>alekseycrypto</t>
  </si>
  <si>
    <t>steemdesign</t>
  </si>
  <si>
    <t>juliolezama</t>
  </si>
  <si>
    <t>fordmogul</t>
  </si>
  <si>
    <t>sentry</t>
  </si>
  <si>
    <t>rhanna10km</t>
  </si>
  <si>
    <t>crypto.owl</t>
  </si>
  <si>
    <t>leaky20</t>
  </si>
  <si>
    <t>mkdouglas</t>
  </si>
  <si>
    <t>jun04035</t>
  </si>
  <si>
    <t>cryptobserver</t>
  </si>
  <si>
    <t>eunyx</t>
  </si>
  <si>
    <t>jfolkmann</t>
  </si>
  <si>
    <t>shieha</t>
  </si>
  <si>
    <t>wideyedwonderer</t>
  </si>
  <si>
    <t>dontbenormal</t>
  </si>
  <si>
    <t>followyourjoy</t>
  </si>
  <si>
    <t>joshvel</t>
  </si>
  <si>
    <t>ancientknowled3</t>
  </si>
  <si>
    <t>arvindkumar</t>
  </si>
  <si>
    <t>sahelmakrani</t>
  </si>
  <si>
    <t>torico</t>
  </si>
  <si>
    <t>astrochologist</t>
  </si>
  <si>
    <t>themudstar</t>
  </si>
  <si>
    <t>sunny1124</t>
  </si>
  <si>
    <t>emergehealthier</t>
  </si>
  <si>
    <t>volsig</t>
  </si>
  <si>
    <t>peterveronika</t>
  </si>
  <si>
    <t>alex.chien</t>
  </si>
  <si>
    <t>batavia</t>
  </si>
  <si>
    <t>cvc</t>
  </si>
  <si>
    <t>click3rs</t>
  </si>
  <si>
    <t>munchmunch</t>
  </si>
  <si>
    <t>guruvaj</t>
  </si>
  <si>
    <t>mineralwasser</t>
  </si>
  <si>
    <t>josegaldame</t>
  </si>
  <si>
    <t>crypto-legend</t>
  </si>
  <si>
    <t>sylael</t>
  </si>
  <si>
    <t>grimmyx</t>
  </si>
  <si>
    <t>wanareis</t>
  </si>
  <si>
    <t>legomonster</t>
  </si>
  <si>
    <t>grimjaw</t>
  </si>
  <si>
    <t>nicholasilechie</t>
  </si>
  <si>
    <t>jayzon</t>
  </si>
  <si>
    <t>wefund</t>
  </si>
  <si>
    <t>alexaaams</t>
  </si>
  <si>
    <t>michaelcabiles</t>
  </si>
  <si>
    <t>geetasnani</t>
  </si>
  <si>
    <t>arrliinn</t>
  </si>
  <si>
    <t>dedyrendra</t>
  </si>
  <si>
    <t>niepoprawny</t>
  </si>
  <si>
    <t>harunbadilli</t>
  </si>
  <si>
    <t>alom8</t>
  </si>
  <si>
    <t>jglowsinger</t>
  </si>
  <si>
    <t>divinekids</t>
  </si>
  <si>
    <t>whyerror</t>
  </si>
  <si>
    <t>sakhone</t>
  </si>
  <si>
    <t>yjiq150</t>
  </si>
  <si>
    <t>triablot</t>
  </si>
  <si>
    <t>bee84</t>
  </si>
  <si>
    <t>devytan</t>
  </si>
  <si>
    <t>kdcextra</t>
  </si>
  <si>
    <t>michellbarry</t>
  </si>
  <si>
    <t>daniel.ang</t>
  </si>
  <si>
    <t>mailnitishkumar</t>
  </si>
  <si>
    <t>tapanbk</t>
  </si>
  <si>
    <t>swujhlop</t>
  </si>
  <si>
    <t>adayat523</t>
  </si>
  <si>
    <t>teamawesome</t>
  </si>
  <si>
    <t>mahfuzkhan</t>
  </si>
  <si>
    <t>rolanddeschain</t>
  </si>
  <si>
    <t>manicminer</t>
  </si>
  <si>
    <t>mrposyble</t>
  </si>
  <si>
    <t>brulas</t>
  </si>
  <si>
    <t>terrywayne</t>
  </si>
  <si>
    <t>mitchiv</t>
  </si>
  <si>
    <t>kasou80</t>
  </si>
  <si>
    <t>supreme.yuma</t>
  </si>
  <si>
    <t>dakster</t>
  </si>
  <si>
    <t>gguy773</t>
  </si>
  <si>
    <t>sagar37</t>
  </si>
  <si>
    <t>keonkim</t>
  </si>
  <si>
    <t>freiegedanken</t>
  </si>
  <si>
    <t>bachone</t>
  </si>
  <si>
    <t>syfulcomet</t>
  </si>
  <si>
    <t>nkera</t>
  </si>
  <si>
    <t>jan.kretschmer</t>
  </si>
  <si>
    <t>streetsmart</t>
  </si>
  <si>
    <t>damiendecoster</t>
  </si>
  <si>
    <t>dksart</t>
  </si>
  <si>
    <t>znaffe</t>
  </si>
  <si>
    <t>bonjansen</t>
  </si>
  <si>
    <t>dado13btc</t>
  </si>
  <si>
    <t>saltycat</t>
  </si>
  <si>
    <t>dontryme2</t>
  </si>
  <si>
    <t>happycoachmate</t>
  </si>
  <si>
    <t>orlandumike</t>
  </si>
  <si>
    <t>pierreh37</t>
  </si>
  <si>
    <t>milopepper</t>
  </si>
  <si>
    <t>arkinex</t>
  </si>
  <si>
    <t>bulsik</t>
  </si>
  <si>
    <t>wordymouth</t>
  </si>
  <si>
    <t>reavercois</t>
  </si>
  <si>
    <t>worldfinances</t>
  </si>
  <si>
    <t>viktorcapulet</t>
  </si>
  <si>
    <t>angeling</t>
  </si>
  <si>
    <t>iammegankylie</t>
  </si>
  <si>
    <t>sanja-cash</t>
  </si>
  <si>
    <t>nantzjbalayo</t>
  </si>
  <si>
    <t>lec</t>
  </si>
  <si>
    <t>colecornell</t>
  </si>
  <si>
    <t>seyiodus</t>
  </si>
  <si>
    <t>tradermeetscoder</t>
  </si>
  <si>
    <t>aakom</t>
  </si>
  <si>
    <t>ashikbd1</t>
  </si>
  <si>
    <t>justatouchfey</t>
  </si>
  <si>
    <t>dynamicrypto</t>
  </si>
  <si>
    <t>borepstein</t>
  </si>
  <si>
    <t>sutekh</t>
  </si>
  <si>
    <t>alifton</t>
  </si>
  <si>
    <t>roleerob</t>
  </si>
  <si>
    <t>dethie</t>
  </si>
  <si>
    <t>joannewong</t>
  </si>
  <si>
    <t>kingtherion</t>
  </si>
  <si>
    <t>kkbaardsen</t>
  </si>
  <si>
    <t>i2015park</t>
  </si>
  <si>
    <t>driptorchpress</t>
  </si>
  <si>
    <t>ericburgoyne</t>
  </si>
  <si>
    <t>sakda</t>
  </si>
  <si>
    <t>rjsharmatop</t>
  </si>
  <si>
    <t>forykw</t>
  </si>
  <si>
    <t>chanmaly</t>
  </si>
  <si>
    <t>phetsamone</t>
  </si>
  <si>
    <t>sustainablyyours</t>
  </si>
  <si>
    <t>vdux</t>
  </si>
  <si>
    <t>faustofraser</t>
  </si>
  <si>
    <t>hagstrom</t>
  </si>
  <si>
    <t>marfonso</t>
  </si>
  <si>
    <t>swollness</t>
  </si>
  <si>
    <t>jpman</t>
  </si>
  <si>
    <t>pboulet</t>
  </si>
  <si>
    <t>thiscrazylife</t>
  </si>
  <si>
    <t>geyu</t>
  </si>
  <si>
    <t>matjeans</t>
  </si>
  <si>
    <t>marya77</t>
  </si>
  <si>
    <t>didiblack</t>
  </si>
  <si>
    <t>perspectoid</t>
  </si>
  <si>
    <t>danielwong</t>
  </si>
  <si>
    <t>rahmanmitu</t>
  </si>
  <si>
    <t>consciousnews</t>
  </si>
  <si>
    <t>logank013</t>
  </si>
  <si>
    <t>thevoiceofgod</t>
  </si>
  <si>
    <t>wrxcryptominer</t>
  </si>
  <si>
    <t>ragman</t>
  </si>
  <si>
    <t>en-library</t>
  </si>
  <si>
    <t>webbie</t>
  </si>
  <si>
    <t>platforms</t>
  </si>
  <si>
    <t>honeyash</t>
  </si>
  <si>
    <t>shawkr13</t>
  </si>
  <si>
    <t>senseiteekay</t>
  </si>
  <si>
    <t>eztechwin</t>
  </si>
  <si>
    <t>daytrader105</t>
  </si>
  <si>
    <t>juanv</t>
  </si>
  <si>
    <t>pattoounlimited</t>
  </si>
  <si>
    <t>katamori</t>
  </si>
  <si>
    <t>davidspan</t>
  </si>
  <si>
    <t>monsterduck</t>
  </si>
  <si>
    <t>edaze</t>
  </si>
  <si>
    <t>apatrinchera</t>
  </si>
  <si>
    <t>eklmv</t>
  </si>
  <si>
    <t>christ2169</t>
  </si>
  <si>
    <t>stwbll</t>
  </si>
  <si>
    <t>photoquote</t>
  </si>
  <si>
    <t>molokwu</t>
  </si>
  <si>
    <t>mariya-lorenz</t>
  </si>
  <si>
    <t>detke</t>
  </si>
  <si>
    <t>bobsthinking</t>
  </si>
  <si>
    <t>steemitarrman</t>
  </si>
  <si>
    <t>dailyshots</t>
  </si>
  <si>
    <t>hacon</t>
  </si>
  <si>
    <t>brighttux</t>
  </si>
  <si>
    <t>cryptoprebz</t>
  </si>
  <si>
    <t>kassu</t>
  </si>
  <si>
    <t>jacksonoskele</t>
  </si>
  <si>
    <t>djennyfloro</t>
  </si>
  <si>
    <t>yonilkar</t>
  </si>
  <si>
    <t>tonytrillions</t>
  </si>
  <si>
    <t>zuckerzombie</t>
  </si>
  <si>
    <t>janna.bright</t>
  </si>
  <si>
    <t>bugaev</t>
  </si>
  <si>
    <t>blogtrovert</t>
  </si>
  <si>
    <t>egbujorvictor</t>
  </si>
  <si>
    <t>slacktmusic</t>
  </si>
  <si>
    <t>eamo</t>
  </si>
  <si>
    <t>tektao.tips</t>
  </si>
  <si>
    <t>berlinfood</t>
  </si>
  <si>
    <t>binhlinh</t>
  </si>
  <si>
    <t>saljidalje</t>
  </si>
  <si>
    <t>downhillblues</t>
  </si>
  <si>
    <t>mustar</t>
  </si>
  <si>
    <t>plushzilla</t>
  </si>
  <si>
    <t>delphia16</t>
  </si>
  <si>
    <t>puffin</t>
  </si>
  <si>
    <t>afrosiab</t>
  </si>
  <si>
    <t>tinowhale</t>
  </si>
  <si>
    <t>con-dom</t>
  </si>
  <si>
    <t>bittrax</t>
  </si>
  <si>
    <t>polloniex</t>
  </si>
  <si>
    <t>steemdog</t>
  </si>
  <si>
    <t>ikoz</t>
  </si>
  <si>
    <t>dranren</t>
  </si>
  <si>
    <t>liberviarum</t>
  </si>
  <si>
    <t>scruffy23</t>
  </si>
  <si>
    <t>endaksi1</t>
  </si>
  <si>
    <t>v17753150</t>
  </si>
  <si>
    <t>steemulator</t>
  </si>
  <si>
    <t>sn0n</t>
  </si>
  <si>
    <t>kingsolo</t>
  </si>
  <si>
    <t>ivanic</t>
  </si>
  <si>
    <t>science.fiction</t>
  </si>
  <si>
    <t>mprgraffix</t>
  </si>
  <si>
    <t>melooo182</t>
  </si>
  <si>
    <t>orl4ndo</t>
  </si>
  <si>
    <t>alekau</t>
  </si>
  <si>
    <t>iamjadeline</t>
  </si>
  <si>
    <t>laurensk</t>
  </si>
  <si>
    <t>asonintrigue</t>
  </si>
  <si>
    <t>dinglehopper</t>
  </si>
  <si>
    <t>johnspalding</t>
  </si>
  <si>
    <t>edgarr</t>
  </si>
  <si>
    <t>czechman</t>
  </si>
  <si>
    <t>victorrojas4</t>
  </si>
  <si>
    <t>bobby.madagascar</t>
  </si>
  <si>
    <t>dejan.vuckovic</t>
  </si>
  <si>
    <t>steemituplife</t>
  </si>
  <si>
    <t>bargolis</t>
  </si>
  <si>
    <t>frassman</t>
  </si>
  <si>
    <t>jackie2017</t>
  </si>
  <si>
    <t>goodcontentbot</t>
  </si>
  <si>
    <t>consigli</t>
  </si>
  <si>
    <t>cryptictruth</t>
  </si>
  <si>
    <t>sangwookk</t>
  </si>
  <si>
    <t>lightcaptured</t>
  </si>
  <si>
    <t>webresultat</t>
  </si>
  <si>
    <t>da-dawn</t>
  </si>
  <si>
    <t>dylanhobalart</t>
  </si>
  <si>
    <t>goktug0814</t>
  </si>
  <si>
    <t>jamez42</t>
  </si>
  <si>
    <t>guidetovancouver</t>
  </si>
  <si>
    <t>markjlane</t>
  </si>
  <si>
    <t>natha93</t>
  </si>
  <si>
    <t>edgarstudio</t>
  </si>
  <si>
    <t>osovich</t>
  </si>
  <si>
    <t>brammdal</t>
  </si>
  <si>
    <t>esaug</t>
  </si>
  <si>
    <t>carrioner-live</t>
  </si>
  <si>
    <t>newbilly</t>
  </si>
  <si>
    <t>moar007</t>
  </si>
  <si>
    <t>paraxs</t>
  </si>
  <si>
    <t>steemfuture</t>
  </si>
  <si>
    <t>blake3000</t>
  </si>
  <si>
    <t>trendingsam</t>
  </si>
  <si>
    <t>soorefunmi</t>
  </si>
  <si>
    <t>marcocusi</t>
  </si>
  <si>
    <t>coconut-chanel</t>
  </si>
  <si>
    <t>dvicech</t>
  </si>
  <si>
    <t>eyonlapar</t>
  </si>
  <si>
    <t>joshh71390</t>
  </si>
  <si>
    <t>crypto-pontiff</t>
  </si>
  <si>
    <t>steemchali</t>
  </si>
  <si>
    <t>allesgesagt</t>
  </si>
  <si>
    <t>alexisfuentes</t>
  </si>
  <si>
    <t>newslady</t>
  </si>
  <si>
    <t>emirzafirdaus</t>
  </si>
  <si>
    <t>loler555</t>
  </si>
  <si>
    <t>akbar-nur</t>
  </si>
  <si>
    <t>vexflow</t>
  </si>
  <si>
    <t>digiyou</t>
  </si>
  <si>
    <t>lykaypajaro</t>
  </si>
  <si>
    <t>rsambassador</t>
  </si>
  <si>
    <t>beordo</t>
  </si>
  <si>
    <t>clm</t>
  </si>
  <si>
    <t>brotheredward</t>
  </si>
  <si>
    <t>thawfiqur</t>
  </si>
  <si>
    <t>gnarlyanimations</t>
  </si>
  <si>
    <t>nawye</t>
  </si>
  <si>
    <t>flemmy</t>
  </si>
  <si>
    <t>bennch</t>
  </si>
  <si>
    <t>devect</t>
  </si>
  <si>
    <t>chorus</t>
  </si>
  <si>
    <t>maxdigi</t>
  </si>
  <si>
    <t>ivanbukin</t>
  </si>
  <si>
    <t>doqspro</t>
  </si>
  <si>
    <t>mathsinnature</t>
  </si>
  <si>
    <t>korexe</t>
  </si>
  <si>
    <t>gunina</t>
  </si>
  <si>
    <t>zazelpop</t>
  </si>
  <si>
    <t>noticierobitcoin</t>
  </si>
  <si>
    <t>fugit</t>
  </si>
  <si>
    <t>steemwarrior</t>
  </si>
  <si>
    <t>nopenotagain</t>
  </si>
  <si>
    <t>gametokenstech</t>
  </si>
  <si>
    <t>multifacet</t>
  </si>
  <si>
    <t>chrismadcboy2016</t>
  </si>
  <si>
    <t>cadgar</t>
  </si>
  <si>
    <t>khursani</t>
  </si>
  <si>
    <t>marblely</t>
  </si>
  <si>
    <t>tommyl33</t>
  </si>
  <si>
    <t>dpyroc</t>
  </si>
  <si>
    <t>artstation</t>
  </si>
  <si>
    <t>asifawan379</t>
  </si>
  <si>
    <t>onhiatus</t>
  </si>
  <si>
    <t>qsm86</t>
  </si>
  <si>
    <t>avijeetthakur</t>
  </si>
  <si>
    <t>chnorris</t>
  </si>
  <si>
    <t>tychoxi</t>
  </si>
  <si>
    <t>bergben</t>
  </si>
  <si>
    <t>hashclouds</t>
  </si>
  <si>
    <t>journeyfreedom</t>
  </si>
  <si>
    <t>thehoneys</t>
  </si>
  <si>
    <t>tortulec</t>
  </si>
  <si>
    <t>feestvreugde</t>
  </si>
  <si>
    <t>cryptobengaluru</t>
  </si>
  <si>
    <t>movement19</t>
  </si>
  <si>
    <t>raulcopy</t>
  </si>
  <si>
    <t>arcticfoe</t>
  </si>
  <si>
    <t>energy-vortex</t>
  </si>
  <si>
    <t>impatientoptim</t>
  </si>
  <si>
    <t>bumex2008</t>
  </si>
  <si>
    <t>jcuba</t>
  </si>
  <si>
    <t>hamza77</t>
  </si>
  <si>
    <t>johannrandall</t>
  </si>
  <si>
    <t>dbnx</t>
  </si>
  <si>
    <t>markhalen</t>
  </si>
  <si>
    <t>networker5</t>
  </si>
  <si>
    <t>selibre</t>
  </si>
  <si>
    <t>yamaagni</t>
  </si>
  <si>
    <t>wgl</t>
  </si>
  <si>
    <t>heightenedliving</t>
  </si>
  <si>
    <t>dthompson88</t>
  </si>
  <si>
    <t>cha0s0000</t>
  </si>
  <si>
    <t>naeemahmedd</t>
  </si>
  <si>
    <t>korpsian</t>
  </si>
  <si>
    <t>gappiya</t>
  </si>
  <si>
    <t>helena-m</t>
  </si>
  <si>
    <t>zikaa</t>
  </si>
  <si>
    <t>newsreposts</t>
  </si>
  <si>
    <t>monovar</t>
  </si>
  <si>
    <t>nwjordan</t>
  </si>
  <si>
    <t>onezetty</t>
  </si>
  <si>
    <t>sebasram</t>
  </si>
  <si>
    <t>letsmakes</t>
  </si>
  <si>
    <t>sarmins</t>
  </si>
  <si>
    <t>angelicarame</t>
  </si>
  <si>
    <t>lisbethperez961</t>
  </si>
  <si>
    <t>kajalpats</t>
  </si>
  <si>
    <t>fxtrader</t>
  </si>
  <si>
    <t>hopyt</t>
  </si>
  <si>
    <t>fusionnuclear</t>
  </si>
  <si>
    <t>dumindu</t>
  </si>
  <si>
    <t>italomaciel</t>
  </si>
  <si>
    <t>bigtakosensei</t>
  </si>
  <si>
    <t>agala</t>
  </si>
  <si>
    <t>newenx</t>
  </si>
  <si>
    <t>sabari18</t>
  </si>
  <si>
    <t>abraomarcos</t>
  </si>
  <si>
    <t>pornbooster</t>
  </si>
  <si>
    <t>travelalert</t>
  </si>
  <si>
    <t>sharipuria</t>
  </si>
  <si>
    <t>kws4679</t>
  </si>
  <si>
    <t>u25b2x</t>
  </si>
  <si>
    <t>samal</t>
  </si>
  <si>
    <t>pangur-ban</t>
  </si>
  <si>
    <t>jmjolivet</t>
  </si>
  <si>
    <t>sassypuffin</t>
  </si>
  <si>
    <t>spitfire2507</t>
  </si>
  <si>
    <t>keket</t>
  </si>
  <si>
    <t>businessman12</t>
  </si>
  <si>
    <t>thecryptopreneur</t>
  </si>
  <si>
    <t>yjcps</t>
  </si>
  <si>
    <t>cryptocurrencyhk</t>
  </si>
  <si>
    <t>rahielk</t>
  </si>
  <si>
    <t>blakemiles84</t>
  </si>
  <si>
    <t>mobaraksunny</t>
  </si>
  <si>
    <t>darkflame</t>
  </si>
  <si>
    <t>theunlimited</t>
  </si>
  <si>
    <t>shaw1</t>
  </si>
  <si>
    <t>soluce07</t>
  </si>
  <si>
    <t>syalla</t>
  </si>
  <si>
    <t>everydaycoach</t>
  </si>
  <si>
    <t>raynizm</t>
  </si>
  <si>
    <t>sebil</t>
  </si>
  <si>
    <t>whistleblow</t>
  </si>
  <si>
    <t>aaasaimon</t>
  </si>
  <si>
    <t>enthef</t>
  </si>
  <si>
    <t>minsoo.kim</t>
  </si>
  <si>
    <t>chrisparis</t>
  </si>
  <si>
    <t>acasas</t>
  </si>
  <si>
    <t>mairosoft</t>
  </si>
  <si>
    <t>wallet.kabil</t>
  </si>
  <si>
    <t>dissolve</t>
  </si>
  <si>
    <t>steemiq</t>
  </si>
  <si>
    <t>dinmor</t>
  </si>
  <si>
    <t>cannasseur</t>
  </si>
  <si>
    <t>morningcloud2</t>
  </si>
  <si>
    <t>pps</t>
  </si>
  <si>
    <t>zenk02</t>
  </si>
  <si>
    <t>apenjoch6</t>
  </si>
  <si>
    <t>jdc</t>
  </si>
  <si>
    <t>holosplay</t>
  </si>
  <si>
    <t>ontheway2017</t>
  </si>
  <si>
    <t>cryptoknight12</t>
  </si>
  <si>
    <t>texrex</t>
  </si>
  <si>
    <t>babysavage</t>
  </si>
  <si>
    <t>tanvirsadatripon</t>
  </si>
  <si>
    <t>intellihandling</t>
  </si>
  <si>
    <t>ianmcg</t>
  </si>
  <si>
    <t>shaidon</t>
  </si>
  <si>
    <t>fancynancy1</t>
  </si>
  <si>
    <t>liteliger</t>
  </si>
  <si>
    <t>innocentclair</t>
  </si>
  <si>
    <t>eldiariodenano</t>
  </si>
  <si>
    <t>eliasjloreto</t>
  </si>
  <si>
    <t>reactions</t>
  </si>
  <si>
    <t>spectacular</t>
  </si>
  <si>
    <t>bentech</t>
  </si>
  <si>
    <t>josead11</t>
  </si>
  <si>
    <t>bazzatc</t>
  </si>
  <si>
    <t>ikepop15</t>
  </si>
  <si>
    <t>kofibeatz</t>
  </si>
  <si>
    <t>instatrashed</t>
  </si>
  <si>
    <t>winnerblessed</t>
  </si>
  <si>
    <t>farah-kamran</t>
  </si>
  <si>
    <t>johnjan1697</t>
  </si>
  <si>
    <t>simplemrakpor</t>
  </si>
  <si>
    <t>zulfan88</t>
  </si>
  <si>
    <t>wanderingomnivor</t>
  </si>
  <si>
    <t>jakedavis224</t>
  </si>
  <si>
    <t>weeo</t>
  </si>
  <si>
    <t>guibia</t>
  </si>
  <si>
    <t>netscape101</t>
  </si>
  <si>
    <t>malayislam</t>
  </si>
  <si>
    <t>city-of-dresden</t>
  </si>
  <si>
    <t>rudnicki</t>
  </si>
  <si>
    <t>renata95</t>
  </si>
  <si>
    <t>shahriyarafi</t>
  </si>
  <si>
    <t>s4mbo</t>
  </si>
  <si>
    <t>nuely</t>
  </si>
  <si>
    <t>randomblock1</t>
  </si>
  <si>
    <t>dieley</t>
  </si>
  <si>
    <t>mahdif60</t>
  </si>
  <si>
    <t>andytalks</t>
  </si>
  <si>
    <t>eazz</t>
  </si>
  <si>
    <t>kessaroc</t>
  </si>
  <si>
    <t>safrinaz</t>
  </si>
  <si>
    <t>sagitta6</t>
  </si>
  <si>
    <t>mishanya.chish</t>
  </si>
  <si>
    <t>psicoluigi</t>
  </si>
  <si>
    <t>moniqueabbadie</t>
  </si>
  <si>
    <t>safiriks</t>
  </si>
  <si>
    <t>sadiksalad</t>
  </si>
  <si>
    <t>randomatrix</t>
  </si>
  <si>
    <t>eldontang</t>
  </si>
  <si>
    <t>v1tko</t>
  </si>
  <si>
    <t>whitewarlike</t>
  </si>
  <si>
    <t>charlesmore143</t>
  </si>
  <si>
    <t>mahiamahi</t>
  </si>
  <si>
    <t>udy-lion</t>
  </si>
  <si>
    <t>sudhitmahajan</t>
  </si>
  <si>
    <t>jhonniq</t>
  </si>
  <si>
    <t>bacabaca</t>
  </si>
  <si>
    <t>ajcardib</t>
  </si>
  <si>
    <t>glorimar</t>
  </si>
  <si>
    <t>amontecal1</t>
  </si>
  <si>
    <t>mickeyvera</t>
  </si>
  <si>
    <t>iliasjourney</t>
  </si>
  <si>
    <t>marccage833</t>
  </si>
  <si>
    <t>domisun</t>
  </si>
  <si>
    <t>hugospock</t>
  </si>
  <si>
    <t>joannereid</t>
  </si>
  <si>
    <t>arieframadhan</t>
  </si>
  <si>
    <t>bitcoin510</t>
  </si>
  <si>
    <t>bandmxo88</t>
  </si>
  <si>
    <t>bullish27</t>
  </si>
  <si>
    <t>akram9205</t>
  </si>
  <si>
    <t>joesteem49</t>
  </si>
  <si>
    <t>azeemprime</t>
  </si>
  <si>
    <t>cryptopimp</t>
  </si>
  <si>
    <t>jeffersonsalcedo</t>
  </si>
  <si>
    <t>khobi7</t>
  </si>
  <si>
    <t>canelita</t>
  </si>
  <si>
    <t>grace234</t>
  </si>
  <si>
    <t>radhi99</t>
  </si>
  <si>
    <t>robinhaney</t>
  </si>
  <si>
    <t>archual</t>
  </si>
  <si>
    <t>steeming-ali</t>
  </si>
  <si>
    <t>bestguru</t>
  </si>
  <si>
    <t>ai2000</t>
  </si>
  <si>
    <t>iderni</t>
  </si>
  <si>
    <t>freedom</t>
  </si>
  <si>
    <t>blocktrades</t>
  </si>
  <si>
    <t>thejohalfiles</t>
  </si>
  <si>
    <t>fyrstikken</t>
  </si>
  <si>
    <t>minority-report</t>
  </si>
  <si>
    <t>smooth-a</t>
  </si>
  <si>
    <t>created</t>
  </si>
  <si>
    <t>postpromoter</t>
  </si>
  <si>
    <t>sneaky-ninja</t>
  </si>
  <si>
    <t>honeybeee</t>
  </si>
  <si>
    <t>jerrybanfield</t>
  </si>
  <si>
    <t>promobot</t>
  </si>
  <si>
    <t>transisto</t>
  </si>
  <si>
    <t>jaggerfinkleman</t>
  </si>
  <si>
    <t>smooth-b</t>
  </si>
  <si>
    <t>joceo000</t>
  </si>
  <si>
    <t>alexna</t>
  </si>
  <si>
    <t>boomerang</t>
  </si>
  <si>
    <t>joele</t>
  </si>
  <si>
    <t>japanesemask</t>
  </si>
  <si>
    <t>smallpusher</t>
  </si>
  <si>
    <t>inventor16</t>
  </si>
  <si>
    <t>smooth-e</t>
  </si>
  <si>
    <t>lafona-miner</t>
  </si>
  <si>
    <t>self-power.com</t>
  </si>
  <si>
    <t>inciter</t>
  </si>
  <si>
    <t>boosta</t>
  </si>
  <si>
    <t>joeblack1</t>
  </si>
  <si>
    <t>payroll</t>
  </si>
  <si>
    <t>notar</t>
  </si>
  <si>
    <t>rob.roche</t>
  </si>
  <si>
    <t>powerbank</t>
  </si>
  <si>
    <t>c137</t>
  </si>
  <si>
    <t>blodit</t>
  </si>
  <si>
    <t>tosch</t>
  </si>
  <si>
    <t>notary</t>
  </si>
  <si>
    <t>chronoboost</t>
  </si>
  <si>
    <t>neoxian</t>
  </si>
  <si>
    <t>epenuev</t>
  </si>
  <si>
    <t>minnowvotes</t>
  </si>
  <si>
    <t>eeks</t>
  </si>
  <si>
    <t>dhimmel</t>
  </si>
  <si>
    <t>dailyupvotes</t>
  </si>
  <si>
    <t>chitty</t>
  </si>
  <si>
    <t>alfanso</t>
  </si>
  <si>
    <t>prameshtyagi</t>
  </si>
  <si>
    <t>nrg</t>
  </si>
  <si>
    <t>sureshot</t>
  </si>
  <si>
    <t>picokernel</t>
  </si>
  <si>
    <t>gumbyminer</t>
  </si>
  <si>
    <t>oceanwhale</t>
  </si>
  <si>
    <t>nkkb</t>
  </si>
  <si>
    <t>mexbit</t>
  </si>
  <si>
    <t>pandit</t>
  </si>
  <si>
    <t>upyourpost</t>
  </si>
  <si>
    <t>jjerryhan</t>
  </si>
  <si>
    <t>alex90342fastn1</t>
  </si>
  <si>
    <t>sammy007</t>
  </si>
  <si>
    <t>mohammedfelahi</t>
  </si>
  <si>
    <t>thebot</t>
  </si>
  <si>
    <t>brupvoter</t>
  </si>
  <si>
    <t>akshaybajaj</t>
  </si>
  <si>
    <t>edensgarden</t>
  </si>
  <si>
    <t>surfyogi</t>
  </si>
  <si>
    <t>clayford</t>
  </si>
  <si>
    <t>happy-soul</t>
  </si>
  <si>
    <t>brandonfrye</t>
  </si>
  <si>
    <t>motochan</t>
  </si>
  <si>
    <t>inertia</t>
  </si>
  <si>
    <t>evilmorty</t>
  </si>
  <si>
    <t>highasfuck</t>
  </si>
  <si>
    <t>glowingbehemoth</t>
  </si>
  <si>
    <t>lafona5</t>
  </si>
  <si>
    <t>cryptonean</t>
  </si>
  <si>
    <t>svk</t>
  </si>
  <si>
    <t>homeartpictures</t>
  </si>
  <si>
    <t>equinor</t>
  </si>
  <si>
    <t>thecryptodrive</t>
  </si>
  <si>
    <t>tikal</t>
  </si>
  <si>
    <t>emperorofnaps</t>
  </si>
  <si>
    <t>ryanyi</t>
  </si>
  <si>
    <t>lovejuice</t>
  </si>
  <si>
    <t>aggroed</t>
  </si>
  <si>
    <t>austinprinceton</t>
  </si>
  <si>
    <t>bif</t>
  </si>
  <si>
    <t>sorin.cristescu</t>
  </si>
  <si>
    <t>miguel-angel</t>
  </si>
  <si>
    <t>coininstant</t>
  </si>
  <si>
    <t>redlambo</t>
  </si>
  <si>
    <t>beiker</t>
  </si>
  <si>
    <t>thegoldengoose</t>
  </si>
  <si>
    <t>cektop</t>
  </si>
  <si>
    <t>profitvote</t>
  </si>
  <si>
    <t>romangt87</t>
  </si>
  <si>
    <t>onlyprofitbot</t>
  </si>
  <si>
    <t>etcmike</t>
  </si>
  <si>
    <t>goldsteem</t>
  </si>
  <si>
    <t>blackchen</t>
  </si>
  <si>
    <t>fminer05</t>
  </si>
  <si>
    <t>isi3</t>
  </si>
  <si>
    <t>melonman0</t>
  </si>
  <si>
    <t>lichtblick</t>
  </si>
  <si>
    <t>brotherhood</t>
  </si>
  <si>
    <t>hooshang</t>
  </si>
  <si>
    <t>weimunyap</t>
  </si>
  <si>
    <t>iconode</t>
  </si>
  <si>
    <t>bid4joy</t>
  </si>
  <si>
    <t>cryptoprowler</t>
  </si>
  <si>
    <t>testing123</t>
  </si>
  <si>
    <t>alexbeyman</t>
  </si>
  <si>
    <t>honusurf</t>
  </si>
  <si>
    <t>jasonclay</t>
  </si>
  <si>
    <t>slider2990</t>
  </si>
  <si>
    <t>sog13</t>
  </si>
  <si>
    <t>selfvotejustice</t>
  </si>
  <si>
    <t>pressa</t>
  </si>
  <si>
    <t>krexchange</t>
  </si>
  <si>
    <t>churdtzu</t>
  </si>
  <si>
    <t>thally</t>
  </si>
  <si>
    <t>gulars</t>
  </si>
  <si>
    <t>butthole</t>
  </si>
  <si>
    <t>whalepromobot</t>
  </si>
  <si>
    <t>mastermel</t>
  </si>
  <si>
    <t>persianqueen</t>
  </si>
  <si>
    <t>jinh0729</t>
  </si>
  <si>
    <t>vingroup</t>
  </si>
  <si>
    <t>siraspurjitu</t>
  </si>
  <si>
    <t>whalecreator</t>
  </si>
  <si>
    <t>shakilulgani</t>
  </si>
  <si>
    <t>diana.feuerberg</t>
  </si>
  <si>
    <t>drrosen</t>
  </si>
  <si>
    <t>blackwidow</t>
  </si>
  <si>
    <t>paws1t1veev</t>
  </si>
  <si>
    <t>chrissysworld</t>
  </si>
  <si>
    <t>ppomppu</t>
  </si>
  <si>
    <t>teamnearandl</t>
  </si>
  <si>
    <t>lornemalvo</t>
  </si>
  <si>
    <t>luckyolddaddy</t>
  </si>
  <si>
    <t>cutemachine</t>
  </si>
  <si>
    <t>globocop</t>
  </si>
  <si>
    <t>abhishekbajaj</t>
  </si>
  <si>
    <t>scaredycatguide</t>
  </si>
  <si>
    <t>mercurybot</t>
  </si>
  <si>
    <t>bigpanda</t>
  </si>
  <si>
    <t>steemsociety</t>
  </si>
  <si>
    <t>majesticgeek</t>
  </si>
  <si>
    <t>sabrinax</t>
  </si>
  <si>
    <t>nigina</t>
  </si>
  <si>
    <t>olorin</t>
  </si>
  <si>
    <t>jefflutz62</t>
  </si>
  <si>
    <t>vineetasingh</t>
  </si>
  <si>
    <t>lost-ninja</t>
  </si>
  <si>
    <t>abulabubu</t>
  </si>
  <si>
    <t>renutyagi</t>
  </si>
  <si>
    <t>you-decide</t>
  </si>
  <si>
    <t>chinchilla</t>
  </si>
  <si>
    <t>finprep</t>
  </si>
  <si>
    <t>bartosz546</t>
  </si>
  <si>
    <t>investingpennies</t>
  </si>
  <si>
    <t>elgeko</t>
  </si>
  <si>
    <t>hillofbeans</t>
  </si>
  <si>
    <t>shadesjr</t>
  </si>
  <si>
    <t>jeff-55logclub</t>
  </si>
  <si>
    <t>honestbot</t>
  </si>
  <si>
    <t>sethlinson</t>
  </si>
  <si>
    <t>picklejar</t>
  </si>
  <si>
    <t>kabulovt</t>
  </si>
  <si>
    <t>ackza</t>
  </si>
  <si>
    <t>cobalus</t>
  </si>
  <si>
    <t>msp-bidbot</t>
  </si>
  <si>
    <t>igrok</t>
  </si>
  <si>
    <t>stimp1024</t>
  </si>
  <si>
    <t>voter</t>
  </si>
  <si>
    <t>itchyfeetdonica</t>
  </si>
  <si>
    <t>stationmaster</t>
  </si>
  <si>
    <t>inceptionally</t>
  </si>
  <si>
    <t>wt100</t>
  </si>
  <si>
    <t>golfda</t>
  </si>
  <si>
    <t>witnessvoter</t>
  </si>
  <si>
    <t>technerd888</t>
  </si>
  <si>
    <t>romancereviews</t>
  </si>
  <si>
    <t>malonmar</t>
  </si>
  <si>
    <t>good-fellow</t>
  </si>
  <si>
    <t>edgarsart</t>
  </si>
  <si>
    <t>steemit.nemesis</t>
  </si>
  <si>
    <t>ubg</t>
  </si>
  <si>
    <t>maurice1975</t>
  </si>
  <si>
    <t>zhanmusi</t>
  </si>
  <si>
    <t>newsteemians</t>
  </si>
  <si>
    <t>pbgreenpoint</t>
  </si>
  <si>
    <t>rbp3</t>
  </si>
  <si>
    <t>kokolo</t>
  </si>
  <si>
    <t>ecotrain</t>
  </si>
  <si>
    <t>omdemian</t>
  </si>
  <si>
    <t>protegeaa</t>
  </si>
  <si>
    <t>johndogett</t>
  </si>
  <si>
    <t>deobrands</t>
  </si>
  <si>
    <t>steem.lol</t>
  </si>
  <si>
    <t>fyrst-witness</t>
  </si>
  <si>
    <t>actnearn</t>
  </si>
  <si>
    <t>fusednova</t>
  </si>
  <si>
    <t>amitgiat</t>
  </si>
  <si>
    <t>prosirius</t>
  </si>
  <si>
    <t>digitalfund</t>
  </si>
  <si>
    <t>a-bot</t>
  </si>
  <si>
    <t>debirs</t>
  </si>
  <si>
    <t>francohammer</t>
  </si>
  <si>
    <t>new-world-steem</t>
  </si>
  <si>
    <t>gyanibilli</t>
  </si>
  <si>
    <t>fundsteem</t>
  </si>
  <si>
    <t>schroders</t>
  </si>
  <si>
    <t>citizendog</t>
  </si>
  <si>
    <t>freegon</t>
  </si>
  <si>
    <t>communitybank</t>
  </si>
  <si>
    <t>riounh34</t>
  </si>
  <si>
    <t>geronimo</t>
  </si>
  <si>
    <t>periko</t>
  </si>
  <si>
    <t>thelordsharvest</t>
  </si>
  <si>
    <t>loro</t>
  </si>
  <si>
    <t>steem-on-2020</t>
  </si>
  <si>
    <t>tomasgeorge</t>
  </si>
  <si>
    <t>pwrup</t>
  </si>
  <si>
    <t>miescho</t>
  </si>
  <si>
    <t>ninan</t>
  </si>
  <si>
    <t>yairdd</t>
  </si>
  <si>
    <t>foxon</t>
  </si>
  <si>
    <t>bafi</t>
  </si>
  <si>
    <t>ajaykumar4</t>
  </si>
  <si>
    <t>altportal</t>
  </si>
  <si>
    <t>oldstrongman</t>
  </si>
  <si>
    <t>x30</t>
  </si>
  <si>
    <t>peoplesbot</t>
  </si>
  <si>
    <t>vermillion666</t>
  </si>
  <si>
    <t>hustletoparadise</t>
  </si>
  <si>
    <t>cakemonster</t>
  </si>
  <si>
    <t>katdvine</t>
  </si>
  <si>
    <t>marialin</t>
  </si>
  <si>
    <t>miriambjv</t>
  </si>
  <si>
    <t>dolphinbot</t>
  </si>
  <si>
    <t>dolphinalliance</t>
  </si>
  <si>
    <t>bulleric</t>
  </si>
  <si>
    <t>jaka87</t>
  </si>
  <si>
    <t>lydiachan</t>
  </si>
  <si>
    <t>peace-bot</t>
  </si>
  <si>
    <t>macans</t>
  </si>
  <si>
    <t>iksvitzer</t>
  </si>
  <si>
    <t>hyperfundit</t>
  </si>
  <si>
    <t>wilku</t>
  </si>
  <si>
    <t>mitsuko</t>
  </si>
  <si>
    <t>yyworld</t>
  </si>
  <si>
    <t>damisela74</t>
  </si>
  <si>
    <t>access</t>
  </si>
  <si>
    <t>kdtkaren</t>
  </si>
  <si>
    <t>maxiom</t>
  </si>
  <si>
    <t>joeparys</t>
  </si>
  <si>
    <t>jjparys</t>
  </si>
  <si>
    <t>capo</t>
  </si>
  <si>
    <t>equibyte</t>
  </si>
  <si>
    <t>rfiser51</t>
  </si>
  <si>
    <t>albertogm</t>
  </si>
  <si>
    <t>andreynoch</t>
  </si>
  <si>
    <t>aruliard</t>
  </si>
  <si>
    <t>deviling</t>
  </si>
  <si>
    <t>duarte9sousa</t>
  </si>
  <si>
    <t>g-dubs</t>
  </si>
  <si>
    <t>splendorhub</t>
  </si>
  <si>
    <t>spydo</t>
  </si>
  <si>
    <t>dhn0411</t>
  </si>
  <si>
    <t>urdawg</t>
  </si>
  <si>
    <t>incrediblesnow</t>
  </si>
  <si>
    <t>shares</t>
  </si>
  <si>
    <t>yehey</t>
  </si>
  <si>
    <t>tresor</t>
  </si>
  <si>
    <t>shneakysquirrel</t>
  </si>
  <si>
    <t>titancrypto</t>
  </si>
  <si>
    <t>voodoolizard</t>
  </si>
  <si>
    <t>grey580</t>
  </si>
  <si>
    <t>krispst</t>
  </si>
  <si>
    <t>popovicsjodie</t>
  </si>
  <si>
    <t>michaeldavid</t>
  </si>
  <si>
    <t>t50</t>
  </si>
  <si>
    <t>printingpress</t>
  </si>
  <si>
    <t>txstorm</t>
  </si>
  <si>
    <t>minnowhelper</t>
  </si>
  <si>
    <t>theduuude</t>
  </si>
  <si>
    <t>deathlyhorror</t>
  </si>
  <si>
    <t>lilrut</t>
  </si>
  <si>
    <t>humptydumpty1</t>
  </si>
  <si>
    <t>mehdikh19</t>
  </si>
  <si>
    <t>funatoz</t>
  </si>
  <si>
    <t>aximkrat</t>
  </si>
  <si>
    <t>steemitromney</t>
  </si>
  <si>
    <t>googlee</t>
  </si>
  <si>
    <t>eutectico</t>
  </si>
  <si>
    <t>jorat</t>
  </si>
  <si>
    <t>caab</t>
  </si>
  <si>
    <t>volfenhauser</t>
  </si>
  <si>
    <t>isotonic</t>
  </si>
  <si>
    <t>sylvesterjohn</t>
  </si>
  <si>
    <t>luckyvotes</t>
  </si>
  <si>
    <t>ksolymosi</t>
  </si>
  <si>
    <t>christymonty</t>
  </si>
  <si>
    <t>fitzgibbon</t>
  </si>
  <si>
    <t>naver</t>
  </si>
  <si>
    <t>tngflx</t>
  </si>
  <si>
    <t>stanhopeofficial</t>
  </si>
  <si>
    <t>zyrus</t>
  </si>
  <si>
    <t>octav</t>
  </si>
  <si>
    <t>pcourtnier</t>
  </si>
  <si>
    <t>sameer777</t>
  </si>
  <si>
    <t>star.citizen</t>
  </si>
  <si>
    <t>bitcoinparadise</t>
  </si>
  <si>
    <t>rickyjrx</t>
  </si>
  <si>
    <t>steembloggers</t>
  </si>
  <si>
    <t>animesocialclub</t>
  </si>
  <si>
    <t>taneltamme</t>
  </si>
  <si>
    <t>steemvault</t>
  </si>
  <si>
    <t>singing.beauty</t>
  </si>
  <si>
    <t>photohunt</t>
  </si>
  <si>
    <t>fa11enangel</t>
  </si>
  <si>
    <t>mission109</t>
  </si>
  <si>
    <t>boity</t>
  </si>
  <si>
    <t>singhrajat</t>
  </si>
  <si>
    <t>quocvietle</t>
  </si>
  <si>
    <t>hippo</t>
  </si>
  <si>
    <t>adoleret</t>
  </si>
  <si>
    <t>mercier</t>
  </si>
  <si>
    <t>catahoulabuff</t>
  </si>
  <si>
    <t>heremonium</t>
  </si>
  <si>
    <t>zahidsun</t>
  </si>
  <si>
    <t>flexcougar</t>
  </si>
  <si>
    <t>tulamtullu</t>
  </si>
  <si>
    <t>rodrigomf</t>
  </si>
  <si>
    <t>victoriacalloway</t>
  </si>
  <si>
    <t>garudi</t>
  </si>
  <si>
    <t>adriankrion</t>
  </si>
  <si>
    <t>flymehigh</t>
  </si>
  <si>
    <t>atishdarpel</t>
  </si>
  <si>
    <t>alexrickard86</t>
  </si>
  <si>
    <t>lordyurtle</t>
  </si>
  <si>
    <t>desang</t>
  </si>
  <si>
    <t>nivian</t>
  </si>
  <si>
    <t>gabeboy</t>
  </si>
  <si>
    <t>believeme</t>
  </si>
  <si>
    <t>jarotondi</t>
  </si>
  <si>
    <t>seby</t>
  </si>
  <si>
    <t>knightswimmer</t>
  </si>
  <si>
    <t>qameta</t>
  </si>
  <si>
    <t>remouherek</t>
  </si>
  <si>
    <t>deusericius</t>
  </si>
  <si>
    <t>holihop</t>
  </si>
  <si>
    <t>botox</t>
  </si>
  <si>
    <t>cryptotradingfr</t>
  </si>
  <si>
    <t>lebekons</t>
  </si>
  <si>
    <t>pizzafamily</t>
  </si>
  <si>
    <t>keeh</t>
  </si>
  <si>
    <t>sobaru</t>
  </si>
  <si>
    <t>lennstar</t>
  </si>
  <si>
    <t>tumbaktu</t>
  </si>
  <si>
    <t>randrade</t>
  </si>
  <si>
    <t>natepowell</t>
  </si>
  <si>
    <t>mjmitche</t>
  </si>
  <si>
    <t>alaysiababin</t>
  </si>
  <si>
    <t>jatochnietdan</t>
  </si>
  <si>
    <t>jameslutz</t>
  </si>
  <si>
    <t>steem-star</t>
  </si>
  <si>
    <t>shenanigator</t>
  </si>
  <si>
    <t>shellyduncan</t>
  </si>
  <si>
    <t>bobbinj</t>
  </si>
  <si>
    <t>alexklijn</t>
  </si>
  <si>
    <t>authornick</t>
  </si>
  <si>
    <t>bodzila</t>
  </si>
  <si>
    <t>pkalra</t>
  </si>
  <si>
    <t>honeychum</t>
  </si>
  <si>
    <t>thecopypasta</t>
  </si>
  <si>
    <t>gardeningchannel</t>
  </si>
  <si>
    <t>youngogmarqs</t>
  </si>
  <si>
    <t>lukestokes.mhth</t>
  </si>
  <si>
    <t>majes.tytyty</t>
  </si>
  <si>
    <t>elijah526</t>
  </si>
  <si>
    <t>casperado</t>
  </si>
  <si>
    <t>soundlegion</t>
  </si>
  <si>
    <t>sphenix</t>
  </si>
  <si>
    <t>fundurian</t>
  </si>
  <si>
    <t>decentropia</t>
  </si>
  <si>
    <t>satoshibit</t>
  </si>
  <si>
    <t>profitbot</t>
  </si>
  <si>
    <t>blockchainbilly</t>
  </si>
  <si>
    <t>misrori</t>
  </si>
  <si>
    <t>automation</t>
  </si>
  <si>
    <t>zer0hedge</t>
  </si>
  <si>
    <t>greenstar</t>
  </si>
  <si>
    <t>anarcho-andrei</t>
  </si>
  <si>
    <t>yusaymon</t>
  </si>
  <si>
    <t>haythamo</t>
  </si>
  <si>
    <t>cnlonglive</t>
  </si>
  <si>
    <t>sqube</t>
  </si>
  <si>
    <t>shakenbrake</t>
  </si>
  <si>
    <t>dominion01</t>
  </si>
  <si>
    <t>greyman</t>
  </si>
  <si>
    <t>chefdejour</t>
  </si>
  <si>
    <t>tkdgjs79</t>
  </si>
  <si>
    <t>simondocherty</t>
  </si>
  <si>
    <t>homeyeats</t>
  </si>
  <si>
    <t>lightproject</t>
  </si>
  <si>
    <t>papabab</t>
  </si>
  <si>
    <t>crypt0-cats</t>
  </si>
  <si>
    <t>sweetasianpussy</t>
  </si>
  <si>
    <t>injiskitchen</t>
  </si>
  <si>
    <t>somena</t>
  </si>
  <si>
    <t>danishmmir</t>
  </si>
  <si>
    <t>azazqwe</t>
  </si>
  <si>
    <t>kywt</t>
  </si>
  <si>
    <t>bunnychum</t>
  </si>
  <si>
    <t>sambkf</t>
  </si>
  <si>
    <t>yaseeny15</t>
  </si>
  <si>
    <t>thelaundrylady</t>
  </si>
  <si>
    <t>ashwanityagi</t>
  </si>
  <si>
    <t>estream.studios</t>
  </si>
  <si>
    <t>morex1</t>
  </si>
  <si>
    <t>kreosteen</t>
  </si>
  <si>
    <t>sidibeat</t>
  </si>
  <si>
    <t>benkalashnikov</t>
  </si>
  <si>
    <t>cryptothoughts</t>
  </si>
  <si>
    <t>yogevm</t>
  </si>
  <si>
    <t>tommy-gun</t>
  </si>
  <si>
    <t>gamercreed</t>
  </si>
  <si>
    <t>josephmcconnell</t>
  </si>
  <si>
    <t>teamturnerlive</t>
  </si>
  <si>
    <t>ervin-lemark</t>
  </si>
  <si>
    <t>nickfost</t>
  </si>
  <si>
    <t>dillagr</t>
  </si>
  <si>
    <t>shanghaipreneur</t>
  </si>
  <si>
    <t>shoibshafimir</t>
  </si>
  <si>
    <t>hodo</t>
  </si>
  <si>
    <t>robinmmthompson</t>
  </si>
  <si>
    <t>ahilinan8</t>
  </si>
  <si>
    <t>dstrougo</t>
  </si>
  <si>
    <t>vitirio123</t>
  </si>
  <si>
    <t>alexbulkin</t>
  </si>
  <si>
    <t>aziz96</t>
  </si>
  <si>
    <t>cryptocleanse</t>
  </si>
  <si>
    <t>woodygar</t>
  </si>
  <si>
    <t>wilfredn</t>
  </si>
  <si>
    <t>petko</t>
  </si>
  <si>
    <t>kamaltyagi</t>
  </si>
  <si>
    <t>partykim</t>
  </si>
  <si>
    <t>nadabrahmasounds</t>
  </si>
  <si>
    <t>oprox</t>
  </si>
  <si>
    <t>werefox</t>
  </si>
  <si>
    <t>bidnat</t>
  </si>
  <si>
    <t>slapbox</t>
  </si>
  <si>
    <t>xerox-bru</t>
  </si>
  <si>
    <t>spidersprog</t>
  </si>
  <si>
    <t>gotcoffee</t>
  </si>
  <si>
    <t>nihao</t>
  </si>
  <si>
    <t>cabbage-dealer</t>
  </si>
  <si>
    <t>nakedtrader</t>
  </si>
  <si>
    <t>mindstabber</t>
  </si>
  <si>
    <t>tobetada</t>
  </si>
  <si>
    <t>hopehuggs</t>
  </si>
  <si>
    <t>voterunner</t>
  </si>
  <si>
    <t>rainer.kormann</t>
  </si>
  <si>
    <t>nievogro</t>
  </si>
  <si>
    <t>aix</t>
  </si>
  <si>
    <t>getkarma</t>
  </si>
  <si>
    <t>imran.kkhan1</t>
  </si>
  <si>
    <t>byzantinehash</t>
  </si>
  <si>
    <t>stillgideon</t>
  </si>
  <si>
    <t>santa-barbara</t>
  </si>
  <si>
    <t>tensaix2j</t>
  </si>
  <si>
    <t>trinkgeld</t>
  </si>
  <si>
    <t>steembusiness</t>
  </si>
  <si>
    <t>dbwitty</t>
  </si>
  <si>
    <t>cryptochallenge</t>
  </si>
  <si>
    <t>bl0ckchained125</t>
  </si>
  <si>
    <t>chickensoup</t>
  </si>
  <si>
    <t>dragosroua</t>
  </si>
  <si>
    <t>r2cornell</t>
  </si>
  <si>
    <t>wphelpandfix</t>
  </si>
  <si>
    <t>mhrose</t>
  </si>
  <si>
    <t>spencercoffman</t>
  </si>
  <si>
    <t>jodoz</t>
  </si>
  <si>
    <t>sork</t>
  </si>
  <si>
    <t>bamboosteemer</t>
  </si>
  <si>
    <t>rickie</t>
  </si>
  <si>
    <t>doodlebear</t>
  </si>
  <si>
    <t>brandonp</t>
  </si>
  <si>
    <t>litrbooh</t>
  </si>
  <si>
    <t>velimir</t>
  </si>
  <si>
    <t>mendezand</t>
  </si>
  <si>
    <t>middledragon</t>
  </si>
  <si>
    <t>mastering</t>
  </si>
  <si>
    <t>alliedforces</t>
  </si>
  <si>
    <t>a11y</t>
  </si>
  <si>
    <t>writemore</t>
  </si>
  <si>
    <t>moneymatchgaming</t>
  </si>
  <si>
    <t>kurukenc</t>
  </si>
  <si>
    <t>trang</t>
  </si>
  <si>
    <t>moghul</t>
  </si>
  <si>
    <t>steemstorage</t>
  </si>
  <si>
    <t>killerwhale</t>
  </si>
  <si>
    <t>ptbot</t>
  </si>
  <si>
    <t>prc</t>
  </si>
  <si>
    <t>syndicates</t>
  </si>
  <si>
    <t>plantation</t>
  </si>
  <si>
    <t>alphacore</t>
  </si>
  <si>
    <t>anna</t>
  </si>
  <si>
    <t>steevc</t>
  </si>
  <si>
    <t>ashley</t>
  </si>
  <si>
    <t>rockthrob</t>
  </si>
  <si>
    <t>tinyvoicez</t>
  </si>
  <si>
    <t>gardoz32</t>
  </si>
  <si>
    <t>fantasycrypto</t>
  </si>
  <si>
    <t>th1nkfast</t>
  </si>
  <si>
    <t>jigstrike</t>
  </si>
  <si>
    <t>bluedemon00</t>
  </si>
  <si>
    <t>bwrkina</t>
  </si>
  <si>
    <t>frankvho</t>
  </si>
  <si>
    <t>utube</t>
  </si>
  <si>
    <t>megabot</t>
  </si>
  <si>
    <t>lucy-and-dan</t>
  </si>
  <si>
    <t>elvielins</t>
  </si>
  <si>
    <t>smokinglems</t>
  </si>
  <si>
    <t>hope-on-fire</t>
  </si>
  <si>
    <t>supermalf</t>
  </si>
  <si>
    <t>letshodl</t>
  </si>
  <si>
    <t>sarah249</t>
  </si>
  <si>
    <t>grateful</t>
  </si>
  <si>
    <t>alindagirl</t>
  </si>
  <si>
    <t>sergiopocasluces</t>
  </si>
  <si>
    <t>blockchainnation</t>
  </si>
  <si>
    <t>quoteporn</t>
  </si>
  <si>
    <t>laurent</t>
  </si>
  <si>
    <t>kilianmiguel</t>
  </si>
  <si>
    <t>nunojesus</t>
  </si>
  <si>
    <t>orora</t>
  </si>
  <si>
    <t>ryt</t>
  </si>
  <si>
    <t>mauialohabella</t>
  </si>
  <si>
    <t>deathandacure</t>
  </si>
  <si>
    <t>nawazali</t>
  </si>
  <si>
    <t>jablan</t>
  </si>
  <si>
    <t>snow.owl</t>
  </si>
  <si>
    <t>neilperry</t>
  </si>
  <si>
    <t>quantumwisdom</t>
  </si>
  <si>
    <t>steemvestor</t>
  </si>
  <si>
    <t>libertymarlow</t>
  </si>
  <si>
    <t>bahora</t>
  </si>
  <si>
    <t>artbysua</t>
  </si>
  <si>
    <t>oliverstoney</t>
  </si>
  <si>
    <t>mirhimayun</t>
  </si>
  <si>
    <t>steeminvestment</t>
  </si>
  <si>
    <t>bettyboob</t>
  </si>
  <si>
    <t>world-cup</t>
  </si>
  <si>
    <t>auroraisay</t>
  </si>
  <si>
    <t>jonbowker</t>
  </si>
  <si>
    <t>shinobi111</t>
  </si>
  <si>
    <t>forcryptos</t>
  </si>
  <si>
    <t>prizeportal</t>
  </si>
  <si>
    <t>travelgoals</t>
  </si>
  <si>
    <t>philosophytoday</t>
  </si>
  <si>
    <t>farhananipa</t>
  </si>
  <si>
    <t>smartphoto</t>
  </si>
  <si>
    <t>veteran</t>
  </si>
  <si>
    <t>semtroneum</t>
  </si>
  <si>
    <t>steemgreen</t>
  </si>
  <si>
    <t>johnnuggie</t>
  </si>
  <si>
    <t>willbeonceagain8</t>
  </si>
  <si>
    <t>horsetrotter</t>
  </si>
  <si>
    <t>traderdad</t>
  </si>
  <si>
    <t>benmar</t>
  </si>
  <si>
    <t>mrlockon</t>
  </si>
  <si>
    <t>saroot</t>
  </si>
  <si>
    <t>nainaztengra</t>
  </si>
  <si>
    <t>wackydani</t>
  </si>
  <si>
    <t>ameliabartlett</t>
  </si>
  <si>
    <t>pavelkanks</t>
  </si>
  <si>
    <t>cesky</t>
  </si>
  <si>
    <t>moeenali</t>
  </si>
  <si>
    <t>lovemetouchme2</t>
  </si>
  <si>
    <t>innomano</t>
  </si>
  <si>
    <t>bananamemos</t>
  </si>
  <si>
    <t>luw</t>
  </si>
  <si>
    <t>mike-nascar</t>
  </si>
  <si>
    <t>victor-alexander</t>
  </si>
  <si>
    <t>boycharlieplays</t>
  </si>
  <si>
    <t>flashfiction</t>
  </si>
  <si>
    <t>jiashin</t>
  </si>
  <si>
    <t>haseeb96</t>
  </si>
  <si>
    <t>mwmf</t>
  </si>
  <si>
    <t>crypto4euro</t>
  </si>
  <si>
    <t>cavalry</t>
  </si>
  <si>
    <t>alexperience</t>
  </si>
  <si>
    <t>meliorish</t>
  </si>
  <si>
    <t>camendes70</t>
  </si>
  <si>
    <t>hsigotcrypto</t>
  </si>
  <si>
    <t>ebargains</t>
  </si>
  <si>
    <t>cikxaijen</t>
  </si>
  <si>
    <t>igider</t>
  </si>
  <si>
    <t>faraicelebr8</t>
  </si>
  <si>
    <t>authors.league</t>
  </si>
  <si>
    <t>dimarss</t>
  </si>
  <si>
    <t>vaansteam</t>
  </si>
  <si>
    <t>anomallies</t>
  </si>
  <si>
    <t>rocksg</t>
  </si>
  <si>
    <t>malia.mancianti</t>
  </si>
  <si>
    <t>blow</t>
  </si>
  <si>
    <t>thealliance</t>
  </si>
  <si>
    <t>jongolson</t>
  </si>
  <si>
    <t>enginewitty</t>
  </si>
  <si>
    <t>giangbrothers</t>
  </si>
  <si>
    <t>malenapechi</t>
  </si>
  <si>
    <t>livingindia</t>
  </si>
  <si>
    <t>lucas.siqueira</t>
  </si>
  <si>
    <t>clearbluecrypto</t>
  </si>
  <si>
    <t>th3voter</t>
  </si>
  <si>
    <t>chizo</t>
  </si>
  <si>
    <t>blueberrybison</t>
  </si>
  <si>
    <t>jedibofink</t>
  </si>
  <si>
    <t>jamielewis</t>
  </si>
  <si>
    <t>xzanioz</t>
  </si>
  <si>
    <t>gmichelbkk</t>
  </si>
  <si>
    <t>k10yoga</t>
  </si>
  <si>
    <t>dali.soh</t>
  </si>
  <si>
    <t>mrfunkymonk</t>
  </si>
  <si>
    <t>markpu</t>
  </si>
  <si>
    <t>car2nistrob</t>
  </si>
  <si>
    <t>zeeshanrafique</t>
  </si>
  <si>
    <t>underdogmilitia</t>
  </si>
  <si>
    <t>smile4dayz</t>
  </si>
  <si>
    <t>joshglen</t>
  </si>
  <si>
    <t>webdesign29</t>
  </si>
  <si>
    <t>ancilcleetus</t>
  </si>
  <si>
    <t>gary-wood</t>
  </si>
  <si>
    <t>imperverted</t>
  </si>
  <si>
    <t>star3</t>
  </si>
  <si>
    <t>veterinarian</t>
  </si>
  <si>
    <t>chrizi</t>
  </si>
  <si>
    <t>thedawn</t>
  </si>
  <si>
    <t>taskmanager</t>
  </si>
  <si>
    <t>iieeiieeii</t>
  </si>
  <si>
    <t>tmholdings</t>
  </si>
  <si>
    <t>theleapingkoala</t>
  </si>
  <si>
    <t>t3ran13</t>
  </si>
  <si>
    <t>jose-poveda</t>
  </si>
  <si>
    <t>stortebeker</t>
  </si>
  <si>
    <t>brendube</t>
  </si>
  <si>
    <t>slimwhale</t>
  </si>
  <si>
    <t>j-o-n-t</t>
  </si>
  <si>
    <t>exavier</t>
  </si>
  <si>
    <t>preparedwombat</t>
  </si>
  <si>
    <t>nuagnorab</t>
  </si>
  <si>
    <t>liquidtravel</t>
  </si>
  <si>
    <t>meetchan</t>
  </si>
  <si>
    <t>rushitan</t>
  </si>
  <si>
    <t>noicebot</t>
  </si>
  <si>
    <t>bikkichhantyal</t>
  </si>
  <si>
    <t>oneshot</t>
  </si>
  <si>
    <t>berkah</t>
  </si>
  <si>
    <t>alexsandr</t>
  </si>
  <si>
    <t>dest123</t>
  </si>
  <si>
    <t>sciencevienna</t>
  </si>
  <si>
    <t>chain.games</t>
  </si>
  <si>
    <t>meetmysuperego</t>
  </si>
  <si>
    <t>clevershovel</t>
  </si>
  <si>
    <t>woodrow</t>
  </si>
  <si>
    <t>mobios</t>
  </si>
  <si>
    <t>mrearthbound</t>
  </si>
  <si>
    <t>mitchfoley</t>
  </si>
  <si>
    <t>dryan1604</t>
  </si>
  <si>
    <t>minnowfairy</t>
  </si>
  <si>
    <t>dcftrad3r</t>
  </si>
  <si>
    <t>nkhh</t>
  </si>
  <si>
    <t>samstickkz</t>
  </si>
  <si>
    <t>sunstellar</t>
  </si>
  <si>
    <t>iwill</t>
  </si>
  <si>
    <t>whalebuilder</t>
  </si>
  <si>
    <t>fenequedvm</t>
  </si>
  <si>
    <t>vjg</t>
  </si>
  <si>
    <t>bjan</t>
  </si>
  <si>
    <t>photogeek</t>
  </si>
  <si>
    <t>aleister</t>
  </si>
  <si>
    <t>portugalcoin</t>
  </si>
  <si>
    <t>covekot</t>
  </si>
  <si>
    <t>daydreamcupcakes</t>
  </si>
  <si>
    <t>ettorebello</t>
  </si>
  <si>
    <t>danielrenfrow</t>
  </si>
  <si>
    <t>realkiki85</t>
  </si>
  <si>
    <t>mhaimo</t>
  </si>
  <si>
    <t>shawshank-steem</t>
  </si>
  <si>
    <t>auzzee</t>
  </si>
  <si>
    <t>toofasteddie</t>
  </si>
  <si>
    <t>edetebenezer</t>
  </si>
  <si>
    <t>jayray777</t>
  </si>
  <si>
    <t>aonraza</t>
  </si>
  <si>
    <t>knightly</t>
  </si>
  <si>
    <t>wovlou</t>
  </si>
  <si>
    <t>vander</t>
  </si>
  <si>
    <t>dashfit</t>
  </si>
  <si>
    <t>saffisara</t>
  </si>
  <si>
    <t>rumplestiltskin</t>
  </si>
  <si>
    <t>tcapit</t>
  </si>
  <si>
    <t>lucky-sable</t>
  </si>
  <si>
    <t>rijalaronaceh</t>
  </si>
  <si>
    <t>cmtzco</t>
  </si>
  <si>
    <t>indykpol</t>
  </si>
  <si>
    <t>mendoza</t>
  </si>
  <si>
    <t>runningproject</t>
  </si>
  <si>
    <t>zonguin</t>
  </si>
  <si>
    <t>boy666</t>
  </si>
  <si>
    <t>wakeuptime</t>
  </si>
  <si>
    <t>end3r</t>
  </si>
  <si>
    <t>lostrapt</t>
  </si>
  <si>
    <t>havok777</t>
  </si>
  <si>
    <t>coinexchange</t>
  </si>
  <si>
    <t>bgrass</t>
  </si>
  <si>
    <t>kayconner</t>
  </si>
  <si>
    <t>shyamydv</t>
  </si>
  <si>
    <t>sirstacksalot</t>
  </si>
  <si>
    <t>solyluna</t>
  </si>
  <si>
    <t>feedmytwi</t>
  </si>
  <si>
    <t>andrekweku</t>
  </si>
  <si>
    <t>commenthunter</t>
  </si>
  <si>
    <t>smiggy</t>
  </si>
  <si>
    <t>goldensun42</t>
  </si>
  <si>
    <t>dailyrunner</t>
  </si>
  <si>
    <t>trifenix</t>
  </si>
  <si>
    <t>videogeek</t>
  </si>
  <si>
    <t>psyborg</t>
  </si>
  <si>
    <t>namdo1</t>
  </si>
  <si>
    <t>nathan290595</t>
  </si>
  <si>
    <t>artemislives</t>
  </si>
  <si>
    <t>tangerinetravels</t>
  </si>
  <si>
    <t>vinr</t>
  </si>
  <si>
    <t>cgolano</t>
  </si>
  <si>
    <t>surajjadhav</t>
  </si>
  <si>
    <t>bitminter</t>
  </si>
  <si>
    <t>hkupvotebot</t>
  </si>
  <si>
    <t>branon</t>
  </si>
  <si>
    <t>beekart</t>
  </si>
  <si>
    <t>splatmat</t>
  </si>
  <si>
    <t>noisynooky</t>
  </si>
  <si>
    <t>tomtompipersson</t>
  </si>
  <si>
    <t>votepower</t>
  </si>
  <si>
    <t>bobreedo</t>
  </si>
  <si>
    <t>steaknsteem</t>
  </si>
  <si>
    <t>menoratheexplora</t>
  </si>
  <si>
    <t>furn01</t>
  </si>
  <si>
    <t>naturealwysright</t>
  </si>
  <si>
    <t>jack353</t>
  </si>
  <si>
    <t>alyjane</t>
  </si>
  <si>
    <t>dee-y</t>
  </si>
  <si>
    <t>aloaa</t>
  </si>
  <si>
    <t>erdavid</t>
  </si>
  <si>
    <t>luciashepard</t>
  </si>
  <si>
    <t>aaqib11b</t>
  </si>
  <si>
    <t>sunrawhale</t>
  </si>
  <si>
    <t>adityajainxds</t>
  </si>
  <si>
    <t>bunix</t>
  </si>
  <si>
    <t>harley-quinn</t>
  </si>
  <si>
    <t>cryptictraveler</t>
  </si>
  <si>
    <t>truthtrader</t>
  </si>
  <si>
    <t>percygeorge</t>
  </si>
  <si>
    <t>moonraker</t>
  </si>
  <si>
    <t>alauddinsee</t>
  </si>
  <si>
    <t>shadowhau</t>
  </si>
  <si>
    <t>paulcaraway</t>
  </si>
  <si>
    <t>plutus</t>
  </si>
  <si>
    <t>brittuf</t>
  </si>
  <si>
    <t>petsounds</t>
  </si>
  <si>
    <t>colourqueen</t>
  </si>
  <si>
    <t>elizacheng</t>
  </si>
  <si>
    <t>mman</t>
  </si>
  <si>
    <t>bluethread</t>
  </si>
  <si>
    <t>mobius29er</t>
  </si>
  <si>
    <t>xenoxis</t>
  </si>
  <si>
    <t>digitalharmony</t>
  </si>
  <si>
    <t>tomcarpenter</t>
  </si>
  <si>
    <t>mirceamartin</t>
  </si>
  <si>
    <t>maarnio</t>
  </si>
  <si>
    <t>redpillproj</t>
  </si>
  <si>
    <t>xyza</t>
  </si>
  <si>
    <t>botto</t>
  </si>
  <si>
    <t>pjcswart</t>
  </si>
  <si>
    <t>munazza</t>
  </si>
  <si>
    <t>singhbinod08</t>
  </si>
  <si>
    <t>bikalsiwakoti</t>
  </si>
  <si>
    <t>hartfloe</t>
  </si>
  <si>
    <t>pml2020</t>
  </si>
  <si>
    <t>jet.wilda</t>
  </si>
  <si>
    <t>alittledifferent</t>
  </si>
  <si>
    <t>dmcamera</t>
  </si>
  <si>
    <t>danielbackes</t>
  </si>
  <si>
    <t>cavemanrob</t>
  </si>
  <si>
    <t>steemitcomics</t>
  </si>
  <si>
    <t>itwaspunk</t>
  </si>
  <si>
    <t>jagged</t>
  </si>
  <si>
    <t>byn</t>
  </si>
  <si>
    <t>daveonarrival</t>
  </si>
  <si>
    <t>tantrum</t>
  </si>
  <si>
    <t>trangpu</t>
  </si>
  <si>
    <t>antdroid</t>
  </si>
  <si>
    <t>kephawalks</t>
  </si>
  <si>
    <t>bruzzy</t>
  </si>
  <si>
    <t>rayshiuimages</t>
  </si>
  <si>
    <t>mycamerashots</t>
  </si>
  <si>
    <t>telegramairdrops</t>
  </si>
  <si>
    <t>d3nv3r</t>
  </si>
  <si>
    <t>daysteembeliever</t>
  </si>
  <si>
    <t>out2lunchtina</t>
  </si>
  <si>
    <t>felt.buzz</t>
  </si>
  <si>
    <t>watermelon13</t>
  </si>
  <si>
    <t>katrina-ariel</t>
  </si>
  <si>
    <t>johnroomusic</t>
  </si>
  <si>
    <t>mainos12345</t>
  </si>
  <si>
    <t>oliviaschiffmann</t>
  </si>
  <si>
    <t>mahimas</t>
  </si>
  <si>
    <t>modemser</t>
  </si>
  <si>
    <t>wilhb81</t>
  </si>
  <si>
    <t>mihirbarot</t>
  </si>
  <si>
    <t>crypticat</t>
  </si>
  <si>
    <t>gustavosalami</t>
  </si>
  <si>
    <t>tixinhacapitinha</t>
  </si>
  <si>
    <t>rahulbasu</t>
  </si>
  <si>
    <t>runridefly</t>
  </si>
  <si>
    <t>randypike</t>
  </si>
  <si>
    <t>gabu01</t>
  </si>
  <si>
    <t>backinblackdevil</t>
  </si>
  <si>
    <t>rosatravels</t>
  </si>
  <si>
    <t>hobrin</t>
  </si>
  <si>
    <t>maczak6603</t>
  </si>
  <si>
    <t>htotoo</t>
  </si>
  <si>
    <t>satoshi-group</t>
  </si>
  <si>
    <t>freetosteemdream</t>
  </si>
  <si>
    <t>sebi</t>
  </si>
  <si>
    <t>giorgianapower</t>
  </si>
  <si>
    <t>quapy</t>
  </si>
  <si>
    <t>azonneveld</t>
  </si>
  <si>
    <t>leontr</t>
  </si>
  <si>
    <t>jychbetter</t>
  </si>
  <si>
    <t>redwhale</t>
  </si>
  <si>
    <t>headshot</t>
  </si>
  <si>
    <t>vegeta</t>
  </si>
  <si>
    <t>haig</t>
  </si>
  <si>
    <t>michaelcamilleri</t>
  </si>
  <si>
    <t>diffuseloop</t>
  </si>
  <si>
    <t>nostone-unturned</t>
  </si>
  <si>
    <t>kutu23</t>
  </si>
  <si>
    <t>luca21</t>
  </si>
  <si>
    <t>diviati</t>
  </si>
  <si>
    <t>btsbobjones</t>
  </si>
  <si>
    <t>chunger</t>
  </si>
  <si>
    <t>erdalbaggal</t>
  </si>
  <si>
    <t>fuzztone</t>
  </si>
  <si>
    <t>yoram</t>
  </si>
  <si>
    <t>utkarshvarma</t>
  </si>
  <si>
    <t>awilix</t>
  </si>
  <si>
    <t>vagrantone</t>
  </si>
  <si>
    <t>sahchandan</t>
  </si>
  <si>
    <t>vers6893</t>
  </si>
  <si>
    <t>benj.friedrich</t>
  </si>
  <si>
    <t>lokkie</t>
  </si>
  <si>
    <t>asturmark</t>
  </si>
  <si>
    <t>xtramedium</t>
  </si>
  <si>
    <t>nandinisree</t>
  </si>
  <si>
    <t>cinderhouse</t>
  </si>
  <si>
    <t>thesummoner</t>
  </si>
  <si>
    <t>loveiskey</t>
  </si>
  <si>
    <t>sk8music</t>
  </si>
  <si>
    <t>loukosporbola</t>
  </si>
  <si>
    <t>vibranthealth</t>
  </si>
  <si>
    <t>luisitonews</t>
  </si>
  <si>
    <t>savetheworld</t>
  </si>
  <si>
    <t>anekdotes</t>
  </si>
  <si>
    <t>eser</t>
  </si>
  <si>
    <t>lundgreenman</t>
  </si>
  <si>
    <t>kidmartin-95</t>
  </si>
  <si>
    <t>kylekidd</t>
  </si>
  <si>
    <t>amala</t>
  </si>
  <si>
    <t>mirthe</t>
  </si>
  <si>
    <t>brosol</t>
  </si>
  <si>
    <t>allessuper</t>
  </si>
  <si>
    <t>absolutelywoman</t>
  </si>
  <si>
    <t>faisal1650</t>
  </si>
  <si>
    <t>limmeiji950329</t>
  </si>
  <si>
    <t>stevechan</t>
  </si>
  <si>
    <t>remedium</t>
  </si>
  <si>
    <t>haveagoodday</t>
  </si>
  <si>
    <t>cryptonomy</t>
  </si>
  <si>
    <t>genoner</t>
  </si>
  <si>
    <t>me-we</t>
  </si>
  <si>
    <t>mardax</t>
  </si>
  <si>
    <t>gettinfishy</t>
  </si>
  <si>
    <t>lisa-smisha</t>
  </si>
  <si>
    <t>rakeshnaadaan</t>
  </si>
  <si>
    <t>vipinkumarvkrose</t>
  </si>
  <si>
    <t>funnymovie</t>
  </si>
  <si>
    <t>mariadee</t>
  </si>
  <si>
    <t>emrealtin</t>
  </si>
  <si>
    <t>flextar</t>
  </si>
  <si>
    <t>rbjones</t>
  </si>
  <si>
    <t>ceo-gio</t>
  </si>
  <si>
    <t>codingdefined</t>
  </si>
  <si>
    <t>joshpeterson</t>
  </si>
  <si>
    <t>ukuleletutorials</t>
  </si>
  <si>
    <t>lfepp</t>
  </si>
  <si>
    <t>uncle-blade</t>
  </si>
  <si>
    <t>em3di</t>
  </si>
  <si>
    <t>johnfist</t>
  </si>
  <si>
    <t>mychild01</t>
  </si>
  <si>
    <t>mychild02</t>
  </si>
  <si>
    <t>mychild03</t>
  </si>
  <si>
    <t>cstrimel</t>
  </si>
  <si>
    <t>oneminja</t>
  </si>
  <si>
    <t>ahmedyusuf</t>
  </si>
  <si>
    <t>j3dy</t>
  </si>
  <si>
    <t>largolagrande</t>
  </si>
  <si>
    <t>asuleymanov</t>
  </si>
  <si>
    <t>carolynseymour</t>
  </si>
  <si>
    <t>slon21veka</t>
  </si>
  <si>
    <t>rmorel</t>
  </si>
  <si>
    <t>savemax</t>
  </si>
  <si>
    <t>avisiondarkly</t>
  </si>
  <si>
    <t>shrazi</t>
  </si>
  <si>
    <t>bluesapphire06</t>
  </si>
  <si>
    <t>bitzofcoins</t>
  </si>
  <si>
    <t>kbakadave</t>
  </si>
  <si>
    <t>truthtellerhere</t>
  </si>
  <si>
    <t>sealion2020</t>
  </si>
  <si>
    <t>robertandrew</t>
  </si>
  <si>
    <t>reroelbuton</t>
  </si>
  <si>
    <t>mkgatz13</t>
  </si>
  <si>
    <t>clubfungus</t>
  </si>
  <si>
    <t>tea-man</t>
  </si>
  <si>
    <t>cleateles</t>
  </si>
  <si>
    <t>suniltikar</t>
  </si>
  <si>
    <t>oivas</t>
  </si>
  <si>
    <t>moneyguruu</t>
  </si>
  <si>
    <t>curiousrouxbz</t>
  </si>
  <si>
    <t>dreemsteem</t>
  </si>
  <si>
    <t>zipporah</t>
  </si>
  <si>
    <t>gpcx86</t>
  </si>
  <si>
    <t>lightheadfox</t>
  </si>
  <si>
    <t>autumnflower</t>
  </si>
  <si>
    <t>metametheus</t>
  </si>
  <si>
    <t>beautifulbullies</t>
  </si>
  <si>
    <t>nabil.nassiri</t>
  </si>
  <si>
    <t>dhaneshpk</t>
  </si>
  <si>
    <t>superbad</t>
  </si>
  <si>
    <t>stepbie</t>
  </si>
  <si>
    <t>tegoshei</t>
  </si>
  <si>
    <t>tembel</t>
  </si>
  <si>
    <t>butthugs</t>
  </si>
  <si>
    <t>lord-of-the-d</t>
  </si>
  <si>
    <t>ohimahathir</t>
  </si>
  <si>
    <t>freyamber</t>
  </si>
  <si>
    <t>r-e-d</t>
  </si>
  <si>
    <t>khaldeesi</t>
  </si>
  <si>
    <t>lunamoon</t>
  </si>
  <si>
    <t>normok</t>
  </si>
  <si>
    <t>kriskabiru</t>
  </si>
  <si>
    <t>worldtraveller32</t>
  </si>
  <si>
    <t>lt-interiors</t>
  </si>
  <si>
    <t>rufruf</t>
  </si>
  <si>
    <t>moize</t>
  </si>
  <si>
    <t>stoneage</t>
  </si>
  <si>
    <t>purple-pepper</t>
  </si>
  <si>
    <t>yanhunter</t>
  </si>
  <si>
    <t>world-water-bank</t>
  </si>
  <si>
    <t>linksman</t>
  </si>
  <si>
    <t>psos</t>
  </si>
  <si>
    <t>unlockyoursound</t>
  </si>
  <si>
    <t>mef</t>
  </si>
  <si>
    <t>rooo</t>
  </si>
  <si>
    <t>titianus</t>
  </si>
  <si>
    <t>stevescriber</t>
  </si>
  <si>
    <t>ahmed.anwar</t>
  </si>
  <si>
    <t>sanjay2011s</t>
  </si>
  <si>
    <t>cabobnb</t>
  </si>
  <si>
    <t>garox</t>
  </si>
  <si>
    <t>bgie8311</t>
  </si>
  <si>
    <t>kainmarx</t>
  </si>
  <si>
    <t>andrewsito</t>
  </si>
  <si>
    <t>mariannewest</t>
  </si>
  <si>
    <t>prodigi123</t>
  </si>
  <si>
    <t>sven.keller</t>
  </si>
  <si>
    <t>paco</t>
  </si>
  <si>
    <t>yameen</t>
  </si>
  <si>
    <t>pakwai</t>
  </si>
  <si>
    <t>lovefinder</t>
  </si>
  <si>
    <t>mrnastykilla</t>
  </si>
  <si>
    <t>imjason</t>
  </si>
  <si>
    <t>gait79</t>
  </si>
  <si>
    <t>prometheus21</t>
  </si>
  <si>
    <t>profitup</t>
  </si>
  <si>
    <t>thesteembro</t>
  </si>
  <si>
    <t>danialaziz</t>
  </si>
  <si>
    <t>firemanvishal</t>
  </si>
  <si>
    <t>ayakashi145</t>
  </si>
  <si>
    <t>julien51</t>
  </si>
  <si>
    <t>secretpint</t>
  </si>
  <si>
    <t>papyboys</t>
  </si>
  <si>
    <t>bitcademyfb</t>
  </si>
  <si>
    <t>arson-crew</t>
  </si>
  <si>
    <t>d-wiki</t>
  </si>
  <si>
    <t>jordanfavre</t>
  </si>
  <si>
    <t>long-trip-home</t>
  </si>
  <si>
    <t>sir-steem-alot</t>
  </si>
  <si>
    <t>nekofail</t>
  </si>
  <si>
    <t>fractalizer</t>
  </si>
  <si>
    <t>qam2112</t>
  </si>
  <si>
    <t>rashmityagi</t>
  </si>
  <si>
    <t>blackmox</t>
  </si>
  <si>
    <t>sashagenji</t>
  </si>
  <si>
    <t>hrsh</t>
  </si>
  <si>
    <t>useacoin</t>
  </si>
  <si>
    <t>inthenow</t>
  </si>
  <si>
    <t>manisha</t>
  </si>
  <si>
    <t>evolutionnow</t>
  </si>
  <si>
    <t>superdavey</t>
  </si>
  <si>
    <t>bleuxwolf</t>
  </si>
  <si>
    <t>oadissin</t>
  </si>
  <si>
    <t>idolphin</t>
  </si>
  <si>
    <t>lordcarlo297</t>
  </si>
  <si>
    <t>remax</t>
  </si>
  <si>
    <t>the-art-of-steem</t>
  </si>
  <si>
    <t>zorro7</t>
  </si>
  <si>
    <t>amiohi</t>
  </si>
  <si>
    <t>okdubai</t>
  </si>
  <si>
    <t>maple-leafs</t>
  </si>
  <si>
    <t>tiny-dancer</t>
  </si>
  <si>
    <t>doc-gonzo</t>
  </si>
  <si>
    <t>senorcoconut</t>
  </si>
  <si>
    <t>shairanada</t>
  </si>
  <si>
    <t>buffalo-soldier</t>
  </si>
  <si>
    <t>metalgrowartinc</t>
  </si>
  <si>
    <t>canadians</t>
  </si>
  <si>
    <t>andreas-winkler</t>
  </si>
  <si>
    <t>hubblovr</t>
  </si>
  <si>
    <t>bitshares-peter</t>
  </si>
  <si>
    <t>dlivepromoter</t>
  </si>
  <si>
    <t>sazerac</t>
  </si>
  <si>
    <t>bprange</t>
  </si>
  <si>
    <t>estabond</t>
  </si>
  <si>
    <t>frednoble</t>
  </si>
  <si>
    <t>wowmiko</t>
  </si>
  <si>
    <t>avre</t>
  </si>
  <si>
    <t>aabraham</t>
  </si>
  <si>
    <t>jim888</t>
  </si>
  <si>
    <t>max-steem-room</t>
  </si>
  <si>
    <t>ross-newman</t>
  </si>
  <si>
    <t>dune69</t>
  </si>
  <si>
    <t>cryptohawk1</t>
  </si>
  <si>
    <t>topsnav</t>
  </si>
  <si>
    <t>sunshinebear</t>
  </si>
  <si>
    <t>boaz-os</t>
  </si>
  <si>
    <t>foribex</t>
  </si>
  <si>
    <t>jan23com</t>
  </si>
  <si>
    <t>suchgraphics</t>
  </si>
  <si>
    <t>rogerhat</t>
  </si>
  <si>
    <t>dreamon</t>
  </si>
  <si>
    <t>ran.tube</t>
  </si>
  <si>
    <t>chrispike</t>
  </si>
  <si>
    <t>autorock</t>
  </si>
  <si>
    <t>skiponline</t>
  </si>
  <si>
    <t>t-mac-42</t>
  </si>
  <si>
    <t>buckfumbler</t>
  </si>
  <si>
    <t>diigima</t>
  </si>
  <si>
    <t>sportscontest</t>
  </si>
  <si>
    <t>residual</t>
  </si>
  <si>
    <t>zapasx</t>
  </si>
  <si>
    <t>carlos.gonvilla</t>
  </si>
  <si>
    <t>piedruickz</t>
  </si>
  <si>
    <t>murad06</t>
  </si>
  <si>
    <t>muneebahmad</t>
  </si>
  <si>
    <t>lyxng</t>
  </si>
  <si>
    <t>tinadahmen</t>
  </si>
  <si>
    <t>ginafraser</t>
  </si>
  <si>
    <t>atsumi</t>
  </si>
  <si>
    <t>haveaheart</t>
  </si>
  <si>
    <t>stevestrange</t>
  </si>
  <si>
    <t>jatinarora</t>
  </si>
  <si>
    <t>kapil55555</t>
  </si>
  <si>
    <t>muktichugh</t>
  </si>
  <si>
    <t>semasping</t>
  </si>
  <si>
    <t>badpoison</t>
  </si>
  <si>
    <t>run.vince.run</t>
  </si>
  <si>
    <t>sayee</t>
  </si>
  <si>
    <t>crescendoofpeace</t>
  </si>
  <si>
    <t>serfis</t>
  </si>
  <si>
    <t>allisgood</t>
  </si>
  <si>
    <t>sawyn</t>
  </si>
  <si>
    <t>jhunalvarado</t>
  </si>
  <si>
    <t>joancabz</t>
  </si>
  <si>
    <t>hatafmuhammad0</t>
  </si>
  <si>
    <t>d-smart</t>
  </si>
  <si>
    <t>velcer1337</t>
  </si>
  <si>
    <t>officialtrailer</t>
  </si>
  <si>
    <t>by321</t>
  </si>
  <si>
    <t>elijah-blogs</t>
  </si>
  <si>
    <t>dooode</t>
  </si>
  <si>
    <t>water-boy</t>
  </si>
  <si>
    <t>nikema</t>
  </si>
  <si>
    <t>agyapong</t>
  </si>
  <si>
    <t>maovader888</t>
  </si>
  <si>
    <t>accountinghelp</t>
  </si>
  <si>
    <t>mashiliyanage</t>
  </si>
  <si>
    <t>kennykajo</t>
  </si>
  <si>
    <t>slytherin</t>
  </si>
  <si>
    <t>pkcheese</t>
  </si>
  <si>
    <t>eyecatchers</t>
  </si>
  <si>
    <t>steamrebelvapors</t>
  </si>
  <si>
    <t>pareshdudhagra</t>
  </si>
  <si>
    <t>swt3df1</t>
  </si>
  <si>
    <t>arashikawaii</t>
  </si>
  <si>
    <t>rishinatyagi</t>
  </si>
  <si>
    <t>arelowo</t>
  </si>
  <si>
    <t>mmikhail</t>
  </si>
  <si>
    <t>harulovesanime</t>
  </si>
  <si>
    <t>cwcost</t>
  </si>
  <si>
    <t>otto11</t>
  </si>
  <si>
    <t>tradfursten</t>
  </si>
  <si>
    <t>cristianozuc</t>
  </si>
  <si>
    <t>amali-rock</t>
  </si>
  <si>
    <t>gavinatorial</t>
  </si>
  <si>
    <t>rony</t>
  </si>
  <si>
    <t>frellarong</t>
  </si>
  <si>
    <t>ashokram</t>
  </si>
  <si>
    <t>neilgupte</t>
  </si>
  <si>
    <t>shazza</t>
  </si>
  <si>
    <t>fabyflavour</t>
  </si>
  <si>
    <t>simplygilby</t>
  </si>
  <si>
    <t>gil96ve</t>
  </si>
  <si>
    <t>daniel1986</t>
  </si>
  <si>
    <t>cherianpsam0</t>
  </si>
  <si>
    <t>forever-gala</t>
  </si>
  <si>
    <t>hasan086</t>
  </si>
  <si>
    <t>zakariachowdhury</t>
  </si>
  <si>
    <t>elkemi</t>
  </si>
  <si>
    <t>arashik</t>
  </si>
  <si>
    <t>roger.remix</t>
  </si>
  <si>
    <t>ashistirkey</t>
  </si>
  <si>
    <t>sarabjones</t>
  </si>
  <si>
    <t>viking.george</t>
  </si>
  <si>
    <t>shahriarjoy55</t>
  </si>
  <si>
    <t>reddyyeswanth</t>
  </si>
  <si>
    <t>fadhilaceh</t>
  </si>
  <si>
    <t>dwade1</t>
  </si>
  <si>
    <t>torquewrench1969</t>
  </si>
  <si>
    <t>shohana1</t>
  </si>
  <si>
    <t>evernew</t>
  </si>
  <si>
    <t>midnight-g</t>
  </si>
  <si>
    <t>randymarktorres</t>
  </si>
  <si>
    <t>shantanush</t>
  </si>
  <si>
    <t>the-bitcoin-dood</t>
  </si>
  <si>
    <t>xanimes</t>
  </si>
  <si>
    <t>wilramos</t>
  </si>
  <si>
    <t>mikebluehair42</t>
  </si>
  <si>
    <t>lovework</t>
  </si>
  <si>
    <t>vmirag</t>
  </si>
  <si>
    <t>steemit-fairy</t>
  </si>
  <si>
    <t>japh</t>
  </si>
  <si>
    <t>bitcoin.news</t>
  </si>
  <si>
    <t>justdik</t>
  </si>
  <si>
    <t>onswitch</t>
  </si>
  <si>
    <t>benzino</t>
  </si>
  <si>
    <t>liuke96player</t>
  </si>
  <si>
    <t>namazu</t>
  </si>
  <si>
    <t>pyrammmid</t>
  </si>
  <si>
    <t>simgirl</t>
  </si>
  <si>
    <t>chamudiliyanage</t>
  </si>
  <si>
    <t>joendegz</t>
  </si>
  <si>
    <t>rishabh2s</t>
  </si>
  <si>
    <t>dazzles</t>
  </si>
  <si>
    <t>deepti</t>
  </si>
  <si>
    <t>prabhatchugh</t>
  </si>
  <si>
    <t>rifat956</t>
  </si>
  <si>
    <t>osazuisdela</t>
  </si>
  <si>
    <t>angry0historian</t>
  </si>
  <si>
    <t>fates</t>
  </si>
  <si>
    <t>dreamm</t>
  </si>
  <si>
    <t>anjiyoung</t>
  </si>
  <si>
    <t>joshuaatiemo</t>
  </si>
  <si>
    <t>linuxmom</t>
  </si>
  <si>
    <t>venom642</t>
  </si>
  <si>
    <t>kadoka</t>
  </si>
  <si>
    <t>andesta</t>
  </si>
  <si>
    <t>abbiephoto</t>
  </si>
  <si>
    <t>juanangel40bcn</t>
  </si>
  <si>
    <t>kibasnowpaw</t>
  </si>
  <si>
    <t>kuberman</t>
  </si>
  <si>
    <t>georgeknowsall</t>
  </si>
  <si>
    <t>xtophercruzeu</t>
  </si>
  <si>
    <t>beautyxmadness</t>
  </si>
  <si>
    <t>condorwaran</t>
  </si>
  <si>
    <t>blem</t>
  </si>
  <si>
    <t>rogergalvao</t>
  </si>
  <si>
    <t>photohunter1</t>
  </si>
  <si>
    <t>photohunter2</t>
  </si>
  <si>
    <t>photohunter3</t>
  </si>
  <si>
    <t>photohunter4</t>
  </si>
  <si>
    <t>photohunter5</t>
  </si>
  <si>
    <t>robertnevin</t>
  </si>
  <si>
    <t>zafar82</t>
  </si>
  <si>
    <t>dandang</t>
  </si>
  <si>
    <t>travelingartgal</t>
  </si>
  <si>
    <t>jmcgready</t>
  </si>
  <si>
    <t>veejay</t>
  </si>
  <si>
    <t>course</t>
  </si>
  <si>
    <t>makeupartist</t>
  </si>
  <si>
    <t>nailart</t>
  </si>
  <si>
    <t>nofilter</t>
  </si>
  <si>
    <t>outfit</t>
  </si>
  <si>
    <t>outfits</t>
  </si>
  <si>
    <t>hollowpoints</t>
  </si>
  <si>
    <t>smartieh</t>
  </si>
  <si>
    <t>steemerap</t>
  </si>
  <si>
    <t>willjj85</t>
  </si>
  <si>
    <t>mike-gib-spfx</t>
  </si>
  <si>
    <t>chris-mac-spfx</t>
  </si>
  <si>
    <t>peace-delight</t>
  </si>
  <si>
    <t>tbt</t>
  </si>
  <si>
    <t>listenvision</t>
  </si>
  <si>
    <t>brandneweyes</t>
  </si>
  <si>
    <t>buddhist</t>
  </si>
  <si>
    <t>upvotedolphin</t>
  </si>
  <si>
    <t>bangwoy95</t>
  </si>
  <si>
    <t>cryptoosid</t>
  </si>
  <si>
    <t>chadgarber</t>
  </si>
  <si>
    <t>thobackgamer</t>
  </si>
  <si>
    <t>alif420</t>
  </si>
  <si>
    <t>abdane</t>
  </si>
  <si>
    <t>prinsj</t>
  </si>
  <si>
    <t>tcpaconsultancy</t>
  </si>
  <si>
    <t>ahsaaaan</t>
  </si>
  <si>
    <t>daily.johny</t>
  </si>
  <si>
    <t>ed-hallulli</t>
  </si>
  <si>
    <t>arisinho</t>
  </si>
  <si>
    <t>cryptocandor</t>
  </si>
  <si>
    <t>zeroabsolut</t>
  </si>
  <si>
    <t>saadithya</t>
  </si>
  <si>
    <t>sku77-poprocks</t>
  </si>
  <si>
    <t>corhevs</t>
  </si>
  <si>
    <t>aadi</t>
  </si>
  <si>
    <t>authors.leage</t>
  </si>
  <si>
    <t>kuldeepsinghk</t>
  </si>
  <si>
    <t>antorchajohnny</t>
  </si>
  <si>
    <t>argent</t>
  </si>
  <si>
    <t>beaute</t>
  </si>
  <si>
    <t>immobilier</t>
  </si>
  <si>
    <t>jeuxvideo</t>
  </si>
  <si>
    <t>musique</t>
  </si>
  <si>
    <t>vfastories</t>
  </si>
  <si>
    <t>zadriel</t>
  </si>
  <si>
    <t>mehrajking</t>
  </si>
  <si>
    <t>denis-skripnik</t>
  </si>
  <si>
    <t>dziulatex</t>
  </si>
  <si>
    <t>iptrucs</t>
  </si>
  <si>
    <t>joslud</t>
  </si>
  <si>
    <t>vp-freelance</t>
  </si>
  <si>
    <t>rajaempire</t>
  </si>
  <si>
    <t>aryshutter</t>
  </si>
  <si>
    <t>jvff</t>
  </si>
  <si>
    <t>lilcryptita</t>
  </si>
  <si>
    <t>iskullbox</t>
  </si>
  <si>
    <t>c21willie</t>
  </si>
  <si>
    <t>lal527177</t>
  </si>
  <si>
    <t>pyroken</t>
  </si>
  <si>
    <t>pushup</t>
  </si>
  <si>
    <t>nellita66</t>
  </si>
  <si>
    <t>rafia1</t>
  </si>
  <si>
    <t>detective</t>
  </si>
  <si>
    <t>andreicon</t>
  </si>
  <si>
    <t>bim.scouting</t>
  </si>
  <si>
    <t>plagueofhavok</t>
  </si>
  <si>
    <t>albert1986</t>
  </si>
  <si>
    <t>royalace777</t>
  </si>
  <si>
    <t>whizkid1</t>
  </si>
  <si>
    <t>jacobkaled</t>
  </si>
  <si>
    <t>dschey</t>
  </si>
  <si>
    <t>mandarin2016</t>
  </si>
  <si>
    <t>elevatedlife</t>
  </si>
  <si>
    <t>ninamartinez</t>
  </si>
  <si>
    <t>aponanda56</t>
  </si>
  <si>
    <t>laurentbecca</t>
  </si>
  <si>
    <t>notorious562</t>
  </si>
  <si>
    <t>ojap02</t>
  </si>
  <si>
    <t>harmaa</t>
  </si>
  <si>
    <t>generalpatton</t>
  </si>
  <si>
    <t>marzullo</t>
  </si>
  <si>
    <t>thunderland</t>
  </si>
  <si>
    <t>khizarkazi</t>
  </si>
  <si>
    <t>jhonmedas</t>
  </si>
  <si>
    <t>mobi72</t>
  </si>
  <si>
    <t>sirharoldsimbo</t>
  </si>
  <si>
    <t>rishhk</t>
  </si>
  <si>
    <t>heretickitten</t>
  </si>
  <si>
    <t>elessarts</t>
  </si>
  <si>
    <t>steventemplar</t>
  </si>
  <si>
    <t>roligen</t>
  </si>
  <si>
    <t>elsaenroute</t>
  </si>
  <si>
    <t>w74</t>
  </si>
  <si>
    <t>topbuzzer</t>
  </si>
  <si>
    <t>alishannoor</t>
  </si>
  <si>
    <t>steem</t>
  </si>
  <si>
    <t>amityconcord</t>
  </si>
  <si>
    <t>drorion</t>
  </si>
  <si>
    <t>ayusor</t>
  </si>
  <si>
    <t>proffit</t>
  </si>
  <si>
    <t>wuantu</t>
  </si>
  <si>
    <t>technicalinc2017</t>
  </si>
  <si>
    <t>mup</t>
  </si>
  <si>
    <t>happy33</t>
  </si>
  <si>
    <t>kypo</t>
  </si>
  <si>
    <t>fuzzmaster</t>
  </si>
  <si>
    <t>chireerocks</t>
  </si>
  <si>
    <t>udibekwe</t>
  </si>
  <si>
    <t>quantumtravels</t>
  </si>
  <si>
    <t>oldman28</t>
  </si>
  <si>
    <t>folke</t>
  </si>
  <si>
    <t>bitcoinfused</t>
  </si>
  <si>
    <t>ikingsley</t>
  </si>
  <si>
    <t>michaelnem</t>
  </si>
  <si>
    <t>boinger</t>
  </si>
  <si>
    <t>tudy</t>
  </si>
  <si>
    <t>josueelinfame</t>
  </si>
  <si>
    <t>xcountytravelers</t>
  </si>
  <si>
    <t>Delegator</t>
  </si>
  <si>
    <t>Total_Delegated_SP</t>
  </si>
  <si>
    <t>RANK</t>
  </si>
  <si>
    <t>Account</t>
  </si>
  <si>
    <t>Delegated_SP</t>
  </si>
  <si>
    <t>stef</t>
  </si>
  <si>
    <t>nado.bot</t>
  </si>
  <si>
    <t>foxyd</t>
  </si>
  <si>
    <t>aksdwi</t>
  </si>
  <si>
    <t>weupvote</t>
  </si>
  <si>
    <t>ubot</t>
  </si>
  <si>
    <t>tainika</t>
  </si>
  <si>
    <t>Bidbot</t>
  </si>
  <si>
    <t>Current_delegated_SP</t>
  </si>
  <si>
    <t>Author_SP
of Entire STEEM</t>
  </si>
  <si>
    <t>Uniqui
Delegator
(Daily, R)</t>
  </si>
  <si>
    <t>Average
Delegation size
per bidbot (L)</t>
  </si>
  <si>
    <t>Number_of_Unique_Delegator</t>
  </si>
  <si>
    <t>Average number of delegations per account</t>
  </si>
  <si>
    <t>Estimated_
STEEM_Revenue_
of_Vote_Seller_
to_SMARTSTEEM</t>
  </si>
  <si>
    <t>Estimated_
STEEM_Revenue_
of_Delegator_
to_SMARTSTEEM</t>
  </si>
  <si>
    <t>Weight of
STEEM_Revenue
from Vote-Selling
of SMARTSTEEM</t>
  </si>
  <si>
    <t>Estimated_
Transfers_
Number_
to_Vote_Seller_
of_SMARTSTEEM</t>
  </si>
  <si>
    <t>Estimated_
Trasfers_
Number_
to_Delegator_
of_SMARTSTEEM</t>
  </si>
  <si>
    <t>Estimated_
SBD_Revenue_
of_Vote_Seller_
to_SMARTSBD</t>
  </si>
  <si>
    <t>Estimated_
Transfers_
Number_
to_Vote_Seller_
of_SMARTSBD</t>
  </si>
  <si>
    <t>Estimated_
SBD_Revenue_
of_Delegator_
to_SMARTSBD</t>
  </si>
  <si>
    <t>Estimated_
Trasfers_
Number_
to_Delegator_
of_SMARTSBD</t>
  </si>
  <si>
    <t>Weight of
SBD_Revenue
from Vote-Selling
of SMARTSBD</t>
  </si>
  <si>
    <t>Estimated_
STEEM_Revenue_
of_Vote_Seller_
to_SMARTSTEEM (R)</t>
  </si>
  <si>
    <t>Estimated_
Transfers_
Number_
to_Vote_Seller_
of_SMARTSTEEM (R)</t>
  </si>
  <si>
    <t>Weight of STEEM_Revenue from Vote-Selling of SMARTSTEEM (L)</t>
  </si>
  <si>
    <t>goodway</t>
  </si>
  <si>
    <t>Unique
Delegator
(Comulative, 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</si>
</sst>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64" formatCode="0.0%"/>
    <numFmt numFmtId="165" formatCode="&quot;₩&quot;#,##0.00"/>
    <numFmt numFmtId="166" formatCode="_-* #,##0.0_-;\-* #,##0.0_-;_-* &quot;-&quot;_-;_-@_-"/>
    <numFmt numFmtId="167" formatCode="_-* #,##0.00_-;\-* #,##0.00_-;_-* &quot;-&quot;_-;_-@_-"/>
  </numFmts>
  <fonts count="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41" fontId="0" fillId="0" borderId="0" xfId="1" applyFont="1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21" fontId="0" fillId="0" borderId="0" xfId="0" applyNumberFormat="1"/>
    <xf numFmtId="41" fontId="0" fillId="0" borderId="0" xfId="1" applyFont="1" applyAlignment="1">
      <alignment horizontal="center" vertical="center" wrapText="1"/>
    </xf>
    <xf numFmtId="164" fontId="0" fillId="0" borderId="0" xfId="2" applyNumberFormat="1" applyFont="1"/>
    <xf numFmtId="49" fontId="0" fillId="0" borderId="0" xfId="0" applyNumberFormat="1"/>
    <xf numFmtId="1" fontId="0" fillId="0" borderId="0" xfId="0" applyNumberFormat="1"/>
    <xf numFmtId="0" fontId="0" fillId="2" borderId="0" xfId="0" applyFill="1" applyBorder="1"/>
    <xf numFmtId="1" fontId="0" fillId="2" borderId="0" xfId="0" applyNumberFormat="1" applyFill="1"/>
    <xf numFmtId="49" fontId="0" fillId="2" borderId="0" xfId="0" applyNumberFormat="1" applyFill="1"/>
    <xf numFmtId="165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  <xf numFmtId="41" fontId="0" fillId="0" borderId="0" xfId="1" applyFont="1" applyAlignment="1">
      <alignment horizontal="center" vertical="center"/>
    </xf>
    <xf numFmtId="14" fontId="0" fillId="0" borderId="0" xfId="1" applyNumberFormat="1" applyFont="1"/>
    <xf numFmtId="41" fontId="0" fillId="0" borderId="0" xfId="1" applyFont="1" applyAlignment="1">
      <alignment horizontal="left" vertical="center" wrapText="1"/>
    </xf>
    <xf numFmtId="9" fontId="0" fillId="0" borderId="0" xfId="2" applyFont="1"/>
    <xf numFmtId="41" fontId="0" fillId="0" borderId="0" xfId="0" applyNumberFormat="1" applyAlignment="1">
      <alignment horizontal="center" vertical="center"/>
    </xf>
    <xf numFmtId="14" fontId="0" fillId="0" borderId="0" xfId="1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41" fontId="2" fillId="3" borderId="5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1" fontId="0" fillId="0" borderId="7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1" fontId="0" fillId="0" borderId="10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0" fillId="0" borderId="9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1" fontId="0" fillId="0" borderId="12" xfId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41" fontId="2" fillId="4" borderId="4" xfId="1" applyFont="1" applyFill="1" applyBorder="1" applyAlignment="1">
      <alignment horizontal="center" vertical="center"/>
    </xf>
    <xf numFmtId="41" fontId="2" fillId="4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trend of SP delegation size to bidbots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'ALL_Bidbot''s_data'!$B$1</c:f>
              <c:strCache>
                <c:ptCount val="1"/>
                <c:pt idx="0">
                  <c:v>Delegated_SP
(Comulative, 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62"/>
              <c:layout>
                <c:manualLayout>
                  <c:x val="-4.6437994722955143E-2"/>
                  <c:y val="3.20569902048085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5D1-45B0-B0A8-0A76EF866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'ALL_Bidbot''s_data'!$A$2:$A$364</c:f>
              <c:strCache>
                <c:ptCount val="363"/>
                <c:pt idx="0">
                  <c:v>~2017-12-31</c:v>
                </c:pt>
                <c:pt idx="1">
                  <c:v>2018-01-01</c:v>
                </c:pt>
                <c:pt idx="2">
                  <c:v>2018-01-02</c:v>
                </c:pt>
                <c:pt idx="3">
                  <c:v>2018-01-03</c:v>
                </c:pt>
                <c:pt idx="4">
                  <c:v>2018-01-04</c:v>
                </c:pt>
                <c:pt idx="5">
                  <c:v>2018-01-05</c:v>
                </c:pt>
                <c:pt idx="6">
                  <c:v>2018-01-06</c:v>
                </c:pt>
                <c:pt idx="7">
                  <c:v>2018-01-07</c:v>
                </c:pt>
                <c:pt idx="8">
                  <c:v>2018-01-08</c:v>
                </c:pt>
                <c:pt idx="9">
                  <c:v>2018-01-09</c:v>
                </c:pt>
                <c:pt idx="10">
                  <c:v>2018-01-10</c:v>
                </c:pt>
                <c:pt idx="11">
                  <c:v>2018-01-11</c:v>
                </c:pt>
                <c:pt idx="12">
                  <c:v>2018-01-12</c:v>
                </c:pt>
                <c:pt idx="13">
                  <c:v>2018-01-15</c:v>
                </c:pt>
                <c:pt idx="14">
                  <c:v>2018-01-16</c:v>
                </c:pt>
                <c:pt idx="15">
                  <c:v>2018-01-17</c:v>
                </c:pt>
                <c:pt idx="16">
                  <c:v>2018-01-18</c:v>
                </c:pt>
                <c:pt idx="17">
                  <c:v>2018-01-19</c:v>
                </c:pt>
                <c:pt idx="18">
                  <c:v>2018-01-20</c:v>
                </c:pt>
                <c:pt idx="19">
                  <c:v>2018-01-21</c:v>
                </c:pt>
                <c:pt idx="20">
                  <c:v>2018-01-22</c:v>
                </c:pt>
                <c:pt idx="21">
                  <c:v>2018-01-23</c:v>
                </c:pt>
                <c:pt idx="22">
                  <c:v>2018-01-25</c:v>
                </c:pt>
                <c:pt idx="23">
                  <c:v>2018-01-26</c:v>
                </c:pt>
                <c:pt idx="24">
                  <c:v>2018-01-27</c:v>
                </c:pt>
                <c:pt idx="25">
                  <c:v>2018-01-28</c:v>
                </c:pt>
                <c:pt idx="26">
                  <c:v>2018-01-29</c:v>
                </c:pt>
                <c:pt idx="27">
                  <c:v>2018-01-30</c:v>
                </c:pt>
                <c:pt idx="28">
                  <c:v>2018-01-31</c:v>
                </c:pt>
                <c:pt idx="29">
                  <c:v>2018-02-01</c:v>
                </c:pt>
                <c:pt idx="30">
                  <c:v>2018-02-02</c:v>
                </c:pt>
                <c:pt idx="31">
                  <c:v>2018-02-03</c:v>
                </c:pt>
                <c:pt idx="32">
                  <c:v>2018-02-04</c:v>
                </c:pt>
                <c:pt idx="33">
                  <c:v>2018-02-05</c:v>
                </c:pt>
                <c:pt idx="34">
                  <c:v>2018-02-06</c:v>
                </c:pt>
                <c:pt idx="35">
                  <c:v>2018-02-07</c:v>
                </c:pt>
                <c:pt idx="36">
                  <c:v>2018-02-08</c:v>
                </c:pt>
                <c:pt idx="37">
                  <c:v>2018-02-09</c:v>
                </c:pt>
                <c:pt idx="38">
                  <c:v>2018-02-10</c:v>
                </c:pt>
                <c:pt idx="39">
                  <c:v>2018-02-11</c:v>
                </c:pt>
                <c:pt idx="40">
                  <c:v>2018-02-12</c:v>
                </c:pt>
                <c:pt idx="41">
                  <c:v>2018-02-13</c:v>
                </c:pt>
                <c:pt idx="42">
                  <c:v>2018-02-14</c:v>
                </c:pt>
                <c:pt idx="43">
                  <c:v>2018-02-15</c:v>
                </c:pt>
                <c:pt idx="44">
                  <c:v>2018-02-16</c:v>
                </c:pt>
                <c:pt idx="45">
                  <c:v>2018-02-17</c:v>
                </c:pt>
                <c:pt idx="46">
                  <c:v>2018-02-18</c:v>
                </c:pt>
                <c:pt idx="47">
                  <c:v>2018-02-19</c:v>
                </c:pt>
                <c:pt idx="48">
                  <c:v>2018-02-20</c:v>
                </c:pt>
                <c:pt idx="49">
                  <c:v>2018-02-21</c:v>
                </c:pt>
                <c:pt idx="50">
                  <c:v>2018-02-22</c:v>
                </c:pt>
                <c:pt idx="51">
                  <c:v>2018-02-23</c:v>
                </c:pt>
                <c:pt idx="52">
                  <c:v>2018-02-24</c:v>
                </c:pt>
                <c:pt idx="53">
                  <c:v>2018-02-25</c:v>
                </c:pt>
                <c:pt idx="54">
                  <c:v>2018-02-26</c:v>
                </c:pt>
                <c:pt idx="55">
                  <c:v>2018-02-27</c:v>
                </c:pt>
                <c:pt idx="56">
                  <c:v>2018-02-28</c:v>
                </c:pt>
                <c:pt idx="57">
                  <c:v>2018-03-01</c:v>
                </c:pt>
                <c:pt idx="58">
                  <c:v>2018-03-02</c:v>
                </c:pt>
                <c:pt idx="59">
                  <c:v>2018-03-03</c:v>
                </c:pt>
                <c:pt idx="60">
                  <c:v>2018-03-04</c:v>
                </c:pt>
                <c:pt idx="61">
                  <c:v>2018-03-05</c:v>
                </c:pt>
                <c:pt idx="62">
                  <c:v>2018-03-06</c:v>
                </c:pt>
                <c:pt idx="63">
                  <c:v>2018-03-07</c:v>
                </c:pt>
                <c:pt idx="64">
                  <c:v>2018-03-08</c:v>
                </c:pt>
                <c:pt idx="65">
                  <c:v>2018-03-09</c:v>
                </c:pt>
                <c:pt idx="66">
                  <c:v>2018-03-10</c:v>
                </c:pt>
                <c:pt idx="67">
                  <c:v>2018-03-11</c:v>
                </c:pt>
                <c:pt idx="68">
                  <c:v>2018-03-12</c:v>
                </c:pt>
                <c:pt idx="69">
                  <c:v>2018-03-13</c:v>
                </c:pt>
                <c:pt idx="70">
                  <c:v>2018-03-14</c:v>
                </c:pt>
                <c:pt idx="71">
                  <c:v>2018-03-15</c:v>
                </c:pt>
                <c:pt idx="72">
                  <c:v>2018-03-16</c:v>
                </c:pt>
                <c:pt idx="73">
                  <c:v>2018-03-17</c:v>
                </c:pt>
                <c:pt idx="74">
                  <c:v>2018-03-18</c:v>
                </c:pt>
                <c:pt idx="75">
                  <c:v>2018-03-19</c:v>
                </c:pt>
                <c:pt idx="76">
                  <c:v>2018-03-20</c:v>
                </c:pt>
                <c:pt idx="77">
                  <c:v>2018-03-21</c:v>
                </c:pt>
                <c:pt idx="78">
                  <c:v>2018-03-22</c:v>
                </c:pt>
                <c:pt idx="79">
                  <c:v>2018-03-23</c:v>
                </c:pt>
                <c:pt idx="80">
                  <c:v>2018-03-24</c:v>
                </c:pt>
                <c:pt idx="81">
                  <c:v>2018-03-25</c:v>
                </c:pt>
                <c:pt idx="82">
                  <c:v>2018-03-26</c:v>
                </c:pt>
                <c:pt idx="83">
                  <c:v>2018-03-27</c:v>
                </c:pt>
                <c:pt idx="84">
                  <c:v>2018-03-28</c:v>
                </c:pt>
                <c:pt idx="85">
                  <c:v>2018-03-29</c:v>
                </c:pt>
                <c:pt idx="86">
                  <c:v>2018-03-30</c:v>
                </c:pt>
                <c:pt idx="87">
                  <c:v>2018-03-31</c:v>
                </c:pt>
                <c:pt idx="88">
                  <c:v>2018-04-01</c:v>
                </c:pt>
                <c:pt idx="89">
                  <c:v>2018-04-02</c:v>
                </c:pt>
                <c:pt idx="90">
                  <c:v>2018-04-03</c:v>
                </c:pt>
                <c:pt idx="91">
                  <c:v>2018-04-04</c:v>
                </c:pt>
                <c:pt idx="92">
                  <c:v>2018-04-05</c:v>
                </c:pt>
                <c:pt idx="93">
                  <c:v>2018-04-06</c:v>
                </c:pt>
                <c:pt idx="94">
                  <c:v>2018-04-07</c:v>
                </c:pt>
                <c:pt idx="95">
                  <c:v>2018-04-08</c:v>
                </c:pt>
                <c:pt idx="96">
                  <c:v>2018-04-09</c:v>
                </c:pt>
                <c:pt idx="97">
                  <c:v>2018-04-10</c:v>
                </c:pt>
                <c:pt idx="98">
                  <c:v>2018-04-11</c:v>
                </c:pt>
                <c:pt idx="99">
                  <c:v>2018-04-12</c:v>
                </c:pt>
                <c:pt idx="100">
                  <c:v>2018-04-13</c:v>
                </c:pt>
                <c:pt idx="101">
                  <c:v>2018-04-14</c:v>
                </c:pt>
                <c:pt idx="102">
                  <c:v>2018-04-15</c:v>
                </c:pt>
                <c:pt idx="103">
                  <c:v>2018-04-16</c:v>
                </c:pt>
                <c:pt idx="104">
                  <c:v>2018-04-17</c:v>
                </c:pt>
                <c:pt idx="105">
                  <c:v>2018-04-18</c:v>
                </c:pt>
                <c:pt idx="106">
                  <c:v>2018-04-19</c:v>
                </c:pt>
                <c:pt idx="107">
                  <c:v>2018-04-20</c:v>
                </c:pt>
                <c:pt idx="108">
                  <c:v>2018-04-21</c:v>
                </c:pt>
                <c:pt idx="109">
                  <c:v>2018-04-22</c:v>
                </c:pt>
                <c:pt idx="110">
                  <c:v>2018-04-23</c:v>
                </c:pt>
                <c:pt idx="111">
                  <c:v>2018-04-24</c:v>
                </c:pt>
                <c:pt idx="112">
                  <c:v>2018-04-25</c:v>
                </c:pt>
                <c:pt idx="113">
                  <c:v>2018-04-26</c:v>
                </c:pt>
                <c:pt idx="114">
                  <c:v>2018-04-27</c:v>
                </c:pt>
                <c:pt idx="115">
                  <c:v>2018-04-28</c:v>
                </c:pt>
                <c:pt idx="116">
                  <c:v>2018-04-29</c:v>
                </c:pt>
                <c:pt idx="117">
                  <c:v>2018-04-30</c:v>
                </c:pt>
                <c:pt idx="118">
                  <c:v>2018-05-01</c:v>
                </c:pt>
                <c:pt idx="119">
                  <c:v>2018-05-02</c:v>
                </c:pt>
                <c:pt idx="120">
                  <c:v>2018-05-03</c:v>
                </c:pt>
                <c:pt idx="121">
                  <c:v>2018-05-04</c:v>
                </c:pt>
                <c:pt idx="122">
                  <c:v>2018-05-05</c:v>
                </c:pt>
                <c:pt idx="123">
                  <c:v>2018-05-06</c:v>
                </c:pt>
                <c:pt idx="124">
                  <c:v>2018-05-07</c:v>
                </c:pt>
                <c:pt idx="125">
                  <c:v>2018-05-08</c:v>
                </c:pt>
                <c:pt idx="126">
                  <c:v>2018-05-09</c:v>
                </c:pt>
                <c:pt idx="127">
                  <c:v>2018-05-10</c:v>
                </c:pt>
                <c:pt idx="128">
                  <c:v>2018-05-11</c:v>
                </c:pt>
                <c:pt idx="129">
                  <c:v>2018-05-12</c:v>
                </c:pt>
                <c:pt idx="130">
                  <c:v>2018-05-13</c:v>
                </c:pt>
                <c:pt idx="131">
                  <c:v>2018-05-14</c:v>
                </c:pt>
                <c:pt idx="132">
                  <c:v>2018-05-15</c:v>
                </c:pt>
                <c:pt idx="133">
                  <c:v>2018-05-16</c:v>
                </c:pt>
                <c:pt idx="134">
                  <c:v>2018-05-17</c:v>
                </c:pt>
                <c:pt idx="135">
                  <c:v>2018-05-18</c:v>
                </c:pt>
                <c:pt idx="136">
                  <c:v>2018-05-19</c:v>
                </c:pt>
                <c:pt idx="137">
                  <c:v>2018-05-20</c:v>
                </c:pt>
                <c:pt idx="138">
                  <c:v>2018-05-21</c:v>
                </c:pt>
                <c:pt idx="139">
                  <c:v>2018-05-22</c:v>
                </c:pt>
                <c:pt idx="140">
                  <c:v>2018-05-23</c:v>
                </c:pt>
                <c:pt idx="141">
                  <c:v>2018-05-24</c:v>
                </c:pt>
                <c:pt idx="142">
                  <c:v>2018-05-25</c:v>
                </c:pt>
                <c:pt idx="143">
                  <c:v>2018-05-26</c:v>
                </c:pt>
                <c:pt idx="144">
                  <c:v>2018-05-27</c:v>
                </c:pt>
                <c:pt idx="145">
                  <c:v>2018-05-28</c:v>
                </c:pt>
                <c:pt idx="146">
                  <c:v>2018-05-29</c:v>
                </c:pt>
                <c:pt idx="147">
                  <c:v>2018-05-30</c:v>
                </c:pt>
                <c:pt idx="148">
                  <c:v>2018-05-31</c:v>
                </c:pt>
                <c:pt idx="149">
                  <c:v>2018-06-01</c:v>
                </c:pt>
                <c:pt idx="150">
                  <c:v>2018-06-02</c:v>
                </c:pt>
                <c:pt idx="151">
                  <c:v>2018-06-03</c:v>
                </c:pt>
                <c:pt idx="152">
                  <c:v>2018-06-04</c:v>
                </c:pt>
                <c:pt idx="153">
                  <c:v>2018-06-05</c:v>
                </c:pt>
                <c:pt idx="154">
                  <c:v>2018-06-06</c:v>
                </c:pt>
                <c:pt idx="155">
                  <c:v>2018-06-07</c:v>
                </c:pt>
                <c:pt idx="156">
                  <c:v>2018-06-08</c:v>
                </c:pt>
                <c:pt idx="157">
                  <c:v>2018-06-09</c:v>
                </c:pt>
                <c:pt idx="158">
                  <c:v>2018-06-10</c:v>
                </c:pt>
                <c:pt idx="159">
                  <c:v>2018-06-11</c:v>
                </c:pt>
                <c:pt idx="160">
                  <c:v>2018-06-12</c:v>
                </c:pt>
                <c:pt idx="161">
                  <c:v>2018-06-13</c:v>
                </c:pt>
                <c:pt idx="162">
                  <c:v>2018-06-14</c:v>
                </c:pt>
                <c:pt idx="163">
                  <c:v>2018-06-15</c:v>
                </c:pt>
                <c:pt idx="164">
                  <c:v>2018-06-16</c:v>
                </c:pt>
                <c:pt idx="165">
                  <c:v>2018-06-17</c:v>
                </c:pt>
                <c:pt idx="166">
                  <c:v>2018-06-18</c:v>
                </c:pt>
                <c:pt idx="167">
                  <c:v>2018-06-19</c:v>
                </c:pt>
                <c:pt idx="168">
                  <c:v>2018-06-20</c:v>
                </c:pt>
                <c:pt idx="169">
                  <c:v>2018-06-21</c:v>
                </c:pt>
                <c:pt idx="170">
                  <c:v>2018-06-22</c:v>
                </c:pt>
                <c:pt idx="171">
                  <c:v>2018-06-23</c:v>
                </c:pt>
                <c:pt idx="172">
                  <c:v>2018-06-24</c:v>
                </c:pt>
                <c:pt idx="173">
                  <c:v>2018-06-25</c:v>
                </c:pt>
                <c:pt idx="174">
                  <c:v>2018-06-26</c:v>
                </c:pt>
                <c:pt idx="175">
                  <c:v>2018-06-27</c:v>
                </c:pt>
                <c:pt idx="176">
                  <c:v>2018-06-28</c:v>
                </c:pt>
                <c:pt idx="177">
                  <c:v>2018-06-29</c:v>
                </c:pt>
                <c:pt idx="178">
                  <c:v>2018-06-30</c:v>
                </c:pt>
                <c:pt idx="179">
                  <c:v>2018-07-01</c:v>
                </c:pt>
                <c:pt idx="180">
                  <c:v>2018-07-02</c:v>
                </c:pt>
                <c:pt idx="181">
                  <c:v>2018-07-03</c:v>
                </c:pt>
                <c:pt idx="182">
                  <c:v>2018-07-04</c:v>
                </c:pt>
                <c:pt idx="183">
                  <c:v>2018-07-05</c:v>
                </c:pt>
                <c:pt idx="184">
                  <c:v>2018-07-06</c:v>
                </c:pt>
                <c:pt idx="185">
                  <c:v>2018-07-07</c:v>
                </c:pt>
                <c:pt idx="186">
                  <c:v>2018-07-08</c:v>
                </c:pt>
                <c:pt idx="187">
                  <c:v>2018-07-09</c:v>
                </c:pt>
                <c:pt idx="188">
                  <c:v>2018-07-10</c:v>
                </c:pt>
                <c:pt idx="189">
                  <c:v>2018-07-11</c:v>
                </c:pt>
                <c:pt idx="190">
                  <c:v>2018-07-12</c:v>
                </c:pt>
                <c:pt idx="191">
                  <c:v>2018-07-13</c:v>
                </c:pt>
                <c:pt idx="192">
                  <c:v>2018-07-14</c:v>
                </c:pt>
                <c:pt idx="193">
                  <c:v>2018-07-15</c:v>
                </c:pt>
                <c:pt idx="194">
                  <c:v>2018-07-16</c:v>
                </c:pt>
                <c:pt idx="195">
                  <c:v>2018-07-17</c:v>
                </c:pt>
                <c:pt idx="196">
                  <c:v>2018-07-18</c:v>
                </c:pt>
                <c:pt idx="197">
                  <c:v>2018-07-19</c:v>
                </c:pt>
                <c:pt idx="198">
                  <c:v>2018-07-20</c:v>
                </c:pt>
                <c:pt idx="199">
                  <c:v>2018-07-21</c:v>
                </c:pt>
                <c:pt idx="200">
                  <c:v>2018-07-22</c:v>
                </c:pt>
                <c:pt idx="201">
                  <c:v>2018-07-23</c:v>
                </c:pt>
                <c:pt idx="202">
                  <c:v>2018-07-24</c:v>
                </c:pt>
                <c:pt idx="203">
                  <c:v>2018-07-25</c:v>
                </c:pt>
                <c:pt idx="204">
                  <c:v>2018-07-26</c:v>
                </c:pt>
                <c:pt idx="205">
                  <c:v>2018-07-27</c:v>
                </c:pt>
                <c:pt idx="206">
                  <c:v>2018-07-28</c:v>
                </c:pt>
                <c:pt idx="207">
                  <c:v>2018-07-29</c:v>
                </c:pt>
                <c:pt idx="208">
                  <c:v>2018-07-30</c:v>
                </c:pt>
                <c:pt idx="209">
                  <c:v>2018-07-31</c:v>
                </c:pt>
                <c:pt idx="210">
                  <c:v>2018-08-01</c:v>
                </c:pt>
                <c:pt idx="211">
                  <c:v>2018-08-02</c:v>
                </c:pt>
                <c:pt idx="212">
                  <c:v>2018-08-03</c:v>
                </c:pt>
                <c:pt idx="213">
                  <c:v>2018-08-04</c:v>
                </c:pt>
                <c:pt idx="214">
                  <c:v>2018-08-05</c:v>
                </c:pt>
                <c:pt idx="215">
                  <c:v>2018-08-06</c:v>
                </c:pt>
                <c:pt idx="216">
                  <c:v>2018-08-07</c:v>
                </c:pt>
                <c:pt idx="217">
                  <c:v>2018-08-08</c:v>
                </c:pt>
                <c:pt idx="218">
                  <c:v>2018-08-09</c:v>
                </c:pt>
                <c:pt idx="219">
                  <c:v>2018-08-10</c:v>
                </c:pt>
                <c:pt idx="220">
                  <c:v>2018-08-11</c:v>
                </c:pt>
                <c:pt idx="221">
                  <c:v>2018-08-12</c:v>
                </c:pt>
                <c:pt idx="222">
                  <c:v>2018-08-13</c:v>
                </c:pt>
                <c:pt idx="223">
                  <c:v>2018-08-14</c:v>
                </c:pt>
                <c:pt idx="224">
                  <c:v>2018-08-15</c:v>
                </c:pt>
                <c:pt idx="225">
                  <c:v>2018-08-16</c:v>
                </c:pt>
                <c:pt idx="226">
                  <c:v>2018-08-17</c:v>
                </c:pt>
                <c:pt idx="227">
                  <c:v>2018-08-18</c:v>
                </c:pt>
                <c:pt idx="228">
                  <c:v>2018-08-19</c:v>
                </c:pt>
                <c:pt idx="229">
                  <c:v>2018-08-20</c:v>
                </c:pt>
                <c:pt idx="230">
                  <c:v>2018-08-21</c:v>
                </c:pt>
                <c:pt idx="231">
                  <c:v>2018-08-22</c:v>
                </c:pt>
                <c:pt idx="232">
                  <c:v>2018-08-23</c:v>
                </c:pt>
                <c:pt idx="233">
                  <c:v>2018-08-24</c:v>
                </c:pt>
                <c:pt idx="234">
                  <c:v>2018-08-25</c:v>
                </c:pt>
                <c:pt idx="235">
                  <c:v>2018-08-26</c:v>
                </c:pt>
                <c:pt idx="236">
                  <c:v>2018-08-27</c:v>
                </c:pt>
                <c:pt idx="237">
                  <c:v>2018-08-28</c:v>
                </c:pt>
                <c:pt idx="238">
                  <c:v>2018-08-29</c:v>
                </c:pt>
                <c:pt idx="239">
                  <c:v>2018-08-30</c:v>
                </c:pt>
                <c:pt idx="240">
                  <c:v>2018-08-31</c:v>
                </c:pt>
                <c:pt idx="241">
                  <c:v>2018-09-01</c:v>
                </c:pt>
                <c:pt idx="242">
                  <c:v>2018-09-02</c:v>
                </c:pt>
                <c:pt idx="243">
                  <c:v>2018-09-03</c:v>
                </c:pt>
                <c:pt idx="244">
                  <c:v>2018-09-04</c:v>
                </c:pt>
                <c:pt idx="245">
                  <c:v>2018-09-05</c:v>
                </c:pt>
                <c:pt idx="246">
                  <c:v>2018-09-06</c:v>
                </c:pt>
                <c:pt idx="247">
                  <c:v>2018-09-07</c:v>
                </c:pt>
                <c:pt idx="248">
                  <c:v>2018-09-08</c:v>
                </c:pt>
                <c:pt idx="249">
                  <c:v>2018-09-09</c:v>
                </c:pt>
                <c:pt idx="250">
                  <c:v>2018-09-10</c:v>
                </c:pt>
                <c:pt idx="251">
                  <c:v>2018-09-11</c:v>
                </c:pt>
                <c:pt idx="252">
                  <c:v>2018-09-12</c:v>
                </c:pt>
                <c:pt idx="253">
                  <c:v>2018-09-13</c:v>
                </c:pt>
                <c:pt idx="254">
                  <c:v>2018-09-14</c:v>
                </c:pt>
                <c:pt idx="255">
                  <c:v>2018-09-15</c:v>
                </c:pt>
                <c:pt idx="256">
                  <c:v>2018-09-16</c:v>
                </c:pt>
                <c:pt idx="257">
                  <c:v>2018-09-17</c:v>
                </c:pt>
                <c:pt idx="258">
                  <c:v>2018-09-18</c:v>
                </c:pt>
                <c:pt idx="259">
                  <c:v>2018-09-19</c:v>
                </c:pt>
                <c:pt idx="260">
                  <c:v>2018-09-20</c:v>
                </c:pt>
                <c:pt idx="261">
                  <c:v>2018-09-21</c:v>
                </c:pt>
                <c:pt idx="262">
                  <c:v>2018-09-22</c:v>
                </c:pt>
                <c:pt idx="263">
                  <c:v>2018-09-23</c:v>
                </c:pt>
                <c:pt idx="264">
                  <c:v>2018-09-24</c:v>
                </c:pt>
                <c:pt idx="265">
                  <c:v>2018-09-25</c:v>
                </c:pt>
                <c:pt idx="266">
                  <c:v>2018-09-26</c:v>
                </c:pt>
                <c:pt idx="267">
                  <c:v>2018-09-27</c:v>
                </c:pt>
                <c:pt idx="268">
                  <c:v>2018-09-28</c:v>
                </c:pt>
                <c:pt idx="269">
                  <c:v>2018-09-29</c:v>
                </c:pt>
                <c:pt idx="270">
                  <c:v>2018-09-30</c:v>
                </c:pt>
                <c:pt idx="271">
                  <c:v>2018-10-01</c:v>
                </c:pt>
                <c:pt idx="272">
                  <c:v>2018-10-02</c:v>
                </c:pt>
                <c:pt idx="273">
                  <c:v>2018-10-03</c:v>
                </c:pt>
                <c:pt idx="274">
                  <c:v>2018-10-04</c:v>
                </c:pt>
                <c:pt idx="275">
                  <c:v>2018-10-05</c:v>
                </c:pt>
                <c:pt idx="276">
                  <c:v>2018-10-06</c:v>
                </c:pt>
                <c:pt idx="277">
                  <c:v>2018-10-07</c:v>
                </c:pt>
                <c:pt idx="278">
                  <c:v>2018-10-08</c:v>
                </c:pt>
                <c:pt idx="279">
                  <c:v>2018-10-09</c:v>
                </c:pt>
                <c:pt idx="280">
                  <c:v>2018-10-10</c:v>
                </c:pt>
                <c:pt idx="281">
                  <c:v>2018-10-11</c:v>
                </c:pt>
                <c:pt idx="282">
                  <c:v>2018-10-12</c:v>
                </c:pt>
                <c:pt idx="283">
                  <c:v>2018-10-13</c:v>
                </c:pt>
                <c:pt idx="284">
                  <c:v>2018-10-14</c:v>
                </c:pt>
                <c:pt idx="285">
                  <c:v>2018-10-15</c:v>
                </c:pt>
                <c:pt idx="286">
                  <c:v>2018-10-16</c:v>
                </c:pt>
                <c:pt idx="287">
                  <c:v>2018-10-17</c:v>
                </c:pt>
                <c:pt idx="288">
                  <c:v>2018-10-18</c:v>
                </c:pt>
                <c:pt idx="289">
                  <c:v>2018-10-19</c:v>
                </c:pt>
                <c:pt idx="290">
                  <c:v>2018-10-20</c:v>
                </c:pt>
                <c:pt idx="291">
                  <c:v>2018-10-21</c:v>
                </c:pt>
                <c:pt idx="292">
                  <c:v>2018-10-22</c:v>
                </c:pt>
                <c:pt idx="293">
                  <c:v>2018-10-23</c:v>
                </c:pt>
                <c:pt idx="294">
                  <c:v>2018-10-24</c:v>
                </c:pt>
                <c:pt idx="295">
                  <c:v>2018-10-25</c:v>
                </c:pt>
                <c:pt idx="296">
                  <c:v>2018-10-26</c:v>
                </c:pt>
                <c:pt idx="297">
                  <c:v>2018-10-27</c:v>
                </c:pt>
                <c:pt idx="298">
                  <c:v>2018-10-28</c:v>
                </c:pt>
                <c:pt idx="299">
                  <c:v>2018-10-29</c:v>
                </c:pt>
                <c:pt idx="300">
                  <c:v>2018-10-30</c:v>
                </c:pt>
                <c:pt idx="301">
                  <c:v>2018-10-31</c:v>
                </c:pt>
                <c:pt idx="302">
                  <c:v>2018-11-01</c:v>
                </c:pt>
                <c:pt idx="303">
                  <c:v>2018-11-02</c:v>
                </c:pt>
                <c:pt idx="304">
                  <c:v>2018-11-03</c:v>
                </c:pt>
                <c:pt idx="305">
                  <c:v>2018-11-04</c:v>
                </c:pt>
                <c:pt idx="306">
                  <c:v>2018-11-05</c:v>
                </c:pt>
                <c:pt idx="307">
                  <c:v>2018-11-06</c:v>
                </c:pt>
                <c:pt idx="308">
                  <c:v>2018-11-07</c:v>
                </c:pt>
                <c:pt idx="309">
                  <c:v>2018-11-08</c:v>
                </c:pt>
                <c:pt idx="310">
                  <c:v>2018-11-09</c:v>
                </c:pt>
                <c:pt idx="311">
                  <c:v>2018-11-10</c:v>
                </c:pt>
                <c:pt idx="312">
                  <c:v>2018-11-11</c:v>
                </c:pt>
                <c:pt idx="313">
                  <c:v>2018-11-12</c:v>
                </c:pt>
                <c:pt idx="314">
                  <c:v>2018-11-13</c:v>
                </c:pt>
                <c:pt idx="315">
                  <c:v>2018-11-14</c:v>
                </c:pt>
                <c:pt idx="316">
                  <c:v>2018-11-15</c:v>
                </c:pt>
                <c:pt idx="317">
                  <c:v>2018-11-16</c:v>
                </c:pt>
                <c:pt idx="318">
                  <c:v>2018-11-17</c:v>
                </c:pt>
                <c:pt idx="319">
                  <c:v>2018-11-18</c:v>
                </c:pt>
                <c:pt idx="320">
                  <c:v>2018-11-19</c:v>
                </c:pt>
                <c:pt idx="321">
                  <c:v>2018-11-20</c:v>
                </c:pt>
                <c:pt idx="322">
                  <c:v>2018-11-21</c:v>
                </c:pt>
                <c:pt idx="323">
                  <c:v>2018-11-22</c:v>
                </c:pt>
                <c:pt idx="324">
                  <c:v>2018-11-23</c:v>
                </c:pt>
                <c:pt idx="325">
                  <c:v>2018-11-24</c:v>
                </c:pt>
                <c:pt idx="326">
                  <c:v>2018-11-25</c:v>
                </c:pt>
                <c:pt idx="327">
                  <c:v>2018-11-26</c:v>
                </c:pt>
                <c:pt idx="328">
                  <c:v>2018-11-27</c:v>
                </c:pt>
                <c:pt idx="329">
                  <c:v>2018-11-28</c:v>
                </c:pt>
                <c:pt idx="330">
                  <c:v>2018-11-29</c:v>
                </c:pt>
                <c:pt idx="331">
                  <c:v>2018-11-30</c:v>
                </c:pt>
                <c:pt idx="332">
                  <c:v>2018-12-01</c:v>
                </c:pt>
                <c:pt idx="333">
                  <c:v>2018-12-02</c:v>
                </c:pt>
                <c:pt idx="334">
                  <c:v>2018-12-03</c:v>
                </c:pt>
                <c:pt idx="335">
                  <c:v>2018-12-04</c:v>
                </c:pt>
                <c:pt idx="336">
                  <c:v>2018-12-05</c:v>
                </c:pt>
                <c:pt idx="337">
                  <c:v>2018-12-06</c:v>
                </c:pt>
                <c:pt idx="338">
                  <c:v>2018-12-07</c:v>
                </c:pt>
                <c:pt idx="339">
                  <c:v>2018-12-08</c:v>
                </c:pt>
                <c:pt idx="340">
                  <c:v>2018-12-09</c:v>
                </c:pt>
                <c:pt idx="341">
                  <c:v>2018-12-10</c:v>
                </c:pt>
                <c:pt idx="342">
                  <c:v>2018-12-11</c:v>
                </c:pt>
                <c:pt idx="343">
                  <c:v>2018-12-12</c:v>
                </c:pt>
                <c:pt idx="344">
                  <c:v>2018-12-13</c:v>
                </c:pt>
                <c:pt idx="345">
                  <c:v>2018-12-14</c:v>
                </c:pt>
                <c:pt idx="346">
                  <c:v>2018-12-15</c:v>
                </c:pt>
                <c:pt idx="347">
                  <c:v>2018-12-16</c:v>
                </c:pt>
                <c:pt idx="348">
                  <c:v>2018-12-17</c:v>
                </c:pt>
                <c:pt idx="349">
                  <c:v>2018-12-18</c:v>
                </c:pt>
                <c:pt idx="350">
                  <c:v>2018-12-19</c:v>
                </c:pt>
                <c:pt idx="351">
                  <c:v>2018-12-20</c:v>
                </c:pt>
                <c:pt idx="352">
                  <c:v>2018-12-21</c:v>
                </c:pt>
                <c:pt idx="353">
                  <c:v>2018-12-22</c:v>
                </c:pt>
                <c:pt idx="354">
                  <c:v>2018-12-23</c:v>
                </c:pt>
                <c:pt idx="355">
                  <c:v>2018-12-24</c:v>
                </c:pt>
                <c:pt idx="356">
                  <c:v>2018-12-25</c:v>
                </c:pt>
                <c:pt idx="357">
                  <c:v>2018-12-26</c:v>
                </c:pt>
                <c:pt idx="358">
                  <c:v>2018-12-27</c:v>
                </c:pt>
                <c:pt idx="359">
                  <c:v>2018-12-28</c:v>
                </c:pt>
                <c:pt idx="360">
                  <c:v>2018-12-29</c:v>
                </c:pt>
                <c:pt idx="361">
                  <c:v>2018-12-30</c:v>
                </c:pt>
                <c:pt idx="362">
                  <c:v>2018-12-31</c:v>
                </c:pt>
              </c:strCache>
            </c:strRef>
          </c:cat>
          <c:val>
            <c:numRef>
              <c:f>'ALL_Bidbot''s_data'!$B$2:$B$364</c:f>
              <c:numCache>
                <c:formatCode>_(* #,##0_);_(* \(#,##0\);_(* "-"_);_(@_)</c:formatCode>
                <c:ptCount val="363"/>
                <c:pt idx="0">
                  <c:v>347095.78380000009</c:v>
                </c:pt>
                <c:pt idx="1">
                  <c:v>348089.78380000009</c:v>
                </c:pt>
                <c:pt idx="2">
                  <c:v>351679.5365000001</c:v>
                </c:pt>
                <c:pt idx="3">
                  <c:v>351941.43980000011</c:v>
                </c:pt>
                <c:pt idx="4">
                  <c:v>355691.08240000013</c:v>
                </c:pt>
                <c:pt idx="5">
                  <c:v>356710.45980000013</c:v>
                </c:pt>
                <c:pt idx="6">
                  <c:v>356812.27600000013</c:v>
                </c:pt>
                <c:pt idx="7">
                  <c:v>2204643.2047000001</c:v>
                </c:pt>
                <c:pt idx="8">
                  <c:v>2204744.9999000002</c:v>
                </c:pt>
                <c:pt idx="9">
                  <c:v>2204869.1976000001</c:v>
                </c:pt>
                <c:pt idx="10">
                  <c:v>2216184.1192000001</c:v>
                </c:pt>
                <c:pt idx="11">
                  <c:v>2218705.6198</c:v>
                </c:pt>
                <c:pt idx="12">
                  <c:v>2218738.1910999999</c:v>
                </c:pt>
                <c:pt idx="13">
                  <c:v>2220774.0600999999</c:v>
                </c:pt>
                <c:pt idx="14">
                  <c:v>2220778.8541999999</c:v>
                </c:pt>
                <c:pt idx="15">
                  <c:v>2220789.0302999998</c:v>
                </c:pt>
                <c:pt idx="16">
                  <c:v>2221307.9793999996</c:v>
                </c:pt>
                <c:pt idx="17">
                  <c:v>2221346.6456999998</c:v>
                </c:pt>
                <c:pt idx="18">
                  <c:v>2412549.0633999999</c:v>
                </c:pt>
                <c:pt idx="19">
                  <c:v>2439158.6880999999</c:v>
                </c:pt>
                <c:pt idx="20">
                  <c:v>2450483.7604999999</c:v>
                </c:pt>
                <c:pt idx="21">
                  <c:v>2450560.0595999998</c:v>
                </c:pt>
                <c:pt idx="22">
                  <c:v>2450561.0767999999</c:v>
                </c:pt>
                <c:pt idx="23">
                  <c:v>2450710.1768</c:v>
                </c:pt>
                <c:pt idx="24">
                  <c:v>2450745.7751000002</c:v>
                </c:pt>
                <c:pt idx="25">
                  <c:v>2454505.8018</c:v>
                </c:pt>
                <c:pt idx="26">
                  <c:v>2456262.5375000001</c:v>
                </c:pt>
                <c:pt idx="27">
                  <c:v>2466689.2412</c:v>
                </c:pt>
                <c:pt idx="28">
                  <c:v>2468482.5416999999</c:v>
                </c:pt>
                <c:pt idx="29">
                  <c:v>2468955.3670000001</c:v>
                </c:pt>
                <c:pt idx="30">
                  <c:v>2469067.2143000001</c:v>
                </c:pt>
                <c:pt idx="31">
                  <c:v>3960234.9747000001</c:v>
                </c:pt>
                <c:pt idx="32">
                  <c:v>3961396.7286</c:v>
                </c:pt>
                <c:pt idx="33">
                  <c:v>3961758.1387999998</c:v>
                </c:pt>
                <c:pt idx="34">
                  <c:v>3962195.2657999997</c:v>
                </c:pt>
                <c:pt idx="35">
                  <c:v>3962348.7781999996</c:v>
                </c:pt>
                <c:pt idx="36">
                  <c:v>3962593.6209999998</c:v>
                </c:pt>
                <c:pt idx="37">
                  <c:v>3964112.1163999997</c:v>
                </c:pt>
                <c:pt idx="38">
                  <c:v>3967528.6191999996</c:v>
                </c:pt>
                <c:pt idx="39">
                  <c:v>3968304.0752999997</c:v>
                </c:pt>
                <c:pt idx="40">
                  <c:v>3970670.9981999998</c:v>
                </c:pt>
                <c:pt idx="41">
                  <c:v>4274878.9101999998</c:v>
                </c:pt>
                <c:pt idx="42">
                  <c:v>4275295.5408999994</c:v>
                </c:pt>
                <c:pt idx="43">
                  <c:v>4305346.0704999994</c:v>
                </c:pt>
                <c:pt idx="44">
                  <c:v>4308012.7008999996</c:v>
                </c:pt>
                <c:pt idx="45">
                  <c:v>4316151.8149999995</c:v>
                </c:pt>
                <c:pt idx="46">
                  <c:v>4317451.2330999998</c:v>
                </c:pt>
                <c:pt idx="47">
                  <c:v>4319828.4313000003</c:v>
                </c:pt>
                <c:pt idx="48">
                  <c:v>4322149.0694000004</c:v>
                </c:pt>
                <c:pt idx="49">
                  <c:v>4325455.5676000006</c:v>
                </c:pt>
                <c:pt idx="50">
                  <c:v>4326583.1657000007</c:v>
                </c:pt>
                <c:pt idx="51">
                  <c:v>4326773.0958000012</c:v>
                </c:pt>
                <c:pt idx="52">
                  <c:v>4328393.781200001</c:v>
                </c:pt>
                <c:pt idx="53">
                  <c:v>4329453.2087000012</c:v>
                </c:pt>
                <c:pt idx="54">
                  <c:v>4340251.0780000016</c:v>
                </c:pt>
                <c:pt idx="55">
                  <c:v>4347227.6440000013</c:v>
                </c:pt>
                <c:pt idx="56">
                  <c:v>4349628.1053000009</c:v>
                </c:pt>
                <c:pt idx="57">
                  <c:v>4349941.715400001</c:v>
                </c:pt>
                <c:pt idx="58">
                  <c:v>4350404.5954000009</c:v>
                </c:pt>
                <c:pt idx="59">
                  <c:v>4350888.9664000012</c:v>
                </c:pt>
                <c:pt idx="60">
                  <c:v>4352264.4874000009</c:v>
                </c:pt>
                <c:pt idx="61">
                  <c:v>4353380.1320000011</c:v>
                </c:pt>
                <c:pt idx="62">
                  <c:v>4355278.1647000015</c:v>
                </c:pt>
                <c:pt idx="63">
                  <c:v>4355431.4194000019</c:v>
                </c:pt>
                <c:pt idx="64">
                  <c:v>4356366.7553000022</c:v>
                </c:pt>
                <c:pt idx="65">
                  <c:v>4357519.1587000024</c:v>
                </c:pt>
                <c:pt idx="66">
                  <c:v>4361249.8759000022</c:v>
                </c:pt>
                <c:pt idx="67">
                  <c:v>4361824.7633000026</c:v>
                </c:pt>
                <c:pt idx="68">
                  <c:v>5852992.2004000023</c:v>
                </c:pt>
                <c:pt idx="69">
                  <c:v>5858334.461000002</c:v>
                </c:pt>
                <c:pt idx="70">
                  <c:v>5858471.4409000017</c:v>
                </c:pt>
                <c:pt idx="71">
                  <c:v>5863982.9503000015</c:v>
                </c:pt>
                <c:pt idx="72">
                  <c:v>5884858.0874000015</c:v>
                </c:pt>
                <c:pt idx="73">
                  <c:v>5886482.8697000016</c:v>
                </c:pt>
                <c:pt idx="74">
                  <c:v>5888160.0666000014</c:v>
                </c:pt>
                <c:pt idx="75">
                  <c:v>5888669.2961000018</c:v>
                </c:pt>
                <c:pt idx="76">
                  <c:v>7382331.4152000016</c:v>
                </c:pt>
                <c:pt idx="77">
                  <c:v>7382412.0306000011</c:v>
                </c:pt>
                <c:pt idx="78">
                  <c:v>7426058.7081000013</c:v>
                </c:pt>
                <c:pt idx="79">
                  <c:v>7435161.0554000009</c:v>
                </c:pt>
                <c:pt idx="80">
                  <c:v>7438092.4154000012</c:v>
                </c:pt>
                <c:pt idx="81">
                  <c:v>7438477.5064000012</c:v>
                </c:pt>
                <c:pt idx="82">
                  <c:v>7439553.2701000012</c:v>
                </c:pt>
                <c:pt idx="83">
                  <c:v>7551085.7590000015</c:v>
                </c:pt>
                <c:pt idx="84">
                  <c:v>7551883.8676000014</c:v>
                </c:pt>
                <c:pt idx="85">
                  <c:v>7552363.4346000012</c:v>
                </c:pt>
                <c:pt idx="86">
                  <c:v>7553678.521900001</c:v>
                </c:pt>
                <c:pt idx="87">
                  <c:v>7555706.0167000014</c:v>
                </c:pt>
                <c:pt idx="88">
                  <c:v>7658345.0731000016</c:v>
                </c:pt>
                <c:pt idx="89">
                  <c:v>7668802.0308000017</c:v>
                </c:pt>
                <c:pt idx="90">
                  <c:v>7669000.0346000018</c:v>
                </c:pt>
                <c:pt idx="91">
                  <c:v>7688490.5403000014</c:v>
                </c:pt>
                <c:pt idx="92">
                  <c:v>7688935.3964000018</c:v>
                </c:pt>
                <c:pt idx="93">
                  <c:v>7691338.9563000016</c:v>
                </c:pt>
                <c:pt idx="94">
                  <c:v>7702442.6653000014</c:v>
                </c:pt>
                <c:pt idx="95">
                  <c:v>7704833.4565000013</c:v>
                </c:pt>
                <c:pt idx="96">
                  <c:v>7751382.1347000012</c:v>
                </c:pt>
                <c:pt idx="97">
                  <c:v>7758834.685800001</c:v>
                </c:pt>
                <c:pt idx="98">
                  <c:v>7826964.4012000011</c:v>
                </c:pt>
                <c:pt idx="99">
                  <c:v>7956298.4074000008</c:v>
                </c:pt>
                <c:pt idx="100">
                  <c:v>7983514.6697000004</c:v>
                </c:pt>
                <c:pt idx="101">
                  <c:v>7989914.7444000002</c:v>
                </c:pt>
                <c:pt idx="102">
                  <c:v>7990052.8405999998</c:v>
                </c:pt>
                <c:pt idx="103">
                  <c:v>8005567.2499000002</c:v>
                </c:pt>
                <c:pt idx="104">
                  <c:v>8011584.7596000005</c:v>
                </c:pt>
                <c:pt idx="105">
                  <c:v>8095687.3955000006</c:v>
                </c:pt>
                <c:pt idx="106">
                  <c:v>8097079.6329000005</c:v>
                </c:pt>
                <c:pt idx="107">
                  <c:v>8097184.6667000009</c:v>
                </c:pt>
                <c:pt idx="108">
                  <c:v>8117755.1824000012</c:v>
                </c:pt>
                <c:pt idx="109">
                  <c:v>8122668.8771000011</c:v>
                </c:pt>
                <c:pt idx="110">
                  <c:v>8136506.4458000008</c:v>
                </c:pt>
                <c:pt idx="111">
                  <c:v>8147361.8657000009</c:v>
                </c:pt>
                <c:pt idx="112">
                  <c:v>8223144.8939000005</c:v>
                </c:pt>
                <c:pt idx="113">
                  <c:v>8225668.8367000008</c:v>
                </c:pt>
                <c:pt idx="114">
                  <c:v>8226731.965400001</c:v>
                </c:pt>
                <c:pt idx="115">
                  <c:v>8230532.5812000008</c:v>
                </c:pt>
                <c:pt idx="116">
                  <c:v>8232441.0761000011</c:v>
                </c:pt>
                <c:pt idx="117">
                  <c:v>8236737.8148000007</c:v>
                </c:pt>
                <c:pt idx="118">
                  <c:v>8481200.3399999999</c:v>
                </c:pt>
                <c:pt idx="119">
                  <c:v>8498346.6476000007</c:v>
                </c:pt>
                <c:pt idx="120">
                  <c:v>9790845.0489000008</c:v>
                </c:pt>
                <c:pt idx="121">
                  <c:v>9790995.3863000013</c:v>
                </c:pt>
                <c:pt idx="122">
                  <c:v>9792332.1484000012</c:v>
                </c:pt>
                <c:pt idx="123">
                  <c:v>9802230.449500002</c:v>
                </c:pt>
                <c:pt idx="124">
                  <c:v>9803201.8341000024</c:v>
                </c:pt>
                <c:pt idx="125">
                  <c:v>9842887.2408000026</c:v>
                </c:pt>
                <c:pt idx="126">
                  <c:v>9851008.8654000033</c:v>
                </c:pt>
                <c:pt idx="127">
                  <c:v>9857059.066700004</c:v>
                </c:pt>
                <c:pt idx="128">
                  <c:v>9858404.8667000048</c:v>
                </c:pt>
                <c:pt idx="129">
                  <c:v>9864141.2850000039</c:v>
                </c:pt>
                <c:pt idx="130">
                  <c:v>9864223.7217000034</c:v>
                </c:pt>
                <c:pt idx="131">
                  <c:v>9864476.5800000038</c:v>
                </c:pt>
                <c:pt idx="132">
                  <c:v>9865569.1232000031</c:v>
                </c:pt>
                <c:pt idx="133">
                  <c:v>9916792.4636000022</c:v>
                </c:pt>
                <c:pt idx="134">
                  <c:v>9916926.9619000014</c:v>
                </c:pt>
                <c:pt idx="135">
                  <c:v>9953172.8952000011</c:v>
                </c:pt>
                <c:pt idx="136">
                  <c:v>9953795.7970000003</c:v>
                </c:pt>
                <c:pt idx="137">
                  <c:v>9956672.4677000009</c:v>
                </c:pt>
                <c:pt idx="138">
                  <c:v>9963300.6566000003</c:v>
                </c:pt>
                <c:pt idx="139">
                  <c:v>10295774.6394</c:v>
                </c:pt>
                <c:pt idx="140">
                  <c:v>10299506.193700001</c:v>
                </c:pt>
                <c:pt idx="141">
                  <c:v>10299721.0767</c:v>
                </c:pt>
                <c:pt idx="142">
                  <c:v>10301119.070599999</c:v>
                </c:pt>
                <c:pt idx="143">
                  <c:v>10301147.373599999</c:v>
                </c:pt>
                <c:pt idx="144">
                  <c:v>10410459.410499999</c:v>
                </c:pt>
                <c:pt idx="145">
                  <c:v>10417097.580499999</c:v>
                </c:pt>
                <c:pt idx="146">
                  <c:v>10435722.488499999</c:v>
                </c:pt>
                <c:pt idx="147">
                  <c:v>10446117.623199999</c:v>
                </c:pt>
                <c:pt idx="148">
                  <c:v>10446955.356699999</c:v>
                </c:pt>
                <c:pt idx="149">
                  <c:v>10451065.784599999</c:v>
                </c:pt>
                <c:pt idx="150">
                  <c:v>10452008.5111</c:v>
                </c:pt>
                <c:pt idx="151">
                  <c:v>10473982.0393</c:v>
                </c:pt>
                <c:pt idx="152">
                  <c:v>10476115.5636</c:v>
                </c:pt>
                <c:pt idx="153">
                  <c:v>10477431.3073</c:v>
                </c:pt>
                <c:pt idx="154">
                  <c:v>10477552.547599999</c:v>
                </c:pt>
                <c:pt idx="155">
                  <c:v>10478684.958099999</c:v>
                </c:pt>
                <c:pt idx="156">
                  <c:v>10493010.420399999</c:v>
                </c:pt>
                <c:pt idx="157">
                  <c:v>10493030.622</c:v>
                </c:pt>
                <c:pt idx="158">
                  <c:v>10495043.658199999</c:v>
                </c:pt>
                <c:pt idx="159">
                  <c:v>10495050.0087</c:v>
                </c:pt>
                <c:pt idx="160">
                  <c:v>10593990.2216</c:v>
                </c:pt>
                <c:pt idx="161">
                  <c:v>10653629.007300001</c:v>
                </c:pt>
                <c:pt idx="162">
                  <c:v>10665172.3748</c:v>
                </c:pt>
                <c:pt idx="163">
                  <c:v>10666081.1546</c:v>
                </c:pt>
                <c:pt idx="164">
                  <c:v>11199246.324899999</c:v>
                </c:pt>
                <c:pt idx="165">
                  <c:v>11199248.3441</c:v>
                </c:pt>
                <c:pt idx="166">
                  <c:v>11204914.9333</c:v>
                </c:pt>
                <c:pt idx="167">
                  <c:v>11224443.5813</c:v>
                </c:pt>
                <c:pt idx="168">
                  <c:v>11225585.7895</c:v>
                </c:pt>
                <c:pt idx="169">
                  <c:v>11227968.079399999</c:v>
                </c:pt>
                <c:pt idx="170">
                  <c:v>11228116.9266</c:v>
                </c:pt>
                <c:pt idx="171">
                  <c:v>11232886.915200001</c:v>
                </c:pt>
                <c:pt idx="172">
                  <c:v>11234176.554000001</c:v>
                </c:pt>
                <c:pt idx="173">
                  <c:v>11234228.024300002</c:v>
                </c:pt>
                <c:pt idx="174">
                  <c:v>11236714.800600002</c:v>
                </c:pt>
                <c:pt idx="175">
                  <c:v>11547659.230000002</c:v>
                </c:pt>
                <c:pt idx="176">
                  <c:v>11548274.743300002</c:v>
                </c:pt>
                <c:pt idx="177">
                  <c:v>11556409.295900002</c:v>
                </c:pt>
                <c:pt idx="178">
                  <c:v>11556526.061900003</c:v>
                </c:pt>
                <c:pt idx="179">
                  <c:v>11556901.371800004</c:v>
                </c:pt>
                <c:pt idx="180">
                  <c:v>11559928.341400003</c:v>
                </c:pt>
                <c:pt idx="181">
                  <c:v>11563760.396900004</c:v>
                </c:pt>
                <c:pt idx="182">
                  <c:v>11563781.390800003</c:v>
                </c:pt>
                <c:pt idx="183">
                  <c:v>11564038.610500002</c:v>
                </c:pt>
                <c:pt idx="184">
                  <c:v>11581051.751800003</c:v>
                </c:pt>
                <c:pt idx="185">
                  <c:v>11759493.848500002</c:v>
                </c:pt>
                <c:pt idx="186">
                  <c:v>11762539.943700003</c:v>
                </c:pt>
                <c:pt idx="187">
                  <c:v>11769679.262900002</c:v>
                </c:pt>
                <c:pt idx="188">
                  <c:v>11769838.754200002</c:v>
                </c:pt>
                <c:pt idx="189">
                  <c:v>11781269.650400002</c:v>
                </c:pt>
                <c:pt idx="190">
                  <c:v>11814524.206600001</c:v>
                </c:pt>
                <c:pt idx="191">
                  <c:v>11814660.222600002</c:v>
                </c:pt>
                <c:pt idx="192">
                  <c:v>11819398.904400002</c:v>
                </c:pt>
                <c:pt idx="193">
                  <c:v>11823950.800800003</c:v>
                </c:pt>
                <c:pt idx="194">
                  <c:v>11856659.326600004</c:v>
                </c:pt>
                <c:pt idx="195">
                  <c:v>11859360.953700004</c:v>
                </c:pt>
                <c:pt idx="196">
                  <c:v>11866613.142300004</c:v>
                </c:pt>
                <c:pt idx="197">
                  <c:v>11871693.184900004</c:v>
                </c:pt>
                <c:pt idx="198">
                  <c:v>11880452.996200005</c:v>
                </c:pt>
                <c:pt idx="199">
                  <c:v>11882519.849700004</c:v>
                </c:pt>
                <c:pt idx="200">
                  <c:v>11883127.547500003</c:v>
                </c:pt>
                <c:pt idx="201">
                  <c:v>11895060.029300002</c:v>
                </c:pt>
                <c:pt idx="202">
                  <c:v>11895409.484100003</c:v>
                </c:pt>
                <c:pt idx="203">
                  <c:v>11896794.627800003</c:v>
                </c:pt>
                <c:pt idx="204">
                  <c:v>11898226.762500003</c:v>
                </c:pt>
                <c:pt idx="205">
                  <c:v>11909501.478900002</c:v>
                </c:pt>
                <c:pt idx="206">
                  <c:v>11925354.045600003</c:v>
                </c:pt>
                <c:pt idx="207">
                  <c:v>11927796.613600003</c:v>
                </c:pt>
                <c:pt idx="208">
                  <c:v>11930104.505700003</c:v>
                </c:pt>
                <c:pt idx="209">
                  <c:v>11984835.049800003</c:v>
                </c:pt>
                <c:pt idx="210">
                  <c:v>11986525.708800003</c:v>
                </c:pt>
                <c:pt idx="211">
                  <c:v>12015276.318300003</c:v>
                </c:pt>
                <c:pt idx="212">
                  <c:v>12015781.787000002</c:v>
                </c:pt>
                <c:pt idx="213">
                  <c:v>12038433.090400003</c:v>
                </c:pt>
                <c:pt idx="214">
                  <c:v>12043325.332900003</c:v>
                </c:pt>
                <c:pt idx="215">
                  <c:v>12063328.753900003</c:v>
                </c:pt>
                <c:pt idx="216">
                  <c:v>12064634.294900002</c:v>
                </c:pt>
                <c:pt idx="217">
                  <c:v>12068420.512200002</c:v>
                </c:pt>
                <c:pt idx="218">
                  <c:v>12072816.599100001</c:v>
                </c:pt>
                <c:pt idx="219">
                  <c:v>12080727.024300002</c:v>
                </c:pt>
                <c:pt idx="220">
                  <c:v>12082227.036100002</c:v>
                </c:pt>
                <c:pt idx="221">
                  <c:v>12082446.129600001</c:v>
                </c:pt>
                <c:pt idx="222">
                  <c:v>12084208.798500001</c:v>
                </c:pt>
                <c:pt idx="223">
                  <c:v>12146483.860700002</c:v>
                </c:pt>
                <c:pt idx="224">
                  <c:v>12149071.099500002</c:v>
                </c:pt>
                <c:pt idx="225">
                  <c:v>12163799.082500001</c:v>
                </c:pt>
                <c:pt idx="226">
                  <c:v>12172444.064800002</c:v>
                </c:pt>
                <c:pt idx="227">
                  <c:v>12175991.409700003</c:v>
                </c:pt>
                <c:pt idx="228">
                  <c:v>12176001.102300003</c:v>
                </c:pt>
                <c:pt idx="229">
                  <c:v>12188863.991000002</c:v>
                </c:pt>
                <c:pt idx="230">
                  <c:v>12190638.417600002</c:v>
                </c:pt>
                <c:pt idx="231">
                  <c:v>12296577.904100003</c:v>
                </c:pt>
                <c:pt idx="232">
                  <c:v>12300859.631200003</c:v>
                </c:pt>
                <c:pt idx="233">
                  <c:v>12302136.291700002</c:v>
                </c:pt>
                <c:pt idx="234">
                  <c:v>12551846.078400001</c:v>
                </c:pt>
                <c:pt idx="235">
                  <c:v>12873183.5546</c:v>
                </c:pt>
                <c:pt idx="236">
                  <c:v>12924933.5288</c:v>
                </c:pt>
                <c:pt idx="237">
                  <c:v>13066504.886299999</c:v>
                </c:pt>
                <c:pt idx="238">
                  <c:v>13077673.546899999</c:v>
                </c:pt>
                <c:pt idx="239">
                  <c:v>13314936.595699999</c:v>
                </c:pt>
                <c:pt idx="240">
                  <c:v>13317233.6052</c:v>
                </c:pt>
                <c:pt idx="241">
                  <c:v>13366900.9791</c:v>
                </c:pt>
                <c:pt idx="242">
                  <c:v>13451805.718599999</c:v>
                </c:pt>
                <c:pt idx="243">
                  <c:v>13453456.158799998</c:v>
                </c:pt>
                <c:pt idx="244">
                  <c:v>13454152.909499999</c:v>
                </c:pt>
                <c:pt idx="245">
                  <c:v>13470169.564099999</c:v>
                </c:pt>
                <c:pt idx="246">
                  <c:v>13624659.388799999</c:v>
                </c:pt>
                <c:pt idx="247">
                  <c:v>13635442.658299999</c:v>
                </c:pt>
                <c:pt idx="248">
                  <c:v>13635507.455499999</c:v>
                </c:pt>
                <c:pt idx="249">
                  <c:v>13658971.332599999</c:v>
                </c:pt>
                <c:pt idx="250">
                  <c:v>13706701.467999998</c:v>
                </c:pt>
                <c:pt idx="251">
                  <c:v>13725101.389199998</c:v>
                </c:pt>
                <c:pt idx="252">
                  <c:v>13728558.869999997</c:v>
                </c:pt>
                <c:pt idx="253">
                  <c:v>13729194.540499996</c:v>
                </c:pt>
                <c:pt idx="254">
                  <c:v>13768039.404599996</c:v>
                </c:pt>
                <c:pt idx="255">
                  <c:v>13793815.624999996</c:v>
                </c:pt>
                <c:pt idx="256">
                  <c:v>13803493.701799996</c:v>
                </c:pt>
                <c:pt idx="257">
                  <c:v>13815534.462999996</c:v>
                </c:pt>
                <c:pt idx="258">
                  <c:v>13829253.314999996</c:v>
                </c:pt>
                <c:pt idx="259">
                  <c:v>13833856.662299996</c:v>
                </c:pt>
                <c:pt idx="260">
                  <c:v>13841358.177599996</c:v>
                </c:pt>
                <c:pt idx="261">
                  <c:v>13848622.350699997</c:v>
                </c:pt>
                <c:pt idx="262">
                  <c:v>13867105.529599996</c:v>
                </c:pt>
                <c:pt idx="263">
                  <c:v>13886928.155799996</c:v>
                </c:pt>
                <c:pt idx="264">
                  <c:v>14152746.304099996</c:v>
                </c:pt>
                <c:pt idx="265">
                  <c:v>14159940.181699995</c:v>
                </c:pt>
                <c:pt idx="266">
                  <c:v>14160040.606999995</c:v>
                </c:pt>
                <c:pt idx="267">
                  <c:v>14161511.735899996</c:v>
                </c:pt>
                <c:pt idx="268">
                  <c:v>14161561.943699997</c:v>
                </c:pt>
                <c:pt idx="269">
                  <c:v>14172766.530499997</c:v>
                </c:pt>
                <c:pt idx="270">
                  <c:v>14172997.460899998</c:v>
                </c:pt>
                <c:pt idx="271">
                  <c:v>14173880.976799998</c:v>
                </c:pt>
                <c:pt idx="272">
                  <c:v>14177701.029399998</c:v>
                </c:pt>
                <c:pt idx="273">
                  <c:v>14177885.184499998</c:v>
                </c:pt>
                <c:pt idx="274">
                  <c:v>14185581.556999998</c:v>
                </c:pt>
                <c:pt idx="275">
                  <c:v>14241379.433699999</c:v>
                </c:pt>
                <c:pt idx="276">
                  <c:v>14247216.3774</c:v>
                </c:pt>
                <c:pt idx="277">
                  <c:v>14250368.010499999</c:v>
                </c:pt>
                <c:pt idx="278">
                  <c:v>14309239.499699999</c:v>
                </c:pt>
                <c:pt idx="279">
                  <c:v>14491914.900699999</c:v>
                </c:pt>
                <c:pt idx="280">
                  <c:v>14506772.157</c:v>
                </c:pt>
                <c:pt idx="281">
                  <c:v>14525283.9594</c:v>
                </c:pt>
                <c:pt idx="282">
                  <c:v>14527839.019200001</c:v>
                </c:pt>
                <c:pt idx="283">
                  <c:v>14539727.507200001</c:v>
                </c:pt>
                <c:pt idx="284">
                  <c:v>14551167.4012</c:v>
                </c:pt>
                <c:pt idx="285">
                  <c:v>14566229.3529</c:v>
                </c:pt>
                <c:pt idx="286">
                  <c:v>14572892.157300001</c:v>
                </c:pt>
                <c:pt idx="287">
                  <c:v>14708939.046400001</c:v>
                </c:pt>
                <c:pt idx="288">
                  <c:v>14718816.379400002</c:v>
                </c:pt>
                <c:pt idx="289">
                  <c:v>14785878.038100002</c:v>
                </c:pt>
                <c:pt idx="290">
                  <c:v>14787761.978100002</c:v>
                </c:pt>
                <c:pt idx="291">
                  <c:v>14791546.282100001</c:v>
                </c:pt>
                <c:pt idx="292">
                  <c:v>14800401.120400002</c:v>
                </c:pt>
                <c:pt idx="293">
                  <c:v>14803819.028000003</c:v>
                </c:pt>
                <c:pt idx="294">
                  <c:v>14819698.865300003</c:v>
                </c:pt>
                <c:pt idx="295">
                  <c:v>14829154.730200004</c:v>
                </c:pt>
                <c:pt idx="296">
                  <c:v>14892643.862500004</c:v>
                </c:pt>
                <c:pt idx="297">
                  <c:v>14893355.714900004</c:v>
                </c:pt>
                <c:pt idx="298">
                  <c:v>14896629.058000004</c:v>
                </c:pt>
                <c:pt idx="299">
                  <c:v>14908278.531200005</c:v>
                </c:pt>
                <c:pt idx="300">
                  <c:v>14916003.158200005</c:v>
                </c:pt>
                <c:pt idx="301">
                  <c:v>14925559.273400005</c:v>
                </c:pt>
                <c:pt idx="302">
                  <c:v>14986930.659600005</c:v>
                </c:pt>
                <c:pt idx="303">
                  <c:v>14996624.456200004</c:v>
                </c:pt>
                <c:pt idx="304">
                  <c:v>15716365.821700003</c:v>
                </c:pt>
                <c:pt idx="305">
                  <c:v>15856165.009800004</c:v>
                </c:pt>
                <c:pt idx="306">
                  <c:v>16031065.320000004</c:v>
                </c:pt>
                <c:pt idx="307">
                  <c:v>16051247.757900003</c:v>
                </c:pt>
                <c:pt idx="308">
                  <c:v>16066606.702900004</c:v>
                </c:pt>
                <c:pt idx="309">
                  <c:v>16303605.947600003</c:v>
                </c:pt>
                <c:pt idx="310">
                  <c:v>16303671.074500004</c:v>
                </c:pt>
                <c:pt idx="311">
                  <c:v>16310515.774500003</c:v>
                </c:pt>
                <c:pt idx="312">
                  <c:v>16350924.324100003</c:v>
                </c:pt>
                <c:pt idx="313">
                  <c:v>16382628.014500003</c:v>
                </c:pt>
                <c:pt idx="314">
                  <c:v>16426626.476300003</c:v>
                </c:pt>
                <c:pt idx="315">
                  <c:v>16433991.454600003</c:v>
                </c:pt>
                <c:pt idx="316">
                  <c:v>16438162.932400003</c:v>
                </c:pt>
                <c:pt idx="317">
                  <c:v>16466039.063800003</c:v>
                </c:pt>
                <c:pt idx="318">
                  <c:v>16589540.863500003</c:v>
                </c:pt>
                <c:pt idx="319">
                  <c:v>16598845.829900002</c:v>
                </c:pt>
                <c:pt idx="320">
                  <c:v>18104925.084600002</c:v>
                </c:pt>
                <c:pt idx="321">
                  <c:v>18216232.4978</c:v>
                </c:pt>
                <c:pt idx="322">
                  <c:v>18278028.5396</c:v>
                </c:pt>
                <c:pt idx="323">
                  <c:v>18318705.305100001</c:v>
                </c:pt>
                <c:pt idx="324">
                  <c:v>18454178.311000001</c:v>
                </c:pt>
                <c:pt idx="325">
                  <c:v>18459789.8572</c:v>
                </c:pt>
                <c:pt idx="326">
                  <c:v>18471602.643600002</c:v>
                </c:pt>
                <c:pt idx="327">
                  <c:v>19511862.793300003</c:v>
                </c:pt>
                <c:pt idx="328">
                  <c:v>19668064.521000002</c:v>
                </c:pt>
                <c:pt idx="329">
                  <c:v>19756620.762500003</c:v>
                </c:pt>
                <c:pt idx="330">
                  <c:v>19770874.389900003</c:v>
                </c:pt>
                <c:pt idx="331">
                  <c:v>19865460.993800003</c:v>
                </c:pt>
                <c:pt idx="332">
                  <c:v>19882194.769700002</c:v>
                </c:pt>
                <c:pt idx="333">
                  <c:v>19914067.383900002</c:v>
                </c:pt>
                <c:pt idx="334">
                  <c:v>19929484.424900003</c:v>
                </c:pt>
                <c:pt idx="335">
                  <c:v>19931176.179200001</c:v>
                </c:pt>
                <c:pt idx="336">
                  <c:v>19954992.705499999</c:v>
                </c:pt>
                <c:pt idx="337">
                  <c:v>20091378.997699998</c:v>
                </c:pt>
                <c:pt idx="338">
                  <c:v>20230777.8398</c:v>
                </c:pt>
                <c:pt idx="339">
                  <c:v>20234334.8946</c:v>
                </c:pt>
                <c:pt idx="340">
                  <c:v>20245970.706900001</c:v>
                </c:pt>
                <c:pt idx="341">
                  <c:v>20256865.045699999</c:v>
                </c:pt>
                <c:pt idx="342">
                  <c:v>20270566.999599997</c:v>
                </c:pt>
                <c:pt idx="343">
                  <c:v>20331166.522699997</c:v>
                </c:pt>
                <c:pt idx="344">
                  <c:v>20356757.004599996</c:v>
                </c:pt>
                <c:pt idx="345">
                  <c:v>20383253.196199995</c:v>
                </c:pt>
                <c:pt idx="346">
                  <c:v>20420098.345799994</c:v>
                </c:pt>
                <c:pt idx="347">
                  <c:v>20527620.717099994</c:v>
                </c:pt>
                <c:pt idx="348">
                  <c:v>20581436.305099994</c:v>
                </c:pt>
                <c:pt idx="349">
                  <c:v>20689208.286299992</c:v>
                </c:pt>
                <c:pt idx="350">
                  <c:v>20732828.586599991</c:v>
                </c:pt>
                <c:pt idx="351">
                  <c:v>20832256.268599991</c:v>
                </c:pt>
                <c:pt idx="352">
                  <c:v>20859160.873599991</c:v>
                </c:pt>
                <c:pt idx="353">
                  <c:v>20899500.983199991</c:v>
                </c:pt>
                <c:pt idx="354">
                  <c:v>21111420.585499991</c:v>
                </c:pt>
                <c:pt idx="355">
                  <c:v>21150844.16909999</c:v>
                </c:pt>
                <c:pt idx="356">
                  <c:v>21235981.942099988</c:v>
                </c:pt>
                <c:pt idx="357">
                  <c:v>21259998.213599987</c:v>
                </c:pt>
                <c:pt idx="358">
                  <c:v>21352335.999099988</c:v>
                </c:pt>
                <c:pt idx="359">
                  <c:v>21938375.306499988</c:v>
                </c:pt>
                <c:pt idx="360">
                  <c:v>21951376.040799987</c:v>
                </c:pt>
                <c:pt idx="361">
                  <c:v>22205737.742499985</c:v>
                </c:pt>
                <c:pt idx="362">
                  <c:v>22334122.939799983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B-4BA8-B3CA-0A745B135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074544"/>
        <c:axId val="1165078288"/>
      </c:barChart>
      <c:lineChart>
        <c:grouping val="standard"/>
        <c:varyColors val="0"/>
        <c:ser>
          <c:idx val="1"/>
          <c:order val="1"/>
          <c:tx>
            <c:strRef>
              <c:f>'ALL_Bidbot''s_data'!$C$1</c:f>
              <c:strCache>
                <c:ptCount val="1"/>
                <c:pt idx="0">
                  <c:v>Delegated_SP
(Daily, R)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'ALL_Bidbot''s_data'!$A$2:$A$364</c:f>
              <c:strCache>
                <c:ptCount val="363"/>
                <c:pt idx="0">
                  <c:v>~2017-12-31</c:v>
                </c:pt>
                <c:pt idx="1">
                  <c:v>2018-01-01</c:v>
                </c:pt>
                <c:pt idx="2">
                  <c:v>2018-01-02</c:v>
                </c:pt>
                <c:pt idx="3">
                  <c:v>2018-01-03</c:v>
                </c:pt>
                <c:pt idx="4">
                  <c:v>2018-01-04</c:v>
                </c:pt>
                <c:pt idx="5">
                  <c:v>2018-01-05</c:v>
                </c:pt>
                <c:pt idx="6">
                  <c:v>2018-01-06</c:v>
                </c:pt>
                <c:pt idx="7">
                  <c:v>2018-01-07</c:v>
                </c:pt>
                <c:pt idx="8">
                  <c:v>2018-01-08</c:v>
                </c:pt>
                <c:pt idx="9">
                  <c:v>2018-01-09</c:v>
                </c:pt>
                <c:pt idx="10">
                  <c:v>2018-01-10</c:v>
                </c:pt>
                <c:pt idx="11">
                  <c:v>2018-01-11</c:v>
                </c:pt>
                <c:pt idx="12">
                  <c:v>2018-01-12</c:v>
                </c:pt>
                <c:pt idx="13">
                  <c:v>2018-01-15</c:v>
                </c:pt>
                <c:pt idx="14">
                  <c:v>2018-01-16</c:v>
                </c:pt>
                <c:pt idx="15">
                  <c:v>2018-01-17</c:v>
                </c:pt>
                <c:pt idx="16">
                  <c:v>2018-01-18</c:v>
                </c:pt>
                <c:pt idx="17">
                  <c:v>2018-01-19</c:v>
                </c:pt>
                <c:pt idx="18">
                  <c:v>2018-01-20</c:v>
                </c:pt>
                <c:pt idx="19">
                  <c:v>2018-01-21</c:v>
                </c:pt>
                <c:pt idx="20">
                  <c:v>2018-01-22</c:v>
                </c:pt>
                <c:pt idx="21">
                  <c:v>2018-01-23</c:v>
                </c:pt>
                <c:pt idx="22">
                  <c:v>2018-01-25</c:v>
                </c:pt>
                <c:pt idx="23">
                  <c:v>2018-01-26</c:v>
                </c:pt>
                <c:pt idx="24">
                  <c:v>2018-01-27</c:v>
                </c:pt>
                <c:pt idx="25">
                  <c:v>2018-01-28</c:v>
                </c:pt>
                <c:pt idx="26">
                  <c:v>2018-01-29</c:v>
                </c:pt>
                <c:pt idx="27">
                  <c:v>2018-01-30</c:v>
                </c:pt>
                <c:pt idx="28">
                  <c:v>2018-01-31</c:v>
                </c:pt>
                <c:pt idx="29">
                  <c:v>2018-02-01</c:v>
                </c:pt>
                <c:pt idx="30">
                  <c:v>2018-02-02</c:v>
                </c:pt>
                <c:pt idx="31">
                  <c:v>2018-02-03</c:v>
                </c:pt>
                <c:pt idx="32">
                  <c:v>2018-02-04</c:v>
                </c:pt>
                <c:pt idx="33">
                  <c:v>2018-02-05</c:v>
                </c:pt>
                <c:pt idx="34">
                  <c:v>2018-02-06</c:v>
                </c:pt>
                <c:pt idx="35">
                  <c:v>2018-02-07</c:v>
                </c:pt>
                <c:pt idx="36">
                  <c:v>2018-02-08</c:v>
                </c:pt>
                <c:pt idx="37">
                  <c:v>2018-02-09</c:v>
                </c:pt>
                <c:pt idx="38">
                  <c:v>2018-02-10</c:v>
                </c:pt>
                <c:pt idx="39">
                  <c:v>2018-02-11</c:v>
                </c:pt>
                <c:pt idx="40">
                  <c:v>2018-02-12</c:v>
                </c:pt>
                <c:pt idx="41">
                  <c:v>2018-02-13</c:v>
                </c:pt>
                <c:pt idx="42">
                  <c:v>2018-02-14</c:v>
                </c:pt>
                <c:pt idx="43">
                  <c:v>2018-02-15</c:v>
                </c:pt>
                <c:pt idx="44">
                  <c:v>2018-02-16</c:v>
                </c:pt>
                <c:pt idx="45">
                  <c:v>2018-02-17</c:v>
                </c:pt>
                <c:pt idx="46">
                  <c:v>2018-02-18</c:v>
                </c:pt>
                <c:pt idx="47">
                  <c:v>2018-02-19</c:v>
                </c:pt>
                <c:pt idx="48">
                  <c:v>2018-02-20</c:v>
                </c:pt>
                <c:pt idx="49">
                  <c:v>2018-02-21</c:v>
                </c:pt>
                <c:pt idx="50">
                  <c:v>2018-02-22</c:v>
                </c:pt>
                <c:pt idx="51">
                  <c:v>2018-02-23</c:v>
                </c:pt>
                <c:pt idx="52">
                  <c:v>2018-02-24</c:v>
                </c:pt>
                <c:pt idx="53">
                  <c:v>2018-02-25</c:v>
                </c:pt>
                <c:pt idx="54">
                  <c:v>2018-02-26</c:v>
                </c:pt>
                <c:pt idx="55">
                  <c:v>2018-02-27</c:v>
                </c:pt>
                <c:pt idx="56">
                  <c:v>2018-02-28</c:v>
                </c:pt>
                <c:pt idx="57">
                  <c:v>2018-03-01</c:v>
                </c:pt>
                <c:pt idx="58">
                  <c:v>2018-03-02</c:v>
                </c:pt>
                <c:pt idx="59">
                  <c:v>2018-03-03</c:v>
                </c:pt>
                <c:pt idx="60">
                  <c:v>2018-03-04</c:v>
                </c:pt>
                <c:pt idx="61">
                  <c:v>2018-03-05</c:v>
                </c:pt>
                <c:pt idx="62">
                  <c:v>2018-03-06</c:v>
                </c:pt>
                <c:pt idx="63">
                  <c:v>2018-03-07</c:v>
                </c:pt>
                <c:pt idx="64">
                  <c:v>2018-03-08</c:v>
                </c:pt>
                <c:pt idx="65">
                  <c:v>2018-03-09</c:v>
                </c:pt>
                <c:pt idx="66">
                  <c:v>2018-03-10</c:v>
                </c:pt>
                <c:pt idx="67">
                  <c:v>2018-03-11</c:v>
                </c:pt>
                <c:pt idx="68">
                  <c:v>2018-03-12</c:v>
                </c:pt>
                <c:pt idx="69">
                  <c:v>2018-03-13</c:v>
                </c:pt>
                <c:pt idx="70">
                  <c:v>2018-03-14</c:v>
                </c:pt>
                <c:pt idx="71">
                  <c:v>2018-03-15</c:v>
                </c:pt>
                <c:pt idx="72">
                  <c:v>2018-03-16</c:v>
                </c:pt>
                <c:pt idx="73">
                  <c:v>2018-03-17</c:v>
                </c:pt>
                <c:pt idx="74">
                  <c:v>2018-03-18</c:v>
                </c:pt>
                <c:pt idx="75">
                  <c:v>2018-03-19</c:v>
                </c:pt>
                <c:pt idx="76">
                  <c:v>2018-03-20</c:v>
                </c:pt>
                <c:pt idx="77">
                  <c:v>2018-03-21</c:v>
                </c:pt>
                <c:pt idx="78">
                  <c:v>2018-03-22</c:v>
                </c:pt>
                <c:pt idx="79">
                  <c:v>2018-03-23</c:v>
                </c:pt>
                <c:pt idx="80">
                  <c:v>2018-03-24</c:v>
                </c:pt>
                <c:pt idx="81">
                  <c:v>2018-03-25</c:v>
                </c:pt>
                <c:pt idx="82">
                  <c:v>2018-03-26</c:v>
                </c:pt>
                <c:pt idx="83">
                  <c:v>2018-03-27</c:v>
                </c:pt>
                <c:pt idx="84">
                  <c:v>2018-03-28</c:v>
                </c:pt>
                <c:pt idx="85">
                  <c:v>2018-03-29</c:v>
                </c:pt>
                <c:pt idx="86">
                  <c:v>2018-03-30</c:v>
                </c:pt>
                <c:pt idx="87">
                  <c:v>2018-03-31</c:v>
                </c:pt>
                <c:pt idx="88">
                  <c:v>2018-04-01</c:v>
                </c:pt>
                <c:pt idx="89">
                  <c:v>2018-04-02</c:v>
                </c:pt>
                <c:pt idx="90">
                  <c:v>2018-04-03</c:v>
                </c:pt>
                <c:pt idx="91">
                  <c:v>2018-04-04</c:v>
                </c:pt>
                <c:pt idx="92">
                  <c:v>2018-04-05</c:v>
                </c:pt>
                <c:pt idx="93">
                  <c:v>2018-04-06</c:v>
                </c:pt>
                <c:pt idx="94">
                  <c:v>2018-04-07</c:v>
                </c:pt>
                <c:pt idx="95">
                  <c:v>2018-04-08</c:v>
                </c:pt>
                <c:pt idx="96">
                  <c:v>2018-04-09</c:v>
                </c:pt>
                <c:pt idx="97">
                  <c:v>2018-04-10</c:v>
                </c:pt>
                <c:pt idx="98">
                  <c:v>2018-04-11</c:v>
                </c:pt>
                <c:pt idx="99">
                  <c:v>2018-04-12</c:v>
                </c:pt>
                <c:pt idx="100">
                  <c:v>2018-04-13</c:v>
                </c:pt>
                <c:pt idx="101">
                  <c:v>2018-04-14</c:v>
                </c:pt>
                <c:pt idx="102">
                  <c:v>2018-04-15</c:v>
                </c:pt>
                <c:pt idx="103">
                  <c:v>2018-04-16</c:v>
                </c:pt>
                <c:pt idx="104">
                  <c:v>2018-04-17</c:v>
                </c:pt>
                <c:pt idx="105">
                  <c:v>2018-04-18</c:v>
                </c:pt>
                <c:pt idx="106">
                  <c:v>2018-04-19</c:v>
                </c:pt>
                <c:pt idx="107">
                  <c:v>2018-04-20</c:v>
                </c:pt>
                <c:pt idx="108">
                  <c:v>2018-04-21</c:v>
                </c:pt>
                <c:pt idx="109">
                  <c:v>2018-04-22</c:v>
                </c:pt>
                <c:pt idx="110">
                  <c:v>2018-04-23</c:v>
                </c:pt>
                <c:pt idx="111">
                  <c:v>2018-04-24</c:v>
                </c:pt>
                <c:pt idx="112">
                  <c:v>2018-04-25</c:v>
                </c:pt>
                <c:pt idx="113">
                  <c:v>2018-04-26</c:v>
                </c:pt>
                <c:pt idx="114">
                  <c:v>2018-04-27</c:v>
                </c:pt>
                <c:pt idx="115">
                  <c:v>2018-04-28</c:v>
                </c:pt>
                <c:pt idx="116">
                  <c:v>2018-04-29</c:v>
                </c:pt>
                <c:pt idx="117">
                  <c:v>2018-04-30</c:v>
                </c:pt>
                <c:pt idx="118">
                  <c:v>2018-05-01</c:v>
                </c:pt>
                <c:pt idx="119">
                  <c:v>2018-05-02</c:v>
                </c:pt>
                <c:pt idx="120">
                  <c:v>2018-05-03</c:v>
                </c:pt>
                <c:pt idx="121">
                  <c:v>2018-05-04</c:v>
                </c:pt>
                <c:pt idx="122">
                  <c:v>2018-05-05</c:v>
                </c:pt>
                <c:pt idx="123">
                  <c:v>2018-05-06</c:v>
                </c:pt>
                <c:pt idx="124">
                  <c:v>2018-05-07</c:v>
                </c:pt>
                <c:pt idx="125">
                  <c:v>2018-05-08</c:v>
                </c:pt>
                <c:pt idx="126">
                  <c:v>2018-05-09</c:v>
                </c:pt>
                <c:pt idx="127">
                  <c:v>2018-05-10</c:v>
                </c:pt>
                <c:pt idx="128">
                  <c:v>2018-05-11</c:v>
                </c:pt>
                <c:pt idx="129">
                  <c:v>2018-05-12</c:v>
                </c:pt>
                <c:pt idx="130">
                  <c:v>2018-05-13</c:v>
                </c:pt>
                <c:pt idx="131">
                  <c:v>2018-05-14</c:v>
                </c:pt>
                <c:pt idx="132">
                  <c:v>2018-05-15</c:v>
                </c:pt>
                <c:pt idx="133">
                  <c:v>2018-05-16</c:v>
                </c:pt>
                <c:pt idx="134">
                  <c:v>2018-05-17</c:v>
                </c:pt>
                <c:pt idx="135">
                  <c:v>2018-05-18</c:v>
                </c:pt>
                <c:pt idx="136">
                  <c:v>2018-05-19</c:v>
                </c:pt>
                <c:pt idx="137">
                  <c:v>2018-05-20</c:v>
                </c:pt>
                <c:pt idx="138">
                  <c:v>2018-05-21</c:v>
                </c:pt>
                <c:pt idx="139">
                  <c:v>2018-05-22</c:v>
                </c:pt>
                <c:pt idx="140">
                  <c:v>2018-05-23</c:v>
                </c:pt>
                <c:pt idx="141">
                  <c:v>2018-05-24</c:v>
                </c:pt>
                <c:pt idx="142">
                  <c:v>2018-05-25</c:v>
                </c:pt>
                <c:pt idx="143">
                  <c:v>2018-05-26</c:v>
                </c:pt>
                <c:pt idx="144">
                  <c:v>2018-05-27</c:v>
                </c:pt>
                <c:pt idx="145">
                  <c:v>2018-05-28</c:v>
                </c:pt>
                <c:pt idx="146">
                  <c:v>2018-05-29</c:v>
                </c:pt>
                <c:pt idx="147">
                  <c:v>2018-05-30</c:v>
                </c:pt>
                <c:pt idx="148">
                  <c:v>2018-05-31</c:v>
                </c:pt>
                <c:pt idx="149">
                  <c:v>2018-06-01</c:v>
                </c:pt>
                <c:pt idx="150">
                  <c:v>2018-06-02</c:v>
                </c:pt>
                <c:pt idx="151">
                  <c:v>2018-06-03</c:v>
                </c:pt>
                <c:pt idx="152">
                  <c:v>2018-06-04</c:v>
                </c:pt>
                <c:pt idx="153">
                  <c:v>2018-06-05</c:v>
                </c:pt>
                <c:pt idx="154">
                  <c:v>2018-06-06</c:v>
                </c:pt>
                <c:pt idx="155">
                  <c:v>2018-06-07</c:v>
                </c:pt>
                <c:pt idx="156">
                  <c:v>2018-06-08</c:v>
                </c:pt>
                <c:pt idx="157">
                  <c:v>2018-06-09</c:v>
                </c:pt>
                <c:pt idx="158">
                  <c:v>2018-06-10</c:v>
                </c:pt>
                <c:pt idx="159">
                  <c:v>2018-06-11</c:v>
                </c:pt>
                <c:pt idx="160">
                  <c:v>2018-06-12</c:v>
                </c:pt>
                <c:pt idx="161">
                  <c:v>2018-06-13</c:v>
                </c:pt>
                <c:pt idx="162">
                  <c:v>2018-06-14</c:v>
                </c:pt>
                <c:pt idx="163">
                  <c:v>2018-06-15</c:v>
                </c:pt>
                <c:pt idx="164">
                  <c:v>2018-06-16</c:v>
                </c:pt>
                <c:pt idx="165">
                  <c:v>2018-06-17</c:v>
                </c:pt>
                <c:pt idx="166">
                  <c:v>2018-06-18</c:v>
                </c:pt>
                <c:pt idx="167">
                  <c:v>2018-06-19</c:v>
                </c:pt>
                <c:pt idx="168">
                  <c:v>2018-06-20</c:v>
                </c:pt>
                <c:pt idx="169">
                  <c:v>2018-06-21</c:v>
                </c:pt>
                <c:pt idx="170">
                  <c:v>2018-06-22</c:v>
                </c:pt>
                <c:pt idx="171">
                  <c:v>2018-06-23</c:v>
                </c:pt>
                <c:pt idx="172">
                  <c:v>2018-06-24</c:v>
                </c:pt>
                <c:pt idx="173">
                  <c:v>2018-06-25</c:v>
                </c:pt>
                <c:pt idx="174">
                  <c:v>2018-06-26</c:v>
                </c:pt>
                <c:pt idx="175">
                  <c:v>2018-06-27</c:v>
                </c:pt>
                <c:pt idx="176">
                  <c:v>2018-06-28</c:v>
                </c:pt>
                <c:pt idx="177">
                  <c:v>2018-06-29</c:v>
                </c:pt>
                <c:pt idx="178">
                  <c:v>2018-06-30</c:v>
                </c:pt>
                <c:pt idx="179">
                  <c:v>2018-07-01</c:v>
                </c:pt>
                <c:pt idx="180">
                  <c:v>2018-07-02</c:v>
                </c:pt>
                <c:pt idx="181">
                  <c:v>2018-07-03</c:v>
                </c:pt>
                <c:pt idx="182">
                  <c:v>2018-07-04</c:v>
                </c:pt>
                <c:pt idx="183">
                  <c:v>2018-07-05</c:v>
                </c:pt>
                <c:pt idx="184">
                  <c:v>2018-07-06</c:v>
                </c:pt>
                <c:pt idx="185">
                  <c:v>2018-07-07</c:v>
                </c:pt>
                <c:pt idx="186">
                  <c:v>2018-07-08</c:v>
                </c:pt>
                <c:pt idx="187">
                  <c:v>2018-07-09</c:v>
                </c:pt>
                <c:pt idx="188">
                  <c:v>2018-07-10</c:v>
                </c:pt>
                <c:pt idx="189">
                  <c:v>2018-07-11</c:v>
                </c:pt>
                <c:pt idx="190">
                  <c:v>2018-07-12</c:v>
                </c:pt>
                <c:pt idx="191">
                  <c:v>2018-07-13</c:v>
                </c:pt>
                <c:pt idx="192">
                  <c:v>2018-07-14</c:v>
                </c:pt>
                <c:pt idx="193">
                  <c:v>2018-07-15</c:v>
                </c:pt>
                <c:pt idx="194">
                  <c:v>2018-07-16</c:v>
                </c:pt>
                <c:pt idx="195">
                  <c:v>2018-07-17</c:v>
                </c:pt>
                <c:pt idx="196">
                  <c:v>2018-07-18</c:v>
                </c:pt>
                <c:pt idx="197">
                  <c:v>2018-07-19</c:v>
                </c:pt>
                <c:pt idx="198">
                  <c:v>2018-07-20</c:v>
                </c:pt>
                <c:pt idx="199">
                  <c:v>2018-07-21</c:v>
                </c:pt>
                <c:pt idx="200">
                  <c:v>2018-07-22</c:v>
                </c:pt>
                <c:pt idx="201">
                  <c:v>2018-07-23</c:v>
                </c:pt>
                <c:pt idx="202">
                  <c:v>2018-07-24</c:v>
                </c:pt>
                <c:pt idx="203">
                  <c:v>2018-07-25</c:v>
                </c:pt>
                <c:pt idx="204">
                  <c:v>2018-07-26</c:v>
                </c:pt>
                <c:pt idx="205">
                  <c:v>2018-07-27</c:v>
                </c:pt>
                <c:pt idx="206">
                  <c:v>2018-07-28</c:v>
                </c:pt>
                <c:pt idx="207">
                  <c:v>2018-07-29</c:v>
                </c:pt>
                <c:pt idx="208">
                  <c:v>2018-07-30</c:v>
                </c:pt>
                <c:pt idx="209">
                  <c:v>2018-07-31</c:v>
                </c:pt>
                <c:pt idx="210">
                  <c:v>2018-08-01</c:v>
                </c:pt>
                <c:pt idx="211">
                  <c:v>2018-08-02</c:v>
                </c:pt>
                <c:pt idx="212">
                  <c:v>2018-08-03</c:v>
                </c:pt>
                <c:pt idx="213">
                  <c:v>2018-08-04</c:v>
                </c:pt>
                <c:pt idx="214">
                  <c:v>2018-08-05</c:v>
                </c:pt>
                <c:pt idx="215">
                  <c:v>2018-08-06</c:v>
                </c:pt>
                <c:pt idx="216">
                  <c:v>2018-08-07</c:v>
                </c:pt>
                <c:pt idx="217">
                  <c:v>2018-08-08</c:v>
                </c:pt>
                <c:pt idx="218">
                  <c:v>2018-08-09</c:v>
                </c:pt>
                <c:pt idx="219">
                  <c:v>2018-08-10</c:v>
                </c:pt>
                <c:pt idx="220">
                  <c:v>2018-08-11</c:v>
                </c:pt>
                <c:pt idx="221">
                  <c:v>2018-08-12</c:v>
                </c:pt>
                <c:pt idx="222">
                  <c:v>2018-08-13</c:v>
                </c:pt>
                <c:pt idx="223">
                  <c:v>2018-08-14</c:v>
                </c:pt>
                <c:pt idx="224">
                  <c:v>2018-08-15</c:v>
                </c:pt>
                <c:pt idx="225">
                  <c:v>2018-08-16</c:v>
                </c:pt>
                <c:pt idx="226">
                  <c:v>2018-08-17</c:v>
                </c:pt>
                <c:pt idx="227">
                  <c:v>2018-08-18</c:v>
                </c:pt>
                <c:pt idx="228">
                  <c:v>2018-08-19</c:v>
                </c:pt>
                <c:pt idx="229">
                  <c:v>2018-08-20</c:v>
                </c:pt>
                <c:pt idx="230">
                  <c:v>2018-08-21</c:v>
                </c:pt>
                <c:pt idx="231">
                  <c:v>2018-08-22</c:v>
                </c:pt>
                <c:pt idx="232">
                  <c:v>2018-08-23</c:v>
                </c:pt>
                <c:pt idx="233">
                  <c:v>2018-08-24</c:v>
                </c:pt>
                <c:pt idx="234">
                  <c:v>2018-08-25</c:v>
                </c:pt>
                <c:pt idx="235">
                  <c:v>2018-08-26</c:v>
                </c:pt>
                <c:pt idx="236">
                  <c:v>2018-08-27</c:v>
                </c:pt>
                <c:pt idx="237">
                  <c:v>2018-08-28</c:v>
                </c:pt>
                <c:pt idx="238">
                  <c:v>2018-08-29</c:v>
                </c:pt>
                <c:pt idx="239">
                  <c:v>2018-08-30</c:v>
                </c:pt>
                <c:pt idx="240">
                  <c:v>2018-08-31</c:v>
                </c:pt>
                <c:pt idx="241">
                  <c:v>2018-09-01</c:v>
                </c:pt>
                <c:pt idx="242">
                  <c:v>2018-09-02</c:v>
                </c:pt>
                <c:pt idx="243">
                  <c:v>2018-09-03</c:v>
                </c:pt>
                <c:pt idx="244">
                  <c:v>2018-09-04</c:v>
                </c:pt>
                <c:pt idx="245">
                  <c:v>2018-09-05</c:v>
                </c:pt>
                <c:pt idx="246">
                  <c:v>2018-09-06</c:v>
                </c:pt>
                <c:pt idx="247">
                  <c:v>2018-09-07</c:v>
                </c:pt>
                <c:pt idx="248">
                  <c:v>2018-09-08</c:v>
                </c:pt>
                <c:pt idx="249">
                  <c:v>2018-09-09</c:v>
                </c:pt>
                <c:pt idx="250">
                  <c:v>2018-09-10</c:v>
                </c:pt>
                <c:pt idx="251">
                  <c:v>2018-09-11</c:v>
                </c:pt>
                <c:pt idx="252">
                  <c:v>2018-09-12</c:v>
                </c:pt>
                <c:pt idx="253">
                  <c:v>2018-09-13</c:v>
                </c:pt>
                <c:pt idx="254">
                  <c:v>2018-09-14</c:v>
                </c:pt>
                <c:pt idx="255">
                  <c:v>2018-09-15</c:v>
                </c:pt>
                <c:pt idx="256">
                  <c:v>2018-09-16</c:v>
                </c:pt>
                <c:pt idx="257">
                  <c:v>2018-09-17</c:v>
                </c:pt>
                <c:pt idx="258">
                  <c:v>2018-09-18</c:v>
                </c:pt>
                <c:pt idx="259">
                  <c:v>2018-09-19</c:v>
                </c:pt>
                <c:pt idx="260">
                  <c:v>2018-09-20</c:v>
                </c:pt>
                <c:pt idx="261">
                  <c:v>2018-09-21</c:v>
                </c:pt>
                <c:pt idx="262">
                  <c:v>2018-09-22</c:v>
                </c:pt>
                <c:pt idx="263">
                  <c:v>2018-09-23</c:v>
                </c:pt>
                <c:pt idx="264">
                  <c:v>2018-09-24</c:v>
                </c:pt>
                <c:pt idx="265">
                  <c:v>2018-09-25</c:v>
                </c:pt>
                <c:pt idx="266">
                  <c:v>2018-09-26</c:v>
                </c:pt>
                <c:pt idx="267">
                  <c:v>2018-09-27</c:v>
                </c:pt>
                <c:pt idx="268">
                  <c:v>2018-09-28</c:v>
                </c:pt>
                <c:pt idx="269">
                  <c:v>2018-09-29</c:v>
                </c:pt>
                <c:pt idx="270">
                  <c:v>2018-09-30</c:v>
                </c:pt>
                <c:pt idx="271">
                  <c:v>2018-10-01</c:v>
                </c:pt>
                <c:pt idx="272">
                  <c:v>2018-10-02</c:v>
                </c:pt>
                <c:pt idx="273">
                  <c:v>2018-10-03</c:v>
                </c:pt>
                <c:pt idx="274">
                  <c:v>2018-10-04</c:v>
                </c:pt>
                <c:pt idx="275">
                  <c:v>2018-10-05</c:v>
                </c:pt>
                <c:pt idx="276">
                  <c:v>2018-10-06</c:v>
                </c:pt>
                <c:pt idx="277">
                  <c:v>2018-10-07</c:v>
                </c:pt>
                <c:pt idx="278">
                  <c:v>2018-10-08</c:v>
                </c:pt>
                <c:pt idx="279">
                  <c:v>2018-10-09</c:v>
                </c:pt>
                <c:pt idx="280">
                  <c:v>2018-10-10</c:v>
                </c:pt>
                <c:pt idx="281">
                  <c:v>2018-10-11</c:v>
                </c:pt>
                <c:pt idx="282">
                  <c:v>2018-10-12</c:v>
                </c:pt>
                <c:pt idx="283">
                  <c:v>2018-10-13</c:v>
                </c:pt>
                <c:pt idx="284">
                  <c:v>2018-10-14</c:v>
                </c:pt>
                <c:pt idx="285">
                  <c:v>2018-10-15</c:v>
                </c:pt>
                <c:pt idx="286">
                  <c:v>2018-10-16</c:v>
                </c:pt>
                <c:pt idx="287">
                  <c:v>2018-10-17</c:v>
                </c:pt>
                <c:pt idx="288">
                  <c:v>2018-10-18</c:v>
                </c:pt>
                <c:pt idx="289">
                  <c:v>2018-10-19</c:v>
                </c:pt>
                <c:pt idx="290">
                  <c:v>2018-10-20</c:v>
                </c:pt>
                <c:pt idx="291">
                  <c:v>2018-10-21</c:v>
                </c:pt>
                <c:pt idx="292">
                  <c:v>2018-10-22</c:v>
                </c:pt>
                <c:pt idx="293">
                  <c:v>2018-10-23</c:v>
                </c:pt>
                <c:pt idx="294">
                  <c:v>2018-10-24</c:v>
                </c:pt>
                <c:pt idx="295">
                  <c:v>2018-10-25</c:v>
                </c:pt>
                <c:pt idx="296">
                  <c:v>2018-10-26</c:v>
                </c:pt>
                <c:pt idx="297">
                  <c:v>2018-10-27</c:v>
                </c:pt>
                <c:pt idx="298">
                  <c:v>2018-10-28</c:v>
                </c:pt>
                <c:pt idx="299">
                  <c:v>2018-10-29</c:v>
                </c:pt>
                <c:pt idx="300">
                  <c:v>2018-10-30</c:v>
                </c:pt>
                <c:pt idx="301">
                  <c:v>2018-10-31</c:v>
                </c:pt>
                <c:pt idx="302">
                  <c:v>2018-11-01</c:v>
                </c:pt>
                <c:pt idx="303">
                  <c:v>2018-11-02</c:v>
                </c:pt>
                <c:pt idx="304">
                  <c:v>2018-11-03</c:v>
                </c:pt>
                <c:pt idx="305">
                  <c:v>2018-11-04</c:v>
                </c:pt>
                <c:pt idx="306">
                  <c:v>2018-11-05</c:v>
                </c:pt>
                <c:pt idx="307">
                  <c:v>2018-11-06</c:v>
                </c:pt>
                <c:pt idx="308">
                  <c:v>2018-11-07</c:v>
                </c:pt>
                <c:pt idx="309">
                  <c:v>2018-11-08</c:v>
                </c:pt>
                <c:pt idx="310">
                  <c:v>2018-11-09</c:v>
                </c:pt>
                <c:pt idx="311">
                  <c:v>2018-11-10</c:v>
                </c:pt>
                <c:pt idx="312">
                  <c:v>2018-11-11</c:v>
                </c:pt>
                <c:pt idx="313">
                  <c:v>2018-11-12</c:v>
                </c:pt>
                <c:pt idx="314">
                  <c:v>2018-11-13</c:v>
                </c:pt>
                <c:pt idx="315">
                  <c:v>2018-11-14</c:v>
                </c:pt>
                <c:pt idx="316">
                  <c:v>2018-11-15</c:v>
                </c:pt>
                <c:pt idx="317">
                  <c:v>2018-11-16</c:v>
                </c:pt>
                <c:pt idx="318">
                  <c:v>2018-11-17</c:v>
                </c:pt>
                <c:pt idx="319">
                  <c:v>2018-11-18</c:v>
                </c:pt>
                <c:pt idx="320">
                  <c:v>2018-11-19</c:v>
                </c:pt>
                <c:pt idx="321">
                  <c:v>2018-11-20</c:v>
                </c:pt>
                <c:pt idx="322">
                  <c:v>2018-11-21</c:v>
                </c:pt>
                <c:pt idx="323">
                  <c:v>2018-11-22</c:v>
                </c:pt>
                <c:pt idx="324">
                  <c:v>2018-11-23</c:v>
                </c:pt>
                <c:pt idx="325">
                  <c:v>2018-11-24</c:v>
                </c:pt>
                <c:pt idx="326">
                  <c:v>2018-11-25</c:v>
                </c:pt>
                <c:pt idx="327">
                  <c:v>2018-11-26</c:v>
                </c:pt>
                <c:pt idx="328">
                  <c:v>2018-11-27</c:v>
                </c:pt>
                <c:pt idx="329">
                  <c:v>2018-11-28</c:v>
                </c:pt>
                <c:pt idx="330">
                  <c:v>2018-11-29</c:v>
                </c:pt>
                <c:pt idx="331">
                  <c:v>2018-11-30</c:v>
                </c:pt>
                <c:pt idx="332">
                  <c:v>2018-12-01</c:v>
                </c:pt>
                <c:pt idx="333">
                  <c:v>2018-12-02</c:v>
                </c:pt>
                <c:pt idx="334">
                  <c:v>2018-12-03</c:v>
                </c:pt>
                <c:pt idx="335">
                  <c:v>2018-12-04</c:v>
                </c:pt>
                <c:pt idx="336">
                  <c:v>2018-12-05</c:v>
                </c:pt>
                <c:pt idx="337">
                  <c:v>2018-12-06</c:v>
                </c:pt>
                <c:pt idx="338">
                  <c:v>2018-12-07</c:v>
                </c:pt>
                <c:pt idx="339">
                  <c:v>2018-12-08</c:v>
                </c:pt>
                <c:pt idx="340">
                  <c:v>2018-12-09</c:v>
                </c:pt>
                <c:pt idx="341">
                  <c:v>2018-12-10</c:v>
                </c:pt>
                <c:pt idx="342">
                  <c:v>2018-12-11</c:v>
                </c:pt>
                <c:pt idx="343">
                  <c:v>2018-12-12</c:v>
                </c:pt>
                <c:pt idx="344">
                  <c:v>2018-12-13</c:v>
                </c:pt>
                <c:pt idx="345">
                  <c:v>2018-12-14</c:v>
                </c:pt>
                <c:pt idx="346">
                  <c:v>2018-12-15</c:v>
                </c:pt>
                <c:pt idx="347">
                  <c:v>2018-12-16</c:v>
                </c:pt>
                <c:pt idx="348">
                  <c:v>2018-12-17</c:v>
                </c:pt>
                <c:pt idx="349">
                  <c:v>2018-12-18</c:v>
                </c:pt>
                <c:pt idx="350">
                  <c:v>2018-12-19</c:v>
                </c:pt>
                <c:pt idx="351">
                  <c:v>2018-12-20</c:v>
                </c:pt>
                <c:pt idx="352">
                  <c:v>2018-12-21</c:v>
                </c:pt>
                <c:pt idx="353">
                  <c:v>2018-12-22</c:v>
                </c:pt>
                <c:pt idx="354">
                  <c:v>2018-12-23</c:v>
                </c:pt>
                <c:pt idx="355">
                  <c:v>2018-12-24</c:v>
                </c:pt>
                <c:pt idx="356">
                  <c:v>2018-12-25</c:v>
                </c:pt>
                <c:pt idx="357">
                  <c:v>2018-12-26</c:v>
                </c:pt>
                <c:pt idx="358">
                  <c:v>2018-12-27</c:v>
                </c:pt>
                <c:pt idx="359">
                  <c:v>2018-12-28</c:v>
                </c:pt>
                <c:pt idx="360">
                  <c:v>2018-12-29</c:v>
                </c:pt>
                <c:pt idx="361">
                  <c:v>2018-12-30</c:v>
                </c:pt>
                <c:pt idx="362">
                  <c:v>2018-12-31</c:v>
                </c:pt>
              </c:strCache>
            </c:strRef>
          </c:cat>
          <c:val>
            <c:numRef>
              <c:f>'ALL_Bidbot''s_data'!$C$2:$C$364</c:f>
              <c:numCache>
                <c:formatCode>_(* #,##0_);_(* \(#,##0\);_(* "-"_);_(@_)</c:formatCode>
                <c:ptCount val="363"/>
                <c:pt idx="0">
                  <c:v>347095.78380000009</c:v>
                </c:pt>
                <c:pt idx="1">
                  <c:v>994</c:v>
                </c:pt>
                <c:pt idx="2">
                  <c:v>3589.7527</c:v>
                </c:pt>
                <c:pt idx="3">
                  <c:v>261.9033</c:v>
                </c:pt>
                <c:pt idx="4">
                  <c:v>3749.6426000000001</c:v>
                </c:pt>
                <c:pt idx="5">
                  <c:v>1019.3774</c:v>
                </c:pt>
                <c:pt idx="6">
                  <c:v>101.81619999999999</c:v>
                </c:pt>
                <c:pt idx="7">
                  <c:v>1847830.9287</c:v>
                </c:pt>
                <c:pt idx="8">
                  <c:v>101.79519999999999</c:v>
                </c:pt>
                <c:pt idx="9">
                  <c:v>124.1977</c:v>
                </c:pt>
                <c:pt idx="10">
                  <c:v>11314.9216</c:v>
                </c:pt>
                <c:pt idx="11">
                  <c:v>2521.5005999999998</c:v>
                </c:pt>
                <c:pt idx="12">
                  <c:v>32.571300000000001</c:v>
                </c:pt>
                <c:pt idx="13">
                  <c:v>2035.8689999999999</c:v>
                </c:pt>
                <c:pt idx="14">
                  <c:v>4.7941000000000003</c:v>
                </c:pt>
                <c:pt idx="15">
                  <c:v>10.1761</c:v>
                </c:pt>
                <c:pt idx="16">
                  <c:v>518.94910000000004</c:v>
                </c:pt>
                <c:pt idx="17">
                  <c:v>38.6663</c:v>
                </c:pt>
                <c:pt idx="18">
                  <c:v>191202.41769999999</c:v>
                </c:pt>
                <c:pt idx="19">
                  <c:v>26609.6247</c:v>
                </c:pt>
                <c:pt idx="20">
                  <c:v>11325.072399999999</c:v>
                </c:pt>
                <c:pt idx="21">
                  <c:v>76.299099999999996</c:v>
                </c:pt>
                <c:pt idx="22">
                  <c:v>1.0172000000000001</c:v>
                </c:pt>
                <c:pt idx="23">
                  <c:v>149.1</c:v>
                </c:pt>
                <c:pt idx="24">
                  <c:v>35.598300000000002</c:v>
                </c:pt>
                <c:pt idx="25">
                  <c:v>3760.0266999999999</c:v>
                </c:pt>
                <c:pt idx="26">
                  <c:v>1756.7357</c:v>
                </c:pt>
                <c:pt idx="27">
                  <c:v>10426.7037</c:v>
                </c:pt>
                <c:pt idx="28">
                  <c:v>1793.3005000000001</c:v>
                </c:pt>
                <c:pt idx="29">
                  <c:v>472.82530000000003</c:v>
                </c:pt>
                <c:pt idx="30">
                  <c:v>111.8473</c:v>
                </c:pt>
                <c:pt idx="31">
                  <c:v>1491167.7604</c:v>
                </c:pt>
                <c:pt idx="32">
                  <c:v>1161.7538999999999</c:v>
                </c:pt>
                <c:pt idx="33">
                  <c:v>361.41019999999997</c:v>
                </c:pt>
                <c:pt idx="34">
                  <c:v>437.12700000000001</c:v>
                </c:pt>
                <c:pt idx="35">
                  <c:v>153.51240000000001</c:v>
                </c:pt>
                <c:pt idx="36">
                  <c:v>244.84280000000001</c:v>
                </c:pt>
                <c:pt idx="37">
                  <c:v>1518.4954</c:v>
                </c:pt>
                <c:pt idx="38">
                  <c:v>3416.5028000000002</c:v>
                </c:pt>
                <c:pt idx="39">
                  <c:v>775.45609999999999</c:v>
                </c:pt>
                <c:pt idx="40">
                  <c:v>2366.9229</c:v>
                </c:pt>
                <c:pt idx="41">
                  <c:v>304207.91200000001</c:v>
                </c:pt>
                <c:pt idx="42">
                  <c:v>416.63069999999999</c:v>
                </c:pt>
                <c:pt idx="43">
                  <c:v>30050.529600000002</c:v>
                </c:pt>
                <c:pt idx="44">
                  <c:v>2666.6304</c:v>
                </c:pt>
                <c:pt idx="45">
                  <c:v>8139.1140999999998</c:v>
                </c:pt>
                <c:pt idx="46">
                  <c:v>1299.4181000000001</c:v>
                </c:pt>
                <c:pt idx="47">
                  <c:v>2377.1981999999998</c:v>
                </c:pt>
                <c:pt idx="48">
                  <c:v>2320.6381000000001</c:v>
                </c:pt>
                <c:pt idx="49">
                  <c:v>3306.4982</c:v>
                </c:pt>
                <c:pt idx="50">
                  <c:v>1127.5980999999999</c:v>
                </c:pt>
                <c:pt idx="51">
                  <c:v>189.93010000000001</c:v>
                </c:pt>
                <c:pt idx="52">
                  <c:v>1620.6854000000001</c:v>
                </c:pt>
                <c:pt idx="53">
                  <c:v>1059.4275</c:v>
                </c:pt>
                <c:pt idx="54">
                  <c:v>10797.8693</c:v>
                </c:pt>
                <c:pt idx="55">
                  <c:v>6976.5659999999998</c:v>
                </c:pt>
                <c:pt idx="56">
                  <c:v>2400.4612999999999</c:v>
                </c:pt>
                <c:pt idx="57">
                  <c:v>313.61009999999999</c:v>
                </c:pt>
                <c:pt idx="58">
                  <c:v>462.88</c:v>
                </c:pt>
                <c:pt idx="59">
                  <c:v>484.37099999999998</c:v>
                </c:pt>
                <c:pt idx="60">
                  <c:v>1375.521</c:v>
                </c:pt>
                <c:pt idx="61">
                  <c:v>1115.6446000000001</c:v>
                </c:pt>
                <c:pt idx="62">
                  <c:v>1898.0327</c:v>
                </c:pt>
                <c:pt idx="63">
                  <c:v>153.25470000000001</c:v>
                </c:pt>
                <c:pt idx="64">
                  <c:v>935.33590000000004</c:v>
                </c:pt>
                <c:pt idx="65">
                  <c:v>1152.4033999999999</c:v>
                </c:pt>
                <c:pt idx="66">
                  <c:v>3730.7172</c:v>
                </c:pt>
                <c:pt idx="67">
                  <c:v>574.88739999999996</c:v>
                </c:pt>
                <c:pt idx="68">
                  <c:v>1491167.4371</c:v>
                </c:pt>
                <c:pt idx="69">
                  <c:v>5342.2605999999996</c:v>
                </c:pt>
                <c:pt idx="70">
                  <c:v>136.97989999999999</c:v>
                </c:pt>
                <c:pt idx="71">
                  <c:v>5511.5093999999999</c:v>
                </c:pt>
                <c:pt idx="72">
                  <c:v>20875.1371</c:v>
                </c:pt>
                <c:pt idx="73">
                  <c:v>1624.7823000000001</c:v>
                </c:pt>
                <c:pt idx="74">
                  <c:v>1677.1968999999999</c:v>
                </c:pt>
                <c:pt idx="75">
                  <c:v>509.22949999999997</c:v>
                </c:pt>
                <c:pt idx="76">
                  <c:v>1493662.1191</c:v>
                </c:pt>
                <c:pt idx="77">
                  <c:v>80.615399999999994</c:v>
                </c:pt>
                <c:pt idx="78">
                  <c:v>43646.677499999998</c:v>
                </c:pt>
                <c:pt idx="79">
                  <c:v>9102.3472999999994</c:v>
                </c:pt>
                <c:pt idx="80">
                  <c:v>2931.36</c:v>
                </c:pt>
                <c:pt idx="81">
                  <c:v>385.09100000000001</c:v>
                </c:pt>
                <c:pt idx="82">
                  <c:v>1075.7637</c:v>
                </c:pt>
                <c:pt idx="83">
                  <c:v>111532.4889</c:v>
                </c:pt>
                <c:pt idx="84">
                  <c:v>798.10860000000002</c:v>
                </c:pt>
                <c:pt idx="85">
                  <c:v>479.56700000000001</c:v>
                </c:pt>
                <c:pt idx="86">
                  <c:v>1315.0872999999999</c:v>
                </c:pt>
                <c:pt idx="87">
                  <c:v>2027.4947999999999</c:v>
                </c:pt>
                <c:pt idx="88">
                  <c:v>102639.0564</c:v>
                </c:pt>
                <c:pt idx="89">
                  <c:v>10456.957700000001</c:v>
                </c:pt>
                <c:pt idx="90">
                  <c:v>198.00380000000001</c:v>
                </c:pt>
                <c:pt idx="91">
                  <c:v>19490.505700000002</c:v>
                </c:pt>
                <c:pt idx="92">
                  <c:v>444.85610000000003</c:v>
                </c:pt>
                <c:pt idx="93">
                  <c:v>2403.5599000000002</c:v>
                </c:pt>
                <c:pt idx="94">
                  <c:v>11103.709000000001</c:v>
                </c:pt>
                <c:pt idx="95">
                  <c:v>2390.7912000000001</c:v>
                </c:pt>
                <c:pt idx="96">
                  <c:v>46548.678200000002</c:v>
                </c:pt>
                <c:pt idx="97">
                  <c:v>7452.5510999999997</c:v>
                </c:pt>
                <c:pt idx="98">
                  <c:v>68129.715400000001</c:v>
                </c:pt>
                <c:pt idx="99">
                  <c:v>129334.0062</c:v>
                </c:pt>
                <c:pt idx="100">
                  <c:v>27216.262299999999</c:v>
                </c:pt>
                <c:pt idx="101">
                  <c:v>6400.0747000000001</c:v>
                </c:pt>
                <c:pt idx="102">
                  <c:v>138.09620000000001</c:v>
                </c:pt>
                <c:pt idx="103">
                  <c:v>15514.409299999999</c:v>
                </c:pt>
                <c:pt idx="104">
                  <c:v>6017.5096999999996</c:v>
                </c:pt>
                <c:pt idx="105">
                  <c:v>84102.635899999994</c:v>
                </c:pt>
                <c:pt idx="106">
                  <c:v>1392.2374</c:v>
                </c:pt>
                <c:pt idx="107">
                  <c:v>105.0338</c:v>
                </c:pt>
                <c:pt idx="108">
                  <c:v>20570.5157</c:v>
                </c:pt>
                <c:pt idx="109">
                  <c:v>4913.6947</c:v>
                </c:pt>
                <c:pt idx="110">
                  <c:v>13837.5687</c:v>
                </c:pt>
                <c:pt idx="111">
                  <c:v>10855.419900000001</c:v>
                </c:pt>
                <c:pt idx="112">
                  <c:v>75783.028200000001</c:v>
                </c:pt>
                <c:pt idx="113">
                  <c:v>2523.9427999999998</c:v>
                </c:pt>
                <c:pt idx="114">
                  <c:v>1063.1287</c:v>
                </c:pt>
                <c:pt idx="115">
                  <c:v>3800.6158</c:v>
                </c:pt>
                <c:pt idx="116">
                  <c:v>1908.4948999999999</c:v>
                </c:pt>
                <c:pt idx="117">
                  <c:v>4296.7386999999999</c:v>
                </c:pt>
                <c:pt idx="118">
                  <c:v>244462.5252</c:v>
                </c:pt>
                <c:pt idx="119">
                  <c:v>17146.3076</c:v>
                </c:pt>
                <c:pt idx="120">
                  <c:v>1292498.4013</c:v>
                </c:pt>
                <c:pt idx="121">
                  <c:v>150.3374</c:v>
                </c:pt>
                <c:pt idx="122">
                  <c:v>1336.7620999999999</c:v>
                </c:pt>
                <c:pt idx="123">
                  <c:v>9898.3011000000006</c:v>
                </c:pt>
                <c:pt idx="124">
                  <c:v>971.38459999999998</c:v>
                </c:pt>
                <c:pt idx="125">
                  <c:v>39685.4067</c:v>
                </c:pt>
                <c:pt idx="126">
                  <c:v>8121.6246000000001</c:v>
                </c:pt>
                <c:pt idx="127">
                  <c:v>6050.2012999999997</c:v>
                </c:pt>
                <c:pt idx="128">
                  <c:v>1345.8</c:v>
                </c:pt>
                <c:pt idx="129">
                  <c:v>5736.4183000000003</c:v>
                </c:pt>
                <c:pt idx="130">
                  <c:v>82.436700000000002</c:v>
                </c:pt>
                <c:pt idx="131">
                  <c:v>252.85830000000001</c:v>
                </c:pt>
                <c:pt idx="132">
                  <c:v>1092.5432000000001</c:v>
                </c:pt>
                <c:pt idx="133">
                  <c:v>51223.340400000001</c:v>
                </c:pt>
                <c:pt idx="134">
                  <c:v>134.4983</c:v>
                </c:pt>
                <c:pt idx="135">
                  <c:v>36245.933299999997</c:v>
                </c:pt>
                <c:pt idx="136">
                  <c:v>622.90179999999998</c:v>
                </c:pt>
                <c:pt idx="137">
                  <c:v>2876.6707000000001</c:v>
                </c:pt>
                <c:pt idx="138">
                  <c:v>6628.1889000000001</c:v>
                </c:pt>
                <c:pt idx="139">
                  <c:v>332473.9828</c:v>
                </c:pt>
                <c:pt idx="140">
                  <c:v>3731.5542999999998</c:v>
                </c:pt>
                <c:pt idx="141">
                  <c:v>214.88300000000001</c:v>
                </c:pt>
                <c:pt idx="142">
                  <c:v>1397.9938999999999</c:v>
                </c:pt>
                <c:pt idx="143">
                  <c:v>28.303000000000001</c:v>
                </c:pt>
                <c:pt idx="144">
                  <c:v>109312.03690000001</c:v>
                </c:pt>
                <c:pt idx="145">
                  <c:v>6638.17</c:v>
                </c:pt>
                <c:pt idx="146">
                  <c:v>18624.907999999999</c:v>
                </c:pt>
                <c:pt idx="147">
                  <c:v>10395.134700000001</c:v>
                </c:pt>
                <c:pt idx="148">
                  <c:v>837.73350000000005</c:v>
                </c:pt>
                <c:pt idx="149">
                  <c:v>4110.4278999999997</c:v>
                </c:pt>
                <c:pt idx="150">
                  <c:v>942.72649999999999</c:v>
                </c:pt>
                <c:pt idx="151">
                  <c:v>21973.528200000001</c:v>
                </c:pt>
                <c:pt idx="152">
                  <c:v>2133.5243</c:v>
                </c:pt>
                <c:pt idx="153">
                  <c:v>1315.7437</c:v>
                </c:pt>
                <c:pt idx="154">
                  <c:v>121.2403</c:v>
                </c:pt>
                <c:pt idx="155">
                  <c:v>1132.4105</c:v>
                </c:pt>
                <c:pt idx="156">
                  <c:v>14325.462299999999</c:v>
                </c:pt>
                <c:pt idx="157">
                  <c:v>20.201599999999999</c:v>
                </c:pt>
                <c:pt idx="158">
                  <c:v>2013.0362</c:v>
                </c:pt>
                <c:pt idx="159">
                  <c:v>6.3505000000000003</c:v>
                </c:pt>
                <c:pt idx="160">
                  <c:v>98940.212899999999</c:v>
                </c:pt>
                <c:pt idx="161">
                  <c:v>59638.7857</c:v>
                </c:pt>
                <c:pt idx="162">
                  <c:v>11543.3675</c:v>
                </c:pt>
                <c:pt idx="163">
                  <c:v>908.77980000000002</c:v>
                </c:pt>
                <c:pt idx="164">
                  <c:v>533165.1703</c:v>
                </c:pt>
                <c:pt idx="165">
                  <c:v>2.0192000000000001</c:v>
                </c:pt>
                <c:pt idx="166">
                  <c:v>5666.5892000000003</c:v>
                </c:pt>
                <c:pt idx="167">
                  <c:v>19528.648000000001</c:v>
                </c:pt>
                <c:pt idx="168">
                  <c:v>1142.2082</c:v>
                </c:pt>
                <c:pt idx="169">
                  <c:v>2382.2899000000002</c:v>
                </c:pt>
                <c:pt idx="170">
                  <c:v>148.84719999999999</c:v>
                </c:pt>
                <c:pt idx="171">
                  <c:v>4769.9885999999997</c:v>
                </c:pt>
                <c:pt idx="172">
                  <c:v>1289.6387999999999</c:v>
                </c:pt>
                <c:pt idx="173">
                  <c:v>51.470300000000002</c:v>
                </c:pt>
                <c:pt idx="174">
                  <c:v>2486.7763</c:v>
                </c:pt>
                <c:pt idx="175">
                  <c:v>310944.42940000002</c:v>
                </c:pt>
                <c:pt idx="176">
                  <c:v>615.51329999999996</c:v>
                </c:pt>
                <c:pt idx="177">
                  <c:v>8134.5526</c:v>
                </c:pt>
                <c:pt idx="178">
                  <c:v>116.76600000000001</c:v>
                </c:pt>
                <c:pt idx="179">
                  <c:v>375.30990000000003</c:v>
                </c:pt>
                <c:pt idx="180">
                  <c:v>3026.9695999999999</c:v>
                </c:pt>
                <c:pt idx="181">
                  <c:v>3832.0554999999999</c:v>
                </c:pt>
                <c:pt idx="182">
                  <c:v>20.9939</c:v>
                </c:pt>
                <c:pt idx="183">
                  <c:v>257.21969999999999</c:v>
                </c:pt>
                <c:pt idx="184">
                  <c:v>17013.141299999999</c:v>
                </c:pt>
                <c:pt idx="185">
                  <c:v>178442.09669999999</c:v>
                </c:pt>
                <c:pt idx="186">
                  <c:v>3046.0952000000002</c:v>
                </c:pt>
                <c:pt idx="187">
                  <c:v>7139.3191999999999</c:v>
                </c:pt>
                <c:pt idx="188">
                  <c:v>159.4913</c:v>
                </c:pt>
                <c:pt idx="189">
                  <c:v>11430.896199999999</c:v>
                </c:pt>
                <c:pt idx="190">
                  <c:v>33254.556199999999</c:v>
                </c:pt>
                <c:pt idx="191">
                  <c:v>136.01599999999999</c:v>
                </c:pt>
                <c:pt idx="192">
                  <c:v>4738.6818000000003</c:v>
                </c:pt>
                <c:pt idx="193">
                  <c:v>4551.8963999999996</c:v>
                </c:pt>
                <c:pt idx="194">
                  <c:v>32708.525799999999</c:v>
                </c:pt>
                <c:pt idx="195">
                  <c:v>2701.6271000000002</c:v>
                </c:pt>
                <c:pt idx="196">
                  <c:v>7252.1886000000004</c:v>
                </c:pt>
                <c:pt idx="197">
                  <c:v>5080.0425999999998</c:v>
                </c:pt>
                <c:pt idx="198">
                  <c:v>8759.8112999999994</c:v>
                </c:pt>
                <c:pt idx="199">
                  <c:v>2066.8535000000002</c:v>
                </c:pt>
                <c:pt idx="200">
                  <c:v>607.69780000000003</c:v>
                </c:pt>
                <c:pt idx="201">
                  <c:v>11932.4818</c:v>
                </c:pt>
                <c:pt idx="202">
                  <c:v>349.45479999999998</c:v>
                </c:pt>
                <c:pt idx="203">
                  <c:v>1385.1437000000001</c:v>
                </c:pt>
                <c:pt idx="204">
                  <c:v>1432.1347000000001</c:v>
                </c:pt>
                <c:pt idx="205">
                  <c:v>11274.716399999999</c:v>
                </c:pt>
                <c:pt idx="206">
                  <c:v>15852.566699999999</c:v>
                </c:pt>
                <c:pt idx="207">
                  <c:v>2442.5680000000002</c:v>
                </c:pt>
                <c:pt idx="208">
                  <c:v>2307.8921</c:v>
                </c:pt>
                <c:pt idx="209">
                  <c:v>54730.544099999999</c:v>
                </c:pt>
                <c:pt idx="210">
                  <c:v>1690.6590000000001</c:v>
                </c:pt>
                <c:pt idx="211">
                  <c:v>28750.609499999999</c:v>
                </c:pt>
                <c:pt idx="212">
                  <c:v>505.46870000000001</c:v>
                </c:pt>
                <c:pt idx="213">
                  <c:v>22651.303400000001</c:v>
                </c:pt>
                <c:pt idx="214">
                  <c:v>4892.2425000000003</c:v>
                </c:pt>
                <c:pt idx="215">
                  <c:v>20003.420999999998</c:v>
                </c:pt>
                <c:pt idx="216">
                  <c:v>1305.5409999999999</c:v>
                </c:pt>
                <c:pt idx="217">
                  <c:v>3786.2172999999998</c:v>
                </c:pt>
                <c:pt idx="218">
                  <c:v>4396.0869000000002</c:v>
                </c:pt>
                <c:pt idx="219">
                  <c:v>7910.4251999999997</c:v>
                </c:pt>
                <c:pt idx="220">
                  <c:v>1500.0118</c:v>
                </c:pt>
                <c:pt idx="221">
                  <c:v>219.09350000000001</c:v>
                </c:pt>
                <c:pt idx="222">
                  <c:v>1762.6688999999999</c:v>
                </c:pt>
                <c:pt idx="223">
                  <c:v>62275.0622</c:v>
                </c:pt>
                <c:pt idx="224">
                  <c:v>2587.2388000000001</c:v>
                </c:pt>
                <c:pt idx="225">
                  <c:v>14727.983</c:v>
                </c:pt>
                <c:pt idx="226">
                  <c:v>8644.9822999999997</c:v>
                </c:pt>
                <c:pt idx="227">
                  <c:v>3547.3449000000001</c:v>
                </c:pt>
                <c:pt idx="228">
                  <c:v>9.6926000000000005</c:v>
                </c:pt>
                <c:pt idx="229">
                  <c:v>12862.8887</c:v>
                </c:pt>
                <c:pt idx="230">
                  <c:v>1774.4266</c:v>
                </c:pt>
                <c:pt idx="231">
                  <c:v>105939.4865</c:v>
                </c:pt>
                <c:pt idx="232">
                  <c:v>4281.7271000000001</c:v>
                </c:pt>
                <c:pt idx="233">
                  <c:v>1276.6605</c:v>
                </c:pt>
                <c:pt idx="234">
                  <c:v>249709.7867</c:v>
                </c:pt>
                <c:pt idx="235">
                  <c:v>321337.47619999998</c:v>
                </c:pt>
                <c:pt idx="236">
                  <c:v>51749.974199999997</c:v>
                </c:pt>
                <c:pt idx="237">
                  <c:v>141571.35750000001</c:v>
                </c:pt>
                <c:pt idx="238">
                  <c:v>11168.660599999999</c:v>
                </c:pt>
                <c:pt idx="239">
                  <c:v>237263.04879999999</c:v>
                </c:pt>
                <c:pt idx="240">
                  <c:v>2297.0095000000001</c:v>
                </c:pt>
                <c:pt idx="241">
                  <c:v>49667.373899999999</c:v>
                </c:pt>
                <c:pt idx="242">
                  <c:v>84904.739499999996</c:v>
                </c:pt>
                <c:pt idx="243">
                  <c:v>1650.4402</c:v>
                </c:pt>
                <c:pt idx="244">
                  <c:v>696.75070000000005</c:v>
                </c:pt>
                <c:pt idx="245">
                  <c:v>16016.6546</c:v>
                </c:pt>
                <c:pt idx="246">
                  <c:v>154489.8247</c:v>
                </c:pt>
                <c:pt idx="247">
                  <c:v>10783.2695</c:v>
                </c:pt>
                <c:pt idx="248">
                  <c:v>64.797200000000004</c:v>
                </c:pt>
                <c:pt idx="249">
                  <c:v>23463.877100000002</c:v>
                </c:pt>
                <c:pt idx="250">
                  <c:v>47730.135399999999</c:v>
                </c:pt>
                <c:pt idx="251">
                  <c:v>18399.921200000001</c:v>
                </c:pt>
                <c:pt idx="252">
                  <c:v>3457.4807999999998</c:v>
                </c:pt>
                <c:pt idx="253">
                  <c:v>635.67049999999995</c:v>
                </c:pt>
                <c:pt idx="254">
                  <c:v>38844.864099999999</c:v>
                </c:pt>
                <c:pt idx="255">
                  <c:v>25776.220399999998</c:v>
                </c:pt>
                <c:pt idx="256">
                  <c:v>9678.0768000000007</c:v>
                </c:pt>
                <c:pt idx="257">
                  <c:v>12040.761200000001</c:v>
                </c:pt>
                <c:pt idx="258">
                  <c:v>13718.852000000001</c:v>
                </c:pt>
                <c:pt idx="259">
                  <c:v>4603.3473000000004</c:v>
                </c:pt>
                <c:pt idx="260">
                  <c:v>7501.5153</c:v>
                </c:pt>
                <c:pt idx="261">
                  <c:v>7264.1731</c:v>
                </c:pt>
                <c:pt idx="262">
                  <c:v>18483.178899999999</c:v>
                </c:pt>
                <c:pt idx="263">
                  <c:v>19822.626199999999</c:v>
                </c:pt>
                <c:pt idx="264">
                  <c:v>265818.1483</c:v>
                </c:pt>
                <c:pt idx="265">
                  <c:v>7193.8775999999998</c:v>
                </c:pt>
                <c:pt idx="266">
                  <c:v>100.42529999999999</c:v>
                </c:pt>
                <c:pt idx="267">
                  <c:v>1471.1288999999999</c:v>
                </c:pt>
                <c:pt idx="268">
                  <c:v>50.207799999999999</c:v>
                </c:pt>
                <c:pt idx="269">
                  <c:v>11204.586799999999</c:v>
                </c:pt>
                <c:pt idx="270">
                  <c:v>230.93039999999999</c:v>
                </c:pt>
                <c:pt idx="271">
                  <c:v>883.51589999999999</c:v>
                </c:pt>
                <c:pt idx="272">
                  <c:v>3820.0526</c:v>
                </c:pt>
                <c:pt idx="273">
                  <c:v>184.1551</c:v>
                </c:pt>
                <c:pt idx="274">
                  <c:v>7696.3725000000004</c:v>
                </c:pt>
                <c:pt idx="275">
                  <c:v>55797.876700000001</c:v>
                </c:pt>
                <c:pt idx="276">
                  <c:v>5836.9436999999998</c:v>
                </c:pt>
                <c:pt idx="277">
                  <c:v>3151.6331</c:v>
                </c:pt>
                <c:pt idx="278">
                  <c:v>58871.489200000004</c:v>
                </c:pt>
                <c:pt idx="279">
                  <c:v>182675.40100000001</c:v>
                </c:pt>
                <c:pt idx="280">
                  <c:v>14857.256299999999</c:v>
                </c:pt>
                <c:pt idx="281">
                  <c:v>18511.8024</c:v>
                </c:pt>
                <c:pt idx="282">
                  <c:v>2555.0598</c:v>
                </c:pt>
                <c:pt idx="283">
                  <c:v>11888.487999999999</c:v>
                </c:pt>
                <c:pt idx="284">
                  <c:v>11439.894</c:v>
                </c:pt>
                <c:pt idx="285">
                  <c:v>15061.9517</c:v>
                </c:pt>
                <c:pt idx="286">
                  <c:v>6662.8044</c:v>
                </c:pt>
                <c:pt idx="287">
                  <c:v>136046.8891</c:v>
                </c:pt>
                <c:pt idx="288">
                  <c:v>9877.3330000000005</c:v>
                </c:pt>
                <c:pt idx="289">
                  <c:v>67061.6587</c:v>
                </c:pt>
                <c:pt idx="290">
                  <c:v>1883.94</c:v>
                </c:pt>
                <c:pt idx="291">
                  <c:v>3784.3040000000001</c:v>
                </c:pt>
                <c:pt idx="292">
                  <c:v>8854.8382999999994</c:v>
                </c:pt>
                <c:pt idx="293">
                  <c:v>3417.9076</c:v>
                </c:pt>
                <c:pt idx="294">
                  <c:v>15879.837299999999</c:v>
                </c:pt>
                <c:pt idx="295">
                  <c:v>9455.8649000000005</c:v>
                </c:pt>
                <c:pt idx="296">
                  <c:v>63489.132299999997</c:v>
                </c:pt>
                <c:pt idx="297">
                  <c:v>711.85239999999999</c:v>
                </c:pt>
                <c:pt idx="298">
                  <c:v>3273.3431</c:v>
                </c:pt>
                <c:pt idx="299">
                  <c:v>11649.4732</c:v>
                </c:pt>
                <c:pt idx="300">
                  <c:v>7724.6270000000004</c:v>
                </c:pt>
                <c:pt idx="301">
                  <c:v>9556.1152000000002</c:v>
                </c:pt>
                <c:pt idx="302">
                  <c:v>61371.386200000001</c:v>
                </c:pt>
                <c:pt idx="303">
                  <c:v>9693.7965999999997</c:v>
                </c:pt>
                <c:pt idx="304">
                  <c:v>719741.36549999996</c:v>
                </c:pt>
                <c:pt idx="305">
                  <c:v>139799.1881</c:v>
                </c:pt>
                <c:pt idx="306">
                  <c:v>174900.31020000001</c:v>
                </c:pt>
                <c:pt idx="307">
                  <c:v>20182.437900000001</c:v>
                </c:pt>
                <c:pt idx="308">
                  <c:v>15358.945</c:v>
                </c:pt>
                <c:pt idx="309">
                  <c:v>236999.24470000001</c:v>
                </c:pt>
                <c:pt idx="310">
                  <c:v>65.126900000000006</c:v>
                </c:pt>
                <c:pt idx="311">
                  <c:v>6844.7</c:v>
                </c:pt>
                <c:pt idx="312">
                  <c:v>40408.549599999998</c:v>
                </c:pt>
                <c:pt idx="313">
                  <c:v>31703.690399999999</c:v>
                </c:pt>
                <c:pt idx="314">
                  <c:v>43998.461799999997</c:v>
                </c:pt>
                <c:pt idx="315">
                  <c:v>7364.9782999999998</c:v>
                </c:pt>
                <c:pt idx="316">
                  <c:v>4171.4777999999997</c:v>
                </c:pt>
                <c:pt idx="317">
                  <c:v>27876.131399999998</c:v>
                </c:pt>
                <c:pt idx="318">
                  <c:v>123501.7997</c:v>
                </c:pt>
                <c:pt idx="319">
                  <c:v>9304.9663999999993</c:v>
                </c:pt>
                <c:pt idx="320">
                  <c:v>1506079.2546999999</c:v>
                </c:pt>
                <c:pt idx="321">
                  <c:v>111307.4132</c:v>
                </c:pt>
                <c:pt idx="322">
                  <c:v>61796.041799999999</c:v>
                </c:pt>
                <c:pt idx="323">
                  <c:v>40676.765500000001</c:v>
                </c:pt>
                <c:pt idx="324">
                  <c:v>135473.00589999999</c:v>
                </c:pt>
                <c:pt idx="325">
                  <c:v>5611.5461999999998</c:v>
                </c:pt>
                <c:pt idx="326">
                  <c:v>11812.786400000001</c:v>
                </c:pt>
                <c:pt idx="327">
                  <c:v>1040260.1497</c:v>
                </c:pt>
                <c:pt idx="328">
                  <c:v>156201.72769999999</c:v>
                </c:pt>
                <c:pt idx="329">
                  <c:v>88556.241500000004</c:v>
                </c:pt>
                <c:pt idx="330">
                  <c:v>14253.627399999999</c:v>
                </c:pt>
                <c:pt idx="331">
                  <c:v>94586.603900000002</c:v>
                </c:pt>
                <c:pt idx="332">
                  <c:v>16733.775900000001</c:v>
                </c:pt>
                <c:pt idx="333">
                  <c:v>31872.6142</c:v>
                </c:pt>
                <c:pt idx="334">
                  <c:v>15417.040999999999</c:v>
                </c:pt>
                <c:pt idx="335">
                  <c:v>1691.7543000000001</c:v>
                </c:pt>
                <c:pt idx="336">
                  <c:v>23816.526300000001</c:v>
                </c:pt>
                <c:pt idx="337">
                  <c:v>136386.2922</c:v>
                </c:pt>
                <c:pt idx="338">
                  <c:v>139398.84210000001</c:v>
                </c:pt>
                <c:pt idx="339">
                  <c:v>3557.0547999999999</c:v>
                </c:pt>
                <c:pt idx="340">
                  <c:v>11635.8123</c:v>
                </c:pt>
                <c:pt idx="341">
                  <c:v>10894.3388</c:v>
                </c:pt>
                <c:pt idx="342">
                  <c:v>13701.9539</c:v>
                </c:pt>
                <c:pt idx="343">
                  <c:v>60599.523099999999</c:v>
                </c:pt>
                <c:pt idx="344">
                  <c:v>25590.481899999999</c:v>
                </c:pt>
                <c:pt idx="345">
                  <c:v>26496.191599999998</c:v>
                </c:pt>
                <c:pt idx="346">
                  <c:v>36845.149599999997</c:v>
                </c:pt>
                <c:pt idx="347">
                  <c:v>107522.3713</c:v>
                </c:pt>
                <c:pt idx="348">
                  <c:v>53815.588000000003</c:v>
                </c:pt>
                <c:pt idx="349">
                  <c:v>107771.98119999999</c:v>
                </c:pt>
                <c:pt idx="350">
                  <c:v>43620.300300000003</c:v>
                </c:pt>
                <c:pt idx="351">
                  <c:v>99427.682000000001</c:v>
                </c:pt>
                <c:pt idx="352">
                  <c:v>26904.605</c:v>
                </c:pt>
                <c:pt idx="353">
                  <c:v>40340.109600000003</c:v>
                </c:pt>
                <c:pt idx="354">
                  <c:v>211919.6023</c:v>
                </c:pt>
                <c:pt idx="355">
                  <c:v>39423.583599999998</c:v>
                </c:pt>
                <c:pt idx="356">
                  <c:v>85137.773000000001</c:v>
                </c:pt>
                <c:pt idx="357">
                  <c:v>24016.271499999999</c:v>
                </c:pt>
                <c:pt idx="358">
                  <c:v>92337.785499999998</c:v>
                </c:pt>
                <c:pt idx="359">
                  <c:v>586039.30740000005</c:v>
                </c:pt>
                <c:pt idx="360">
                  <c:v>13000.7343</c:v>
                </c:pt>
                <c:pt idx="361">
                  <c:v>254361.70170000001</c:v>
                </c:pt>
                <c:pt idx="362">
                  <c:v>128385.1973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B-4BA8-B3CA-0A745B135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071680"/>
        <c:axId val="1251076672"/>
      </c:lineChart>
      <c:catAx>
        <c:axId val="11650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078288"/>
        <c:crosses val="autoZero"/>
        <c:auto val="1"/>
        <c:lblAlgn val="ctr"/>
        <c:lblOffset val="100"/>
        <c:noMultiLvlLbl val="0"/>
      </c:catAx>
      <c:valAx>
        <c:axId val="11650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074544"/>
        <c:crosses val="autoZero"/>
        <c:crossBetween val="between"/>
      </c:valAx>
      <c:valAx>
        <c:axId val="1251076672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71680"/>
        <c:crosses val="max"/>
        <c:crossBetween val="between"/>
      </c:valAx>
      <c:catAx>
        <c:axId val="12510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07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233291089273489E-2"/>
          <c:y val="0.8539373584535237"/>
          <c:w val="0.82219832547316807"/>
          <c:h val="0.12469131474327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baseline="0">
                <a:effectLst/>
              </a:rPr>
              <a:t>Daily trend of </a:t>
            </a:r>
            <a:r>
              <a:rPr lang="en-US" sz="1440" b="0" i="0" u="none" strike="noStrike" baseline="0" smtClean="0"/>
              <a:t>Number of Delegated Accounts to bidbot</a:t>
            </a:r>
            <a:endParaRPr lang="en-US" sz="144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'ALL_Bidbot''s_data'!$E$1</c:f>
              <c:strCache>
                <c:ptCount val="1"/>
                <c:pt idx="0">
                  <c:v>Delegator
(Daily, R)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'ALL_Bidbot''s_data'!$A$2:$A$364</c:f>
              <c:strCache>
                <c:ptCount val="363"/>
                <c:pt idx="0">
                  <c:v>~2017-12-31</c:v>
                </c:pt>
                <c:pt idx="1">
                  <c:v>2018-01-01</c:v>
                </c:pt>
                <c:pt idx="2">
                  <c:v>2018-01-02</c:v>
                </c:pt>
                <c:pt idx="3">
                  <c:v>2018-01-03</c:v>
                </c:pt>
                <c:pt idx="4">
                  <c:v>2018-01-04</c:v>
                </c:pt>
                <c:pt idx="5">
                  <c:v>2018-01-05</c:v>
                </c:pt>
                <c:pt idx="6">
                  <c:v>2018-01-06</c:v>
                </c:pt>
                <c:pt idx="7">
                  <c:v>2018-01-07</c:v>
                </c:pt>
                <c:pt idx="8">
                  <c:v>2018-01-08</c:v>
                </c:pt>
                <c:pt idx="9">
                  <c:v>2018-01-09</c:v>
                </c:pt>
                <c:pt idx="10">
                  <c:v>2018-01-10</c:v>
                </c:pt>
                <c:pt idx="11">
                  <c:v>2018-01-11</c:v>
                </c:pt>
                <c:pt idx="12">
                  <c:v>2018-01-12</c:v>
                </c:pt>
                <c:pt idx="13">
                  <c:v>2018-01-15</c:v>
                </c:pt>
                <c:pt idx="14">
                  <c:v>2018-01-16</c:v>
                </c:pt>
                <c:pt idx="15">
                  <c:v>2018-01-17</c:v>
                </c:pt>
                <c:pt idx="16">
                  <c:v>2018-01-18</c:v>
                </c:pt>
                <c:pt idx="17">
                  <c:v>2018-01-19</c:v>
                </c:pt>
                <c:pt idx="18">
                  <c:v>2018-01-20</c:v>
                </c:pt>
                <c:pt idx="19">
                  <c:v>2018-01-21</c:v>
                </c:pt>
                <c:pt idx="20">
                  <c:v>2018-01-22</c:v>
                </c:pt>
                <c:pt idx="21">
                  <c:v>2018-01-23</c:v>
                </c:pt>
                <c:pt idx="22">
                  <c:v>2018-01-25</c:v>
                </c:pt>
                <c:pt idx="23">
                  <c:v>2018-01-26</c:v>
                </c:pt>
                <c:pt idx="24">
                  <c:v>2018-01-27</c:v>
                </c:pt>
                <c:pt idx="25">
                  <c:v>2018-01-28</c:v>
                </c:pt>
                <c:pt idx="26">
                  <c:v>2018-01-29</c:v>
                </c:pt>
                <c:pt idx="27">
                  <c:v>2018-01-30</c:v>
                </c:pt>
                <c:pt idx="28">
                  <c:v>2018-01-31</c:v>
                </c:pt>
                <c:pt idx="29">
                  <c:v>2018-02-01</c:v>
                </c:pt>
                <c:pt idx="30">
                  <c:v>2018-02-02</c:v>
                </c:pt>
                <c:pt idx="31">
                  <c:v>2018-02-03</c:v>
                </c:pt>
                <c:pt idx="32">
                  <c:v>2018-02-04</c:v>
                </c:pt>
                <c:pt idx="33">
                  <c:v>2018-02-05</c:v>
                </c:pt>
                <c:pt idx="34">
                  <c:v>2018-02-06</c:v>
                </c:pt>
                <c:pt idx="35">
                  <c:v>2018-02-07</c:v>
                </c:pt>
                <c:pt idx="36">
                  <c:v>2018-02-08</c:v>
                </c:pt>
                <c:pt idx="37">
                  <c:v>2018-02-09</c:v>
                </c:pt>
                <c:pt idx="38">
                  <c:v>2018-02-10</c:v>
                </c:pt>
                <c:pt idx="39">
                  <c:v>2018-02-11</c:v>
                </c:pt>
                <c:pt idx="40">
                  <c:v>2018-02-12</c:v>
                </c:pt>
                <c:pt idx="41">
                  <c:v>2018-02-13</c:v>
                </c:pt>
                <c:pt idx="42">
                  <c:v>2018-02-14</c:v>
                </c:pt>
                <c:pt idx="43">
                  <c:v>2018-02-15</c:v>
                </c:pt>
                <c:pt idx="44">
                  <c:v>2018-02-16</c:v>
                </c:pt>
                <c:pt idx="45">
                  <c:v>2018-02-17</c:v>
                </c:pt>
                <c:pt idx="46">
                  <c:v>2018-02-18</c:v>
                </c:pt>
                <c:pt idx="47">
                  <c:v>2018-02-19</c:v>
                </c:pt>
                <c:pt idx="48">
                  <c:v>2018-02-20</c:v>
                </c:pt>
                <c:pt idx="49">
                  <c:v>2018-02-21</c:v>
                </c:pt>
                <c:pt idx="50">
                  <c:v>2018-02-22</c:v>
                </c:pt>
                <c:pt idx="51">
                  <c:v>2018-02-23</c:v>
                </c:pt>
                <c:pt idx="52">
                  <c:v>2018-02-24</c:v>
                </c:pt>
                <c:pt idx="53">
                  <c:v>2018-02-25</c:v>
                </c:pt>
                <c:pt idx="54">
                  <c:v>2018-02-26</c:v>
                </c:pt>
                <c:pt idx="55">
                  <c:v>2018-02-27</c:v>
                </c:pt>
                <c:pt idx="56">
                  <c:v>2018-02-28</c:v>
                </c:pt>
                <c:pt idx="57">
                  <c:v>2018-03-01</c:v>
                </c:pt>
                <c:pt idx="58">
                  <c:v>2018-03-02</c:v>
                </c:pt>
                <c:pt idx="59">
                  <c:v>2018-03-03</c:v>
                </c:pt>
                <c:pt idx="60">
                  <c:v>2018-03-04</c:v>
                </c:pt>
                <c:pt idx="61">
                  <c:v>2018-03-05</c:v>
                </c:pt>
                <c:pt idx="62">
                  <c:v>2018-03-06</c:v>
                </c:pt>
                <c:pt idx="63">
                  <c:v>2018-03-07</c:v>
                </c:pt>
                <c:pt idx="64">
                  <c:v>2018-03-08</c:v>
                </c:pt>
                <c:pt idx="65">
                  <c:v>2018-03-09</c:v>
                </c:pt>
                <c:pt idx="66">
                  <c:v>2018-03-10</c:v>
                </c:pt>
                <c:pt idx="67">
                  <c:v>2018-03-11</c:v>
                </c:pt>
                <c:pt idx="68">
                  <c:v>2018-03-12</c:v>
                </c:pt>
                <c:pt idx="69">
                  <c:v>2018-03-13</c:v>
                </c:pt>
                <c:pt idx="70">
                  <c:v>2018-03-14</c:v>
                </c:pt>
                <c:pt idx="71">
                  <c:v>2018-03-15</c:v>
                </c:pt>
                <c:pt idx="72">
                  <c:v>2018-03-16</c:v>
                </c:pt>
                <c:pt idx="73">
                  <c:v>2018-03-17</c:v>
                </c:pt>
                <c:pt idx="74">
                  <c:v>2018-03-18</c:v>
                </c:pt>
                <c:pt idx="75">
                  <c:v>2018-03-19</c:v>
                </c:pt>
                <c:pt idx="76">
                  <c:v>2018-03-20</c:v>
                </c:pt>
                <c:pt idx="77">
                  <c:v>2018-03-21</c:v>
                </c:pt>
                <c:pt idx="78">
                  <c:v>2018-03-22</c:v>
                </c:pt>
                <c:pt idx="79">
                  <c:v>2018-03-23</c:v>
                </c:pt>
                <c:pt idx="80">
                  <c:v>2018-03-24</c:v>
                </c:pt>
                <c:pt idx="81">
                  <c:v>2018-03-25</c:v>
                </c:pt>
                <c:pt idx="82">
                  <c:v>2018-03-26</c:v>
                </c:pt>
                <c:pt idx="83">
                  <c:v>2018-03-27</c:v>
                </c:pt>
                <c:pt idx="84">
                  <c:v>2018-03-28</c:v>
                </c:pt>
                <c:pt idx="85">
                  <c:v>2018-03-29</c:v>
                </c:pt>
                <c:pt idx="86">
                  <c:v>2018-03-30</c:v>
                </c:pt>
                <c:pt idx="87">
                  <c:v>2018-03-31</c:v>
                </c:pt>
                <c:pt idx="88">
                  <c:v>2018-04-01</c:v>
                </c:pt>
                <c:pt idx="89">
                  <c:v>2018-04-02</c:v>
                </c:pt>
                <c:pt idx="90">
                  <c:v>2018-04-03</c:v>
                </c:pt>
                <c:pt idx="91">
                  <c:v>2018-04-04</c:v>
                </c:pt>
                <c:pt idx="92">
                  <c:v>2018-04-05</c:v>
                </c:pt>
                <c:pt idx="93">
                  <c:v>2018-04-06</c:v>
                </c:pt>
                <c:pt idx="94">
                  <c:v>2018-04-07</c:v>
                </c:pt>
                <c:pt idx="95">
                  <c:v>2018-04-08</c:v>
                </c:pt>
                <c:pt idx="96">
                  <c:v>2018-04-09</c:v>
                </c:pt>
                <c:pt idx="97">
                  <c:v>2018-04-10</c:v>
                </c:pt>
                <c:pt idx="98">
                  <c:v>2018-04-11</c:v>
                </c:pt>
                <c:pt idx="99">
                  <c:v>2018-04-12</c:v>
                </c:pt>
                <c:pt idx="100">
                  <c:v>2018-04-13</c:v>
                </c:pt>
                <c:pt idx="101">
                  <c:v>2018-04-14</c:v>
                </c:pt>
                <c:pt idx="102">
                  <c:v>2018-04-15</c:v>
                </c:pt>
                <c:pt idx="103">
                  <c:v>2018-04-16</c:v>
                </c:pt>
                <c:pt idx="104">
                  <c:v>2018-04-17</c:v>
                </c:pt>
                <c:pt idx="105">
                  <c:v>2018-04-18</c:v>
                </c:pt>
                <c:pt idx="106">
                  <c:v>2018-04-19</c:v>
                </c:pt>
                <c:pt idx="107">
                  <c:v>2018-04-20</c:v>
                </c:pt>
                <c:pt idx="108">
                  <c:v>2018-04-21</c:v>
                </c:pt>
                <c:pt idx="109">
                  <c:v>2018-04-22</c:v>
                </c:pt>
                <c:pt idx="110">
                  <c:v>2018-04-23</c:v>
                </c:pt>
                <c:pt idx="111">
                  <c:v>2018-04-24</c:v>
                </c:pt>
                <c:pt idx="112">
                  <c:v>2018-04-25</c:v>
                </c:pt>
                <c:pt idx="113">
                  <c:v>2018-04-26</c:v>
                </c:pt>
                <c:pt idx="114">
                  <c:v>2018-04-27</c:v>
                </c:pt>
                <c:pt idx="115">
                  <c:v>2018-04-28</c:v>
                </c:pt>
                <c:pt idx="116">
                  <c:v>2018-04-29</c:v>
                </c:pt>
                <c:pt idx="117">
                  <c:v>2018-04-30</c:v>
                </c:pt>
                <c:pt idx="118">
                  <c:v>2018-05-01</c:v>
                </c:pt>
                <c:pt idx="119">
                  <c:v>2018-05-02</c:v>
                </c:pt>
                <c:pt idx="120">
                  <c:v>2018-05-03</c:v>
                </c:pt>
                <c:pt idx="121">
                  <c:v>2018-05-04</c:v>
                </c:pt>
                <c:pt idx="122">
                  <c:v>2018-05-05</c:v>
                </c:pt>
                <c:pt idx="123">
                  <c:v>2018-05-06</c:v>
                </c:pt>
                <c:pt idx="124">
                  <c:v>2018-05-07</c:v>
                </c:pt>
                <c:pt idx="125">
                  <c:v>2018-05-08</c:v>
                </c:pt>
                <c:pt idx="126">
                  <c:v>2018-05-09</c:v>
                </c:pt>
                <c:pt idx="127">
                  <c:v>2018-05-10</c:v>
                </c:pt>
                <c:pt idx="128">
                  <c:v>2018-05-11</c:v>
                </c:pt>
                <c:pt idx="129">
                  <c:v>2018-05-12</c:v>
                </c:pt>
                <c:pt idx="130">
                  <c:v>2018-05-13</c:v>
                </c:pt>
                <c:pt idx="131">
                  <c:v>2018-05-14</c:v>
                </c:pt>
                <c:pt idx="132">
                  <c:v>2018-05-15</c:v>
                </c:pt>
                <c:pt idx="133">
                  <c:v>2018-05-16</c:v>
                </c:pt>
                <c:pt idx="134">
                  <c:v>2018-05-17</c:v>
                </c:pt>
                <c:pt idx="135">
                  <c:v>2018-05-18</c:v>
                </c:pt>
                <c:pt idx="136">
                  <c:v>2018-05-19</c:v>
                </c:pt>
                <c:pt idx="137">
                  <c:v>2018-05-20</c:v>
                </c:pt>
                <c:pt idx="138">
                  <c:v>2018-05-21</c:v>
                </c:pt>
                <c:pt idx="139">
                  <c:v>2018-05-22</c:v>
                </c:pt>
                <c:pt idx="140">
                  <c:v>2018-05-23</c:v>
                </c:pt>
                <c:pt idx="141">
                  <c:v>2018-05-24</c:v>
                </c:pt>
                <c:pt idx="142">
                  <c:v>2018-05-25</c:v>
                </c:pt>
                <c:pt idx="143">
                  <c:v>2018-05-26</c:v>
                </c:pt>
                <c:pt idx="144">
                  <c:v>2018-05-27</c:v>
                </c:pt>
                <c:pt idx="145">
                  <c:v>2018-05-28</c:v>
                </c:pt>
                <c:pt idx="146">
                  <c:v>2018-05-29</c:v>
                </c:pt>
                <c:pt idx="147">
                  <c:v>2018-05-30</c:v>
                </c:pt>
                <c:pt idx="148">
                  <c:v>2018-05-31</c:v>
                </c:pt>
                <c:pt idx="149">
                  <c:v>2018-06-01</c:v>
                </c:pt>
                <c:pt idx="150">
                  <c:v>2018-06-02</c:v>
                </c:pt>
                <c:pt idx="151">
                  <c:v>2018-06-03</c:v>
                </c:pt>
                <c:pt idx="152">
                  <c:v>2018-06-04</c:v>
                </c:pt>
                <c:pt idx="153">
                  <c:v>2018-06-05</c:v>
                </c:pt>
                <c:pt idx="154">
                  <c:v>2018-06-06</c:v>
                </c:pt>
                <c:pt idx="155">
                  <c:v>2018-06-07</c:v>
                </c:pt>
                <c:pt idx="156">
                  <c:v>2018-06-08</c:v>
                </c:pt>
                <c:pt idx="157">
                  <c:v>2018-06-09</c:v>
                </c:pt>
                <c:pt idx="158">
                  <c:v>2018-06-10</c:v>
                </c:pt>
                <c:pt idx="159">
                  <c:v>2018-06-11</c:v>
                </c:pt>
                <c:pt idx="160">
                  <c:v>2018-06-12</c:v>
                </c:pt>
                <c:pt idx="161">
                  <c:v>2018-06-13</c:v>
                </c:pt>
                <c:pt idx="162">
                  <c:v>2018-06-14</c:v>
                </c:pt>
                <c:pt idx="163">
                  <c:v>2018-06-15</c:v>
                </c:pt>
                <c:pt idx="164">
                  <c:v>2018-06-16</c:v>
                </c:pt>
                <c:pt idx="165">
                  <c:v>2018-06-17</c:v>
                </c:pt>
                <c:pt idx="166">
                  <c:v>2018-06-18</c:v>
                </c:pt>
                <c:pt idx="167">
                  <c:v>2018-06-19</c:v>
                </c:pt>
                <c:pt idx="168">
                  <c:v>2018-06-20</c:v>
                </c:pt>
                <c:pt idx="169">
                  <c:v>2018-06-21</c:v>
                </c:pt>
                <c:pt idx="170">
                  <c:v>2018-06-22</c:v>
                </c:pt>
                <c:pt idx="171">
                  <c:v>2018-06-23</c:v>
                </c:pt>
                <c:pt idx="172">
                  <c:v>2018-06-24</c:v>
                </c:pt>
                <c:pt idx="173">
                  <c:v>2018-06-25</c:v>
                </c:pt>
                <c:pt idx="174">
                  <c:v>2018-06-26</c:v>
                </c:pt>
                <c:pt idx="175">
                  <c:v>2018-06-27</c:v>
                </c:pt>
                <c:pt idx="176">
                  <c:v>2018-06-28</c:v>
                </c:pt>
                <c:pt idx="177">
                  <c:v>2018-06-29</c:v>
                </c:pt>
                <c:pt idx="178">
                  <c:v>2018-06-30</c:v>
                </c:pt>
                <c:pt idx="179">
                  <c:v>2018-07-01</c:v>
                </c:pt>
                <c:pt idx="180">
                  <c:v>2018-07-02</c:v>
                </c:pt>
                <c:pt idx="181">
                  <c:v>2018-07-03</c:v>
                </c:pt>
                <c:pt idx="182">
                  <c:v>2018-07-04</c:v>
                </c:pt>
                <c:pt idx="183">
                  <c:v>2018-07-05</c:v>
                </c:pt>
                <c:pt idx="184">
                  <c:v>2018-07-06</c:v>
                </c:pt>
                <c:pt idx="185">
                  <c:v>2018-07-07</c:v>
                </c:pt>
                <c:pt idx="186">
                  <c:v>2018-07-08</c:v>
                </c:pt>
                <c:pt idx="187">
                  <c:v>2018-07-09</c:v>
                </c:pt>
                <c:pt idx="188">
                  <c:v>2018-07-10</c:v>
                </c:pt>
                <c:pt idx="189">
                  <c:v>2018-07-11</c:v>
                </c:pt>
                <c:pt idx="190">
                  <c:v>2018-07-12</c:v>
                </c:pt>
                <c:pt idx="191">
                  <c:v>2018-07-13</c:v>
                </c:pt>
                <c:pt idx="192">
                  <c:v>2018-07-14</c:v>
                </c:pt>
                <c:pt idx="193">
                  <c:v>2018-07-15</c:v>
                </c:pt>
                <c:pt idx="194">
                  <c:v>2018-07-16</c:v>
                </c:pt>
                <c:pt idx="195">
                  <c:v>2018-07-17</c:v>
                </c:pt>
                <c:pt idx="196">
                  <c:v>2018-07-18</c:v>
                </c:pt>
                <c:pt idx="197">
                  <c:v>2018-07-19</c:v>
                </c:pt>
                <c:pt idx="198">
                  <c:v>2018-07-20</c:v>
                </c:pt>
                <c:pt idx="199">
                  <c:v>2018-07-21</c:v>
                </c:pt>
                <c:pt idx="200">
                  <c:v>2018-07-22</c:v>
                </c:pt>
                <c:pt idx="201">
                  <c:v>2018-07-23</c:v>
                </c:pt>
                <c:pt idx="202">
                  <c:v>2018-07-24</c:v>
                </c:pt>
                <c:pt idx="203">
                  <c:v>2018-07-25</c:v>
                </c:pt>
                <c:pt idx="204">
                  <c:v>2018-07-26</c:v>
                </c:pt>
                <c:pt idx="205">
                  <c:v>2018-07-27</c:v>
                </c:pt>
                <c:pt idx="206">
                  <c:v>2018-07-28</c:v>
                </c:pt>
                <c:pt idx="207">
                  <c:v>2018-07-29</c:v>
                </c:pt>
                <c:pt idx="208">
                  <c:v>2018-07-30</c:v>
                </c:pt>
                <c:pt idx="209">
                  <c:v>2018-07-31</c:v>
                </c:pt>
                <c:pt idx="210">
                  <c:v>2018-08-01</c:v>
                </c:pt>
                <c:pt idx="211">
                  <c:v>2018-08-02</c:v>
                </c:pt>
                <c:pt idx="212">
                  <c:v>2018-08-03</c:v>
                </c:pt>
                <c:pt idx="213">
                  <c:v>2018-08-04</c:v>
                </c:pt>
                <c:pt idx="214">
                  <c:v>2018-08-05</c:v>
                </c:pt>
                <c:pt idx="215">
                  <c:v>2018-08-06</c:v>
                </c:pt>
                <c:pt idx="216">
                  <c:v>2018-08-07</c:v>
                </c:pt>
                <c:pt idx="217">
                  <c:v>2018-08-08</c:v>
                </c:pt>
                <c:pt idx="218">
                  <c:v>2018-08-09</c:v>
                </c:pt>
                <c:pt idx="219">
                  <c:v>2018-08-10</c:v>
                </c:pt>
                <c:pt idx="220">
                  <c:v>2018-08-11</c:v>
                </c:pt>
                <c:pt idx="221">
                  <c:v>2018-08-12</c:v>
                </c:pt>
                <c:pt idx="222">
                  <c:v>2018-08-13</c:v>
                </c:pt>
                <c:pt idx="223">
                  <c:v>2018-08-14</c:v>
                </c:pt>
                <c:pt idx="224">
                  <c:v>2018-08-15</c:v>
                </c:pt>
                <c:pt idx="225">
                  <c:v>2018-08-16</c:v>
                </c:pt>
                <c:pt idx="226">
                  <c:v>2018-08-17</c:v>
                </c:pt>
                <c:pt idx="227">
                  <c:v>2018-08-18</c:v>
                </c:pt>
                <c:pt idx="228">
                  <c:v>2018-08-19</c:v>
                </c:pt>
                <c:pt idx="229">
                  <c:v>2018-08-20</c:v>
                </c:pt>
                <c:pt idx="230">
                  <c:v>2018-08-21</c:v>
                </c:pt>
                <c:pt idx="231">
                  <c:v>2018-08-22</c:v>
                </c:pt>
                <c:pt idx="232">
                  <c:v>2018-08-23</c:v>
                </c:pt>
                <c:pt idx="233">
                  <c:v>2018-08-24</c:v>
                </c:pt>
                <c:pt idx="234">
                  <c:v>2018-08-25</c:v>
                </c:pt>
                <c:pt idx="235">
                  <c:v>2018-08-26</c:v>
                </c:pt>
                <c:pt idx="236">
                  <c:v>2018-08-27</c:v>
                </c:pt>
                <c:pt idx="237">
                  <c:v>2018-08-28</c:v>
                </c:pt>
                <c:pt idx="238">
                  <c:v>2018-08-29</c:v>
                </c:pt>
                <c:pt idx="239">
                  <c:v>2018-08-30</c:v>
                </c:pt>
                <c:pt idx="240">
                  <c:v>2018-08-31</c:v>
                </c:pt>
                <c:pt idx="241">
                  <c:v>2018-09-01</c:v>
                </c:pt>
                <c:pt idx="242">
                  <c:v>2018-09-02</c:v>
                </c:pt>
                <c:pt idx="243">
                  <c:v>2018-09-03</c:v>
                </c:pt>
                <c:pt idx="244">
                  <c:v>2018-09-04</c:v>
                </c:pt>
                <c:pt idx="245">
                  <c:v>2018-09-05</c:v>
                </c:pt>
                <c:pt idx="246">
                  <c:v>2018-09-06</c:v>
                </c:pt>
                <c:pt idx="247">
                  <c:v>2018-09-07</c:v>
                </c:pt>
                <c:pt idx="248">
                  <c:v>2018-09-08</c:v>
                </c:pt>
                <c:pt idx="249">
                  <c:v>2018-09-09</c:v>
                </c:pt>
                <c:pt idx="250">
                  <c:v>2018-09-10</c:v>
                </c:pt>
                <c:pt idx="251">
                  <c:v>2018-09-11</c:v>
                </c:pt>
                <c:pt idx="252">
                  <c:v>2018-09-12</c:v>
                </c:pt>
                <c:pt idx="253">
                  <c:v>2018-09-13</c:v>
                </c:pt>
                <c:pt idx="254">
                  <c:v>2018-09-14</c:v>
                </c:pt>
                <c:pt idx="255">
                  <c:v>2018-09-15</c:v>
                </c:pt>
                <c:pt idx="256">
                  <c:v>2018-09-16</c:v>
                </c:pt>
                <c:pt idx="257">
                  <c:v>2018-09-17</c:v>
                </c:pt>
                <c:pt idx="258">
                  <c:v>2018-09-18</c:v>
                </c:pt>
                <c:pt idx="259">
                  <c:v>2018-09-19</c:v>
                </c:pt>
                <c:pt idx="260">
                  <c:v>2018-09-20</c:v>
                </c:pt>
                <c:pt idx="261">
                  <c:v>2018-09-21</c:v>
                </c:pt>
                <c:pt idx="262">
                  <c:v>2018-09-22</c:v>
                </c:pt>
                <c:pt idx="263">
                  <c:v>2018-09-23</c:v>
                </c:pt>
                <c:pt idx="264">
                  <c:v>2018-09-24</c:v>
                </c:pt>
                <c:pt idx="265">
                  <c:v>2018-09-25</c:v>
                </c:pt>
                <c:pt idx="266">
                  <c:v>2018-09-26</c:v>
                </c:pt>
                <c:pt idx="267">
                  <c:v>2018-09-27</c:v>
                </c:pt>
                <c:pt idx="268">
                  <c:v>2018-09-28</c:v>
                </c:pt>
                <c:pt idx="269">
                  <c:v>2018-09-29</c:v>
                </c:pt>
                <c:pt idx="270">
                  <c:v>2018-09-30</c:v>
                </c:pt>
                <c:pt idx="271">
                  <c:v>2018-10-01</c:v>
                </c:pt>
                <c:pt idx="272">
                  <c:v>2018-10-02</c:v>
                </c:pt>
                <c:pt idx="273">
                  <c:v>2018-10-03</c:v>
                </c:pt>
                <c:pt idx="274">
                  <c:v>2018-10-04</c:v>
                </c:pt>
                <c:pt idx="275">
                  <c:v>2018-10-05</c:v>
                </c:pt>
                <c:pt idx="276">
                  <c:v>2018-10-06</c:v>
                </c:pt>
                <c:pt idx="277">
                  <c:v>2018-10-07</c:v>
                </c:pt>
                <c:pt idx="278">
                  <c:v>2018-10-08</c:v>
                </c:pt>
                <c:pt idx="279">
                  <c:v>2018-10-09</c:v>
                </c:pt>
                <c:pt idx="280">
                  <c:v>2018-10-10</c:v>
                </c:pt>
                <c:pt idx="281">
                  <c:v>2018-10-11</c:v>
                </c:pt>
                <c:pt idx="282">
                  <c:v>2018-10-12</c:v>
                </c:pt>
                <c:pt idx="283">
                  <c:v>2018-10-13</c:v>
                </c:pt>
                <c:pt idx="284">
                  <c:v>2018-10-14</c:v>
                </c:pt>
                <c:pt idx="285">
                  <c:v>2018-10-15</c:v>
                </c:pt>
                <c:pt idx="286">
                  <c:v>2018-10-16</c:v>
                </c:pt>
                <c:pt idx="287">
                  <c:v>2018-10-17</c:v>
                </c:pt>
                <c:pt idx="288">
                  <c:v>2018-10-18</c:v>
                </c:pt>
                <c:pt idx="289">
                  <c:v>2018-10-19</c:v>
                </c:pt>
                <c:pt idx="290">
                  <c:v>2018-10-20</c:v>
                </c:pt>
                <c:pt idx="291">
                  <c:v>2018-10-21</c:v>
                </c:pt>
                <c:pt idx="292">
                  <c:v>2018-10-22</c:v>
                </c:pt>
                <c:pt idx="293">
                  <c:v>2018-10-23</c:v>
                </c:pt>
                <c:pt idx="294">
                  <c:v>2018-10-24</c:v>
                </c:pt>
                <c:pt idx="295">
                  <c:v>2018-10-25</c:v>
                </c:pt>
                <c:pt idx="296">
                  <c:v>2018-10-26</c:v>
                </c:pt>
                <c:pt idx="297">
                  <c:v>2018-10-27</c:v>
                </c:pt>
                <c:pt idx="298">
                  <c:v>2018-10-28</c:v>
                </c:pt>
                <c:pt idx="299">
                  <c:v>2018-10-29</c:v>
                </c:pt>
                <c:pt idx="300">
                  <c:v>2018-10-30</c:v>
                </c:pt>
                <c:pt idx="301">
                  <c:v>2018-10-31</c:v>
                </c:pt>
                <c:pt idx="302">
                  <c:v>2018-11-01</c:v>
                </c:pt>
                <c:pt idx="303">
                  <c:v>2018-11-02</c:v>
                </c:pt>
                <c:pt idx="304">
                  <c:v>2018-11-03</c:v>
                </c:pt>
                <c:pt idx="305">
                  <c:v>2018-11-04</c:v>
                </c:pt>
                <c:pt idx="306">
                  <c:v>2018-11-05</c:v>
                </c:pt>
                <c:pt idx="307">
                  <c:v>2018-11-06</c:v>
                </c:pt>
                <c:pt idx="308">
                  <c:v>2018-11-07</c:v>
                </c:pt>
                <c:pt idx="309">
                  <c:v>2018-11-08</c:v>
                </c:pt>
                <c:pt idx="310">
                  <c:v>2018-11-09</c:v>
                </c:pt>
                <c:pt idx="311">
                  <c:v>2018-11-10</c:v>
                </c:pt>
                <c:pt idx="312">
                  <c:v>2018-11-11</c:v>
                </c:pt>
                <c:pt idx="313">
                  <c:v>2018-11-12</c:v>
                </c:pt>
                <c:pt idx="314">
                  <c:v>2018-11-13</c:v>
                </c:pt>
                <c:pt idx="315">
                  <c:v>2018-11-14</c:v>
                </c:pt>
                <c:pt idx="316">
                  <c:v>2018-11-15</c:v>
                </c:pt>
                <c:pt idx="317">
                  <c:v>2018-11-16</c:v>
                </c:pt>
                <c:pt idx="318">
                  <c:v>2018-11-17</c:v>
                </c:pt>
                <c:pt idx="319">
                  <c:v>2018-11-18</c:v>
                </c:pt>
                <c:pt idx="320">
                  <c:v>2018-11-19</c:v>
                </c:pt>
                <c:pt idx="321">
                  <c:v>2018-11-20</c:v>
                </c:pt>
                <c:pt idx="322">
                  <c:v>2018-11-21</c:v>
                </c:pt>
                <c:pt idx="323">
                  <c:v>2018-11-22</c:v>
                </c:pt>
                <c:pt idx="324">
                  <c:v>2018-11-23</c:v>
                </c:pt>
                <c:pt idx="325">
                  <c:v>2018-11-24</c:v>
                </c:pt>
                <c:pt idx="326">
                  <c:v>2018-11-25</c:v>
                </c:pt>
                <c:pt idx="327">
                  <c:v>2018-11-26</c:v>
                </c:pt>
                <c:pt idx="328">
                  <c:v>2018-11-27</c:v>
                </c:pt>
                <c:pt idx="329">
                  <c:v>2018-11-28</c:v>
                </c:pt>
                <c:pt idx="330">
                  <c:v>2018-11-29</c:v>
                </c:pt>
                <c:pt idx="331">
                  <c:v>2018-11-30</c:v>
                </c:pt>
                <c:pt idx="332">
                  <c:v>2018-12-01</c:v>
                </c:pt>
                <c:pt idx="333">
                  <c:v>2018-12-02</c:v>
                </c:pt>
                <c:pt idx="334">
                  <c:v>2018-12-03</c:v>
                </c:pt>
                <c:pt idx="335">
                  <c:v>2018-12-04</c:v>
                </c:pt>
                <c:pt idx="336">
                  <c:v>2018-12-05</c:v>
                </c:pt>
                <c:pt idx="337">
                  <c:v>2018-12-06</c:v>
                </c:pt>
                <c:pt idx="338">
                  <c:v>2018-12-07</c:v>
                </c:pt>
                <c:pt idx="339">
                  <c:v>2018-12-08</c:v>
                </c:pt>
                <c:pt idx="340">
                  <c:v>2018-12-09</c:v>
                </c:pt>
                <c:pt idx="341">
                  <c:v>2018-12-10</c:v>
                </c:pt>
                <c:pt idx="342">
                  <c:v>2018-12-11</c:v>
                </c:pt>
                <c:pt idx="343">
                  <c:v>2018-12-12</c:v>
                </c:pt>
                <c:pt idx="344">
                  <c:v>2018-12-13</c:v>
                </c:pt>
                <c:pt idx="345">
                  <c:v>2018-12-14</c:v>
                </c:pt>
                <c:pt idx="346">
                  <c:v>2018-12-15</c:v>
                </c:pt>
                <c:pt idx="347">
                  <c:v>2018-12-16</c:v>
                </c:pt>
                <c:pt idx="348">
                  <c:v>2018-12-17</c:v>
                </c:pt>
                <c:pt idx="349">
                  <c:v>2018-12-18</c:v>
                </c:pt>
                <c:pt idx="350">
                  <c:v>2018-12-19</c:v>
                </c:pt>
                <c:pt idx="351">
                  <c:v>2018-12-20</c:v>
                </c:pt>
                <c:pt idx="352">
                  <c:v>2018-12-21</c:v>
                </c:pt>
                <c:pt idx="353">
                  <c:v>2018-12-22</c:v>
                </c:pt>
                <c:pt idx="354">
                  <c:v>2018-12-23</c:v>
                </c:pt>
                <c:pt idx="355">
                  <c:v>2018-12-24</c:v>
                </c:pt>
                <c:pt idx="356">
                  <c:v>2018-12-25</c:v>
                </c:pt>
                <c:pt idx="357">
                  <c:v>2018-12-26</c:v>
                </c:pt>
                <c:pt idx="358">
                  <c:v>2018-12-27</c:v>
                </c:pt>
                <c:pt idx="359">
                  <c:v>2018-12-28</c:v>
                </c:pt>
                <c:pt idx="360">
                  <c:v>2018-12-29</c:v>
                </c:pt>
                <c:pt idx="361">
                  <c:v>2018-12-30</c:v>
                </c:pt>
                <c:pt idx="362">
                  <c:v>2018-12-31</c:v>
                </c:pt>
              </c:strCache>
            </c:strRef>
          </c:cat>
          <c:val>
            <c:numRef>
              <c:f>'ALL_Bidbot''s_data'!$E$2:$E$364</c:f>
              <c:numCache>
                <c:formatCode>_(* #,##0_);_(* \(#,##0\);_(* "-"_);_(@_)</c:formatCode>
                <c:ptCount val="363"/>
                <c:pt idx="0">
                  <c:v>31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6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5</c:v>
                </c:pt>
                <c:pt idx="27">
                  <c:v>11</c:v>
                </c:pt>
                <c:pt idx="28">
                  <c:v>13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5</c:v>
                </c:pt>
                <c:pt idx="33">
                  <c:v>2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12</c:v>
                </c:pt>
                <c:pt idx="38">
                  <c:v>4</c:v>
                </c:pt>
                <c:pt idx="39">
                  <c:v>8</c:v>
                </c:pt>
                <c:pt idx="40">
                  <c:v>6</c:v>
                </c:pt>
                <c:pt idx="41">
                  <c:v>7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7</c:v>
                </c:pt>
                <c:pt idx="46">
                  <c:v>7</c:v>
                </c:pt>
                <c:pt idx="47">
                  <c:v>5</c:v>
                </c:pt>
                <c:pt idx="48">
                  <c:v>9</c:v>
                </c:pt>
                <c:pt idx="49">
                  <c:v>8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6</c:v>
                </c:pt>
                <c:pt idx="54">
                  <c:v>7</c:v>
                </c:pt>
                <c:pt idx="55">
                  <c:v>4</c:v>
                </c:pt>
                <c:pt idx="56">
                  <c:v>8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12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8</c:v>
                </c:pt>
                <c:pt idx="65">
                  <c:v>6</c:v>
                </c:pt>
                <c:pt idx="66">
                  <c:v>7</c:v>
                </c:pt>
                <c:pt idx="67">
                  <c:v>4</c:v>
                </c:pt>
                <c:pt idx="68">
                  <c:v>6</c:v>
                </c:pt>
                <c:pt idx="69">
                  <c:v>9</c:v>
                </c:pt>
                <c:pt idx="70">
                  <c:v>3</c:v>
                </c:pt>
                <c:pt idx="71">
                  <c:v>9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7</c:v>
                </c:pt>
                <c:pt idx="76">
                  <c:v>11</c:v>
                </c:pt>
                <c:pt idx="77">
                  <c:v>3</c:v>
                </c:pt>
                <c:pt idx="78">
                  <c:v>8</c:v>
                </c:pt>
                <c:pt idx="79">
                  <c:v>7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11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5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7</c:v>
                </c:pt>
                <c:pt idx="94">
                  <c:v>8</c:v>
                </c:pt>
                <c:pt idx="95">
                  <c:v>5</c:v>
                </c:pt>
                <c:pt idx="96">
                  <c:v>3</c:v>
                </c:pt>
                <c:pt idx="97">
                  <c:v>8</c:v>
                </c:pt>
                <c:pt idx="98">
                  <c:v>7</c:v>
                </c:pt>
                <c:pt idx="99">
                  <c:v>5</c:v>
                </c:pt>
                <c:pt idx="100">
                  <c:v>5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6</c:v>
                </c:pt>
                <c:pt idx="105">
                  <c:v>9</c:v>
                </c:pt>
                <c:pt idx="106">
                  <c:v>5</c:v>
                </c:pt>
                <c:pt idx="107">
                  <c:v>2</c:v>
                </c:pt>
                <c:pt idx="108">
                  <c:v>8</c:v>
                </c:pt>
                <c:pt idx="109">
                  <c:v>2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6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8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11</c:v>
                </c:pt>
                <c:pt idx="127">
                  <c:v>9</c:v>
                </c:pt>
                <c:pt idx="128">
                  <c:v>5</c:v>
                </c:pt>
                <c:pt idx="129">
                  <c:v>10</c:v>
                </c:pt>
                <c:pt idx="130">
                  <c:v>3</c:v>
                </c:pt>
                <c:pt idx="131">
                  <c:v>2</c:v>
                </c:pt>
                <c:pt idx="132">
                  <c:v>6</c:v>
                </c:pt>
                <c:pt idx="133">
                  <c:v>7</c:v>
                </c:pt>
                <c:pt idx="134">
                  <c:v>3</c:v>
                </c:pt>
                <c:pt idx="135">
                  <c:v>9</c:v>
                </c:pt>
                <c:pt idx="136">
                  <c:v>2</c:v>
                </c:pt>
                <c:pt idx="137">
                  <c:v>8</c:v>
                </c:pt>
                <c:pt idx="138">
                  <c:v>6</c:v>
                </c:pt>
                <c:pt idx="139">
                  <c:v>9</c:v>
                </c:pt>
                <c:pt idx="140">
                  <c:v>7</c:v>
                </c:pt>
                <c:pt idx="141">
                  <c:v>8</c:v>
                </c:pt>
                <c:pt idx="142">
                  <c:v>7</c:v>
                </c:pt>
                <c:pt idx="143">
                  <c:v>1</c:v>
                </c:pt>
                <c:pt idx="144">
                  <c:v>12</c:v>
                </c:pt>
                <c:pt idx="145">
                  <c:v>3</c:v>
                </c:pt>
                <c:pt idx="146">
                  <c:v>4</c:v>
                </c:pt>
                <c:pt idx="147">
                  <c:v>8</c:v>
                </c:pt>
                <c:pt idx="148">
                  <c:v>8</c:v>
                </c:pt>
                <c:pt idx="149">
                  <c:v>11</c:v>
                </c:pt>
                <c:pt idx="150">
                  <c:v>4</c:v>
                </c:pt>
                <c:pt idx="151">
                  <c:v>6</c:v>
                </c:pt>
                <c:pt idx="152">
                  <c:v>4</c:v>
                </c:pt>
                <c:pt idx="153">
                  <c:v>6</c:v>
                </c:pt>
                <c:pt idx="154">
                  <c:v>1</c:v>
                </c:pt>
                <c:pt idx="155">
                  <c:v>4</c:v>
                </c:pt>
                <c:pt idx="156">
                  <c:v>8</c:v>
                </c:pt>
                <c:pt idx="157">
                  <c:v>2</c:v>
                </c:pt>
                <c:pt idx="158">
                  <c:v>7</c:v>
                </c:pt>
                <c:pt idx="159">
                  <c:v>2</c:v>
                </c:pt>
                <c:pt idx="160">
                  <c:v>9</c:v>
                </c:pt>
                <c:pt idx="161">
                  <c:v>7</c:v>
                </c:pt>
                <c:pt idx="162">
                  <c:v>3</c:v>
                </c:pt>
                <c:pt idx="163">
                  <c:v>4</c:v>
                </c:pt>
                <c:pt idx="164">
                  <c:v>8</c:v>
                </c:pt>
                <c:pt idx="165">
                  <c:v>1</c:v>
                </c:pt>
                <c:pt idx="166">
                  <c:v>7</c:v>
                </c:pt>
                <c:pt idx="167">
                  <c:v>6</c:v>
                </c:pt>
                <c:pt idx="168">
                  <c:v>7</c:v>
                </c:pt>
                <c:pt idx="169">
                  <c:v>5</c:v>
                </c:pt>
                <c:pt idx="170">
                  <c:v>3</c:v>
                </c:pt>
                <c:pt idx="171">
                  <c:v>6</c:v>
                </c:pt>
                <c:pt idx="172">
                  <c:v>5</c:v>
                </c:pt>
                <c:pt idx="173">
                  <c:v>2</c:v>
                </c:pt>
                <c:pt idx="174">
                  <c:v>11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1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4</c:v>
                </c:pt>
                <c:pt idx="184">
                  <c:v>8</c:v>
                </c:pt>
                <c:pt idx="185">
                  <c:v>7</c:v>
                </c:pt>
                <c:pt idx="186">
                  <c:v>5</c:v>
                </c:pt>
                <c:pt idx="187">
                  <c:v>19</c:v>
                </c:pt>
                <c:pt idx="188">
                  <c:v>2</c:v>
                </c:pt>
                <c:pt idx="189">
                  <c:v>5</c:v>
                </c:pt>
                <c:pt idx="190">
                  <c:v>4</c:v>
                </c:pt>
                <c:pt idx="191">
                  <c:v>2</c:v>
                </c:pt>
                <c:pt idx="192">
                  <c:v>7</c:v>
                </c:pt>
                <c:pt idx="193">
                  <c:v>3</c:v>
                </c:pt>
                <c:pt idx="194">
                  <c:v>18</c:v>
                </c:pt>
                <c:pt idx="195">
                  <c:v>6</c:v>
                </c:pt>
                <c:pt idx="196">
                  <c:v>6</c:v>
                </c:pt>
                <c:pt idx="197">
                  <c:v>2</c:v>
                </c:pt>
                <c:pt idx="198">
                  <c:v>8</c:v>
                </c:pt>
                <c:pt idx="199">
                  <c:v>8</c:v>
                </c:pt>
                <c:pt idx="200">
                  <c:v>9</c:v>
                </c:pt>
                <c:pt idx="201">
                  <c:v>11</c:v>
                </c:pt>
                <c:pt idx="202">
                  <c:v>4</c:v>
                </c:pt>
                <c:pt idx="203">
                  <c:v>4</c:v>
                </c:pt>
                <c:pt idx="204">
                  <c:v>8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4</c:v>
                </c:pt>
                <c:pt idx="209">
                  <c:v>8</c:v>
                </c:pt>
                <c:pt idx="210">
                  <c:v>4</c:v>
                </c:pt>
                <c:pt idx="211">
                  <c:v>9</c:v>
                </c:pt>
                <c:pt idx="212">
                  <c:v>5</c:v>
                </c:pt>
                <c:pt idx="213">
                  <c:v>9</c:v>
                </c:pt>
                <c:pt idx="214">
                  <c:v>8</c:v>
                </c:pt>
                <c:pt idx="215">
                  <c:v>9</c:v>
                </c:pt>
                <c:pt idx="216">
                  <c:v>8</c:v>
                </c:pt>
                <c:pt idx="217">
                  <c:v>9</c:v>
                </c:pt>
                <c:pt idx="218">
                  <c:v>7</c:v>
                </c:pt>
                <c:pt idx="219">
                  <c:v>9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7</c:v>
                </c:pt>
                <c:pt idx="227">
                  <c:v>6</c:v>
                </c:pt>
                <c:pt idx="228">
                  <c:v>1</c:v>
                </c:pt>
                <c:pt idx="229">
                  <c:v>14</c:v>
                </c:pt>
                <c:pt idx="230">
                  <c:v>4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12</c:v>
                </c:pt>
                <c:pt idx="236">
                  <c:v>7</c:v>
                </c:pt>
                <c:pt idx="237">
                  <c:v>8</c:v>
                </c:pt>
                <c:pt idx="238">
                  <c:v>10</c:v>
                </c:pt>
                <c:pt idx="239">
                  <c:v>12</c:v>
                </c:pt>
                <c:pt idx="240">
                  <c:v>9</c:v>
                </c:pt>
                <c:pt idx="241">
                  <c:v>17</c:v>
                </c:pt>
                <c:pt idx="242">
                  <c:v>12</c:v>
                </c:pt>
                <c:pt idx="243">
                  <c:v>9</c:v>
                </c:pt>
                <c:pt idx="244">
                  <c:v>4</c:v>
                </c:pt>
                <c:pt idx="245">
                  <c:v>11</c:v>
                </c:pt>
                <c:pt idx="246">
                  <c:v>7</c:v>
                </c:pt>
                <c:pt idx="247">
                  <c:v>10</c:v>
                </c:pt>
                <c:pt idx="248">
                  <c:v>2</c:v>
                </c:pt>
                <c:pt idx="249">
                  <c:v>4</c:v>
                </c:pt>
                <c:pt idx="250">
                  <c:v>10</c:v>
                </c:pt>
                <c:pt idx="251">
                  <c:v>8</c:v>
                </c:pt>
                <c:pt idx="252">
                  <c:v>12</c:v>
                </c:pt>
                <c:pt idx="253">
                  <c:v>4</c:v>
                </c:pt>
                <c:pt idx="254">
                  <c:v>9</c:v>
                </c:pt>
                <c:pt idx="255">
                  <c:v>9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9</c:v>
                </c:pt>
                <c:pt idx="260">
                  <c:v>7</c:v>
                </c:pt>
                <c:pt idx="261">
                  <c:v>6</c:v>
                </c:pt>
                <c:pt idx="262">
                  <c:v>24</c:v>
                </c:pt>
                <c:pt idx="263">
                  <c:v>14</c:v>
                </c:pt>
                <c:pt idx="264">
                  <c:v>26</c:v>
                </c:pt>
                <c:pt idx="265">
                  <c:v>4</c:v>
                </c:pt>
                <c:pt idx="266">
                  <c:v>1</c:v>
                </c:pt>
                <c:pt idx="267">
                  <c:v>4</c:v>
                </c:pt>
                <c:pt idx="268">
                  <c:v>2</c:v>
                </c:pt>
                <c:pt idx="269">
                  <c:v>7</c:v>
                </c:pt>
                <c:pt idx="270">
                  <c:v>3</c:v>
                </c:pt>
                <c:pt idx="271">
                  <c:v>4</c:v>
                </c:pt>
                <c:pt idx="272">
                  <c:v>4</c:v>
                </c:pt>
                <c:pt idx="273">
                  <c:v>2</c:v>
                </c:pt>
                <c:pt idx="274">
                  <c:v>9</c:v>
                </c:pt>
                <c:pt idx="275">
                  <c:v>9</c:v>
                </c:pt>
                <c:pt idx="276">
                  <c:v>11</c:v>
                </c:pt>
                <c:pt idx="277">
                  <c:v>4</c:v>
                </c:pt>
                <c:pt idx="278">
                  <c:v>8</c:v>
                </c:pt>
                <c:pt idx="279">
                  <c:v>14</c:v>
                </c:pt>
                <c:pt idx="280">
                  <c:v>11</c:v>
                </c:pt>
                <c:pt idx="281">
                  <c:v>5</c:v>
                </c:pt>
                <c:pt idx="282">
                  <c:v>7</c:v>
                </c:pt>
                <c:pt idx="283">
                  <c:v>6</c:v>
                </c:pt>
                <c:pt idx="284">
                  <c:v>10</c:v>
                </c:pt>
                <c:pt idx="285">
                  <c:v>7</c:v>
                </c:pt>
                <c:pt idx="286">
                  <c:v>10</c:v>
                </c:pt>
                <c:pt idx="287">
                  <c:v>10</c:v>
                </c:pt>
                <c:pt idx="288">
                  <c:v>8</c:v>
                </c:pt>
                <c:pt idx="289">
                  <c:v>8</c:v>
                </c:pt>
                <c:pt idx="290">
                  <c:v>4</c:v>
                </c:pt>
                <c:pt idx="291">
                  <c:v>5</c:v>
                </c:pt>
                <c:pt idx="292">
                  <c:v>9</c:v>
                </c:pt>
                <c:pt idx="293">
                  <c:v>7</c:v>
                </c:pt>
                <c:pt idx="294">
                  <c:v>11</c:v>
                </c:pt>
                <c:pt idx="295">
                  <c:v>8</c:v>
                </c:pt>
                <c:pt idx="296">
                  <c:v>7</c:v>
                </c:pt>
                <c:pt idx="297">
                  <c:v>2</c:v>
                </c:pt>
                <c:pt idx="298">
                  <c:v>5</c:v>
                </c:pt>
                <c:pt idx="299">
                  <c:v>9</c:v>
                </c:pt>
                <c:pt idx="300">
                  <c:v>5</c:v>
                </c:pt>
                <c:pt idx="301">
                  <c:v>10</c:v>
                </c:pt>
                <c:pt idx="302">
                  <c:v>10</c:v>
                </c:pt>
                <c:pt idx="303">
                  <c:v>6</c:v>
                </c:pt>
                <c:pt idx="304">
                  <c:v>9</c:v>
                </c:pt>
                <c:pt idx="305">
                  <c:v>15</c:v>
                </c:pt>
                <c:pt idx="306">
                  <c:v>6</c:v>
                </c:pt>
                <c:pt idx="307">
                  <c:v>7</c:v>
                </c:pt>
                <c:pt idx="308">
                  <c:v>11</c:v>
                </c:pt>
                <c:pt idx="309">
                  <c:v>16</c:v>
                </c:pt>
                <c:pt idx="310">
                  <c:v>2</c:v>
                </c:pt>
                <c:pt idx="311">
                  <c:v>11</c:v>
                </c:pt>
                <c:pt idx="312">
                  <c:v>5</c:v>
                </c:pt>
                <c:pt idx="313">
                  <c:v>10</c:v>
                </c:pt>
                <c:pt idx="314">
                  <c:v>10</c:v>
                </c:pt>
                <c:pt idx="315">
                  <c:v>6</c:v>
                </c:pt>
                <c:pt idx="316">
                  <c:v>3</c:v>
                </c:pt>
                <c:pt idx="317">
                  <c:v>6</c:v>
                </c:pt>
                <c:pt idx="318">
                  <c:v>11</c:v>
                </c:pt>
                <c:pt idx="319">
                  <c:v>5</c:v>
                </c:pt>
                <c:pt idx="320">
                  <c:v>5</c:v>
                </c:pt>
                <c:pt idx="321">
                  <c:v>9</c:v>
                </c:pt>
                <c:pt idx="322">
                  <c:v>13</c:v>
                </c:pt>
                <c:pt idx="323">
                  <c:v>12</c:v>
                </c:pt>
                <c:pt idx="324">
                  <c:v>8</c:v>
                </c:pt>
                <c:pt idx="325">
                  <c:v>9</c:v>
                </c:pt>
                <c:pt idx="326">
                  <c:v>10</c:v>
                </c:pt>
                <c:pt idx="327">
                  <c:v>16</c:v>
                </c:pt>
                <c:pt idx="328">
                  <c:v>16</c:v>
                </c:pt>
                <c:pt idx="329">
                  <c:v>13</c:v>
                </c:pt>
                <c:pt idx="330">
                  <c:v>7</c:v>
                </c:pt>
                <c:pt idx="331">
                  <c:v>7</c:v>
                </c:pt>
                <c:pt idx="332">
                  <c:v>12</c:v>
                </c:pt>
                <c:pt idx="333">
                  <c:v>11</c:v>
                </c:pt>
                <c:pt idx="334">
                  <c:v>10</c:v>
                </c:pt>
                <c:pt idx="335">
                  <c:v>2</c:v>
                </c:pt>
                <c:pt idx="336">
                  <c:v>6</c:v>
                </c:pt>
                <c:pt idx="337">
                  <c:v>19</c:v>
                </c:pt>
                <c:pt idx="338">
                  <c:v>14</c:v>
                </c:pt>
                <c:pt idx="339">
                  <c:v>8</c:v>
                </c:pt>
                <c:pt idx="340">
                  <c:v>15</c:v>
                </c:pt>
                <c:pt idx="341">
                  <c:v>8</c:v>
                </c:pt>
                <c:pt idx="342">
                  <c:v>6</c:v>
                </c:pt>
                <c:pt idx="343">
                  <c:v>9</c:v>
                </c:pt>
                <c:pt idx="344">
                  <c:v>12</c:v>
                </c:pt>
                <c:pt idx="345">
                  <c:v>15</c:v>
                </c:pt>
                <c:pt idx="346">
                  <c:v>12</c:v>
                </c:pt>
                <c:pt idx="347">
                  <c:v>7</c:v>
                </c:pt>
                <c:pt idx="348">
                  <c:v>15</c:v>
                </c:pt>
                <c:pt idx="349">
                  <c:v>11</c:v>
                </c:pt>
                <c:pt idx="350">
                  <c:v>34</c:v>
                </c:pt>
                <c:pt idx="351">
                  <c:v>9</c:v>
                </c:pt>
                <c:pt idx="352">
                  <c:v>16</c:v>
                </c:pt>
                <c:pt idx="353">
                  <c:v>19</c:v>
                </c:pt>
                <c:pt idx="354">
                  <c:v>21</c:v>
                </c:pt>
                <c:pt idx="355">
                  <c:v>18</c:v>
                </c:pt>
                <c:pt idx="356">
                  <c:v>18</c:v>
                </c:pt>
                <c:pt idx="357">
                  <c:v>11</c:v>
                </c:pt>
                <c:pt idx="358">
                  <c:v>16</c:v>
                </c:pt>
                <c:pt idx="359">
                  <c:v>24</c:v>
                </c:pt>
                <c:pt idx="360">
                  <c:v>12</c:v>
                </c:pt>
                <c:pt idx="361">
                  <c:v>26</c:v>
                </c:pt>
                <c:pt idx="36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8E-4854-A7E0-E546665F6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567103"/>
        <c:axId val="251557951"/>
      </c:barChart>
      <c:lineChart>
        <c:grouping val="standard"/>
        <c:varyColors val="0"/>
        <c:ser>
          <c:idx val="0"/>
          <c:order val="0"/>
          <c:tx>
            <c:strRef>
              <c:f>'ALL_Bidbot''s_data'!$D$1</c:f>
              <c:strCache>
                <c:ptCount val="1"/>
                <c:pt idx="0">
                  <c:v>Delegator
(Comulative, L)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62"/>
              <c:layout>
                <c:manualLayout>
                  <c:x val="-5.7052297939778132E-2"/>
                  <c:y val="-3.54295837023914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77C-4288-9395-249DDFFA60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'ALL_Bidbot''s_data'!$A$2:$A$364</c:f>
              <c:strCache>
                <c:ptCount val="363"/>
                <c:pt idx="0">
                  <c:v>~2017-12-31</c:v>
                </c:pt>
                <c:pt idx="1">
                  <c:v>2018-01-01</c:v>
                </c:pt>
                <c:pt idx="2">
                  <c:v>2018-01-02</c:v>
                </c:pt>
                <c:pt idx="3">
                  <c:v>2018-01-03</c:v>
                </c:pt>
                <c:pt idx="4">
                  <c:v>2018-01-04</c:v>
                </c:pt>
                <c:pt idx="5">
                  <c:v>2018-01-05</c:v>
                </c:pt>
                <c:pt idx="6">
                  <c:v>2018-01-06</c:v>
                </c:pt>
                <c:pt idx="7">
                  <c:v>2018-01-07</c:v>
                </c:pt>
                <c:pt idx="8">
                  <c:v>2018-01-08</c:v>
                </c:pt>
                <c:pt idx="9">
                  <c:v>2018-01-09</c:v>
                </c:pt>
                <c:pt idx="10">
                  <c:v>2018-01-10</c:v>
                </c:pt>
                <c:pt idx="11">
                  <c:v>2018-01-11</c:v>
                </c:pt>
                <c:pt idx="12">
                  <c:v>2018-01-12</c:v>
                </c:pt>
                <c:pt idx="13">
                  <c:v>2018-01-15</c:v>
                </c:pt>
                <c:pt idx="14">
                  <c:v>2018-01-16</c:v>
                </c:pt>
                <c:pt idx="15">
                  <c:v>2018-01-17</c:v>
                </c:pt>
                <c:pt idx="16">
                  <c:v>2018-01-18</c:v>
                </c:pt>
                <c:pt idx="17">
                  <c:v>2018-01-19</c:v>
                </c:pt>
                <c:pt idx="18">
                  <c:v>2018-01-20</c:v>
                </c:pt>
                <c:pt idx="19">
                  <c:v>2018-01-21</c:v>
                </c:pt>
                <c:pt idx="20">
                  <c:v>2018-01-22</c:v>
                </c:pt>
                <c:pt idx="21">
                  <c:v>2018-01-23</c:v>
                </c:pt>
                <c:pt idx="22">
                  <c:v>2018-01-25</c:v>
                </c:pt>
                <c:pt idx="23">
                  <c:v>2018-01-26</c:v>
                </c:pt>
                <c:pt idx="24">
                  <c:v>2018-01-27</c:v>
                </c:pt>
                <c:pt idx="25">
                  <c:v>2018-01-28</c:v>
                </c:pt>
                <c:pt idx="26">
                  <c:v>2018-01-29</c:v>
                </c:pt>
                <c:pt idx="27">
                  <c:v>2018-01-30</c:v>
                </c:pt>
                <c:pt idx="28">
                  <c:v>2018-01-31</c:v>
                </c:pt>
                <c:pt idx="29">
                  <c:v>2018-02-01</c:v>
                </c:pt>
                <c:pt idx="30">
                  <c:v>2018-02-02</c:v>
                </c:pt>
                <c:pt idx="31">
                  <c:v>2018-02-03</c:v>
                </c:pt>
                <c:pt idx="32">
                  <c:v>2018-02-04</c:v>
                </c:pt>
                <c:pt idx="33">
                  <c:v>2018-02-05</c:v>
                </c:pt>
                <c:pt idx="34">
                  <c:v>2018-02-06</c:v>
                </c:pt>
                <c:pt idx="35">
                  <c:v>2018-02-07</c:v>
                </c:pt>
                <c:pt idx="36">
                  <c:v>2018-02-08</c:v>
                </c:pt>
                <c:pt idx="37">
                  <c:v>2018-02-09</c:v>
                </c:pt>
                <c:pt idx="38">
                  <c:v>2018-02-10</c:v>
                </c:pt>
                <c:pt idx="39">
                  <c:v>2018-02-11</c:v>
                </c:pt>
                <c:pt idx="40">
                  <c:v>2018-02-12</c:v>
                </c:pt>
                <c:pt idx="41">
                  <c:v>2018-02-13</c:v>
                </c:pt>
                <c:pt idx="42">
                  <c:v>2018-02-14</c:v>
                </c:pt>
                <c:pt idx="43">
                  <c:v>2018-02-15</c:v>
                </c:pt>
                <c:pt idx="44">
                  <c:v>2018-02-16</c:v>
                </c:pt>
                <c:pt idx="45">
                  <c:v>2018-02-17</c:v>
                </c:pt>
                <c:pt idx="46">
                  <c:v>2018-02-18</c:v>
                </c:pt>
                <c:pt idx="47">
                  <c:v>2018-02-19</c:v>
                </c:pt>
                <c:pt idx="48">
                  <c:v>2018-02-20</c:v>
                </c:pt>
                <c:pt idx="49">
                  <c:v>2018-02-21</c:v>
                </c:pt>
                <c:pt idx="50">
                  <c:v>2018-02-22</c:v>
                </c:pt>
                <c:pt idx="51">
                  <c:v>2018-02-23</c:v>
                </c:pt>
                <c:pt idx="52">
                  <c:v>2018-02-24</c:v>
                </c:pt>
                <c:pt idx="53">
                  <c:v>2018-02-25</c:v>
                </c:pt>
                <c:pt idx="54">
                  <c:v>2018-02-26</c:v>
                </c:pt>
                <c:pt idx="55">
                  <c:v>2018-02-27</c:v>
                </c:pt>
                <c:pt idx="56">
                  <c:v>2018-02-28</c:v>
                </c:pt>
                <c:pt idx="57">
                  <c:v>2018-03-01</c:v>
                </c:pt>
                <c:pt idx="58">
                  <c:v>2018-03-02</c:v>
                </c:pt>
                <c:pt idx="59">
                  <c:v>2018-03-03</c:v>
                </c:pt>
                <c:pt idx="60">
                  <c:v>2018-03-04</c:v>
                </c:pt>
                <c:pt idx="61">
                  <c:v>2018-03-05</c:v>
                </c:pt>
                <c:pt idx="62">
                  <c:v>2018-03-06</c:v>
                </c:pt>
                <c:pt idx="63">
                  <c:v>2018-03-07</c:v>
                </c:pt>
                <c:pt idx="64">
                  <c:v>2018-03-08</c:v>
                </c:pt>
                <c:pt idx="65">
                  <c:v>2018-03-09</c:v>
                </c:pt>
                <c:pt idx="66">
                  <c:v>2018-03-10</c:v>
                </c:pt>
                <c:pt idx="67">
                  <c:v>2018-03-11</c:v>
                </c:pt>
                <c:pt idx="68">
                  <c:v>2018-03-12</c:v>
                </c:pt>
                <c:pt idx="69">
                  <c:v>2018-03-13</c:v>
                </c:pt>
                <c:pt idx="70">
                  <c:v>2018-03-14</c:v>
                </c:pt>
                <c:pt idx="71">
                  <c:v>2018-03-15</c:v>
                </c:pt>
                <c:pt idx="72">
                  <c:v>2018-03-16</c:v>
                </c:pt>
                <c:pt idx="73">
                  <c:v>2018-03-17</c:v>
                </c:pt>
                <c:pt idx="74">
                  <c:v>2018-03-18</c:v>
                </c:pt>
                <c:pt idx="75">
                  <c:v>2018-03-19</c:v>
                </c:pt>
                <c:pt idx="76">
                  <c:v>2018-03-20</c:v>
                </c:pt>
                <c:pt idx="77">
                  <c:v>2018-03-21</c:v>
                </c:pt>
                <c:pt idx="78">
                  <c:v>2018-03-22</c:v>
                </c:pt>
                <c:pt idx="79">
                  <c:v>2018-03-23</c:v>
                </c:pt>
                <c:pt idx="80">
                  <c:v>2018-03-24</c:v>
                </c:pt>
                <c:pt idx="81">
                  <c:v>2018-03-25</c:v>
                </c:pt>
                <c:pt idx="82">
                  <c:v>2018-03-26</c:v>
                </c:pt>
                <c:pt idx="83">
                  <c:v>2018-03-27</c:v>
                </c:pt>
                <c:pt idx="84">
                  <c:v>2018-03-28</c:v>
                </c:pt>
                <c:pt idx="85">
                  <c:v>2018-03-29</c:v>
                </c:pt>
                <c:pt idx="86">
                  <c:v>2018-03-30</c:v>
                </c:pt>
                <c:pt idx="87">
                  <c:v>2018-03-31</c:v>
                </c:pt>
                <c:pt idx="88">
                  <c:v>2018-04-01</c:v>
                </c:pt>
                <c:pt idx="89">
                  <c:v>2018-04-02</c:v>
                </c:pt>
                <c:pt idx="90">
                  <c:v>2018-04-03</c:v>
                </c:pt>
                <c:pt idx="91">
                  <c:v>2018-04-04</c:v>
                </c:pt>
                <c:pt idx="92">
                  <c:v>2018-04-05</c:v>
                </c:pt>
                <c:pt idx="93">
                  <c:v>2018-04-06</c:v>
                </c:pt>
                <c:pt idx="94">
                  <c:v>2018-04-07</c:v>
                </c:pt>
                <c:pt idx="95">
                  <c:v>2018-04-08</c:v>
                </c:pt>
                <c:pt idx="96">
                  <c:v>2018-04-09</c:v>
                </c:pt>
                <c:pt idx="97">
                  <c:v>2018-04-10</c:v>
                </c:pt>
                <c:pt idx="98">
                  <c:v>2018-04-11</c:v>
                </c:pt>
                <c:pt idx="99">
                  <c:v>2018-04-12</c:v>
                </c:pt>
                <c:pt idx="100">
                  <c:v>2018-04-13</c:v>
                </c:pt>
                <c:pt idx="101">
                  <c:v>2018-04-14</c:v>
                </c:pt>
                <c:pt idx="102">
                  <c:v>2018-04-15</c:v>
                </c:pt>
                <c:pt idx="103">
                  <c:v>2018-04-16</c:v>
                </c:pt>
                <c:pt idx="104">
                  <c:v>2018-04-17</c:v>
                </c:pt>
                <c:pt idx="105">
                  <c:v>2018-04-18</c:v>
                </c:pt>
                <c:pt idx="106">
                  <c:v>2018-04-19</c:v>
                </c:pt>
                <c:pt idx="107">
                  <c:v>2018-04-20</c:v>
                </c:pt>
                <c:pt idx="108">
                  <c:v>2018-04-21</c:v>
                </c:pt>
                <c:pt idx="109">
                  <c:v>2018-04-22</c:v>
                </c:pt>
                <c:pt idx="110">
                  <c:v>2018-04-23</c:v>
                </c:pt>
                <c:pt idx="111">
                  <c:v>2018-04-24</c:v>
                </c:pt>
                <c:pt idx="112">
                  <c:v>2018-04-25</c:v>
                </c:pt>
                <c:pt idx="113">
                  <c:v>2018-04-26</c:v>
                </c:pt>
                <c:pt idx="114">
                  <c:v>2018-04-27</c:v>
                </c:pt>
                <c:pt idx="115">
                  <c:v>2018-04-28</c:v>
                </c:pt>
                <c:pt idx="116">
                  <c:v>2018-04-29</c:v>
                </c:pt>
                <c:pt idx="117">
                  <c:v>2018-04-30</c:v>
                </c:pt>
                <c:pt idx="118">
                  <c:v>2018-05-01</c:v>
                </c:pt>
                <c:pt idx="119">
                  <c:v>2018-05-02</c:v>
                </c:pt>
                <c:pt idx="120">
                  <c:v>2018-05-03</c:v>
                </c:pt>
                <c:pt idx="121">
                  <c:v>2018-05-04</c:v>
                </c:pt>
                <c:pt idx="122">
                  <c:v>2018-05-05</c:v>
                </c:pt>
                <c:pt idx="123">
                  <c:v>2018-05-06</c:v>
                </c:pt>
                <c:pt idx="124">
                  <c:v>2018-05-07</c:v>
                </c:pt>
                <c:pt idx="125">
                  <c:v>2018-05-08</c:v>
                </c:pt>
                <c:pt idx="126">
                  <c:v>2018-05-09</c:v>
                </c:pt>
                <c:pt idx="127">
                  <c:v>2018-05-10</c:v>
                </c:pt>
                <c:pt idx="128">
                  <c:v>2018-05-11</c:v>
                </c:pt>
                <c:pt idx="129">
                  <c:v>2018-05-12</c:v>
                </c:pt>
                <c:pt idx="130">
                  <c:v>2018-05-13</c:v>
                </c:pt>
                <c:pt idx="131">
                  <c:v>2018-05-14</c:v>
                </c:pt>
                <c:pt idx="132">
                  <c:v>2018-05-15</c:v>
                </c:pt>
                <c:pt idx="133">
                  <c:v>2018-05-16</c:v>
                </c:pt>
                <c:pt idx="134">
                  <c:v>2018-05-17</c:v>
                </c:pt>
                <c:pt idx="135">
                  <c:v>2018-05-18</c:v>
                </c:pt>
                <c:pt idx="136">
                  <c:v>2018-05-19</c:v>
                </c:pt>
                <c:pt idx="137">
                  <c:v>2018-05-20</c:v>
                </c:pt>
                <c:pt idx="138">
                  <c:v>2018-05-21</c:v>
                </c:pt>
                <c:pt idx="139">
                  <c:v>2018-05-22</c:v>
                </c:pt>
                <c:pt idx="140">
                  <c:v>2018-05-23</c:v>
                </c:pt>
                <c:pt idx="141">
                  <c:v>2018-05-24</c:v>
                </c:pt>
                <c:pt idx="142">
                  <c:v>2018-05-25</c:v>
                </c:pt>
                <c:pt idx="143">
                  <c:v>2018-05-26</c:v>
                </c:pt>
                <c:pt idx="144">
                  <c:v>2018-05-27</c:v>
                </c:pt>
                <c:pt idx="145">
                  <c:v>2018-05-28</c:v>
                </c:pt>
                <c:pt idx="146">
                  <c:v>2018-05-29</c:v>
                </c:pt>
                <c:pt idx="147">
                  <c:v>2018-05-30</c:v>
                </c:pt>
                <c:pt idx="148">
                  <c:v>2018-05-31</c:v>
                </c:pt>
                <c:pt idx="149">
                  <c:v>2018-06-01</c:v>
                </c:pt>
                <c:pt idx="150">
                  <c:v>2018-06-02</c:v>
                </c:pt>
                <c:pt idx="151">
                  <c:v>2018-06-03</c:v>
                </c:pt>
                <c:pt idx="152">
                  <c:v>2018-06-04</c:v>
                </c:pt>
                <c:pt idx="153">
                  <c:v>2018-06-05</c:v>
                </c:pt>
                <c:pt idx="154">
                  <c:v>2018-06-06</c:v>
                </c:pt>
                <c:pt idx="155">
                  <c:v>2018-06-07</c:v>
                </c:pt>
                <c:pt idx="156">
                  <c:v>2018-06-08</c:v>
                </c:pt>
                <c:pt idx="157">
                  <c:v>2018-06-09</c:v>
                </c:pt>
                <c:pt idx="158">
                  <c:v>2018-06-10</c:v>
                </c:pt>
                <c:pt idx="159">
                  <c:v>2018-06-11</c:v>
                </c:pt>
                <c:pt idx="160">
                  <c:v>2018-06-12</c:v>
                </c:pt>
                <c:pt idx="161">
                  <c:v>2018-06-13</c:v>
                </c:pt>
                <c:pt idx="162">
                  <c:v>2018-06-14</c:v>
                </c:pt>
                <c:pt idx="163">
                  <c:v>2018-06-15</c:v>
                </c:pt>
                <c:pt idx="164">
                  <c:v>2018-06-16</c:v>
                </c:pt>
                <c:pt idx="165">
                  <c:v>2018-06-17</c:v>
                </c:pt>
                <c:pt idx="166">
                  <c:v>2018-06-18</c:v>
                </c:pt>
                <c:pt idx="167">
                  <c:v>2018-06-19</c:v>
                </c:pt>
                <c:pt idx="168">
                  <c:v>2018-06-20</c:v>
                </c:pt>
                <c:pt idx="169">
                  <c:v>2018-06-21</c:v>
                </c:pt>
                <c:pt idx="170">
                  <c:v>2018-06-22</c:v>
                </c:pt>
                <c:pt idx="171">
                  <c:v>2018-06-23</c:v>
                </c:pt>
                <c:pt idx="172">
                  <c:v>2018-06-24</c:v>
                </c:pt>
                <c:pt idx="173">
                  <c:v>2018-06-25</c:v>
                </c:pt>
                <c:pt idx="174">
                  <c:v>2018-06-26</c:v>
                </c:pt>
                <c:pt idx="175">
                  <c:v>2018-06-27</c:v>
                </c:pt>
                <c:pt idx="176">
                  <c:v>2018-06-28</c:v>
                </c:pt>
                <c:pt idx="177">
                  <c:v>2018-06-29</c:v>
                </c:pt>
                <c:pt idx="178">
                  <c:v>2018-06-30</c:v>
                </c:pt>
                <c:pt idx="179">
                  <c:v>2018-07-01</c:v>
                </c:pt>
                <c:pt idx="180">
                  <c:v>2018-07-02</c:v>
                </c:pt>
                <c:pt idx="181">
                  <c:v>2018-07-03</c:v>
                </c:pt>
                <c:pt idx="182">
                  <c:v>2018-07-04</c:v>
                </c:pt>
                <c:pt idx="183">
                  <c:v>2018-07-05</c:v>
                </c:pt>
                <c:pt idx="184">
                  <c:v>2018-07-06</c:v>
                </c:pt>
                <c:pt idx="185">
                  <c:v>2018-07-07</c:v>
                </c:pt>
                <c:pt idx="186">
                  <c:v>2018-07-08</c:v>
                </c:pt>
                <c:pt idx="187">
                  <c:v>2018-07-09</c:v>
                </c:pt>
                <c:pt idx="188">
                  <c:v>2018-07-10</c:v>
                </c:pt>
                <c:pt idx="189">
                  <c:v>2018-07-11</c:v>
                </c:pt>
                <c:pt idx="190">
                  <c:v>2018-07-12</c:v>
                </c:pt>
                <c:pt idx="191">
                  <c:v>2018-07-13</c:v>
                </c:pt>
                <c:pt idx="192">
                  <c:v>2018-07-14</c:v>
                </c:pt>
                <c:pt idx="193">
                  <c:v>2018-07-15</c:v>
                </c:pt>
                <c:pt idx="194">
                  <c:v>2018-07-16</c:v>
                </c:pt>
                <c:pt idx="195">
                  <c:v>2018-07-17</c:v>
                </c:pt>
                <c:pt idx="196">
                  <c:v>2018-07-18</c:v>
                </c:pt>
                <c:pt idx="197">
                  <c:v>2018-07-19</c:v>
                </c:pt>
                <c:pt idx="198">
                  <c:v>2018-07-20</c:v>
                </c:pt>
                <c:pt idx="199">
                  <c:v>2018-07-21</c:v>
                </c:pt>
                <c:pt idx="200">
                  <c:v>2018-07-22</c:v>
                </c:pt>
                <c:pt idx="201">
                  <c:v>2018-07-23</c:v>
                </c:pt>
                <c:pt idx="202">
                  <c:v>2018-07-24</c:v>
                </c:pt>
                <c:pt idx="203">
                  <c:v>2018-07-25</c:v>
                </c:pt>
                <c:pt idx="204">
                  <c:v>2018-07-26</c:v>
                </c:pt>
                <c:pt idx="205">
                  <c:v>2018-07-27</c:v>
                </c:pt>
                <c:pt idx="206">
                  <c:v>2018-07-28</c:v>
                </c:pt>
                <c:pt idx="207">
                  <c:v>2018-07-29</c:v>
                </c:pt>
                <c:pt idx="208">
                  <c:v>2018-07-30</c:v>
                </c:pt>
                <c:pt idx="209">
                  <c:v>2018-07-31</c:v>
                </c:pt>
                <c:pt idx="210">
                  <c:v>2018-08-01</c:v>
                </c:pt>
                <c:pt idx="211">
                  <c:v>2018-08-02</c:v>
                </c:pt>
                <c:pt idx="212">
                  <c:v>2018-08-03</c:v>
                </c:pt>
                <c:pt idx="213">
                  <c:v>2018-08-04</c:v>
                </c:pt>
                <c:pt idx="214">
                  <c:v>2018-08-05</c:v>
                </c:pt>
                <c:pt idx="215">
                  <c:v>2018-08-06</c:v>
                </c:pt>
                <c:pt idx="216">
                  <c:v>2018-08-07</c:v>
                </c:pt>
                <c:pt idx="217">
                  <c:v>2018-08-08</c:v>
                </c:pt>
                <c:pt idx="218">
                  <c:v>2018-08-09</c:v>
                </c:pt>
                <c:pt idx="219">
                  <c:v>2018-08-10</c:v>
                </c:pt>
                <c:pt idx="220">
                  <c:v>2018-08-11</c:v>
                </c:pt>
                <c:pt idx="221">
                  <c:v>2018-08-12</c:v>
                </c:pt>
                <c:pt idx="222">
                  <c:v>2018-08-13</c:v>
                </c:pt>
                <c:pt idx="223">
                  <c:v>2018-08-14</c:v>
                </c:pt>
                <c:pt idx="224">
                  <c:v>2018-08-15</c:v>
                </c:pt>
                <c:pt idx="225">
                  <c:v>2018-08-16</c:v>
                </c:pt>
                <c:pt idx="226">
                  <c:v>2018-08-17</c:v>
                </c:pt>
                <c:pt idx="227">
                  <c:v>2018-08-18</c:v>
                </c:pt>
                <c:pt idx="228">
                  <c:v>2018-08-19</c:v>
                </c:pt>
                <c:pt idx="229">
                  <c:v>2018-08-20</c:v>
                </c:pt>
                <c:pt idx="230">
                  <c:v>2018-08-21</c:v>
                </c:pt>
                <c:pt idx="231">
                  <c:v>2018-08-22</c:v>
                </c:pt>
                <c:pt idx="232">
                  <c:v>2018-08-23</c:v>
                </c:pt>
                <c:pt idx="233">
                  <c:v>2018-08-24</c:v>
                </c:pt>
                <c:pt idx="234">
                  <c:v>2018-08-25</c:v>
                </c:pt>
                <c:pt idx="235">
                  <c:v>2018-08-26</c:v>
                </c:pt>
                <c:pt idx="236">
                  <c:v>2018-08-27</c:v>
                </c:pt>
                <c:pt idx="237">
                  <c:v>2018-08-28</c:v>
                </c:pt>
                <c:pt idx="238">
                  <c:v>2018-08-29</c:v>
                </c:pt>
                <c:pt idx="239">
                  <c:v>2018-08-30</c:v>
                </c:pt>
                <c:pt idx="240">
                  <c:v>2018-08-31</c:v>
                </c:pt>
                <c:pt idx="241">
                  <c:v>2018-09-01</c:v>
                </c:pt>
                <c:pt idx="242">
                  <c:v>2018-09-02</c:v>
                </c:pt>
                <c:pt idx="243">
                  <c:v>2018-09-03</c:v>
                </c:pt>
                <c:pt idx="244">
                  <c:v>2018-09-04</c:v>
                </c:pt>
                <c:pt idx="245">
                  <c:v>2018-09-05</c:v>
                </c:pt>
                <c:pt idx="246">
                  <c:v>2018-09-06</c:v>
                </c:pt>
                <c:pt idx="247">
                  <c:v>2018-09-07</c:v>
                </c:pt>
                <c:pt idx="248">
                  <c:v>2018-09-08</c:v>
                </c:pt>
                <c:pt idx="249">
                  <c:v>2018-09-09</c:v>
                </c:pt>
                <c:pt idx="250">
                  <c:v>2018-09-10</c:v>
                </c:pt>
                <c:pt idx="251">
                  <c:v>2018-09-11</c:v>
                </c:pt>
                <c:pt idx="252">
                  <c:v>2018-09-12</c:v>
                </c:pt>
                <c:pt idx="253">
                  <c:v>2018-09-13</c:v>
                </c:pt>
                <c:pt idx="254">
                  <c:v>2018-09-14</c:v>
                </c:pt>
                <c:pt idx="255">
                  <c:v>2018-09-15</c:v>
                </c:pt>
                <c:pt idx="256">
                  <c:v>2018-09-16</c:v>
                </c:pt>
                <c:pt idx="257">
                  <c:v>2018-09-17</c:v>
                </c:pt>
                <c:pt idx="258">
                  <c:v>2018-09-18</c:v>
                </c:pt>
                <c:pt idx="259">
                  <c:v>2018-09-19</c:v>
                </c:pt>
                <c:pt idx="260">
                  <c:v>2018-09-20</c:v>
                </c:pt>
                <c:pt idx="261">
                  <c:v>2018-09-21</c:v>
                </c:pt>
                <c:pt idx="262">
                  <c:v>2018-09-22</c:v>
                </c:pt>
                <c:pt idx="263">
                  <c:v>2018-09-23</c:v>
                </c:pt>
                <c:pt idx="264">
                  <c:v>2018-09-24</c:v>
                </c:pt>
                <c:pt idx="265">
                  <c:v>2018-09-25</c:v>
                </c:pt>
                <c:pt idx="266">
                  <c:v>2018-09-26</c:v>
                </c:pt>
                <c:pt idx="267">
                  <c:v>2018-09-27</c:v>
                </c:pt>
                <c:pt idx="268">
                  <c:v>2018-09-28</c:v>
                </c:pt>
                <c:pt idx="269">
                  <c:v>2018-09-29</c:v>
                </c:pt>
                <c:pt idx="270">
                  <c:v>2018-09-30</c:v>
                </c:pt>
                <c:pt idx="271">
                  <c:v>2018-10-01</c:v>
                </c:pt>
                <c:pt idx="272">
                  <c:v>2018-10-02</c:v>
                </c:pt>
                <c:pt idx="273">
                  <c:v>2018-10-03</c:v>
                </c:pt>
                <c:pt idx="274">
                  <c:v>2018-10-04</c:v>
                </c:pt>
                <c:pt idx="275">
                  <c:v>2018-10-05</c:v>
                </c:pt>
                <c:pt idx="276">
                  <c:v>2018-10-06</c:v>
                </c:pt>
                <c:pt idx="277">
                  <c:v>2018-10-07</c:v>
                </c:pt>
                <c:pt idx="278">
                  <c:v>2018-10-08</c:v>
                </c:pt>
                <c:pt idx="279">
                  <c:v>2018-10-09</c:v>
                </c:pt>
                <c:pt idx="280">
                  <c:v>2018-10-10</c:v>
                </c:pt>
                <c:pt idx="281">
                  <c:v>2018-10-11</c:v>
                </c:pt>
                <c:pt idx="282">
                  <c:v>2018-10-12</c:v>
                </c:pt>
                <c:pt idx="283">
                  <c:v>2018-10-13</c:v>
                </c:pt>
                <c:pt idx="284">
                  <c:v>2018-10-14</c:v>
                </c:pt>
                <c:pt idx="285">
                  <c:v>2018-10-15</c:v>
                </c:pt>
                <c:pt idx="286">
                  <c:v>2018-10-16</c:v>
                </c:pt>
                <c:pt idx="287">
                  <c:v>2018-10-17</c:v>
                </c:pt>
                <c:pt idx="288">
                  <c:v>2018-10-18</c:v>
                </c:pt>
                <c:pt idx="289">
                  <c:v>2018-10-19</c:v>
                </c:pt>
                <c:pt idx="290">
                  <c:v>2018-10-20</c:v>
                </c:pt>
                <c:pt idx="291">
                  <c:v>2018-10-21</c:v>
                </c:pt>
                <c:pt idx="292">
                  <c:v>2018-10-22</c:v>
                </c:pt>
                <c:pt idx="293">
                  <c:v>2018-10-23</c:v>
                </c:pt>
                <c:pt idx="294">
                  <c:v>2018-10-24</c:v>
                </c:pt>
                <c:pt idx="295">
                  <c:v>2018-10-25</c:v>
                </c:pt>
                <c:pt idx="296">
                  <c:v>2018-10-26</c:v>
                </c:pt>
                <c:pt idx="297">
                  <c:v>2018-10-27</c:v>
                </c:pt>
                <c:pt idx="298">
                  <c:v>2018-10-28</c:v>
                </c:pt>
                <c:pt idx="299">
                  <c:v>2018-10-29</c:v>
                </c:pt>
                <c:pt idx="300">
                  <c:v>2018-10-30</c:v>
                </c:pt>
                <c:pt idx="301">
                  <c:v>2018-10-31</c:v>
                </c:pt>
                <c:pt idx="302">
                  <c:v>2018-11-01</c:v>
                </c:pt>
                <c:pt idx="303">
                  <c:v>2018-11-02</c:v>
                </c:pt>
                <c:pt idx="304">
                  <c:v>2018-11-03</c:v>
                </c:pt>
                <c:pt idx="305">
                  <c:v>2018-11-04</c:v>
                </c:pt>
                <c:pt idx="306">
                  <c:v>2018-11-05</c:v>
                </c:pt>
                <c:pt idx="307">
                  <c:v>2018-11-06</c:v>
                </c:pt>
                <c:pt idx="308">
                  <c:v>2018-11-07</c:v>
                </c:pt>
                <c:pt idx="309">
                  <c:v>2018-11-08</c:v>
                </c:pt>
                <c:pt idx="310">
                  <c:v>2018-11-09</c:v>
                </c:pt>
                <c:pt idx="311">
                  <c:v>2018-11-10</c:v>
                </c:pt>
                <c:pt idx="312">
                  <c:v>2018-11-11</c:v>
                </c:pt>
                <c:pt idx="313">
                  <c:v>2018-11-12</c:v>
                </c:pt>
                <c:pt idx="314">
                  <c:v>2018-11-13</c:v>
                </c:pt>
                <c:pt idx="315">
                  <c:v>2018-11-14</c:v>
                </c:pt>
                <c:pt idx="316">
                  <c:v>2018-11-15</c:v>
                </c:pt>
                <c:pt idx="317">
                  <c:v>2018-11-16</c:v>
                </c:pt>
                <c:pt idx="318">
                  <c:v>2018-11-17</c:v>
                </c:pt>
                <c:pt idx="319">
                  <c:v>2018-11-18</c:v>
                </c:pt>
                <c:pt idx="320">
                  <c:v>2018-11-19</c:v>
                </c:pt>
                <c:pt idx="321">
                  <c:v>2018-11-20</c:v>
                </c:pt>
                <c:pt idx="322">
                  <c:v>2018-11-21</c:v>
                </c:pt>
                <c:pt idx="323">
                  <c:v>2018-11-22</c:v>
                </c:pt>
                <c:pt idx="324">
                  <c:v>2018-11-23</c:v>
                </c:pt>
                <c:pt idx="325">
                  <c:v>2018-11-24</c:v>
                </c:pt>
                <c:pt idx="326">
                  <c:v>2018-11-25</c:v>
                </c:pt>
                <c:pt idx="327">
                  <c:v>2018-11-26</c:v>
                </c:pt>
                <c:pt idx="328">
                  <c:v>2018-11-27</c:v>
                </c:pt>
                <c:pt idx="329">
                  <c:v>2018-11-28</c:v>
                </c:pt>
                <c:pt idx="330">
                  <c:v>2018-11-29</c:v>
                </c:pt>
                <c:pt idx="331">
                  <c:v>2018-11-30</c:v>
                </c:pt>
                <c:pt idx="332">
                  <c:v>2018-12-01</c:v>
                </c:pt>
                <c:pt idx="333">
                  <c:v>2018-12-02</c:v>
                </c:pt>
                <c:pt idx="334">
                  <c:v>2018-12-03</c:v>
                </c:pt>
                <c:pt idx="335">
                  <c:v>2018-12-04</c:v>
                </c:pt>
                <c:pt idx="336">
                  <c:v>2018-12-05</c:v>
                </c:pt>
                <c:pt idx="337">
                  <c:v>2018-12-06</c:v>
                </c:pt>
                <c:pt idx="338">
                  <c:v>2018-12-07</c:v>
                </c:pt>
                <c:pt idx="339">
                  <c:v>2018-12-08</c:v>
                </c:pt>
                <c:pt idx="340">
                  <c:v>2018-12-09</c:v>
                </c:pt>
                <c:pt idx="341">
                  <c:v>2018-12-10</c:v>
                </c:pt>
                <c:pt idx="342">
                  <c:v>2018-12-11</c:v>
                </c:pt>
                <c:pt idx="343">
                  <c:v>2018-12-12</c:v>
                </c:pt>
                <c:pt idx="344">
                  <c:v>2018-12-13</c:v>
                </c:pt>
                <c:pt idx="345">
                  <c:v>2018-12-14</c:v>
                </c:pt>
                <c:pt idx="346">
                  <c:v>2018-12-15</c:v>
                </c:pt>
                <c:pt idx="347">
                  <c:v>2018-12-16</c:v>
                </c:pt>
                <c:pt idx="348">
                  <c:v>2018-12-17</c:v>
                </c:pt>
                <c:pt idx="349">
                  <c:v>2018-12-18</c:v>
                </c:pt>
                <c:pt idx="350">
                  <c:v>2018-12-19</c:v>
                </c:pt>
                <c:pt idx="351">
                  <c:v>2018-12-20</c:v>
                </c:pt>
                <c:pt idx="352">
                  <c:v>2018-12-21</c:v>
                </c:pt>
                <c:pt idx="353">
                  <c:v>2018-12-22</c:v>
                </c:pt>
                <c:pt idx="354">
                  <c:v>2018-12-23</c:v>
                </c:pt>
                <c:pt idx="355">
                  <c:v>2018-12-24</c:v>
                </c:pt>
                <c:pt idx="356">
                  <c:v>2018-12-25</c:v>
                </c:pt>
                <c:pt idx="357">
                  <c:v>2018-12-26</c:v>
                </c:pt>
                <c:pt idx="358">
                  <c:v>2018-12-27</c:v>
                </c:pt>
                <c:pt idx="359">
                  <c:v>2018-12-28</c:v>
                </c:pt>
                <c:pt idx="360">
                  <c:v>2018-12-29</c:v>
                </c:pt>
                <c:pt idx="361">
                  <c:v>2018-12-30</c:v>
                </c:pt>
                <c:pt idx="362">
                  <c:v>2018-12-31</c:v>
                </c:pt>
              </c:strCache>
            </c:strRef>
          </c:cat>
          <c:val>
            <c:numRef>
              <c:f>'ALL_Bidbot''s_data'!$D$2:$D$364</c:f>
              <c:numCache>
                <c:formatCode>_(* #,##0_);_(* \(#,##0\);_(* "-"_);_(@_)</c:formatCode>
                <c:ptCount val="363"/>
                <c:pt idx="0">
                  <c:v>31</c:v>
                </c:pt>
                <c:pt idx="1">
                  <c:v>32</c:v>
                </c:pt>
                <c:pt idx="2">
                  <c:v>37</c:v>
                </c:pt>
                <c:pt idx="3">
                  <c:v>40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48</c:v>
                </c:pt>
                <c:pt idx="8">
                  <c:v>50</c:v>
                </c:pt>
                <c:pt idx="9">
                  <c:v>52</c:v>
                </c:pt>
                <c:pt idx="10">
                  <c:v>55</c:v>
                </c:pt>
                <c:pt idx="11">
                  <c:v>57</c:v>
                </c:pt>
                <c:pt idx="12">
                  <c:v>60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71</c:v>
                </c:pt>
                <c:pt idx="17">
                  <c:v>72</c:v>
                </c:pt>
                <c:pt idx="18">
                  <c:v>75</c:v>
                </c:pt>
                <c:pt idx="19">
                  <c:v>81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93</c:v>
                </c:pt>
                <c:pt idx="26">
                  <c:v>98</c:v>
                </c:pt>
                <c:pt idx="27">
                  <c:v>109</c:v>
                </c:pt>
                <c:pt idx="28">
                  <c:v>122</c:v>
                </c:pt>
                <c:pt idx="29">
                  <c:v>125</c:v>
                </c:pt>
                <c:pt idx="30">
                  <c:v>127</c:v>
                </c:pt>
                <c:pt idx="31">
                  <c:v>132</c:v>
                </c:pt>
                <c:pt idx="32">
                  <c:v>137</c:v>
                </c:pt>
                <c:pt idx="33">
                  <c:v>139</c:v>
                </c:pt>
                <c:pt idx="34">
                  <c:v>143</c:v>
                </c:pt>
                <c:pt idx="35">
                  <c:v>146</c:v>
                </c:pt>
                <c:pt idx="36">
                  <c:v>152</c:v>
                </c:pt>
                <c:pt idx="37">
                  <c:v>164</c:v>
                </c:pt>
                <c:pt idx="38">
                  <c:v>168</c:v>
                </c:pt>
                <c:pt idx="39">
                  <c:v>176</c:v>
                </c:pt>
                <c:pt idx="40">
                  <c:v>182</c:v>
                </c:pt>
                <c:pt idx="41">
                  <c:v>189</c:v>
                </c:pt>
                <c:pt idx="42">
                  <c:v>192</c:v>
                </c:pt>
                <c:pt idx="43">
                  <c:v>196</c:v>
                </c:pt>
                <c:pt idx="44">
                  <c:v>200</c:v>
                </c:pt>
                <c:pt idx="45">
                  <c:v>207</c:v>
                </c:pt>
                <c:pt idx="46">
                  <c:v>214</c:v>
                </c:pt>
                <c:pt idx="47">
                  <c:v>219</c:v>
                </c:pt>
                <c:pt idx="48">
                  <c:v>228</c:v>
                </c:pt>
                <c:pt idx="49">
                  <c:v>236</c:v>
                </c:pt>
                <c:pt idx="50">
                  <c:v>239</c:v>
                </c:pt>
                <c:pt idx="51">
                  <c:v>243</c:v>
                </c:pt>
                <c:pt idx="52">
                  <c:v>246</c:v>
                </c:pt>
                <c:pt idx="53">
                  <c:v>252</c:v>
                </c:pt>
                <c:pt idx="54">
                  <c:v>259</c:v>
                </c:pt>
                <c:pt idx="55">
                  <c:v>263</c:v>
                </c:pt>
                <c:pt idx="56">
                  <c:v>271</c:v>
                </c:pt>
                <c:pt idx="57">
                  <c:v>276</c:v>
                </c:pt>
                <c:pt idx="58">
                  <c:v>281</c:v>
                </c:pt>
                <c:pt idx="59">
                  <c:v>285</c:v>
                </c:pt>
                <c:pt idx="60">
                  <c:v>297</c:v>
                </c:pt>
                <c:pt idx="61">
                  <c:v>301</c:v>
                </c:pt>
                <c:pt idx="62">
                  <c:v>307</c:v>
                </c:pt>
                <c:pt idx="63">
                  <c:v>312</c:v>
                </c:pt>
                <c:pt idx="64">
                  <c:v>320</c:v>
                </c:pt>
                <c:pt idx="65">
                  <c:v>326</c:v>
                </c:pt>
                <c:pt idx="66">
                  <c:v>333</c:v>
                </c:pt>
                <c:pt idx="67">
                  <c:v>337</c:v>
                </c:pt>
                <c:pt idx="68">
                  <c:v>343</c:v>
                </c:pt>
                <c:pt idx="69">
                  <c:v>352</c:v>
                </c:pt>
                <c:pt idx="70">
                  <c:v>355</c:v>
                </c:pt>
                <c:pt idx="71">
                  <c:v>364</c:v>
                </c:pt>
                <c:pt idx="72">
                  <c:v>366</c:v>
                </c:pt>
                <c:pt idx="73">
                  <c:v>369</c:v>
                </c:pt>
                <c:pt idx="74">
                  <c:v>373</c:v>
                </c:pt>
                <c:pt idx="75">
                  <c:v>380</c:v>
                </c:pt>
                <c:pt idx="76">
                  <c:v>391</c:v>
                </c:pt>
                <c:pt idx="77">
                  <c:v>394</c:v>
                </c:pt>
                <c:pt idx="78">
                  <c:v>402</c:v>
                </c:pt>
                <c:pt idx="79">
                  <c:v>409</c:v>
                </c:pt>
                <c:pt idx="80">
                  <c:v>413</c:v>
                </c:pt>
                <c:pt idx="81">
                  <c:v>417</c:v>
                </c:pt>
                <c:pt idx="82">
                  <c:v>421</c:v>
                </c:pt>
                <c:pt idx="83">
                  <c:v>425</c:v>
                </c:pt>
                <c:pt idx="84">
                  <c:v>436</c:v>
                </c:pt>
                <c:pt idx="85">
                  <c:v>439</c:v>
                </c:pt>
                <c:pt idx="86">
                  <c:v>442</c:v>
                </c:pt>
                <c:pt idx="87">
                  <c:v>443</c:v>
                </c:pt>
                <c:pt idx="88">
                  <c:v>448</c:v>
                </c:pt>
                <c:pt idx="89">
                  <c:v>451</c:v>
                </c:pt>
                <c:pt idx="90">
                  <c:v>453</c:v>
                </c:pt>
                <c:pt idx="91">
                  <c:v>456</c:v>
                </c:pt>
                <c:pt idx="92">
                  <c:v>460</c:v>
                </c:pt>
                <c:pt idx="93">
                  <c:v>467</c:v>
                </c:pt>
                <c:pt idx="94">
                  <c:v>475</c:v>
                </c:pt>
                <c:pt idx="95">
                  <c:v>480</c:v>
                </c:pt>
                <c:pt idx="96">
                  <c:v>483</c:v>
                </c:pt>
                <c:pt idx="97">
                  <c:v>491</c:v>
                </c:pt>
                <c:pt idx="98">
                  <c:v>498</c:v>
                </c:pt>
                <c:pt idx="99">
                  <c:v>503</c:v>
                </c:pt>
                <c:pt idx="100">
                  <c:v>508</c:v>
                </c:pt>
                <c:pt idx="101">
                  <c:v>511</c:v>
                </c:pt>
                <c:pt idx="102">
                  <c:v>513</c:v>
                </c:pt>
                <c:pt idx="103">
                  <c:v>514</c:v>
                </c:pt>
                <c:pt idx="104">
                  <c:v>520</c:v>
                </c:pt>
                <c:pt idx="105">
                  <c:v>529</c:v>
                </c:pt>
                <c:pt idx="106">
                  <c:v>534</c:v>
                </c:pt>
                <c:pt idx="107">
                  <c:v>536</c:v>
                </c:pt>
                <c:pt idx="108">
                  <c:v>544</c:v>
                </c:pt>
                <c:pt idx="109">
                  <c:v>546</c:v>
                </c:pt>
                <c:pt idx="110">
                  <c:v>553</c:v>
                </c:pt>
                <c:pt idx="111">
                  <c:v>561</c:v>
                </c:pt>
                <c:pt idx="112">
                  <c:v>568</c:v>
                </c:pt>
                <c:pt idx="113">
                  <c:v>574</c:v>
                </c:pt>
                <c:pt idx="114">
                  <c:v>578</c:v>
                </c:pt>
                <c:pt idx="115">
                  <c:v>592</c:v>
                </c:pt>
                <c:pt idx="116">
                  <c:v>596</c:v>
                </c:pt>
                <c:pt idx="117">
                  <c:v>601</c:v>
                </c:pt>
                <c:pt idx="118">
                  <c:v>606</c:v>
                </c:pt>
                <c:pt idx="119">
                  <c:v>614</c:v>
                </c:pt>
                <c:pt idx="120">
                  <c:v>619</c:v>
                </c:pt>
                <c:pt idx="121">
                  <c:v>623</c:v>
                </c:pt>
                <c:pt idx="122">
                  <c:v>628</c:v>
                </c:pt>
                <c:pt idx="123">
                  <c:v>636</c:v>
                </c:pt>
                <c:pt idx="124">
                  <c:v>644</c:v>
                </c:pt>
                <c:pt idx="125">
                  <c:v>652</c:v>
                </c:pt>
                <c:pt idx="126">
                  <c:v>663</c:v>
                </c:pt>
                <c:pt idx="127">
                  <c:v>672</c:v>
                </c:pt>
                <c:pt idx="128">
                  <c:v>677</c:v>
                </c:pt>
                <c:pt idx="129">
                  <c:v>687</c:v>
                </c:pt>
                <c:pt idx="130">
                  <c:v>690</c:v>
                </c:pt>
                <c:pt idx="131">
                  <c:v>692</c:v>
                </c:pt>
                <c:pt idx="132">
                  <c:v>698</c:v>
                </c:pt>
                <c:pt idx="133">
                  <c:v>705</c:v>
                </c:pt>
                <c:pt idx="134">
                  <c:v>708</c:v>
                </c:pt>
                <c:pt idx="135">
                  <c:v>717</c:v>
                </c:pt>
                <c:pt idx="136">
                  <c:v>719</c:v>
                </c:pt>
                <c:pt idx="137">
                  <c:v>727</c:v>
                </c:pt>
                <c:pt idx="138">
                  <c:v>733</c:v>
                </c:pt>
                <c:pt idx="139">
                  <c:v>742</c:v>
                </c:pt>
                <c:pt idx="140">
                  <c:v>749</c:v>
                </c:pt>
                <c:pt idx="141">
                  <c:v>757</c:v>
                </c:pt>
                <c:pt idx="142">
                  <c:v>764</c:v>
                </c:pt>
                <c:pt idx="143">
                  <c:v>765</c:v>
                </c:pt>
                <c:pt idx="144">
                  <c:v>777</c:v>
                </c:pt>
                <c:pt idx="145">
                  <c:v>780</c:v>
                </c:pt>
                <c:pt idx="146">
                  <c:v>784</c:v>
                </c:pt>
                <c:pt idx="147">
                  <c:v>792</c:v>
                </c:pt>
                <c:pt idx="148">
                  <c:v>800</c:v>
                </c:pt>
                <c:pt idx="149">
                  <c:v>811</c:v>
                </c:pt>
                <c:pt idx="150">
                  <c:v>815</c:v>
                </c:pt>
                <c:pt idx="151">
                  <c:v>821</c:v>
                </c:pt>
                <c:pt idx="152">
                  <c:v>825</c:v>
                </c:pt>
                <c:pt idx="153">
                  <c:v>831</c:v>
                </c:pt>
                <c:pt idx="154">
                  <c:v>832</c:v>
                </c:pt>
                <c:pt idx="155">
                  <c:v>836</c:v>
                </c:pt>
                <c:pt idx="156">
                  <c:v>844</c:v>
                </c:pt>
                <c:pt idx="157">
                  <c:v>846</c:v>
                </c:pt>
                <c:pt idx="158">
                  <c:v>853</c:v>
                </c:pt>
                <c:pt idx="159">
                  <c:v>855</c:v>
                </c:pt>
                <c:pt idx="160">
                  <c:v>864</c:v>
                </c:pt>
                <c:pt idx="161">
                  <c:v>871</c:v>
                </c:pt>
                <c:pt idx="162">
                  <c:v>874</c:v>
                </c:pt>
                <c:pt idx="163">
                  <c:v>878</c:v>
                </c:pt>
                <c:pt idx="164">
                  <c:v>886</c:v>
                </c:pt>
                <c:pt idx="165">
                  <c:v>887</c:v>
                </c:pt>
                <c:pt idx="166">
                  <c:v>894</c:v>
                </c:pt>
                <c:pt idx="167">
                  <c:v>900</c:v>
                </c:pt>
                <c:pt idx="168">
                  <c:v>907</c:v>
                </c:pt>
                <c:pt idx="169">
                  <c:v>912</c:v>
                </c:pt>
                <c:pt idx="170">
                  <c:v>915</c:v>
                </c:pt>
                <c:pt idx="171">
                  <c:v>921</c:v>
                </c:pt>
                <c:pt idx="172">
                  <c:v>926</c:v>
                </c:pt>
                <c:pt idx="173">
                  <c:v>928</c:v>
                </c:pt>
                <c:pt idx="174">
                  <c:v>939</c:v>
                </c:pt>
                <c:pt idx="175">
                  <c:v>944</c:v>
                </c:pt>
                <c:pt idx="176">
                  <c:v>947</c:v>
                </c:pt>
                <c:pt idx="177">
                  <c:v>950</c:v>
                </c:pt>
                <c:pt idx="178">
                  <c:v>951</c:v>
                </c:pt>
                <c:pt idx="179">
                  <c:v>955</c:v>
                </c:pt>
                <c:pt idx="180">
                  <c:v>959</c:v>
                </c:pt>
                <c:pt idx="181">
                  <c:v>962</c:v>
                </c:pt>
                <c:pt idx="182">
                  <c:v>964</c:v>
                </c:pt>
                <c:pt idx="183">
                  <c:v>968</c:v>
                </c:pt>
                <c:pt idx="184">
                  <c:v>976</c:v>
                </c:pt>
                <c:pt idx="185">
                  <c:v>983</c:v>
                </c:pt>
                <c:pt idx="186">
                  <c:v>988</c:v>
                </c:pt>
                <c:pt idx="187">
                  <c:v>1007</c:v>
                </c:pt>
                <c:pt idx="188">
                  <c:v>1009</c:v>
                </c:pt>
                <c:pt idx="189">
                  <c:v>1014</c:v>
                </c:pt>
                <c:pt idx="190">
                  <c:v>1018</c:v>
                </c:pt>
                <c:pt idx="191">
                  <c:v>1020</c:v>
                </c:pt>
                <c:pt idx="192">
                  <c:v>1027</c:v>
                </c:pt>
                <c:pt idx="193">
                  <c:v>1030</c:v>
                </c:pt>
                <c:pt idx="194">
                  <c:v>1048</c:v>
                </c:pt>
                <c:pt idx="195">
                  <c:v>1054</c:v>
                </c:pt>
                <c:pt idx="196">
                  <c:v>1060</c:v>
                </c:pt>
                <c:pt idx="197">
                  <c:v>1062</c:v>
                </c:pt>
                <c:pt idx="198">
                  <c:v>1070</c:v>
                </c:pt>
                <c:pt idx="199">
                  <c:v>1078</c:v>
                </c:pt>
                <c:pt idx="200">
                  <c:v>1087</c:v>
                </c:pt>
                <c:pt idx="201">
                  <c:v>1098</c:v>
                </c:pt>
                <c:pt idx="202">
                  <c:v>1102</c:v>
                </c:pt>
                <c:pt idx="203">
                  <c:v>1106</c:v>
                </c:pt>
                <c:pt idx="204">
                  <c:v>1114</c:v>
                </c:pt>
                <c:pt idx="205">
                  <c:v>1120</c:v>
                </c:pt>
                <c:pt idx="206">
                  <c:v>1126</c:v>
                </c:pt>
                <c:pt idx="207">
                  <c:v>1131</c:v>
                </c:pt>
                <c:pt idx="208">
                  <c:v>1135</c:v>
                </c:pt>
                <c:pt idx="209">
                  <c:v>1143</c:v>
                </c:pt>
                <c:pt idx="210">
                  <c:v>1147</c:v>
                </c:pt>
                <c:pt idx="211">
                  <c:v>1156</c:v>
                </c:pt>
                <c:pt idx="212">
                  <c:v>1161</c:v>
                </c:pt>
                <c:pt idx="213">
                  <c:v>1170</c:v>
                </c:pt>
                <c:pt idx="214">
                  <c:v>1178</c:v>
                </c:pt>
                <c:pt idx="215">
                  <c:v>1187</c:v>
                </c:pt>
                <c:pt idx="216">
                  <c:v>1195</c:v>
                </c:pt>
                <c:pt idx="217">
                  <c:v>1204</c:v>
                </c:pt>
                <c:pt idx="218">
                  <c:v>1211</c:v>
                </c:pt>
                <c:pt idx="219">
                  <c:v>1220</c:v>
                </c:pt>
                <c:pt idx="220">
                  <c:v>1224</c:v>
                </c:pt>
                <c:pt idx="221">
                  <c:v>1229</c:v>
                </c:pt>
                <c:pt idx="222">
                  <c:v>1235</c:v>
                </c:pt>
                <c:pt idx="223">
                  <c:v>1239</c:v>
                </c:pt>
                <c:pt idx="224">
                  <c:v>1243</c:v>
                </c:pt>
                <c:pt idx="225">
                  <c:v>1248</c:v>
                </c:pt>
                <c:pt idx="226">
                  <c:v>1255</c:v>
                </c:pt>
                <c:pt idx="227">
                  <c:v>1261</c:v>
                </c:pt>
                <c:pt idx="228">
                  <c:v>1262</c:v>
                </c:pt>
                <c:pt idx="229">
                  <c:v>1276</c:v>
                </c:pt>
                <c:pt idx="230">
                  <c:v>1280</c:v>
                </c:pt>
                <c:pt idx="231">
                  <c:v>1286</c:v>
                </c:pt>
                <c:pt idx="232">
                  <c:v>1292</c:v>
                </c:pt>
                <c:pt idx="233">
                  <c:v>1297</c:v>
                </c:pt>
                <c:pt idx="234">
                  <c:v>1303</c:v>
                </c:pt>
                <c:pt idx="235">
                  <c:v>1315</c:v>
                </c:pt>
                <c:pt idx="236">
                  <c:v>1322</c:v>
                </c:pt>
                <c:pt idx="237">
                  <c:v>1330</c:v>
                </c:pt>
                <c:pt idx="238">
                  <c:v>1340</c:v>
                </c:pt>
                <c:pt idx="239">
                  <c:v>1352</c:v>
                </c:pt>
                <c:pt idx="240">
                  <c:v>1361</c:v>
                </c:pt>
                <c:pt idx="241">
                  <c:v>1378</c:v>
                </c:pt>
                <c:pt idx="242">
                  <c:v>1390</c:v>
                </c:pt>
                <c:pt idx="243">
                  <c:v>1399</c:v>
                </c:pt>
                <c:pt idx="244">
                  <c:v>1403</c:v>
                </c:pt>
                <c:pt idx="245">
                  <c:v>1414</c:v>
                </c:pt>
                <c:pt idx="246">
                  <c:v>1421</c:v>
                </c:pt>
                <c:pt idx="247">
                  <c:v>1431</c:v>
                </c:pt>
                <c:pt idx="248">
                  <c:v>1433</c:v>
                </c:pt>
                <c:pt idx="249">
                  <c:v>1437</c:v>
                </c:pt>
                <c:pt idx="250">
                  <c:v>1447</c:v>
                </c:pt>
                <c:pt idx="251">
                  <c:v>1455</c:v>
                </c:pt>
                <c:pt idx="252">
                  <c:v>1467</c:v>
                </c:pt>
                <c:pt idx="253">
                  <c:v>1471</c:v>
                </c:pt>
                <c:pt idx="254">
                  <c:v>1480</c:v>
                </c:pt>
                <c:pt idx="255">
                  <c:v>1489</c:v>
                </c:pt>
                <c:pt idx="256">
                  <c:v>1501</c:v>
                </c:pt>
                <c:pt idx="257">
                  <c:v>1507</c:v>
                </c:pt>
                <c:pt idx="258">
                  <c:v>1515</c:v>
                </c:pt>
                <c:pt idx="259">
                  <c:v>1524</c:v>
                </c:pt>
                <c:pt idx="260">
                  <c:v>1531</c:v>
                </c:pt>
                <c:pt idx="261">
                  <c:v>1537</c:v>
                </c:pt>
                <c:pt idx="262">
                  <c:v>1561</c:v>
                </c:pt>
                <c:pt idx="263">
                  <c:v>1575</c:v>
                </c:pt>
                <c:pt idx="264">
                  <c:v>1601</c:v>
                </c:pt>
                <c:pt idx="265">
                  <c:v>1605</c:v>
                </c:pt>
                <c:pt idx="266">
                  <c:v>1606</c:v>
                </c:pt>
                <c:pt idx="267">
                  <c:v>1610</c:v>
                </c:pt>
                <c:pt idx="268">
                  <c:v>1612</c:v>
                </c:pt>
                <c:pt idx="269">
                  <c:v>1619</c:v>
                </c:pt>
                <c:pt idx="270">
                  <c:v>1622</c:v>
                </c:pt>
                <c:pt idx="271">
                  <c:v>1626</c:v>
                </c:pt>
                <c:pt idx="272">
                  <c:v>1630</c:v>
                </c:pt>
                <c:pt idx="273">
                  <c:v>1632</c:v>
                </c:pt>
                <c:pt idx="274">
                  <c:v>1641</c:v>
                </c:pt>
                <c:pt idx="275">
                  <c:v>1650</c:v>
                </c:pt>
                <c:pt idx="276">
                  <c:v>1661</c:v>
                </c:pt>
                <c:pt idx="277">
                  <c:v>1665</c:v>
                </c:pt>
                <c:pt idx="278">
                  <c:v>1673</c:v>
                </c:pt>
                <c:pt idx="279">
                  <c:v>1687</c:v>
                </c:pt>
                <c:pt idx="280">
                  <c:v>1698</c:v>
                </c:pt>
                <c:pt idx="281">
                  <c:v>1703</c:v>
                </c:pt>
                <c:pt idx="282">
                  <c:v>1710</c:v>
                </c:pt>
                <c:pt idx="283">
                  <c:v>1716</c:v>
                </c:pt>
                <c:pt idx="284">
                  <c:v>1726</c:v>
                </c:pt>
                <c:pt idx="285">
                  <c:v>1733</c:v>
                </c:pt>
                <c:pt idx="286">
                  <c:v>1743</c:v>
                </c:pt>
                <c:pt idx="287">
                  <c:v>1753</c:v>
                </c:pt>
                <c:pt idx="288">
                  <c:v>1761</c:v>
                </c:pt>
                <c:pt idx="289">
                  <c:v>1769</c:v>
                </c:pt>
                <c:pt idx="290">
                  <c:v>1773</c:v>
                </c:pt>
                <c:pt idx="291">
                  <c:v>1778</c:v>
                </c:pt>
                <c:pt idx="292">
                  <c:v>1787</c:v>
                </c:pt>
                <c:pt idx="293">
                  <c:v>1794</c:v>
                </c:pt>
                <c:pt idx="294">
                  <c:v>1805</c:v>
                </c:pt>
                <c:pt idx="295">
                  <c:v>1813</c:v>
                </c:pt>
                <c:pt idx="296">
                  <c:v>1820</c:v>
                </c:pt>
                <c:pt idx="297">
                  <c:v>1822</c:v>
                </c:pt>
                <c:pt idx="298">
                  <c:v>1827</c:v>
                </c:pt>
                <c:pt idx="299">
                  <c:v>1836</c:v>
                </c:pt>
                <c:pt idx="300">
                  <c:v>1841</c:v>
                </c:pt>
                <c:pt idx="301">
                  <c:v>1851</c:v>
                </c:pt>
                <c:pt idx="302">
                  <c:v>1861</c:v>
                </c:pt>
                <c:pt idx="303">
                  <c:v>1867</c:v>
                </c:pt>
                <c:pt idx="304">
                  <c:v>1876</c:v>
                </c:pt>
                <c:pt idx="305">
                  <c:v>1891</c:v>
                </c:pt>
                <c:pt idx="306">
                  <c:v>1897</c:v>
                </c:pt>
                <c:pt idx="307">
                  <c:v>1904</c:v>
                </c:pt>
                <c:pt idx="308">
                  <c:v>1915</c:v>
                </c:pt>
                <c:pt idx="309">
                  <c:v>1931</c:v>
                </c:pt>
                <c:pt idx="310">
                  <c:v>1933</c:v>
                </c:pt>
                <c:pt idx="311">
                  <c:v>1944</c:v>
                </c:pt>
                <c:pt idx="312">
                  <c:v>1949</c:v>
                </c:pt>
                <c:pt idx="313">
                  <c:v>1959</c:v>
                </c:pt>
                <c:pt idx="314">
                  <c:v>1969</c:v>
                </c:pt>
                <c:pt idx="315">
                  <c:v>1975</c:v>
                </c:pt>
                <c:pt idx="316">
                  <c:v>1978</c:v>
                </c:pt>
                <c:pt idx="317">
                  <c:v>1984</c:v>
                </c:pt>
                <c:pt idx="318">
                  <c:v>1995</c:v>
                </c:pt>
                <c:pt idx="319">
                  <c:v>2000</c:v>
                </c:pt>
                <c:pt idx="320">
                  <c:v>2005</c:v>
                </c:pt>
                <c:pt idx="321">
                  <c:v>2014</c:v>
                </c:pt>
                <c:pt idx="322">
                  <c:v>2027</c:v>
                </c:pt>
                <c:pt idx="323">
                  <c:v>2039</c:v>
                </c:pt>
                <c:pt idx="324">
                  <c:v>2047</c:v>
                </c:pt>
                <c:pt idx="325">
                  <c:v>2056</c:v>
                </c:pt>
                <c:pt idx="326">
                  <c:v>2066</c:v>
                </c:pt>
                <c:pt idx="327">
                  <c:v>2082</c:v>
                </c:pt>
                <c:pt idx="328">
                  <c:v>2098</c:v>
                </c:pt>
                <c:pt idx="329">
                  <c:v>2111</c:v>
                </c:pt>
                <c:pt idx="330">
                  <c:v>2118</c:v>
                </c:pt>
                <c:pt idx="331">
                  <c:v>2125</c:v>
                </c:pt>
                <c:pt idx="332">
                  <c:v>2137</c:v>
                </c:pt>
                <c:pt idx="333">
                  <c:v>2148</c:v>
                </c:pt>
                <c:pt idx="334">
                  <c:v>2158</c:v>
                </c:pt>
                <c:pt idx="335">
                  <c:v>2160</c:v>
                </c:pt>
                <c:pt idx="336">
                  <c:v>2166</c:v>
                </c:pt>
                <c:pt idx="337">
                  <c:v>2185</c:v>
                </c:pt>
                <c:pt idx="338">
                  <c:v>2199</c:v>
                </c:pt>
                <c:pt idx="339">
                  <c:v>2207</c:v>
                </c:pt>
                <c:pt idx="340">
                  <c:v>2222</c:v>
                </c:pt>
                <c:pt idx="341">
                  <c:v>2230</c:v>
                </c:pt>
                <c:pt idx="342">
                  <c:v>2236</c:v>
                </c:pt>
                <c:pt idx="343">
                  <c:v>2245</c:v>
                </c:pt>
                <c:pt idx="344">
                  <c:v>2257</c:v>
                </c:pt>
                <c:pt idx="345">
                  <c:v>2272</c:v>
                </c:pt>
                <c:pt idx="346">
                  <c:v>2284</c:v>
                </c:pt>
                <c:pt idx="347">
                  <c:v>2291</c:v>
                </c:pt>
                <c:pt idx="348">
                  <c:v>2306</c:v>
                </c:pt>
                <c:pt idx="349">
                  <c:v>2317</c:v>
                </c:pt>
                <c:pt idx="350">
                  <c:v>2351</c:v>
                </c:pt>
                <c:pt idx="351">
                  <c:v>2360</c:v>
                </c:pt>
                <c:pt idx="352">
                  <c:v>2376</c:v>
                </c:pt>
                <c:pt idx="353">
                  <c:v>2395</c:v>
                </c:pt>
                <c:pt idx="354">
                  <c:v>2416</c:v>
                </c:pt>
                <c:pt idx="355">
                  <c:v>2434</c:v>
                </c:pt>
                <c:pt idx="356">
                  <c:v>2452</c:v>
                </c:pt>
                <c:pt idx="357">
                  <c:v>2463</c:v>
                </c:pt>
                <c:pt idx="358">
                  <c:v>2479</c:v>
                </c:pt>
                <c:pt idx="359">
                  <c:v>2503</c:v>
                </c:pt>
                <c:pt idx="360">
                  <c:v>2515</c:v>
                </c:pt>
                <c:pt idx="361">
                  <c:v>2541</c:v>
                </c:pt>
                <c:pt idx="362">
                  <c:v>2574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E-4854-A7E0-E546665F6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316656"/>
        <c:axId val="1179299600"/>
      </c:lineChart>
      <c:valAx>
        <c:axId val="1179299600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16656"/>
        <c:crosses val="max"/>
        <c:crossBetween val="between"/>
      </c:valAx>
      <c:catAx>
        <c:axId val="117931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99600"/>
        <c:crosses val="autoZero"/>
        <c:auto val="1"/>
        <c:lblAlgn val="ctr"/>
        <c:lblOffset val="100"/>
        <c:noMultiLvlLbl val="0"/>
      </c:catAx>
      <c:valAx>
        <c:axId val="251557951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7103"/>
        <c:crossBetween val="between"/>
      </c:valAx>
      <c:catAx>
        <c:axId val="251567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5579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983174646750781E-2"/>
          <c:y val="0.85471359924119317"/>
          <c:w val="0.89637279492202937"/>
          <c:h val="0.12402865053737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 smtClean="0"/>
              <a:t>Daily Curation Rewards Trend: their SP &amp; weight of bitbots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'ALL_Bidbot''s_data'!$K$1</c:f>
              <c:strCache>
                <c:ptCount val="1"/>
                <c:pt idx="0">
                  <c:v>Curation_SP
Weight
of Bidbots (L)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2700">
              <a:noFill/>
            </a:ln>
            <a:effectLst/>
          </c:spPr>
          <c:invertIfNegative val="0"/>
          <c:cat>
            <c:numRef>
              <c:f>'ALL_Bidbot''s_data'!$J$2:$J$365</c:f>
              <c:numCache>
                <c:formatCode>m/d/yyyy</c:formatCode>
                <c:ptCount val="364"/>
                <c:pt idx="1">
                  <c:v>43101</c:v>
                </c:pt>
                <c:pt idx="2">
                  <c:v>43102</c:v>
                </c:pt>
                <c:pt idx="3">
                  <c:v>43103</c:v>
                </c:pt>
                <c:pt idx="4">
                  <c:v>43104</c:v>
                </c:pt>
                <c:pt idx="5">
                  <c:v>43105</c:v>
                </c:pt>
                <c:pt idx="6">
                  <c:v>43106</c:v>
                </c:pt>
                <c:pt idx="7">
                  <c:v>43107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43113</c:v>
                </c:pt>
                <c:pt idx="14">
                  <c:v>43114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43120</c:v>
                </c:pt>
                <c:pt idx="21">
                  <c:v>43121</c:v>
                </c:pt>
                <c:pt idx="22">
                  <c:v>43122</c:v>
                </c:pt>
                <c:pt idx="23">
                  <c:v>43123</c:v>
                </c:pt>
                <c:pt idx="24">
                  <c:v>43124</c:v>
                </c:pt>
                <c:pt idx="25">
                  <c:v>43125</c:v>
                </c:pt>
                <c:pt idx="26">
                  <c:v>43126</c:v>
                </c:pt>
                <c:pt idx="27">
                  <c:v>43127</c:v>
                </c:pt>
                <c:pt idx="28">
                  <c:v>43128</c:v>
                </c:pt>
                <c:pt idx="29">
                  <c:v>43129</c:v>
                </c:pt>
                <c:pt idx="30">
                  <c:v>43130</c:v>
                </c:pt>
                <c:pt idx="31">
                  <c:v>43131</c:v>
                </c:pt>
                <c:pt idx="32">
                  <c:v>43132</c:v>
                </c:pt>
                <c:pt idx="33">
                  <c:v>43133</c:v>
                </c:pt>
                <c:pt idx="34">
                  <c:v>43134</c:v>
                </c:pt>
                <c:pt idx="35">
                  <c:v>43135</c:v>
                </c:pt>
                <c:pt idx="36">
                  <c:v>43136</c:v>
                </c:pt>
                <c:pt idx="37">
                  <c:v>43137</c:v>
                </c:pt>
                <c:pt idx="38">
                  <c:v>43138</c:v>
                </c:pt>
                <c:pt idx="39">
                  <c:v>43139</c:v>
                </c:pt>
                <c:pt idx="40">
                  <c:v>43140</c:v>
                </c:pt>
                <c:pt idx="41">
                  <c:v>43141</c:v>
                </c:pt>
                <c:pt idx="42">
                  <c:v>43142</c:v>
                </c:pt>
                <c:pt idx="43">
                  <c:v>43143</c:v>
                </c:pt>
                <c:pt idx="44">
                  <c:v>43144</c:v>
                </c:pt>
                <c:pt idx="45">
                  <c:v>43145</c:v>
                </c:pt>
                <c:pt idx="46">
                  <c:v>43146</c:v>
                </c:pt>
                <c:pt idx="47">
                  <c:v>43147</c:v>
                </c:pt>
                <c:pt idx="48">
                  <c:v>43148</c:v>
                </c:pt>
                <c:pt idx="49">
                  <c:v>43149</c:v>
                </c:pt>
                <c:pt idx="50">
                  <c:v>43150</c:v>
                </c:pt>
                <c:pt idx="51">
                  <c:v>43151</c:v>
                </c:pt>
                <c:pt idx="52">
                  <c:v>43152</c:v>
                </c:pt>
                <c:pt idx="53">
                  <c:v>43153</c:v>
                </c:pt>
                <c:pt idx="54">
                  <c:v>43154</c:v>
                </c:pt>
                <c:pt idx="55">
                  <c:v>43155</c:v>
                </c:pt>
                <c:pt idx="56">
                  <c:v>43156</c:v>
                </c:pt>
                <c:pt idx="57">
                  <c:v>43157</c:v>
                </c:pt>
                <c:pt idx="58">
                  <c:v>43158</c:v>
                </c:pt>
                <c:pt idx="59">
                  <c:v>43159</c:v>
                </c:pt>
                <c:pt idx="60">
                  <c:v>43160</c:v>
                </c:pt>
                <c:pt idx="61">
                  <c:v>43161</c:v>
                </c:pt>
                <c:pt idx="62">
                  <c:v>43162</c:v>
                </c:pt>
                <c:pt idx="63">
                  <c:v>43163</c:v>
                </c:pt>
                <c:pt idx="64">
                  <c:v>43164</c:v>
                </c:pt>
                <c:pt idx="65">
                  <c:v>43165</c:v>
                </c:pt>
                <c:pt idx="66">
                  <c:v>43166</c:v>
                </c:pt>
                <c:pt idx="67">
                  <c:v>43167</c:v>
                </c:pt>
                <c:pt idx="68">
                  <c:v>43168</c:v>
                </c:pt>
                <c:pt idx="69">
                  <c:v>43169</c:v>
                </c:pt>
                <c:pt idx="70">
                  <c:v>43170</c:v>
                </c:pt>
                <c:pt idx="71">
                  <c:v>43171</c:v>
                </c:pt>
                <c:pt idx="72">
                  <c:v>43172</c:v>
                </c:pt>
                <c:pt idx="73">
                  <c:v>43173</c:v>
                </c:pt>
                <c:pt idx="74">
                  <c:v>43174</c:v>
                </c:pt>
                <c:pt idx="75">
                  <c:v>43175</c:v>
                </c:pt>
                <c:pt idx="76">
                  <c:v>43176</c:v>
                </c:pt>
                <c:pt idx="77">
                  <c:v>43177</c:v>
                </c:pt>
                <c:pt idx="78">
                  <c:v>43178</c:v>
                </c:pt>
                <c:pt idx="79">
                  <c:v>43179</c:v>
                </c:pt>
                <c:pt idx="80">
                  <c:v>43180</c:v>
                </c:pt>
                <c:pt idx="81">
                  <c:v>43181</c:v>
                </c:pt>
                <c:pt idx="82">
                  <c:v>43182</c:v>
                </c:pt>
                <c:pt idx="83">
                  <c:v>43183</c:v>
                </c:pt>
                <c:pt idx="84">
                  <c:v>43184</c:v>
                </c:pt>
                <c:pt idx="85">
                  <c:v>43185</c:v>
                </c:pt>
                <c:pt idx="86">
                  <c:v>43186</c:v>
                </c:pt>
                <c:pt idx="87">
                  <c:v>43187</c:v>
                </c:pt>
                <c:pt idx="88">
                  <c:v>43188</c:v>
                </c:pt>
                <c:pt idx="89">
                  <c:v>43189</c:v>
                </c:pt>
                <c:pt idx="90">
                  <c:v>43190</c:v>
                </c:pt>
                <c:pt idx="91">
                  <c:v>43191</c:v>
                </c:pt>
                <c:pt idx="92">
                  <c:v>43192</c:v>
                </c:pt>
                <c:pt idx="93">
                  <c:v>43193</c:v>
                </c:pt>
                <c:pt idx="94">
                  <c:v>43194</c:v>
                </c:pt>
                <c:pt idx="95">
                  <c:v>43195</c:v>
                </c:pt>
                <c:pt idx="96">
                  <c:v>43196</c:v>
                </c:pt>
                <c:pt idx="97">
                  <c:v>43197</c:v>
                </c:pt>
                <c:pt idx="98">
                  <c:v>43198</c:v>
                </c:pt>
                <c:pt idx="99">
                  <c:v>43199</c:v>
                </c:pt>
                <c:pt idx="100">
                  <c:v>43200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43205</c:v>
                </c:pt>
                <c:pt idx="106">
                  <c:v>43206</c:v>
                </c:pt>
                <c:pt idx="107">
                  <c:v>43207</c:v>
                </c:pt>
                <c:pt idx="108">
                  <c:v>43208</c:v>
                </c:pt>
                <c:pt idx="109">
                  <c:v>43209</c:v>
                </c:pt>
                <c:pt idx="110">
                  <c:v>43210</c:v>
                </c:pt>
                <c:pt idx="111">
                  <c:v>43211</c:v>
                </c:pt>
                <c:pt idx="112">
                  <c:v>43212</c:v>
                </c:pt>
                <c:pt idx="113">
                  <c:v>43213</c:v>
                </c:pt>
                <c:pt idx="114">
                  <c:v>43214</c:v>
                </c:pt>
                <c:pt idx="115">
                  <c:v>43215</c:v>
                </c:pt>
                <c:pt idx="116">
                  <c:v>43216</c:v>
                </c:pt>
                <c:pt idx="117">
                  <c:v>43217</c:v>
                </c:pt>
                <c:pt idx="118">
                  <c:v>43218</c:v>
                </c:pt>
                <c:pt idx="119">
                  <c:v>43219</c:v>
                </c:pt>
                <c:pt idx="120">
                  <c:v>43220</c:v>
                </c:pt>
                <c:pt idx="121">
                  <c:v>43221</c:v>
                </c:pt>
                <c:pt idx="122">
                  <c:v>43222</c:v>
                </c:pt>
                <c:pt idx="123">
                  <c:v>43223</c:v>
                </c:pt>
                <c:pt idx="124">
                  <c:v>43224</c:v>
                </c:pt>
                <c:pt idx="125">
                  <c:v>43225</c:v>
                </c:pt>
                <c:pt idx="126">
                  <c:v>43226</c:v>
                </c:pt>
                <c:pt idx="127">
                  <c:v>43227</c:v>
                </c:pt>
                <c:pt idx="128">
                  <c:v>43228</c:v>
                </c:pt>
                <c:pt idx="129">
                  <c:v>43229</c:v>
                </c:pt>
                <c:pt idx="130">
                  <c:v>43230</c:v>
                </c:pt>
                <c:pt idx="131">
                  <c:v>43231</c:v>
                </c:pt>
                <c:pt idx="132">
                  <c:v>43232</c:v>
                </c:pt>
                <c:pt idx="133">
                  <c:v>43233</c:v>
                </c:pt>
                <c:pt idx="134">
                  <c:v>43234</c:v>
                </c:pt>
                <c:pt idx="135">
                  <c:v>43235</c:v>
                </c:pt>
                <c:pt idx="136">
                  <c:v>43236</c:v>
                </c:pt>
                <c:pt idx="137">
                  <c:v>43237</c:v>
                </c:pt>
                <c:pt idx="138">
                  <c:v>43238</c:v>
                </c:pt>
                <c:pt idx="139">
                  <c:v>43239</c:v>
                </c:pt>
                <c:pt idx="140">
                  <c:v>43240</c:v>
                </c:pt>
                <c:pt idx="141">
                  <c:v>43241</c:v>
                </c:pt>
                <c:pt idx="142">
                  <c:v>43242</c:v>
                </c:pt>
                <c:pt idx="143">
                  <c:v>43243</c:v>
                </c:pt>
                <c:pt idx="144">
                  <c:v>43244</c:v>
                </c:pt>
                <c:pt idx="145">
                  <c:v>43245</c:v>
                </c:pt>
                <c:pt idx="146">
                  <c:v>43246</c:v>
                </c:pt>
                <c:pt idx="147">
                  <c:v>43247</c:v>
                </c:pt>
                <c:pt idx="148">
                  <c:v>43248</c:v>
                </c:pt>
                <c:pt idx="149">
                  <c:v>43249</c:v>
                </c:pt>
                <c:pt idx="150">
                  <c:v>43250</c:v>
                </c:pt>
                <c:pt idx="151">
                  <c:v>43251</c:v>
                </c:pt>
                <c:pt idx="152">
                  <c:v>43252</c:v>
                </c:pt>
                <c:pt idx="153">
                  <c:v>43253</c:v>
                </c:pt>
                <c:pt idx="154">
                  <c:v>43254</c:v>
                </c:pt>
                <c:pt idx="155">
                  <c:v>43255</c:v>
                </c:pt>
                <c:pt idx="156">
                  <c:v>43256</c:v>
                </c:pt>
                <c:pt idx="157">
                  <c:v>43257</c:v>
                </c:pt>
                <c:pt idx="158">
                  <c:v>43258</c:v>
                </c:pt>
                <c:pt idx="159">
                  <c:v>43259</c:v>
                </c:pt>
                <c:pt idx="160">
                  <c:v>43260</c:v>
                </c:pt>
                <c:pt idx="161">
                  <c:v>43261</c:v>
                </c:pt>
                <c:pt idx="162">
                  <c:v>43262</c:v>
                </c:pt>
                <c:pt idx="163">
                  <c:v>43263</c:v>
                </c:pt>
                <c:pt idx="164">
                  <c:v>43264</c:v>
                </c:pt>
                <c:pt idx="165">
                  <c:v>43265</c:v>
                </c:pt>
                <c:pt idx="166">
                  <c:v>43266</c:v>
                </c:pt>
                <c:pt idx="167">
                  <c:v>43267</c:v>
                </c:pt>
                <c:pt idx="168">
                  <c:v>43268</c:v>
                </c:pt>
                <c:pt idx="169">
                  <c:v>43269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43274</c:v>
                </c:pt>
                <c:pt idx="175">
                  <c:v>43275</c:v>
                </c:pt>
                <c:pt idx="176">
                  <c:v>43276</c:v>
                </c:pt>
                <c:pt idx="177">
                  <c:v>43277</c:v>
                </c:pt>
                <c:pt idx="178">
                  <c:v>43278</c:v>
                </c:pt>
                <c:pt idx="179">
                  <c:v>43279</c:v>
                </c:pt>
                <c:pt idx="180">
                  <c:v>43280</c:v>
                </c:pt>
                <c:pt idx="181">
                  <c:v>43281</c:v>
                </c:pt>
                <c:pt idx="182">
                  <c:v>43282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43288</c:v>
                </c:pt>
                <c:pt idx="189">
                  <c:v>43289</c:v>
                </c:pt>
                <c:pt idx="190">
                  <c:v>43290</c:v>
                </c:pt>
                <c:pt idx="191">
                  <c:v>43291</c:v>
                </c:pt>
                <c:pt idx="192">
                  <c:v>43292</c:v>
                </c:pt>
                <c:pt idx="193">
                  <c:v>43293</c:v>
                </c:pt>
                <c:pt idx="194">
                  <c:v>43294</c:v>
                </c:pt>
                <c:pt idx="195">
                  <c:v>43295</c:v>
                </c:pt>
                <c:pt idx="196">
                  <c:v>43296</c:v>
                </c:pt>
                <c:pt idx="197">
                  <c:v>43297</c:v>
                </c:pt>
                <c:pt idx="198">
                  <c:v>43298</c:v>
                </c:pt>
                <c:pt idx="199">
                  <c:v>43299</c:v>
                </c:pt>
                <c:pt idx="200">
                  <c:v>43300</c:v>
                </c:pt>
                <c:pt idx="201">
                  <c:v>43301</c:v>
                </c:pt>
                <c:pt idx="202">
                  <c:v>43302</c:v>
                </c:pt>
                <c:pt idx="203">
                  <c:v>43303</c:v>
                </c:pt>
                <c:pt idx="204">
                  <c:v>43304</c:v>
                </c:pt>
                <c:pt idx="205">
                  <c:v>43305</c:v>
                </c:pt>
                <c:pt idx="206">
                  <c:v>43306</c:v>
                </c:pt>
                <c:pt idx="207">
                  <c:v>43307</c:v>
                </c:pt>
                <c:pt idx="208">
                  <c:v>43308</c:v>
                </c:pt>
                <c:pt idx="209">
                  <c:v>43309</c:v>
                </c:pt>
                <c:pt idx="210">
                  <c:v>43310</c:v>
                </c:pt>
                <c:pt idx="211">
                  <c:v>43311</c:v>
                </c:pt>
                <c:pt idx="212">
                  <c:v>43312</c:v>
                </c:pt>
                <c:pt idx="213">
                  <c:v>43313</c:v>
                </c:pt>
                <c:pt idx="214">
                  <c:v>43314</c:v>
                </c:pt>
                <c:pt idx="215">
                  <c:v>43315</c:v>
                </c:pt>
                <c:pt idx="216">
                  <c:v>43316</c:v>
                </c:pt>
                <c:pt idx="217">
                  <c:v>43317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43323</c:v>
                </c:pt>
                <c:pt idx="224">
                  <c:v>43324</c:v>
                </c:pt>
                <c:pt idx="225">
                  <c:v>43325</c:v>
                </c:pt>
                <c:pt idx="226">
                  <c:v>43326</c:v>
                </c:pt>
                <c:pt idx="227">
                  <c:v>43327</c:v>
                </c:pt>
                <c:pt idx="228">
                  <c:v>43328</c:v>
                </c:pt>
                <c:pt idx="229">
                  <c:v>43329</c:v>
                </c:pt>
                <c:pt idx="230">
                  <c:v>43330</c:v>
                </c:pt>
                <c:pt idx="231">
                  <c:v>43331</c:v>
                </c:pt>
                <c:pt idx="232">
                  <c:v>43332</c:v>
                </c:pt>
                <c:pt idx="233">
                  <c:v>43333</c:v>
                </c:pt>
                <c:pt idx="234">
                  <c:v>43334</c:v>
                </c:pt>
                <c:pt idx="235">
                  <c:v>43335</c:v>
                </c:pt>
                <c:pt idx="236">
                  <c:v>43336</c:v>
                </c:pt>
                <c:pt idx="237">
                  <c:v>43337</c:v>
                </c:pt>
                <c:pt idx="238">
                  <c:v>43338</c:v>
                </c:pt>
                <c:pt idx="239">
                  <c:v>43339</c:v>
                </c:pt>
                <c:pt idx="240">
                  <c:v>43340</c:v>
                </c:pt>
                <c:pt idx="241">
                  <c:v>43341</c:v>
                </c:pt>
                <c:pt idx="242">
                  <c:v>43342</c:v>
                </c:pt>
                <c:pt idx="243">
                  <c:v>43343</c:v>
                </c:pt>
                <c:pt idx="244">
                  <c:v>43344</c:v>
                </c:pt>
                <c:pt idx="245">
                  <c:v>43345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43351</c:v>
                </c:pt>
                <c:pt idx="252">
                  <c:v>43352</c:v>
                </c:pt>
                <c:pt idx="253">
                  <c:v>43353</c:v>
                </c:pt>
                <c:pt idx="254">
                  <c:v>43354</c:v>
                </c:pt>
                <c:pt idx="255">
                  <c:v>43355</c:v>
                </c:pt>
                <c:pt idx="256">
                  <c:v>43356</c:v>
                </c:pt>
                <c:pt idx="257">
                  <c:v>43357</c:v>
                </c:pt>
                <c:pt idx="258">
                  <c:v>43358</c:v>
                </c:pt>
                <c:pt idx="259">
                  <c:v>43359</c:v>
                </c:pt>
                <c:pt idx="260">
                  <c:v>43360</c:v>
                </c:pt>
                <c:pt idx="261">
                  <c:v>43361</c:v>
                </c:pt>
                <c:pt idx="262">
                  <c:v>43362</c:v>
                </c:pt>
                <c:pt idx="263">
                  <c:v>43363</c:v>
                </c:pt>
                <c:pt idx="264">
                  <c:v>43364</c:v>
                </c:pt>
                <c:pt idx="265">
                  <c:v>43365</c:v>
                </c:pt>
                <c:pt idx="266">
                  <c:v>43366</c:v>
                </c:pt>
                <c:pt idx="267">
                  <c:v>43369</c:v>
                </c:pt>
                <c:pt idx="268">
                  <c:v>43370</c:v>
                </c:pt>
                <c:pt idx="269">
                  <c:v>43371</c:v>
                </c:pt>
                <c:pt idx="270">
                  <c:v>43372</c:v>
                </c:pt>
                <c:pt idx="271">
                  <c:v>43373</c:v>
                </c:pt>
                <c:pt idx="272">
                  <c:v>43374</c:v>
                </c:pt>
                <c:pt idx="273">
                  <c:v>43375</c:v>
                </c:pt>
                <c:pt idx="274">
                  <c:v>43376</c:v>
                </c:pt>
                <c:pt idx="275">
                  <c:v>43377</c:v>
                </c:pt>
                <c:pt idx="276">
                  <c:v>43378</c:v>
                </c:pt>
                <c:pt idx="277">
                  <c:v>43379</c:v>
                </c:pt>
                <c:pt idx="278">
                  <c:v>43380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43386</c:v>
                </c:pt>
                <c:pt idx="285">
                  <c:v>43387</c:v>
                </c:pt>
                <c:pt idx="286">
                  <c:v>43388</c:v>
                </c:pt>
                <c:pt idx="287">
                  <c:v>43389</c:v>
                </c:pt>
                <c:pt idx="288">
                  <c:v>43390</c:v>
                </c:pt>
                <c:pt idx="289">
                  <c:v>43391</c:v>
                </c:pt>
                <c:pt idx="290">
                  <c:v>43392</c:v>
                </c:pt>
                <c:pt idx="291">
                  <c:v>43393</c:v>
                </c:pt>
                <c:pt idx="292">
                  <c:v>43394</c:v>
                </c:pt>
                <c:pt idx="293">
                  <c:v>43395</c:v>
                </c:pt>
                <c:pt idx="294">
                  <c:v>43396</c:v>
                </c:pt>
                <c:pt idx="295">
                  <c:v>43397</c:v>
                </c:pt>
                <c:pt idx="296">
                  <c:v>43398</c:v>
                </c:pt>
                <c:pt idx="297">
                  <c:v>43399</c:v>
                </c:pt>
                <c:pt idx="298">
                  <c:v>43400</c:v>
                </c:pt>
                <c:pt idx="299">
                  <c:v>43401</c:v>
                </c:pt>
                <c:pt idx="300">
                  <c:v>43402</c:v>
                </c:pt>
                <c:pt idx="301">
                  <c:v>43403</c:v>
                </c:pt>
                <c:pt idx="302">
                  <c:v>43404</c:v>
                </c:pt>
                <c:pt idx="303">
                  <c:v>43405</c:v>
                </c:pt>
                <c:pt idx="304">
                  <c:v>43406</c:v>
                </c:pt>
                <c:pt idx="305">
                  <c:v>43407</c:v>
                </c:pt>
                <c:pt idx="306">
                  <c:v>43408</c:v>
                </c:pt>
                <c:pt idx="307">
                  <c:v>43409</c:v>
                </c:pt>
                <c:pt idx="308">
                  <c:v>43410</c:v>
                </c:pt>
                <c:pt idx="309">
                  <c:v>43411</c:v>
                </c:pt>
                <c:pt idx="310">
                  <c:v>43412</c:v>
                </c:pt>
                <c:pt idx="311">
                  <c:v>43413</c:v>
                </c:pt>
                <c:pt idx="312">
                  <c:v>43414</c:v>
                </c:pt>
                <c:pt idx="313">
                  <c:v>43415</c:v>
                </c:pt>
                <c:pt idx="314">
                  <c:v>43416</c:v>
                </c:pt>
                <c:pt idx="315">
                  <c:v>43417</c:v>
                </c:pt>
                <c:pt idx="316">
                  <c:v>43418</c:v>
                </c:pt>
                <c:pt idx="317">
                  <c:v>43419</c:v>
                </c:pt>
                <c:pt idx="318">
                  <c:v>43420</c:v>
                </c:pt>
                <c:pt idx="319">
                  <c:v>43421</c:v>
                </c:pt>
                <c:pt idx="320">
                  <c:v>43422</c:v>
                </c:pt>
                <c:pt idx="321">
                  <c:v>43423</c:v>
                </c:pt>
                <c:pt idx="322">
                  <c:v>43424</c:v>
                </c:pt>
                <c:pt idx="323">
                  <c:v>43425</c:v>
                </c:pt>
                <c:pt idx="324">
                  <c:v>43426</c:v>
                </c:pt>
                <c:pt idx="325">
                  <c:v>43427</c:v>
                </c:pt>
                <c:pt idx="326">
                  <c:v>43428</c:v>
                </c:pt>
                <c:pt idx="327">
                  <c:v>43429</c:v>
                </c:pt>
                <c:pt idx="328">
                  <c:v>43430</c:v>
                </c:pt>
                <c:pt idx="329">
                  <c:v>43431</c:v>
                </c:pt>
                <c:pt idx="330">
                  <c:v>43432</c:v>
                </c:pt>
                <c:pt idx="331">
                  <c:v>43433</c:v>
                </c:pt>
                <c:pt idx="332">
                  <c:v>43434</c:v>
                </c:pt>
                <c:pt idx="333">
                  <c:v>43435</c:v>
                </c:pt>
                <c:pt idx="334">
                  <c:v>43436</c:v>
                </c:pt>
                <c:pt idx="335">
                  <c:v>43437</c:v>
                </c:pt>
                <c:pt idx="336">
                  <c:v>43438</c:v>
                </c:pt>
                <c:pt idx="337">
                  <c:v>43439</c:v>
                </c:pt>
                <c:pt idx="338">
                  <c:v>43440</c:v>
                </c:pt>
                <c:pt idx="339">
                  <c:v>43441</c:v>
                </c:pt>
                <c:pt idx="340">
                  <c:v>43442</c:v>
                </c:pt>
                <c:pt idx="341">
                  <c:v>43443</c:v>
                </c:pt>
                <c:pt idx="342">
                  <c:v>43444</c:v>
                </c:pt>
                <c:pt idx="343">
                  <c:v>43445</c:v>
                </c:pt>
                <c:pt idx="344">
                  <c:v>43446</c:v>
                </c:pt>
                <c:pt idx="345">
                  <c:v>43447</c:v>
                </c:pt>
                <c:pt idx="346">
                  <c:v>43448</c:v>
                </c:pt>
                <c:pt idx="347">
                  <c:v>43449</c:v>
                </c:pt>
                <c:pt idx="348">
                  <c:v>43450</c:v>
                </c:pt>
                <c:pt idx="349">
                  <c:v>43451</c:v>
                </c:pt>
                <c:pt idx="350">
                  <c:v>43452</c:v>
                </c:pt>
                <c:pt idx="351">
                  <c:v>43453</c:v>
                </c:pt>
                <c:pt idx="352">
                  <c:v>43454</c:v>
                </c:pt>
                <c:pt idx="353">
                  <c:v>43455</c:v>
                </c:pt>
                <c:pt idx="354">
                  <c:v>43456</c:v>
                </c:pt>
                <c:pt idx="355">
                  <c:v>43457</c:v>
                </c:pt>
                <c:pt idx="356">
                  <c:v>43458</c:v>
                </c:pt>
                <c:pt idx="357">
                  <c:v>43459</c:v>
                </c:pt>
                <c:pt idx="358">
                  <c:v>43460</c:v>
                </c:pt>
                <c:pt idx="359">
                  <c:v>43461</c:v>
                </c:pt>
                <c:pt idx="360">
                  <c:v>43462</c:v>
                </c:pt>
                <c:pt idx="361">
                  <c:v>43463</c:v>
                </c:pt>
                <c:pt idx="362">
                  <c:v>43464</c:v>
                </c:pt>
                <c:pt idx="363">
                  <c:v>43465</c:v>
                </c:pt>
              </c:numCache>
            </c:numRef>
          </c:cat>
          <c:val>
            <c:numRef>
              <c:f>'ALL_Bidbot''s_data'!$K$2:$K$365</c:f>
              <c:numCache>
                <c:formatCode>0.0%</c:formatCode>
                <c:ptCount val="364"/>
                <c:pt idx="1">
                  <c:v>0.15969879000582993</c:v>
                </c:pt>
                <c:pt idx="2">
                  <c:v>0.15305142749280551</c:v>
                </c:pt>
                <c:pt idx="3">
                  <c:v>0.15859950877208476</c:v>
                </c:pt>
                <c:pt idx="4">
                  <c:v>0.14992694525990394</c:v>
                </c:pt>
                <c:pt idx="5">
                  <c:v>0.13587754217703249</c:v>
                </c:pt>
                <c:pt idx="6">
                  <c:v>0.15899602089074985</c:v>
                </c:pt>
                <c:pt idx="7">
                  <c:v>0.15432404945671091</c:v>
                </c:pt>
                <c:pt idx="8">
                  <c:v>0.15288246898212324</c:v>
                </c:pt>
                <c:pt idx="9">
                  <c:v>0.140920309926992</c:v>
                </c:pt>
                <c:pt idx="10">
                  <c:v>0.14112319463902956</c:v>
                </c:pt>
                <c:pt idx="11">
                  <c:v>0.15188872753882529</c:v>
                </c:pt>
                <c:pt idx="12">
                  <c:v>0.15776567191611962</c:v>
                </c:pt>
                <c:pt idx="13">
                  <c:v>0.15271315716261402</c:v>
                </c:pt>
                <c:pt idx="14">
                  <c:v>0.14803221450528228</c:v>
                </c:pt>
                <c:pt idx="15">
                  <c:v>0.15987677572515677</c:v>
                </c:pt>
                <c:pt idx="16">
                  <c:v>0.14877942317754325</c:v>
                </c:pt>
                <c:pt idx="17">
                  <c:v>0.12884148931940087</c:v>
                </c:pt>
                <c:pt idx="18">
                  <c:v>0.14919764063881424</c:v>
                </c:pt>
                <c:pt idx="19">
                  <c:v>0.15245248139159892</c:v>
                </c:pt>
                <c:pt idx="20">
                  <c:v>0.14513606557920233</c:v>
                </c:pt>
                <c:pt idx="21">
                  <c:v>0.13420147918705896</c:v>
                </c:pt>
                <c:pt idx="22">
                  <c:v>0.15759881314221921</c:v>
                </c:pt>
                <c:pt idx="23">
                  <c:v>0.1611482837011248</c:v>
                </c:pt>
                <c:pt idx="24">
                  <c:v>0.14702834002087306</c:v>
                </c:pt>
                <c:pt idx="25">
                  <c:v>0.15797782184163042</c:v>
                </c:pt>
                <c:pt idx="26">
                  <c:v>0.15559664039271232</c:v>
                </c:pt>
                <c:pt idx="27">
                  <c:v>0.16533110122198535</c:v>
                </c:pt>
                <c:pt idx="28">
                  <c:v>0.16781876088325889</c:v>
                </c:pt>
                <c:pt idx="29">
                  <c:v>0.15489091934321575</c:v>
                </c:pt>
                <c:pt idx="30">
                  <c:v>0.16554738302421979</c:v>
                </c:pt>
                <c:pt idx="31">
                  <c:v>0.15479469796934625</c:v>
                </c:pt>
                <c:pt idx="32">
                  <c:v>0.1584844865328808</c:v>
                </c:pt>
                <c:pt idx="33">
                  <c:v>0.1660782221194721</c:v>
                </c:pt>
                <c:pt idx="34">
                  <c:v>0.16329718611812682</c:v>
                </c:pt>
                <c:pt idx="35">
                  <c:v>0.16264541834533675</c:v>
                </c:pt>
                <c:pt idx="36">
                  <c:v>0.14742909614143901</c:v>
                </c:pt>
                <c:pt idx="37">
                  <c:v>0.14287169104336206</c:v>
                </c:pt>
                <c:pt idx="38">
                  <c:v>0.16511480762402911</c:v>
                </c:pt>
                <c:pt idx="39">
                  <c:v>0.16008777996096746</c:v>
                </c:pt>
                <c:pt idx="40">
                  <c:v>0.15533060062155818</c:v>
                </c:pt>
                <c:pt idx="41">
                  <c:v>0.1675351258059945</c:v>
                </c:pt>
                <c:pt idx="42">
                  <c:v>0.15520499331248841</c:v>
                </c:pt>
                <c:pt idx="43">
                  <c:v>0.16167008327034893</c:v>
                </c:pt>
                <c:pt idx="44">
                  <c:v>0.15802469862655169</c:v>
                </c:pt>
                <c:pt idx="45">
                  <c:v>0.15487546261836813</c:v>
                </c:pt>
                <c:pt idx="46">
                  <c:v>0.15418808211054971</c:v>
                </c:pt>
                <c:pt idx="47">
                  <c:v>0.15121885985155922</c:v>
                </c:pt>
                <c:pt idx="48">
                  <c:v>0.16923176560637937</c:v>
                </c:pt>
                <c:pt idx="49">
                  <c:v>0.15806334987472978</c:v>
                </c:pt>
                <c:pt idx="50">
                  <c:v>0.16173682770750086</c:v>
                </c:pt>
                <c:pt idx="51">
                  <c:v>0.14922231617098047</c:v>
                </c:pt>
                <c:pt idx="52">
                  <c:v>0.16936311078791952</c:v>
                </c:pt>
                <c:pt idx="53">
                  <c:v>0.15957203985804938</c:v>
                </c:pt>
                <c:pt idx="54">
                  <c:v>0.17054377205072585</c:v>
                </c:pt>
                <c:pt idx="55">
                  <c:v>0.16378401533835463</c:v>
                </c:pt>
                <c:pt idx="56">
                  <c:v>0.17083379629777032</c:v>
                </c:pt>
                <c:pt idx="57">
                  <c:v>0.15629570483513264</c:v>
                </c:pt>
                <c:pt idx="58">
                  <c:v>0.15455433853027609</c:v>
                </c:pt>
                <c:pt idx="59">
                  <c:v>0.16483577184021839</c:v>
                </c:pt>
                <c:pt idx="60">
                  <c:v>0.17603156594233441</c:v>
                </c:pt>
                <c:pt idx="61">
                  <c:v>0.17308504910131853</c:v>
                </c:pt>
                <c:pt idx="62">
                  <c:v>0.21118887299747816</c:v>
                </c:pt>
                <c:pt idx="63">
                  <c:v>0.17702808660167982</c:v>
                </c:pt>
                <c:pt idx="64">
                  <c:v>0.16217706807592716</c:v>
                </c:pt>
                <c:pt idx="65">
                  <c:v>0.17541703111269441</c:v>
                </c:pt>
                <c:pt idx="66">
                  <c:v>0.18086104753654783</c:v>
                </c:pt>
                <c:pt idx="67">
                  <c:v>0.19108383943037133</c:v>
                </c:pt>
                <c:pt idx="68">
                  <c:v>0.19346763755867655</c:v>
                </c:pt>
                <c:pt idx="69">
                  <c:v>0.19248438786237629</c:v>
                </c:pt>
                <c:pt idx="70">
                  <c:v>0.20149480640292944</c:v>
                </c:pt>
                <c:pt idx="71">
                  <c:v>0.18743909746090121</c:v>
                </c:pt>
                <c:pt idx="72">
                  <c:v>0.19125423005966172</c:v>
                </c:pt>
                <c:pt idx="73">
                  <c:v>0.19008557024822528</c:v>
                </c:pt>
                <c:pt idx="74">
                  <c:v>0.19337991345292796</c:v>
                </c:pt>
                <c:pt idx="75">
                  <c:v>0.20874921052733583</c:v>
                </c:pt>
                <c:pt idx="76">
                  <c:v>0.19166537985948612</c:v>
                </c:pt>
                <c:pt idx="77">
                  <c:v>0.18006100344579987</c:v>
                </c:pt>
                <c:pt idx="78">
                  <c:v>0.20136242499697538</c:v>
                </c:pt>
                <c:pt idx="79">
                  <c:v>0.19218510031032957</c:v>
                </c:pt>
                <c:pt idx="80">
                  <c:v>0.19105397981218597</c:v>
                </c:pt>
                <c:pt idx="81">
                  <c:v>0.19389398386733339</c:v>
                </c:pt>
                <c:pt idx="82">
                  <c:v>0.20743101264860681</c:v>
                </c:pt>
                <c:pt idx="83">
                  <c:v>0.19722373810121285</c:v>
                </c:pt>
                <c:pt idx="84">
                  <c:v>0.20613362717742625</c:v>
                </c:pt>
                <c:pt idx="85">
                  <c:v>0.20458251266136893</c:v>
                </c:pt>
                <c:pt idx="86">
                  <c:v>0.19174311763341539</c:v>
                </c:pt>
                <c:pt idx="87">
                  <c:v>0.20322033557842487</c:v>
                </c:pt>
                <c:pt idx="88">
                  <c:v>0.20604743631186967</c:v>
                </c:pt>
                <c:pt idx="89">
                  <c:v>0.21123731628264941</c:v>
                </c:pt>
                <c:pt idx="90">
                  <c:v>0.21579053122546768</c:v>
                </c:pt>
                <c:pt idx="91">
                  <c:v>0.21817368783967475</c:v>
                </c:pt>
                <c:pt idx="92">
                  <c:v>0.2025235463005651</c:v>
                </c:pt>
                <c:pt idx="93">
                  <c:v>0.21370549384595625</c:v>
                </c:pt>
                <c:pt idx="94">
                  <c:v>0.20734686579633957</c:v>
                </c:pt>
                <c:pt idx="95">
                  <c:v>0.20006585096382237</c:v>
                </c:pt>
                <c:pt idx="96">
                  <c:v>0.2243150239359861</c:v>
                </c:pt>
                <c:pt idx="97">
                  <c:v>0.21358907839395666</c:v>
                </c:pt>
                <c:pt idx="98">
                  <c:v>0.22362952149262769</c:v>
                </c:pt>
                <c:pt idx="99">
                  <c:v>0.2080726183753423</c:v>
                </c:pt>
                <c:pt idx="100">
                  <c:v>0.22631629907617404</c:v>
                </c:pt>
                <c:pt idx="101">
                  <c:v>0.20007393315861813</c:v>
                </c:pt>
                <c:pt idx="102">
                  <c:v>0.20334234358059614</c:v>
                </c:pt>
                <c:pt idx="103">
                  <c:v>0.2179750228889219</c:v>
                </c:pt>
                <c:pt idx="104">
                  <c:v>0.22902040862328707</c:v>
                </c:pt>
                <c:pt idx="105">
                  <c:v>0.21467959785432239</c:v>
                </c:pt>
                <c:pt idx="106">
                  <c:v>0.21261869582951803</c:v>
                </c:pt>
                <c:pt idx="107">
                  <c:v>0.21940193003194658</c:v>
                </c:pt>
                <c:pt idx="108">
                  <c:v>0.19926520678359977</c:v>
                </c:pt>
                <c:pt idx="109">
                  <c:v>0.19903758564492696</c:v>
                </c:pt>
                <c:pt idx="110">
                  <c:v>0.22306706936012227</c:v>
                </c:pt>
                <c:pt idx="111">
                  <c:v>0.20213603670348093</c:v>
                </c:pt>
                <c:pt idx="112">
                  <c:v>0.20360870166214051</c:v>
                </c:pt>
                <c:pt idx="113">
                  <c:v>0.20397780773411961</c:v>
                </c:pt>
                <c:pt idx="114">
                  <c:v>0.19502742380564361</c:v>
                </c:pt>
                <c:pt idx="115">
                  <c:v>0.20153973417107152</c:v>
                </c:pt>
                <c:pt idx="116">
                  <c:v>0.19638799416436048</c:v>
                </c:pt>
                <c:pt idx="117">
                  <c:v>0.21084950827144414</c:v>
                </c:pt>
                <c:pt idx="118">
                  <c:v>0.21131125861712161</c:v>
                </c:pt>
                <c:pt idx="119">
                  <c:v>0.21554492565360434</c:v>
                </c:pt>
                <c:pt idx="120">
                  <c:v>0.20392270447359576</c:v>
                </c:pt>
                <c:pt idx="121">
                  <c:v>0.20800529623959466</c:v>
                </c:pt>
                <c:pt idx="122">
                  <c:v>0.20168029523000702</c:v>
                </c:pt>
                <c:pt idx="123">
                  <c:v>0.209167439002897</c:v>
                </c:pt>
                <c:pt idx="124">
                  <c:v>0.21622991573243228</c:v>
                </c:pt>
                <c:pt idx="125">
                  <c:v>0.21169611670490465</c:v>
                </c:pt>
                <c:pt idx="126">
                  <c:v>0.19780573689979494</c:v>
                </c:pt>
                <c:pt idx="127">
                  <c:v>0.20087314979416582</c:v>
                </c:pt>
                <c:pt idx="128">
                  <c:v>0.21155182949838927</c:v>
                </c:pt>
                <c:pt idx="129">
                  <c:v>0.22874106016077264</c:v>
                </c:pt>
                <c:pt idx="130">
                  <c:v>0.23295457499367381</c:v>
                </c:pt>
                <c:pt idx="131">
                  <c:v>0.24374480548204985</c:v>
                </c:pt>
                <c:pt idx="132">
                  <c:v>0.24306284272240949</c:v>
                </c:pt>
                <c:pt idx="133">
                  <c:v>0.22920841655283791</c:v>
                </c:pt>
                <c:pt idx="134">
                  <c:v>0.23474507344143736</c:v>
                </c:pt>
                <c:pt idx="135">
                  <c:v>0.21148919337116615</c:v>
                </c:pt>
                <c:pt idx="136">
                  <c:v>0.22618630085814195</c:v>
                </c:pt>
                <c:pt idx="137">
                  <c:v>0.22891087736603422</c:v>
                </c:pt>
                <c:pt idx="138">
                  <c:v>0.23014587671729606</c:v>
                </c:pt>
                <c:pt idx="139">
                  <c:v>0.22724915050875921</c:v>
                </c:pt>
                <c:pt idx="140">
                  <c:v>0.2308743002068526</c:v>
                </c:pt>
                <c:pt idx="141">
                  <c:v>0.22074575773727775</c:v>
                </c:pt>
                <c:pt idx="142">
                  <c:v>0.22119853267359668</c:v>
                </c:pt>
                <c:pt idx="143">
                  <c:v>0.22063035531412392</c:v>
                </c:pt>
                <c:pt idx="144">
                  <c:v>0.21840129243455364</c:v>
                </c:pt>
                <c:pt idx="145">
                  <c:v>0.23518091333062066</c:v>
                </c:pt>
                <c:pt idx="146">
                  <c:v>0.21361292876344221</c:v>
                </c:pt>
                <c:pt idx="147">
                  <c:v>0.23667618126673917</c:v>
                </c:pt>
                <c:pt idx="148">
                  <c:v>0.22476648103327768</c:v>
                </c:pt>
                <c:pt idx="149">
                  <c:v>0.23735915694705323</c:v>
                </c:pt>
                <c:pt idx="150">
                  <c:v>0.22931682766081396</c:v>
                </c:pt>
                <c:pt idx="151">
                  <c:v>0.25219373437868647</c:v>
                </c:pt>
                <c:pt idx="152">
                  <c:v>0.25232119404729292</c:v>
                </c:pt>
                <c:pt idx="153">
                  <c:v>0.23633589838171201</c:v>
                </c:pt>
                <c:pt idx="154">
                  <c:v>0.22716634608530664</c:v>
                </c:pt>
                <c:pt idx="155">
                  <c:v>0.22999024230504711</c:v>
                </c:pt>
                <c:pt idx="156">
                  <c:v>0.24237806770988704</c:v>
                </c:pt>
                <c:pt idx="157">
                  <c:v>0.21589005732445449</c:v>
                </c:pt>
                <c:pt idx="158">
                  <c:v>0.22311608529134855</c:v>
                </c:pt>
                <c:pt idx="159">
                  <c:v>0.23680631375850117</c:v>
                </c:pt>
                <c:pt idx="160">
                  <c:v>0.2484538816889397</c:v>
                </c:pt>
                <c:pt idx="161">
                  <c:v>0.21406151844771837</c:v>
                </c:pt>
                <c:pt idx="162">
                  <c:v>0.21312546101997001</c:v>
                </c:pt>
                <c:pt idx="163">
                  <c:v>0.23250169605023099</c:v>
                </c:pt>
                <c:pt idx="164">
                  <c:v>0.24272119036142001</c:v>
                </c:pt>
                <c:pt idx="165">
                  <c:v>0.23156106274582935</c:v>
                </c:pt>
                <c:pt idx="166">
                  <c:v>0.23021349809566641</c:v>
                </c:pt>
                <c:pt idx="167">
                  <c:v>0.24835282150857599</c:v>
                </c:pt>
                <c:pt idx="168">
                  <c:v>0.2341650712346863</c:v>
                </c:pt>
                <c:pt idx="169">
                  <c:v>0.22546431165663622</c:v>
                </c:pt>
                <c:pt idx="170">
                  <c:v>0.23818259388055552</c:v>
                </c:pt>
                <c:pt idx="171">
                  <c:v>0.20960509960186346</c:v>
                </c:pt>
                <c:pt idx="172">
                  <c:v>0.23707286737091363</c:v>
                </c:pt>
                <c:pt idx="173">
                  <c:v>0.24016309075624492</c:v>
                </c:pt>
                <c:pt idx="174">
                  <c:v>0.22666906929759967</c:v>
                </c:pt>
                <c:pt idx="175">
                  <c:v>0.25469817248561122</c:v>
                </c:pt>
                <c:pt idx="176">
                  <c:v>0.23139497617795926</c:v>
                </c:pt>
                <c:pt idx="177">
                  <c:v>0.23149738684101798</c:v>
                </c:pt>
                <c:pt idx="178">
                  <c:v>0.21335785214356068</c:v>
                </c:pt>
                <c:pt idx="179">
                  <c:v>0.21034627290649804</c:v>
                </c:pt>
                <c:pt idx="180">
                  <c:v>0.24453458556029037</c:v>
                </c:pt>
                <c:pt idx="181">
                  <c:v>0.22065107460004019</c:v>
                </c:pt>
                <c:pt idx="182">
                  <c:v>0.21963813992014969</c:v>
                </c:pt>
                <c:pt idx="183">
                  <c:v>0.20872663441066358</c:v>
                </c:pt>
                <c:pt idx="184">
                  <c:v>0.20040728003506483</c:v>
                </c:pt>
                <c:pt idx="185">
                  <c:v>0.20707350822822559</c:v>
                </c:pt>
                <c:pt idx="186">
                  <c:v>0.21935447324942728</c:v>
                </c:pt>
                <c:pt idx="187">
                  <c:v>0.25053142495794334</c:v>
                </c:pt>
                <c:pt idx="188">
                  <c:v>0.22032131723723677</c:v>
                </c:pt>
                <c:pt idx="189">
                  <c:v>0.23613680540906654</c:v>
                </c:pt>
                <c:pt idx="190">
                  <c:v>0.22678686351799038</c:v>
                </c:pt>
                <c:pt idx="191">
                  <c:v>0.21439344843123881</c:v>
                </c:pt>
                <c:pt idx="192">
                  <c:v>0.21630995338327072</c:v>
                </c:pt>
                <c:pt idx="193">
                  <c:v>0.22028555741170774</c:v>
                </c:pt>
                <c:pt idx="194">
                  <c:v>0.23857827662082148</c:v>
                </c:pt>
                <c:pt idx="195">
                  <c:v>0.19431662411152067</c:v>
                </c:pt>
                <c:pt idx="196">
                  <c:v>0.20972056058884928</c:v>
                </c:pt>
                <c:pt idx="197">
                  <c:v>0.22605206704938619</c:v>
                </c:pt>
                <c:pt idx="198">
                  <c:v>0.20425549920196087</c:v>
                </c:pt>
                <c:pt idx="199">
                  <c:v>0.2078494627522188</c:v>
                </c:pt>
                <c:pt idx="200">
                  <c:v>0.23256015546841002</c:v>
                </c:pt>
                <c:pt idx="201">
                  <c:v>0.23335635717469641</c:v>
                </c:pt>
                <c:pt idx="202">
                  <c:v>0.25382837529522118</c:v>
                </c:pt>
                <c:pt idx="203">
                  <c:v>0.22417950594329306</c:v>
                </c:pt>
                <c:pt idx="204">
                  <c:v>0.23747115112150199</c:v>
                </c:pt>
                <c:pt idx="205">
                  <c:v>0.20338438707650705</c:v>
                </c:pt>
                <c:pt idx="206">
                  <c:v>0.20529616734545114</c:v>
                </c:pt>
                <c:pt idx="207">
                  <c:v>0.24172372903722883</c:v>
                </c:pt>
                <c:pt idx="208">
                  <c:v>0.24635736971723948</c:v>
                </c:pt>
                <c:pt idx="209">
                  <c:v>0.25284089700147511</c:v>
                </c:pt>
                <c:pt idx="210">
                  <c:v>0.23501785489001389</c:v>
                </c:pt>
                <c:pt idx="211">
                  <c:v>0.20759842345558546</c:v>
                </c:pt>
                <c:pt idx="212">
                  <c:v>0.21390183573922181</c:v>
                </c:pt>
                <c:pt idx="213">
                  <c:v>0.22121587172502374</c:v>
                </c:pt>
                <c:pt idx="214">
                  <c:v>0.23335421585468952</c:v>
                </c:pt>
                <c:pt idx="215">
                  <c:v>0.22076858649220454</c:v>
                </c:pt>
                <c:pt idx="216">
                  <c:v>0.250999524597664</c:v>
                </c:pt>
                <c:pt idx="217">
                  <c:v>0.23311939022741035</c:v>
                </c:pt>
                <c:pt idx="218">
                  <c:v>0.19667839471458565</c:v>
                </c:pt>
                <c:pt idx="219">
                  <c:v>0.21391422769932439</c:v>
                </c:pt>
                <c:pt idx="220">
                  <c:v>0.23460757016317538</c:v>
                </c:pt>
                <c:pt idx="221">
                  <c:v>0.25163290783151349</c:v>
                </c:pt>
                <c:pt idx="222">
                  <c:v>0.20052420616348365</c:v>
                </c:pt>
                <c:pt idx="223">
                  <c:v>0.2306928164903527</c:v>
                </c:pt>
                <c:pt idx="224">
                  <c:v>0.21375097868566797</c:v>
                </c:pt>
                <c:pt idx="225">
                  <c:v>0.22704819689425712</c:v>
                </c:pt>
                <c:pt idx="226">
                  <c:v>0.19528669425497677</c:v>
                </c:pt>
                <c:pt idx="227">
                  <c:v>0.21250551353389616</c:v>
                </c:pt>
                <c:pt idx="228">
                  <c:v>0.19751907492477103</c:v>
                </c:pt>
                <c:pt idx="229">
                  <c:v>0.20506437105526032</c:v>
                </c:pt>
                <c:pt idx="230">
                  <c:v>0.20602962837052391</c:v>
                </c:pt>
                <c:pt idx="231">
                  <c:v>0.20697573655403892</c:v>
                </c:pt>
                <c:pt idx="232">
                  <c:v>0.23266840946272846</c:v>
                </c:pt>
                <c:pt idx="233">
                  <c:v>0.21088037344644234</c:v>
                </c:pt>
                <c:pt idx="234">
                  <c:v>0.22659332893935721</c:v>
                </c:pt>
                <c:pt idx="235">
                  <c:v>0.20040565373029498</c:v>
                </c:pt>
                <c:pt idx="236">
                  <c:v>0.21565300668907778</c:v>
                </c:pt>
                <c:pt idx="237">
                  <c:v>0.26964591082326372</c:v>
                </c:pt>
                <c:pt idx="238">
                  <c:v>0.21861556221551653</c:v>
                </c:pt>
                <c:pt idx="239">
                  <c:v>0.21273491800162977</c:v>
                </c:pt>
                <c:pt idx="240">
                  <c:v>0.1988804908820471</c:v>
                </c:pt>
                <c:pt idx="241">
                  <c:v>0.19829495662576072</c:v>
                </c:pt>
                <c:pt idx="242">
                  <c:v>0.21339510990543106</c:v>
                </c:pt>
                <c:pt idx="243">
                  <c:v>0.21602468770493521</c:v>
                </c:pt>
                <c:pt idx="244">
                  <c:v>0.21863541916352774</c:v>
                </c:pt>
                <c:pt idx="245">
                  <c:v>0.22783700769352602</c:v>
                </c:pt>
                <c:pt idx="246">
                  <c:v>0.24424088533220126</c:v>
                </c:pt>
                <c:pt idx="247">
                  <c:v>0.23602264018975092</c:v>
                </c:pt>
                <c:pt idx="248">
                  <c:v>0.21506806555867838</c:v>
                </c:pt>
                <c:pt idx="249">
                  <c:v>0.21879076557423305</c:v>
                </c:pt>
                <c:pt idx="250">
                  <c:v>0.22463158593478716</c:v>
                </c:pt>
                <c:pt idx="251">
                  <c:v>0.22449021026124946</c:v>
                </c:pt>
                <c:pt idx="252">
                  <c:v>0.22788101386394549</c:v>
                </c:pt>
                <c:pt idx="253">
                  <c:v>0.21747637999711994</c:v>
                </c:pt>
                <c:pt idx="254">
                  <c:v>0.21010023800982758</c:v>
                </c:pt>
                <c:pt idx="255">
                  <c:v>0.21236490782090262</c:v>
                </c:pt>
                <c:pt idx="256">
                  <c:v>0.19402407825638035</c:v>
                </c:pt>
                <c:pt idx="257">
                  <c:v>0.22703774499808707</c:v>
                </c:pt>
                <c:pt idx="258">
                  <c:v>0.23932599177782593</c:v>
                </c:pt>
                <c:pt idx="259">
                  <c:v>0.20603229834827025</c:v>
                </c:pt>
                <c:pt idx="260">
                  <c:v>0.23207963894286612</c:v>
                </c:pt>
                <c:pt idx="261">
                  <c:v>0.20060389299664208</c:v>
                </c:pt>
                <c:pt idx="262">
                  <c:v>0.22536838640259238</c:v>
                </c:pt>
                <c:pt idx="263">
                  <c:v>0.21605677726938755</c:v>
                </c:pt>
                <c:pt idx="264">
                  <c:v>0.21488607980798627</c:v>
                </c:pt>
                <c:pt idx="265">
                  <c:v>0.22855896528614808</c:v>
                </c:pt>
                <c:pt idx="266">
                  <c:v>0.25212750577560855</c:v>
                </c:pt>
                <c:pt idx="267">
                  <c:v>0.1504119308121723</c:v>
                </c:pt>
                <c:pt idx="268">
                  <c:v>0.25197751736789376</c:v>
                </c:pt>
                <c:pt idx="269">
                  <c:v>0.26343886418192219</c:v>
                </c:pt>
                <c:pt idx="270">
                  <c:v>0.25754617734165441</c:v>
                </c:pt>
                <c:pt idx="271">
                  <c:v>0.25054229056387023</c:v>
                </c:pt>
                <c:pt idx="272">
                  <c:v>0.18193704534491048</c:v>
                </c:pt>
                <c:pt idx="273">
                  <c:v>0.17987073932982164</c:v>
                </c:pt>
                <c:pt idx="274">
                  <c:v>4.4974158627431537E-2</c:v>
                </c:pt>
                <c:pt idx="275">
                  <c:v>6.5226485962145836E-2</c:v>
                </c:pt>
                <c:pt idx="276">
                  <c:v>0.1222475222355503</c:v>
                </c:pt>
                <c:pt idx="277">
                  <c:v>0.15129057555064579</c:v>
                </c:pt>
                <c:pt idx="278">
                  <c:v>0.16318107571232507</c:v>
                </c:pt>
                <c:pt idx="279">
                  <c:v>0.21991221406193101</c:v>
                </c:pt>
                <c:pt idx="280">
                  <c:v>0.20144300048441491</c:v>
                </c:pt>
                <c:pt idx="281">
                  <c:v>0.20402670439896933</c:v>
                </c:pt>
                <c:pt idx="282">
                  <c:v>0.20254300693265589</c:v>
                </c:pt>
                <c:pt idx="283">
                  <c:v>0.18657335053100091</c:v>
                </c:pt>
                <c:pt idx="284">
                  <c:v>0.20157966495785537</c:v>
                </c:pt>
                <c:pt idx="285">
                  <c:v>0.20038917111167284</c:v>
                </c:pt>
                <c:pt idx="286">
                  <c:v>0.18476475242456619</c:v>
                </c:pt>
                <c:pt idx="287">
                  <c:v>0.16680715332014187</c:v>
                </c:pt>
                <c:pt idx="288">
                  <c:v>0.18983122690187434</c:v>
                </c:pt>
                <c:pt idx="289">
                  <c:v>0.20147691824391789</c:v>
                </c:pt>
                <c:pt idx="290">
                  <c:v>0.19636509691634768</c:v>
                </c:pt>
                <c:pt idx="291">
                  <c:v>0.21696492338209708</c:v>
                </c:pt>
                <c:pt idx="292">
                  <c:v>0.19265817950345343</c:v>
                </c:pt>
                <c:pt idx="293">
                  <c:v>0.18115285626746722</c:v>
                </c:pt>
                <c:pt idx="294">
                  <c:v>0.18117098055612346</c:v>
                </c:pt>
                <c:pt idx="295">
                  <c:v>0.2276886734199958</c:v>
                </c:pt>
                <c:pt idx="296">
                  <c:v>0.20385219615470818</c:v>
                </c:pt>
                <c:pt idx="297">
                  <c:v>0.21408767965294181</c:v>
                </c:pt>
                <c:pt idx="298">
                  <c:v>0.2199941870177867</c:v>
                </c:pt>
                <c:pt idx="299">
                  <c:v>0.18694375938148625</c:v>
                </c:pt>
                <c:pt idx="300">
                  <c:v>0.20709149031269233</c:v>
                </c:pt>
                <c:pt idx="301">
                  <c:v>0.18777399526004696</c:v>
                </c:pt>
                <c:pt idx="302">
                  <c:v>0.20847479157822901</c:v>
                </c:pt>
                <c:pt idx="303">
                  <c:v>0.1866948698821177</c:v>
                </c:pt>
                <c:pt idx="304">
                  <c:v>0.19645674341513855</c:v>
                </c:pt>
                <c:pt idx="305">
                  <c:v>0.21066260717596749</c:v>
                </c:pt>
                <c:pt idx="306">
                  <c:v>0.18842553543084481</c:v>
                </c:pt>
                <c:pt idx="307">
                  <c:v>0.21004385176379387</c:v>
                </c:pt>
                <c:pt idx="308">
                  <c:v>0.20878504033436657</c:v>
                </c:pt>
                <c:pt idx="309">
                  <c:v>0.22238108133940804</c:v>
                </c:pt>
                <c:pt idx="310">
                  <c:v>0.21265167221922324</c:v>
                </c:pt>
                <c:pt idx="311">
                  <c:v>0.18708781986276929</c:v>
                </c:pt>
                <c:pt idx="312">
                  <c:v>0.19257586148631858</c:v>
                </c:pt>
                <c:pt idx="313">
                  <c:v>0.21082221196694975</c:v>
                </c:pt>
                <c:pt idx="314">
                  <c:v>0.21480075755523506</c:v>
                </c:pt>
                <c:pt idx="315">
                  <c:v>0.19285290857188539</c:v>
                </c:pt>
                <c:pt idx="316">
                  <c:v>0.22432077031866746</c:v>
                </c:pt>
                <c:pt idx="317">
                  <c:v>0.20006603259593517</c:v>
                </c:pt>
                <c:pt idx="318">
                  <c:v>0.17757980449131605</c:v>
                </c:pt>
                <c:pt idx="319">
                  <c:v>0.19290718359473186</c:v>
                </c:pt>
                <c:pt idx="320">
                  <c:v>0.20988091441989165</c:v>
                </c:pt>
                <c:pt idx="321">
                  <c:v>0.15841231422624619</c:v>
                </c:pt>
                <c:pt idx="322">
                  <c:v>0.18157937315326655</c:v>
                </c:pt>
                <c:pt idx="323">
                  <c:v>0.1896405778957819</c:v>
                </c:pt>
                <c:pt idx="324">
                  <c:v>0.20259469867265922</c:v>
                </c:pt>
                <c:pt idx="325">
                  <c:v>0.22704962524371919</c:v>
                </c:pt>
                <c:pt idx="326">
                  <c:v>0.16530472025664869</c:v>
                </c:pt>
                <c:pt idx="327">
                  <c:v>0.19567044089455785</c:v>
                </c:pt>
                <c:pt idx="328">
                  <c:v>0.18973577591363133</c:v>
                </c:pt>
                <c:pt idx="329">
                  <c:v>0.18814781738816652</c:v>
                </c:pt>
                <c:pt idx="330">
                  <c:v>0.19745427912104346</c:v>
                </c:pt>
                <c:pt idx="331">
                  <c:v>0.20947225766186436</c:v>
                </c:pt>
                <c:pt idx="332">
                  <c:v>0.19794588581208758</c:v>
                </c:pt>
                <c:pt idx="333">
                  <c:v>0.18958916656415245</c:v>
                </c:pt>
                <c:pt idx="334">
                  <c:v>0.22946269274174758</c:v>
                </c:pt>
                <c:pt idx="335">
                  <c:v>0.2209202877753797</c:v>
                </c:pt>
                <c:pt idx="336">
                  <c:v>0.22005102081283606</c:v>
                </c:pt>
                <c:pt idx="337">
                  <c:v>0.20479212946713191</c:v>
                </c:pt>
                <c:pt idx="338">
                  <c:v>0.20819166576317838</c:v>
                </c:pt>
                <c:pt idx="339">
                  <c:v>0.22773256305584294</c:v>
                </c:pt>
                <c:pt idx="340">
                  <c:v>0.2135456318325864</c:v>
                </c:pt>
                <c:pt idx="341">
                  <c:v>0.22107937805633626</c:v>
                </c:pt>
                <c:pt idx="342">
                  <c:v>0.19053158889360941</c:v>
                </c:pt>
                <c:pt idx="343">
                  <c:v>0.19638133737852073</c:v>
                </c:pt>
                <c:pt idx="344">
                  <c:v>0.22950376151867916</c:v>
                </c:pt>
                <c:pt idx="345">
                  <c:v>0.2022397344028202</c:v>
                </c:pt>
                <c:pt idx="346">
                  <c:v>0.21107784384731798</c:v>
                </c:pt>
                <c:pt idx="347">
                  <c:v>0.22879001566403753</c:v>
                </c:pt>
                <c:pt idx="348">
                  <c:v>0.22954929894648701</c:v>
                </c:pt>
                <c:pt idx="349">
                  <c:v>0.23154492113073546</c:v>
                </c:pt>
                <c:pt idx="350">
                  <c:v>0.18497082756078936</c:v>
                </c:pt>
                <c:pt idx="351">
                  <c:v>0.18226684917502808</c:v>
                </c:pt>
                <c:pt idx="352">
                  <c:v>0.21819949210553011</c:v>
                </c:pt>
                <c:pt idx="353">
                  <c:v>0.23137575815962252</c:v>
                </c:pt>
                <c:pt idx="354">
                  <c:v>0.21445920963642284</c:v>
                </c:pt>
                <c:pt idx="355">
                  <c:v>0.21426804929632501</c:v>
                </c:pt>
                <c:pt idx="356">
                  <c:v>0.20228596644854149</c:v>
                </c:pt>
                <c:pt idx="357">
                  <c:v>0.23194659512731972</c:v>
                </c:pt>
                <c:pt idx="358">
                  <c:v>0.18561504621186892</c:v>
                </c:pt>
                <c:pt idx="359">
                  <c:v>0.22343526308500122</c:v>
                </c:pt>
                <c:pt idx="360">
                  <c:v>0.19302134492355133</c:v>
                </c:pt>
                <c:pt idx="361">
                  <c:v>0.22183550156004145</c:v>
                </c:pt>
                <c:pt idx="362">
                  <c:v>0.22128242129097622</c:v>
                </c:pt>
                <c:pt idx="363">
                  <c:v>0.22414517909662696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E-4F36-AACA-072E6E0CD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075840"/>
        <c:axId val="1251073760"/>
      </c:barChart>
      <c:lineChart>
        <c:grouping val="standard"/>
        <c:varyColors val="0"/>
        <c:ser>
          <c:idx val="1"/>
          <c:order val="1"/>
          <c:tx>
            <c:strRef>
              <c:f>'ALL_Bidbot''s_data'!$L$1</c:f>
              <c:strCache>
                <c:ptCount val="1"/>
                <c:pt idx="0">
                  <c:v>Curation_SP
of_Bidbots (R)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'ALL_Bidbot''s_data'!$J$2:$J$365</c:f>
              <c:numCache>
                <c:formatCode>m/d/yyyy</c:formatCode>
                <c:ptCount val="364"/>
                <c:pt idx="1">
                  <c:v>43101</c:v>
                </c:pt>
                <c:pt idx="2">
                  <c:v>43102</c:v>
                </c:pt>
                <c:pt idx="3">
                  <c:v>43103</c:v>
                </c:pt>
                <c:pt idx="4">
                  <c:v>43104</c:v>
                </c:pt>
                <c:pt idx="5">
                  <c:v>43105</c:v>
                </c:pt>
                <c:pt idx="6">
                  <c:v>43106</c:v>
                </c:pt>
                <c:pt idx="7">
                  <c:v>43107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43113</c:v>
                </c:pt>
                <c:pt idx="14">
                  <c:v>43114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43120</c:v>
                </c:pt>
                <c:pt idx="21">
                  <c:v>43121</c:v>
                </c:pt>
                <c:pt idx="22">
                  <c:v>43122</c:v>
                </c:pt>
                <c:pt idx="23">
                  <c:v>43123</c:v>
                </c:pt>
                <c:pt idx="24">
                  <c:v>43124</c:v>
                </c:pt>
                <c:pt idx="25">
                  <c:v>43125</c:v>
                </c:pt>
                <c:pt idx="26">
                  <c:v>43126</c:v>
                </c:pt>
                <c:pt idx="27">
                  <c:v>43127</c:v>
                </c:pt>
                <c:pt idx="28">
                  <c:v>43128</c:v>
                </c:pt>
                <c:pt idx="29">
                  <c:v>43129</c:v>
                </c:pt>
                <c:pt idx="30">
                  <c:v>43130</c:v>
                </c:pt>
                <c:pt idx="31">
                  <c:v>43131</c:v>
                </c:pt>
                <c:pt idx="32">
                  <c:v>43132</c:v>
                </c:pt>
                <c:pt idx="33">
                  <c:v>43133</c:v>
                </c:pt>
                <c:pt idx="34">
                  <c:v>43134</c:v>
                </c:pt>
                <c:pt idx="35">
                  <c:v>43135</c:v>
                </c:pt>
                <c:pt idx="36">
                  <c:v>43136</c:v>
                </c:pt>
                <c:pt idx="37">
                  <c:v>43137</c:v>
                </c:pt>
                <c:pt idx="38">
                  <c:v>43138</c:v>
                </c:pt>
                <c:pt idx="39">
                  <c:v>43139</c:v>
                </c:pt>
                <c:pt idx="40">
                  <c:v>43140</c:v>
                </c:pt>
                <c:pt idx="41">
                  <c:v>43141</c:v>
                </c:pt>
                <c:pt idx="42">
                  <c:v>43142</c:v>
                </c:pt>
                <c:pt idx="43">
                  <c:v>43143</c:v>
                </c:pt>
                <c:pt idx="44">
                  <c:v>43144</c:v>
                </c:pt>
                <c:pt idx="45">
                  <c:v>43145</c:v>
                </c:pt>
                <c:pt idx="46">
                  <c:v>43146</c:v>
                </c:pt>
                <c:pt idx="47">
                  <c:v>43147</c:v>
                </c:pt>
                <c:pt idx="48">
                  <c:v>43148</c:v>
                </c:pt>
                <c:pt idx="49">
                  <c:v>43149</c:v>
                </c:pt>
                <c:pt idx="50">
                  <c:v>43150</c:v>
                </c:pt>
                <c:pt idx="51">
                  <c:v>43151</c:v>
                </c:pt>
                <c:pt idx="52">
                  <c:v>43152</c:v>
                </c:pt>
                <c:pt idx="53">
                  <c:v>43153</c:v>
                </c:pt>
                <c:pt idx="54">
                  <c:v>43154</c:v>
                </c:pt>
                <c:pt idx="55">
                  <c:v>43155</c:v>
                </c:pt>
                <c:pt idx="56">
                  <c:v>43156</c:v>
                </c:pt>
                <c:pt idx="57">
                  <c:v>43157</c:v>
                </c:pt>
                <c:pt idx="58">
                  <c:v>43158</c:v>
                </c:pt>
                <c:pt idx="59">
                  <c:v>43159</c:v>
                </c:pt>
                <c:pt idx="60">
                  <c:v>43160</c:v>
                </c:pt>
                <c:pt idx="61">
                  <c:v>43161</c:v>
                </c:pt>
                <c:pt idx="62">
                  <c:v>43162</c:v>
                </c:pt>
                <c:pt idx="63">
                  <c:v>43163</c:v>
                </c:pt>
                <c:pt idx="64">
                  <c:v>43164</c:v>
                </c:pt>
                <c:pt idx="65">
                  <c:v>43165</c:v>
                </c:pt>
                <c:pt idx="66">
                  <c:v>43166</c:v>
                </c:pt>
                <c:pt idx="67">
                  <c:v>43167</c:v>
                </c:pt>
                <c:pt idx="68">
                  <c:v>43168</c:v>
                </c:pt>
                <c:pt idx="69">
                  <c:v>43169</c:v>
                </c:pt>
                <c:pt idx="70">
                  <c:v>43170</c:v>
                </c:pt>
                <c:pt idx="71">
                  <c:v>43171</c:v>
                </c:pt>
                <c:pt idx="72">
                  <c:v>43172</c:v>
                </c:pt>
                <c:pt idx="73">
                  <c:v>43173</c:v>
                </c:pt>
                <c:pt idx="74">
                  <c:v>43174</c:v>
                </c:pt>
                <c:pt idx="75">
                  <c:v>43175</c:v>
                </c:pt>
                <c:pt idx="76">
                  <c:v>43176</c:v>
                </c:pt>
                <c:pt idx="77">
                  <c:v>43177</c:v>
                </c:pt>
                <c:pt idx="78">
                  <c:v>43178</c:v>
                </c:pt>
                <c:pt idx="79">
                  <c:v>43179</c:v>
                </c:pt>
                <c:pt idx="80">
                  <c:v>43180</c:v>
                </c:pt>
                <c:pt idx="81">
                  <c:v>43181</c:v>
                </c:pt>
                <c:pt idx="82">
                  <c:v>43182</c:v>
                </c:pt>
                <c:pt idx="83">
                  <c:v>43183</c:v>
                </c:pt>
                <c:pt idx="84">
                  <c:v>43184</c:v>
                </c:pt>
                <c:pt idx="85">
                  <c:v>43185</c:v>
                </c:pt>
                <c:pt idx="86">
                  <c:v>43186</c:v>
                </c:pt>
                <c:pt idx="87">
                  <c:v>43187</c:v>
                </c:pt>
                <c:pt idx="88">
                  <c:v>43188</c:v>
                </c:pt>
                <c:pt idx="89">
                  <c:v>43189</c:v>
                </c:pt>
                <c:pt idx="90">
                  <c:v>43190</c:v>
                </c:pt>
                <c:pt idx="91">
                  <c:v>43191</c:v>
                </c:pt>
                <c:pt idx="92">
                  <c:v>43192</c:v>
                </c:pt>
                <c:pt idx="93">
                  <c:v>43193</c:v>
                </c:pt>
                <c:pt idx="94">
                  <c:v>43194</c:v>
                </c:pt>
                <c:pt idx="95">
                  <c:v>43195</c:v>
                </c:pt>
                <c:pt idx="96">
                  <c:v>43196</c:v>
                </c:pt>
                <c:pt idx="97">
                  <c:v>43197</c:v>
                </c:pt>
                <c:pt idx="98">
                  <c:v>43198</c:v>
                </c:pt>
                <c:pt idx="99">
                  <c:v>43199</c:v>
                </c:pt>
                <c:pt idx="100">
                  <c:v>43200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43205</c:v>
                </c:pt>
                <c:pt idx="106">
                  <c:v>43206</c:v>
                </c:pt>
                <c:pt idx="107">
                  <c:v>43207</c:v>
                </c:pt>
                <c:pt idx="108">
                  <c:v>43208</c:v>
                </c:pt>
                <c:pt idx="109">
                  <c:v>43209</c:v>
                </c:pt>
                <c:pt idx="110">
                  <c:v>43210</c:v>
                </c:pt>
                <c:pt idx="111">
                  <c:v>43211</c:v>
                </c:pt>
                <c:pt idx="112">
                  <c:v>43212</c:v>
                </c:pt>
                <c:pt idx="113">
                  <c:v>43213</c:v>
                </c:pt>
                <c:pt idx="114">
                  <c:v>43214</c:v>
                </c:pt>
                <c:pt idx="115">
                  <c:v>43215</c:v>
                </c:pt>
                <c:pt idx="116">
                  <c:v>43216</c:v>
                </c:pt>
                <c:pt idx="117">
                  <c:v>43217</c:v>
                </c:pt>
                <c:pt idx="118">
                  <c:v>43218</c:v>
                </c:pt>
                <c:pt idx="119">
                  <c:v>43219</c:v>
                </c:pt>
                <c:pt idx="120">
                  <c:v>43220</c:v>
                </c:pt>
                <c:pt idx="121">
                  <c:v>43221</c:v>
                </c:pt>
                <c:pt idx="122">
                  <c:v>43222</c:v>
                </c:pt>
                <c:pt idx="123">
                  <c:v>43223</c:v>
                </c:pt>
                <c:pt idx="124">
                  <c:v>43224</c:v>
                </c:pt>
                <c:pt idx="125">
                  <c:v>43225</c:v>
                </c:pt>
                <c:pt idx="126">
                  <c:v>43226</c:v>
                </c:pt>
                <c:pt idx="127">
                  <c:v>43227</c:v>
                </c:pt>
                <c:pt idx="128">
                  <c:v>43228</c:v>
                </c:pt>
                <c:pt idx="129">
                  <c:v>43229</c:v>
                </c:pt>
                <c:pt idx="130">
                  <c:v>43230</c:v>
                </c:pt>
                <c:pt idx="131">
                  <c:v>43231</c:v>
                </c:pt>
                <c:pt idx="132">
                  <c:v>43232</c:v>
                </c:pt>
                <c:pt idx="133">
                  <c:v>43233</c:v>
                </c:pt>
                <c:pt idx="134">
                  <c:v>43234</c:v>
                </c:pt>
                <c:pt idx="135">
                  <c:v>43235</c:v>
                </c:pt>
                <c:pt idx="136">
                  <c:v>43236</c:v>
                </c:pt>
                <c:pt idx="137">
                  <c:v>43237</c:v>
                </c:pt>
                <c:pt idx="138">
                  <c:v>43238</c:v>
                </c:pt>
                <c:pt idx="139">
                  <c:v>43239</c:v>
                </c:pt>
                <c:pt idx="140">
                  <c:v>43240</c:v>
                </c:pt>
                <c:pt idx="141">
                  <c:v>43241</c:v>
                </c:pt>
                <c:pt idx="142">
                  <c:v>43242</c:v>
                </c:pt>
                <c:pt idx="143">
                  <c:v>43243</c:v>
                </c:pt>
                <c:pt idx="144">
                  <c:v>43244</c:v>
                </c:pt>
                <c:pt idx="145">
                  <c:v>43245</c:v>
                </c:pt>
                <c:pt idx="146">
                  <c:v>43246</c:v>
                </c:pt>
                <c:pt idx="147">
                  <c:v>43247</c:v>
                </c:pt>
                <c:pt idx="148">
                  <c:v>43248</c:v>
                </c:pt>
                <c:pt idx="149">
                  <c:v>43249</c:v>
                </c:pt>
                <c:pt idx="150">
                  <c:v>43250</c:v>
                </c:pt>
                <c:pt idx="151">
                  <c:v>43251</c:v>
                </c:pt>
                <c:pt idx="152">
                  <c:v>43252</c:v>
                </c:pt>
                <c:pt idx="153">
                  <c:v>43253</c:v>
                </c:pt>
                <c:pt idx="154">
                  <c:v>43254</c:v>
                </c:pt>
                <c:pt idx="155">
                  <c:v>43255</c:v>
                </c:pt>
                <c:pt idx="156">
                  <c:v>43256</c:v>
                </c:pt>
                <c:pt idx="157">
                  <c:v>43257</c:v>
                </c:pt>
                <c:pt idx="158">
                  <c:v>43258</c:v>
                </c:pt>
                <c:pt idx="159">
                  <c:v>43259</c:v>
                </c:pt>
                <c:pt idx="160">
                  <c:v>43260</c:v>
                </c:pt>
                <c:pt idx="161">
                  <c:v>43261</c:v>
                </c:pt>
                <c:pt idx="162">
                  <c:v>43262</c:v>
                </c:pt>
                <c:pt idx="163">
                  <c:v>43263</c:v>
                </c:pt>
                <c:pt idx="164">
                  <c:v>43264</c:v>
                </c:pt>
                <c:pt idx="165">
                  <c:v>43265</c:v>
                </c:pt>
                <c:pt idx="166">
                  <c:v>43266</c:v>
                </c:pt>
                <c:pt idx="167">
                  <c:v>43267</c:v>
                </c:pt>
                <c:pt idx="168">
                  <c:v>43268</c:v>
                </c:pt>
                <c:pt idx="169">
                  <c:v>43269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43274</c:v>
                </c:pt>
                <c:pt idx="175">
                  <c:v>43275</c:v>
                </c:pt>
                <c:pt idx="176">
                  <c:v>43276</c:v>
                </c:pt>
                <c:pt idx="177">
                  <c:v>43277</c:v>
                </c:pt>
                <c:pt idx="178">
                  <c:v>43278</c:v>
                </c:pt>
                <c:pt idx="179">
                  <c:v>43279</c:v>
                </c:pt>
                <c:pt idx="180">
                  <c:v>43280</c:v>
                </c:pt>
                <c:pt idx="181">
                  <c:v>43281</c:v>
                </c:pt>
                <c:pt idx="182">
                  <c:v>43282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43288</c:v>
                </c:pt>
                <c:pt idx="189">
                  <c:v>43289</c:v>
                </c:pt>
                <c:pt idx="190">
                  <c:v>43290</c:v>
                </c:pt>
                <c:pt idx="191">
                  <c:v>43291</c:v>
                </c:pt>
                <c:pt idx="192">
                  <c:v>43292</c:v>
                </c:pt>
                <c:pt idx="193">
                  <c:v>43293</c:v>
                </c:pt>
                <c:pt idx="194">
                  <c:v>43294</c:v>
                </c:pt>
                <c:pt idx="195">
                  <c:v>43295</c:v>
                </c:pt>
                <c:pt idx="196">
                  <c:v>43296</c:v>
                </c:pt>
                <c:pt idx="197">
                  <c:v>43297</c:v>
                </c:pt>
                <c:pt idx="198">
                  <c:v>43298</c:v>
                </c:pt>
                <c:pt idx="199">
                  <c:v>43299</c:v>
                </c:pt>
                <c:pt idx="200">
                  <c:v>43300</c:v>
                </c:pt>
                <c:pt idx="201">
                  <c:v>43301</c:v>
                </c:pt>
                <c:pt idx="202">
                  <c:v>43302</c:v>
                </c:pt>
                <c:pt idx="203">
                  <c:v>43303</c:v>
                </c:pt>
                <c:pt idx="204">
                  <c:v>43304</c:v>
                </c:pt>
                <c:pt idx="205">
                  <c:v>43305</c:v>
                </c:pt>
                <c:pt idx="206">
                  <c:v>43306</c:v>
                </c:pt>
                <c:pt idx="207">
                  <c:v>43307</c:v>
                </c:pt>
                <c:pt idx="208">
                  <c:v>43308</c:v>
                </c:pt>
                <c:pt idx="209">
                  <c:v>43309</c:v>
                </c:pt>
                <c:pt idx="210">
                  <c:v>43310</c:v>
                </c:pt>
                <c:pt idx="211">
                  <c:v>43311</c:v>
                </c:pt>
                <c:pt idx="212">
                  <c:v>43312</c:v>
                </c:pt>
                <c:pt idx="213">
                  <c:v>43313</c:v>
                </c:pt>
                <c:pt idx="214">
                  <c:v>43314</c:v>
                </c:pt>
                <c:pt idx="215">
                  <c:v>43315</c:v>
                </c:pt>
                <c:pt idx="216">
                  <c:v>43316</c:v>
                </c:pt>
                <c:pt idx="217">
                  <c:v>43317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43323</c:v>
                </c:pt>
                <c:pt idx="224">
                  <c:v>43324</c:v>
                </c:pt>
                <c:pt idx="225">
                  <c:v>43325</c:v>
                </c:pt>
                <c:pt idx="226">
                  <c:v>43326</c:v>
                </c:pt>
                <c:pt idx="227">
                  <c:v>43327</c:v>
                </c:pt>
                <c:pt idx="228">
                  <c:v>43328</c:v>
                </c:pt>
                <c:pt idx="229">
                  <c:v>43329</c:v>
                </c:pt>
                <c:pt idx="230">
                  <c:v>43330</c:v>
                </c:pt>
                <c:pt idx="231">
                  <c:v>43331</c:v>
                </c:pt>
                <c:pt idx="232">
                  <c:v>43332</c:v>
                </c:pt>
                <c:pt idx="233">
                  <c:v>43333</c:v>
                </c:pt>
                <c:pt idx="234">
                  <c:v>43334</c:v>
                </c:pt>
                <c:pt idx="235">
                  <c:v>43335</c:v>
                </c:pt>
                <c:pt idx="236">
                  <c:v>43336</c:v>
                </c:pt>
                <c:pt idx="237">
                  <c:v>43337</c:v>
                </c:pt>
                <c:pt idx="238">
                  <c:v>43338</c:v>
                </c:pt>
                <c:pt idx="239">
                  <c:v>43339</c:v>
                </c:pt>
                <c:pt idx="240">
                  <c:v>43340</c:v>
                </c:pt>
                <c:pt idx="241">
                  <c:v>43341</c:v>
                </c:pt>
                <c:pt idx="242">
                  <c:v>43342</c:v>
                </c:pt>
                <c:pt idx="243">
                  <c:v>43343</c:v>
                </c:pt>
                <c:pt idx="244">
                  <c:v>43344</c:v>
                </c:pt>
                <c:pt idx="245">
                  <c:v>43345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43351</c:v>
                </c:pt>
                <c:pt idx="252">
                  <c:v>43352</c:v>
                </c:pt>
                <c:pt idx="253">
                  <c:v>43353</c:v>
                </c:pt>
                <c:pt idx="254">
                  <c:v>43354</c:v>
                </c:pt>
                <c:pt idx="255">
                  <c:v>43355</c:v>
                </c:pt>
                <c:pt idx="256">
                  <c:v>43356</c:v>
                </c:pt>
                <c:pt idx="257">
                  <c:v>43357</c:v>
                </c:pt>
                <c:pt idx="258">
                  <c:v>43358</c:v>
                </c:pt>
                <c:pt idx="259">
                  <c:v>43359</c:v>
                </c:pt>
                <c:pt idx="260">
                  <c:v>43360</c:v>
                </c:pt>
                <c:pt idx="261">
                  <c:v>43361</c:v>
                </c:pt>
                <c:pt idx="262">
                  <c:v>43362</c:v>
                </c:pt>
                <c:pt idx="263">
                  <c:v>43363</c:v>
                </c:pt>
                <c:pt idx="264">
                  <c:v>43364</c:v>
                </c:pt>
                <c:pt idx="265">
                  <c:v>43365</c:v>
                </c:pt>
                <c:pt idx="266">
                  <c:v>43366</c:v>
                </c:pt>
                <c:pt idx="267">
                  <c:v>43369</c:v>
                </c:pt>
                <c:pt idx="268">
                  <c:v>43370</c:v>
                </c:pt>
                <c:pt idx="269">
                  <c:v>43371</c:v>
                </c:pt>
                <c:pt idx="270">
                  <c:v>43372</c:v>
                </c:pt>
                <c:pt idx="271">
                  <c:v>43373</c:v>
                </c:pt>
                <c:pt idx="272">
                  <c:v>43374</c:v>
                </c:pt>
                <c:pt idx="273">
                  <c:v>43375</c:v>
                </c:pt>
                <c:pt idx="274">
                  <c:v>43376</c:v>
                </c:pt>
                <c:pt idx="275">
                  <c:v>43377</c:v>
                </c:pt>
                <c:pt idx="276">
                  <c:v>43378</c:v>
                </c:pt>
                <c:pt idx="277">
                  <c:v>43379</c:v>
                </c:pt>
                <c:pt idx="278">
                  <c:v>43380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43386</c:v>
                </c:pt>
                <c:pt idx="285">
                  <c:v>43387</c:v>
                </c:pt>
                <c:pt idx="286">
                  <c:v>43388</c:v>
                </c:pt>
                <c:pt idx="287">
                  <c:v>43389</c:v>
                </c:pt>
                <c:pt idx="288">
                  <c:v>43390</c:v>
                </c:pt>
                <c:pt idx="289">
                  <c:v>43391</c:v>
                </c:pt>
                <c:pt idx="290">
                  <c:v>43392</c:v>
                </c:pt>
                <c:pt idx="291">
                  <c:v>43393</c:v>
                </c:pt>
                <c:pt idx="292">
                  <c:v>43394</c:v>
                </c:pt>
                <c:pt idx="293">
                  <c:v>43395</c:v>
                </c:pt>
                <c:pt idx="294">
                  <c:v>43396</c:v>
                </c:pt>
                <c:pt idx="295">
                  <c:v>43397</c:v>
                </c:pt>
                <c:pt idx="296">
                  <c:v>43398</c:v>
                </c:pt>
                <c:pt idx="297">
                  <c:v>43399</c:v>
                </c:pt>
                <c:pt idx="298">
                  <c:v>43400</c:v>
                </c:pt>
                <c:pt idx="299">
                  <c:v>43401</c:v>
                </c:pt>
                <c:pt idx="300">
                  <c:v>43402</c:v>
                </c:pt>
                <c:pt idx="301">
                  <c:v>43403</c:v>
                </c:pt>
                <c:pt idx="302">
                  <c:v>43404</c:v>
                </c:pt>
                <c:pt idx="303">
                  <c:v>43405</c:v>
                </c:pt>
                <c:pt idx="304">
                  <c:v>43406</c:v>
                </c:pt>
                <c:pt idx="305">
                  <c:v>43407</c:v>
                </c:pt>
                <c:pt idx="306">
                  <c:v>43408</c:v>
                </c:pt>
                <c:pt idx="307">
                  <c:v>43409</c:v>
                </c:pt>
                <c:pt idx="308">
                  <c:v>43410</c:v>
                </c:pt>
                <c:pt idx="309">
                  <c:v>43411</c:v>
                </c:pt>
                <c:pt idx="310">
                  <c:v>43412</c:v>
                </c:pt>
                <c:pt idx="311">
                  <c:v>43413</c:v>
                </c:pt>
                <c:pt idx="312">
                  <c:v>43414</c:v>
                </c:pt>
                <c:pt idx="313">
                  <c:v>43415</c:v>
                </c:pt>
                <c:pt idx="314">
                  <c:v>43416</c:v>
                </c:pt>
                <c:pt idx="315">
                  <c:v>43417</c:v>
                </c:pt>
                <c:pt idx="316">
                  <c:v>43418</c:v>
                </c:pt>
                <c:pt idx="317">
                  <c:v>43419</c:v>
                </c:pt>
                <c:pt idx="318">
                  <c:v>43420</c:v>
                </c:pt>
                <c:pt idx="319">
                  <c:v>43421</c:v>
                </c:pt>
                <c:pt idx="320">
                  <c:v>43422</c:v>
                </c:pt>
                <c:pt idx="321">
                  <c:v>43423</c:v>
                </c:pt>
                <c:pt idx="322">
                  <c:v>43424</c:v>
                </c:pt>
                <c:pt idx="323">
                  <c:v>43425</c:v>
                </c:pt>
                <c:pt idx="324">
                  <c:v>43426</c:v>
                </c:pt>
                <c:pt idx="325">
                  <c:v>43427</c:v>
                </c:pt>
                <c:pt idx="326">
                  <c:v>43428</c:v>
                </c:pt>
                <c:pt idx="327">
                  <c:v>43429</c:v>
                </c:pt>
                <c:pt idx="328">
                  <c:v>43430</c:v>
                </c:pt>
                <c:pt idx="329">
                  <c:v>43431</c:v>
                </c:pt>
                <c:pt idx="330">
                  <c:v>43432</c:v>
                </c:pt>
                <c:pt idx="331">
                  <c:v>43433</c:v>
                </c:pt>
                <c:pt idx="332">
                  <c:v>43434</c:v>
                </c:pt>
                <c:pt idx="333">
                  <c:v>43435</c:v>
                </c:pt>
                <c:pt idx="334">
                  <c:v>43436</c:v>
                </c:pt>
                <c:pt idx="335">
                  <c:v>43437</c:v>
                </c:pt>
                <c:pt idx="336">
                  <c:v>43438</c:v>
                </c:pt>
                <c:pt idx="337">
                  <c:v>43439</c:v>
                </c:pt>
                <c:pt idx="338">
                  <c:v>43440</c:v>
                </c:pt>
                <c:pt idx="339">
                  <c:v>43441</c:v>
                </c:pt>
                <c:pt idx="340">
                  <c:v>43442</c:v>
                </c:pt>
                <c:pt idx="341">
                  <c:v>43443</c:v>
                </c:pt>
                <c:pt idx="342">
                  <c:v>43444</c:v>
                </c:pt>
                <c:pt idx="343">
                  <c:v>43445</c:v>
                </c:pt>
                <c:pt idx="344">
                  <c:v>43446</c:v>
                </c:pt>
                <c:pt idx="345">
                  <c:v>43447</c:v>
                </c:pt>
                <c:pt idx="346">
                  <c:v>43448</c:v>
                </c:pt>
                <c:pt idx="347">
                  <c:v>43449</c:v>
                </c:pt>
                <c:pt idx="348">
                  <c:v>43450</c:v>
                </c:pt>
                <c:pt idx="349">
                  <c:v>43451</c:v>
                </c:pt>
                <c:pt idx="350">
                  <c:v>43452</c:v>
                </c:pt>
                <c:pt idx="351">
                  <c:v>43453</c:v>
                </c:pt>
                <c:pt idx="352">
                  <c:v>43454</c:v>
                </c:pt>
                <c:pt idx="353">
                  <c:v>43455</c:v>
                </c:pt>
                <c:pt idx="354">
                  <c:v>43456</c:v>
                </c:pt>
                <c:pt idx="355">
                  <c:v>43457</c:v>
                </c:pt>
                <c:pt idx="356">
                  <c:v>43458</c:v>
                </c:pt>
                <c:pt idx="357">
                  <c:v>43459</c:v>
                </c:pt>
                <c:pt idx="358">
                  <c:v>43460</c:v>
                </c:pt>
                <c:pt idx="359">
                  <c:v>43461</c:v>
                </c:pt>
                <c:pt idx="360">
                  <c:v>43462</c:v>
                </c:pt>
                <c:pt idx="361">
                  <c:v>43463</c:v>
                </c:pt>
                <c:pt idx="362">
                  <c:v>43464</c:v>
                </c:pt>
                <c:pt idx="363">
                  <c:v>43465</c:v>
                </c:pt>
              </c:numCache>
            </c:numRef>
          </c:cat>
          <c:val>
            <c:numRef>
              <c:f>'ALL_Bidbot''s_data'!$L$2:$L$365</c:f>
              <c:numCache>
                <c:formatCode>_(* #,##0_);_(* \(#,##0\);_(* "-"_);_(@_)</c:formatCode>
                <c:ptCount val="364"/>
                <c:pt idx="1">
                  <c:v>1368.37022</c:v>
                </c:pt>
                <c:pt idx="2">
                  <c:v>1441.0649189999999</c:v>
                </c:pt>
                <c:pt idx="3">
                  <c:v>1571.12634</c:v>
                </c:pt>
                <c:pt idx="4">
                  <c:v>1477.5805029999999</c:v>
                </c:pt>
                <c:pt idx="5">
                  <c:v>1293.193006</c:v>
                </c:pt>
                <c:pt idx="6">
                  <c:v>1390.3266860000001</c:v>
                </c:pt>
                <c:pt idx="7">
                  <c:v>1384.4153679999999</c:v>
                </c:pt>
                <c:pt idx="8">
                  <c:v>1439.0769190000001</c:v>
                </c:pt>
                <c:pt idx="9">
                  <c:v>1471.583701</c:v>
                </c:pt>
                <c:pt idx="10">
                  <c:v>1447.307239</c:v>
                </c:pt>
                <c:pt idx="11">
                  <c:v>1458.257143</c:v>
                </c:pt>
                <c:pt idx="12">
                  <c:v>1486.2819790000001</c:v>
                </c:pt>
                <c:pt idx="13">
                  <c:v>1394.8936189999999</c:v>
                </c:pt>
                <c:pt idx="14">
                  <c:v>1290.7855380000001</c:v>
                </c:pt>
                <c:pt idx="15">
                  <c:v>1509.754295</c:v>
                </c:pt>
                <c:pt idx="16">
                  <c:v>1370.9680390000001</c:v>
                </c:pt>
                <c:pt idx="17">
                  <c:v>1223.8962959999999</c:v>
                </c:pt>
                <c:pt idx="18">
                  <c:v>1347.3028870000001</c:v>
                </c:pt>
                <c:pt idx="19">
                  <c:v>1414.2025659999999</c:v>
                </c:pt>
                <c:pt idx="20">
                  <c:v>1262.6508650000001</c:v>
                </c:pt>
                <c:pt idx="21">
                  <c:v>1205.6812460000001</c:v>
                </c:pt>
                <c:pt idx="22">
                  <c:v>1537.9461229999999</c:v>
                </c:pt>
                <c:pt idx="23">
                  <c:v>1559.4130439999999</c:v>
                </c:pt>
                <c:pt idx="24">
                  <c:v>1398.023228</c:v>
                </c:pt>
                <c:pt idx="25">
                  <c:v>1545.018433</c:v>
                </c:pt>
                <c:pt idx="26">
                  <c:v>1470.8242849999999</c:v>
                </c:pt>
                <c:pt idx="27">
                  <c:v>1581.366031</c:v>
                </c:pt>
                <c:pt idx="28">
                  <c:v>1615.2664010000001</c:v>
                </c:pt>
                <c:pt idx="29">
                  <c:v>1512.647829</c:v>
                </c:pt>
                <c:pt idx="30">
                  <c:v>1643.286267</c:v>
                </c:pt>
                <c:pt idx="31">
                  <c:v>1575.8716959999999</c:v>
                </c:pt>
                <c:pt idx="32">
                  <c:v>1528.7242879999999</c:v>
                </c:pt>
                <c:pt idx="33">
                  <c:v>1568.073766</c:v>
                </c:pt>
                <c:pt idx="34">
                  <c:v>1547.5600910000001</c:v>
                </c:pt>
                <c:pt idx="35">
                  <c:v>1520.123206</c:v>
                </c:pt>
                <c:pt idx="36">
                  <c:v>1491.0636159999999</c:v>
                </c:pt>
                <c:pt idx="37">
                  <c:v>1432.8723709999999</c:v>
                </c:pt>
                <c:pt idx="38">
                  <c:v>1567.517126</c:v>
                </c:pt>
                <c:pt idx="39">
                  <c:v>1489.9016300000001</c:v>
                </c:pt>
                <c:pt idx="40">
                  <c:v>1445.895262</c:v>
                </c:pt>
                <c:pt idx="41">
                  <c:v>1447.2421320000001</c:v>
                </c:pt>
                <c:pt idx="42">
                  <c:v>1394.0556770000001</c:v>
                </c:pt>
                <c:pt idx="43">
                  <c:v>1485.2487160000001</c:v>
                </c:pt>
                <c:pt idx="44">
                  <c:v>1467.380075</c:v>
                </c:pt>
                <c:pt idx="45">
                  <c:v>1481.6027240000001</c:v>
                </c:pt>
                <c:pt idx="46">
                  <c:v>1525.813856</c:v>
                </c:pt>
                <c:pt idx="47">
                  <c:v>1502.7734330000001</c:v>
                </c:pt>
                <c:pt idx="48">
                  <c:v>1538.9346559999999</c:v>
                </c:pt>
                <c:pt idx="49">
                  <c:v>1474.0711859999999</c:v>
                </c:pt>
                <c:pt idx="50">
                  <c:v>1608.7954609999999</c:v>
                </c:pt>
                <c:pt idx="51">
                  <c:v>1470.044989</c:v>
                </c:pt>
                <c:pt idx="52">
                  <c:v>1643.1152990000001</c:v>
                </c:pt>
                <c:pt idx="53">
                  <c:v>1492.6579919999999</c:v>
                </c:pt>
                <c:pt idx="54">
                  <c:v>1601.022381</c:v>
                </c:pt>
                <c:pt idx="55">
                  <c:v>1467.916338</c:v>
                </c:pt>
                <c:pt idx="56">
                  <c:v>1573.358367</c:v>
                </c:pt>
                <c:pt idx="57">
                  <c:v>1549.644012</c:v>
                </c:pt>
                <c:pt idx="58">
                  <c:v>1538.4893440000001</c:v>
                </c:pt>
                <c:pt idx="59">
                  <c:v>1606.211061</c:v>
                </c:pt>
                <c:pt idx="60">
                  <c:v>1678.4052810000001</c:v>
                </c:pt>
                <c:pt idx="61">
                  <c:v>1641.870314</c:v>
                </c:pt>
                <c:pt idx="62">
                  <c:v>1864.41101</c:v>
                </c:pt>
                <c:pt idx="63">
                  <c:v>1627.2833639999999</c:v>
                </c:pt>
                <c:pt idx="64">
                  <c:v>1583.632848</c:v>
                </c:pt>
                <c:pt idx="65">
                  <c:v>1707.2233289999999</c:v>
                </c:pt>
                <c:pt idx="66">
                  <c:v>1799.734909</c:v>
                </c:pt>
                <c:pt idx="67">
                  <c:v>1826.5609810000001</c:v>
                </c:pt>
                <c:pt idx="68">
                  <c:v>1767.320072</c:v>
                </c:pt>
                <c:pt idx="69">
                  <c:v>1701.1102289999999</c:v>
                </c:pt>
                <c:pt idx="70">
                  <c:v>1894.118688</c:v>
                </c:pt>
                <c:pt idx="71">
                  <c:v>1820.1422259999999</c:v>
                </c:pt>
                <c:pt idx="72">
                  <c:v>1881.0972879999999</c:v>
                </c:pt>
                <c:pt idx="73">
                  <c:v>1859.2938979999999</c:v>
                </c:pt>
                <c:pt idx="74">
                  <c:v>1789.024559</c:v>
                </c:pt>
                <c:pt idx="75">
                  <c:v>1900.421642</c:v>
                </c:pt>
                <c:pt idx="76">
                  <c:v>1748.2566429999999</c:v>
                </c:pt>
                <c:pt idx="77">
                  <c:v>1552.173245</c:v>
                </c:pt>
                <c:pt idx="78">
                  <c:v>1912.4634550000001</c:v>
                </c:pt>
                <c:pt idx="79">
                  <c:v>1826.357708</c:v>
                </c:pt>
                <c:pt idx="80">
                  <c:v>1748.3649889999999</c:v>
                </c:pt>
                <c:pt idx="81">
                  <c:v>1746.151848</c:v>
                </c:pt>
                <c:pt idx="82">
                  <c:v>1763.2918870000001</c:v>
                </c:pt>
                <c:pt idx="83">
                  <c:v>1703.8511840000001</c:v>
                </c:pt>
                <c:pt idx="84">
                  <c:v>1854.626074</c:v>
                </c:pt>
                <c:pt idx="85">
                  <c:v>2125.5810310000002</c:v>
                </c:pt>
                <c:pt idx="86">
                  <c:v>1927.7993839999999</c:v>
                </c:pt>
                <c:pt idx="87">
                  <c:v>1976.035222</c:v>
                </c:pt>
                <c:pt idx="88">
                  <c:v>1937.498339</c:v>
                </c:pt>
                <c:pt idx="89">
                  <c:v>2007.683188</c:v>
                </c:pt>
                <c:pt idx="90">
                  <c:v>1806.7436029999999</c:v>
                </c:pt>
                <c:pt idx="91">
                  <c:v>2008.7567079999999</c:v>
                </c:pt>
                <c:pt idx="92">
                  <c:v>2002.25396</c:v>
                </c:pt>
                <c:pt idx="93">
                  <c:v>2051.3938410000001</c:v>
                </c:pt>
                <c:pt idx="94">
                  <c:v>2035.680192</c:v>
                </c:pt>
                <c:pt idx="95">
                  <c:v>1834.6089019999999</c:v>
                </c:pt>
                <c:pt idx="96">
                  <c:v>2116.4660509999999</c:v>
                </c:pt>
                <c:pt idx="97">
                  <c:v>1900.0985920000001</c:v>
                </c:pt>
                <c:pt idx="98">
                  <c:v>1952.14642</c:v>
                </c:pt>
                <c:pt idx="99">
                  <c:v>2053.5463479999999</c:v>
                </c:pt>
                <c:pt idx="100">
                  <c:v>2315.2312609999999</c:v>
                </c:pt>
                <c:pt idx="101">
                  <c:v>1897.4620070000001</c:v>
                </c:pt>
                <c:pt idx="102">
                  <c:v>1990.397528</c:v>
                </c:pt>
                <c:pt idx="103">
                  <c:v>2023.6001100000001</c:v>
                </c:pt>
                <c:pt idx="104">
                  <c:v>1969.3401349999999</c:v>
                </c:pt>
                <c:pt idx="105">
                  <c:v>1939.5887210000001</c:v>
                </c:pt>
                <c:pt idx="106">
                  <c:v>2095.598512</c:v>
                </c:pt>
                <c:pt idx="107">
                  <c:v>2108.7277610000001</c:v>
                </c:pt>
                <c:pt idx="108">
                  <c:v>1924.2150200000001</c:v>
                </c:pt>
                <c:pt idx="109">
                  <c:v>1930.5885479999999</c:v>
                </c:pt>
                <c:pt idx="110">
                  <c:v>2160.0221369999999</c:v>
                </c:pt>
                <c:pt idx="111">
                  <c:v>1845.931556</c:v>
                </c:pt>
                <c:pt idx="112">
                  <c:v>1916.5602260000001</c:v>
                </c:pt>
                <c:pt idx="113">
                  <c:v>2090.281109</c:v>
                </c:pt>
                <c:pt idx="114">
                  <c:v>1896.8442359999999</c:v>
                </c:pt>
                <c:pt idx="115">
                  <c:v>1945.5189250000001</c:v>
                </c:pt>
                <c:pt idx="116">
                  <c:v>1814.0634190000001</c:v>
                </c:pt>
                <c:pt idx="117">
                  <c:v>1994.644393</c:v>
                </c:pt>
                <c:pt idx="118">
                  <c:v>1904.062664</c:v>
                </c:pt>
                <c:pt idx="119">
                  <c:v>2038.421644</c:v>
                </c:pt>
                <c:pt idx="120">
                  <c:v>2013.4096219999999</c:v>
                </c:pt>
                <c:pt idx="121">
                  <c:v>2088.7160560000002</c:v>
                </c:pt>
                <c:pt idx="122">
                  <c:v>1990.5103469999999</c:v>
                </c:pt>
                <c:pt idx="123">
                  <c:v>2034.3621479999999</c:v>
                </c:pt>
                <c:pt idx="124">
                  <c:v>2038.7297840000001</c:v>
                </c:pt>
                <c:pt idx="125">
                  <c:v>1898.4634619999999</c:v>
                </c:pt>
                <c:pt idx="126">
                  <c:v>1865.10184</c:v>
                </c:pt>
                <c:pt idx="127">
                  <c:v>1968.0951500000001</c:v>
                </c:pt>
                <c:pt idx="128">
                  <c:v>2011.668134</c:v>
                </c:pt>
                <c:pt idx="129">
                  <c:v>2108.6656360000002</c:v>
                </c:pt>
                <c:pt idx="130">
                  <c:v>2182.4452860000001</c:v>
                </c:pt>
                <c:pt idx="131">
                  <c:v>2213.0137679999998</c:v>
                </c:pt>
                <c:pt idx="132">
                  <c:v>2127.3170519999999</c:v>
                </c:pt>
                <c:pt idx="133">
                  <c:v>2133.895344</c:v>
                </c:pt>
                <c:pt idx="134">
                  <c:v>2179.1954030000002</c:v>
                </c:pt>
                <c:pt idx="135">
                  <c:v>2043.3325010000001</c:v>
                </c:pt>
                <c:pt idx="136">
                  <c:v>2166.7013200000001</c:v>
                </c:pt>
                <c:pt idx="137">
                  <c:v>2222.7912489999999</c:v>
                </c:pt>
                <c:pt idx="138">
                  <c:v>2081.5841059999998</c:v>
                </c:pt>
                <c:pt idx="139">
                  <c:v>2112.7971969999999</c:v>
                </c:pt>
                <c:pt idx="140">
                  <c:v>2164.004101</c:v>
                </c:pt>
                <c:pt idx="141">
                  <c:v>2200.9366679999998</c:v>
                </c:pt>
                <c:pt idx="142">
                  <c:v>2204.367956</c:v>
                </c:pt>
                <c:pt idx="143">
                  <c:v>2158.1797580000002</c:v>
                </c:pt>
                <c:pt idx="144">
                  <c:v>2013.899167</c:v>
                </c:pt>
                <c:pt idx="145">
                  <c:v>2240.6136689999998</c:v>
                </c:pt>
                <c:pt idx="146">
                  <c:v>1942.361484</c:v>
                </c:pt>
                <c:pt idx="147">
                  <c:v>2312.3158589999998</c:v>
                </c:pt>
                <c:pt idx="148">
                  <c:v>2132.4987740000001</c:v>
                </c:pt>
                <c:pt idx="149">
                  <c:v>2273.0280090000001</c:v>
                </c:pt>
                <c:pt idx="150">
                  <c:v>2204.1815809999998</c:v>
                </c:pt>
                <c:pt idx="151">
                  <c:v>2353.4431060000002</c:v>
                </c:pt>
                <c:pt idx="152">
                  <c:v>2386.548773</c:v>
                </c:pt>
                <c:pt idx="153">
                  <c:v>2083.4945739999998</c:v>
                </c:pt>
                <c:pt idx="154">
                  <c:v>2051.1428559999999</c:v>
                </c:pt>
                <c:pt idx="155">
                  <c:v>2190.702444</c:v>
                </c:pt>
                <c:pt idx="156">
                  <c:v>2502.814965</c:v>
                </c:pt>
                <c:pt idx="157">
                  <c:v>2075.3462589999999</c:v>
                </c:pt>
                <c:pt idx="158">
                  <c:v>2166.0929919999999</c:v>
                </c:pt>
                <c:pt idx="159">
                  <c:v>2259.3992750000002</c:v>
                </c:pt>
                <c:pt idx="160">
                  <c:v>2337.5246929999998</c:v>
                </c:pt>
                <c:pt idx="161">
                  <c:v>2007.7199660000001</c:v>
                </c:pt>
                <c:pt idx="162">
                  <c:v>2187.1593309999998</c:v>
                </c:pt>
                <c:pt idx="163">
                  <c:v>2236.395133</c:v>
                </c:pt>
                <c:pt idx="164">
                  <c:v>2414.7212180000001</c:v>
                </c:pt>
                <c:pt idx="165">
                  <c:v>2333.3643059999999</c:v>
                </c:pt>
                <c:pt idx="166">
                  <c:v>2207.2913100000001</c:v>
                </c:pt>
                <c:pt idx="167">
                  <c:v>2238.6087710000002</c:v>
                </c:pt>
                <c:pt idx="168">
                  <c:v>2202.8411719999999</c:v>
                </c:pt>
                <c:pt idx="169">
                  <c:v>2128.0829290000001</c:v>
                </c:pt>
                <c:pt idx="170">
                  <c:v>2324.3372949999998</c:v>
                </c:pt>
                <c:pt idx="171">
                  <c:v>1968.7839919999999</c:v>
                </c:pt>
                <c:pt idx="172">
                  <c:v>2309.1778009999998</c:v>
                </c:pt>
                <c:pt idx="173">
                  <c:v>2267.9446929999999</c:v>
                </c:pt>
                <c:pt idx="174">
                  <c:v>2016.8086049999999</c:v>
                </c:pt>
                <c:pt idx="175">
                  <c:v>2392.0600060000002</c:v>
                </c:pt>
                <c:pt idx="176">
                  <c:v>2235.9274559999999</c:v>
                </c:pt>
                <c:pt idx="177">
                  <c:v>2289.056259</c:v>
                </c:pt>
                <c:pt idx="178">
                  <c:v>2154.2097220000001</c:v>
                </c:pt>
                <c:pt idx="179">
                  <c:v>2033.0122960000001</c:v>
                </c:pt>
                <c:pt idx="180">
                  <c:v>2340.9694</c:v>
                </c:pt>
                <c:pt idx="181">
                  <c:v>1969.2143940000001</c:v>
                </c:pt>
                <c:pt idx="182">
                  <c:v>2043.453769</c:v>
                </c:pt>
                <c:pt idx="183">
                  <c:v>2171.4600949999999</c:v>
                </c:pt>
                <c:pt idx="184">
                  <c:v>2032.4486979999999</c:v>
                </c:pt>
                <c:pt idx="185">
                  <c:v>1958.743598</c:v>
                </c:pt>
                <c:pt idx="186">
                  <c:v>2103.5420629999999</c:v>
                </c:pt>
                <c:pt idx="187">
                  <c:v>2453.028487</c:v>
                </c:pt>
                <c:pt idx="188">
                  <c:v>1949.6579409999999</c:v>
                </c:pt>
                <c:pt idx="189">
                  <c:v>2269.374562</c:v>
                </c:pt>
                <c:pt idx="190">
                  <c:v>2191.667121</c:v>
                </c:pt>
                <c:pt idx="191">
                  <c:v>1955.4057459999999</c:v>
                </c:pt>
                <c:pt idx="192">
                  <c:v>2178.5915479999999</c:v>
                </c:pt>
                <c:pt idx="193">
                  <c:v>2155.9039950000001</c:v>
                </c:pt>
                <c:pt idx="194">
                  <c:v>2290.7634539999999</c:v>
                </c:pt>
                <c:pt idx="195">
                  <c:v>1676.493819</c:v>
                </c:pt>
                <c:pt idx="196">
                  <c:v>1945.6168339999999</c:v>
                </c:pt>
                <c:pt idx="197">
                  <c:v>2388.4522830000001</c:v>
                </c:pt>
                <c:pt idx="198">
                  <c:v>2022.5042249999999</c:v>
                </c:pt>
                <c:pt idx="199">
                  <c:v>2154.7206379999998</c:v>
                </c:pt>
                <c:pt idx="200">
                  <c:v>2242.7095180000001</c:v>
                </c:pt>
                <c:pt idx="201">
                  <c:v>2226.1529569999998</c:v>
                </c:pt>
                <c:pt idx="202">
                  <c:v>2295.594294</c:v>
                </c:pt>
                <c:pt idx="203">
                  <c:v>1920.0665610000001</c:v>
                </c:pt>
                <c:pt idx="204">
                  <c:v>2466.974307</c:v>
                </c:pt>
                <c:pt idx="205">
                  <c:v>1986.6262919999999</c:v>
                </c:pt>
                <c:pt idx="206">
                  <c:v>2030.1684620000001</c:v>
                </c:pt>
                <c:pt idx="207">
                  <c:v>2411.5642739999998</c:v>
                </c:pt>
                <c:pt idx="208">
                  <c:v>2394.5961969999998</c:v>
                </c:pt>
                <c:pt idx="209">
                  <c:v>2332.825061</c:v>
                </c:pt>
                <c:pt idx="210">
                  <c:v>2137.77592</c:v>
                </c:pt>
                <c:pt idx="211">
                  <c:v>1999.2297149999999</c:v>
                </c:pt>
                <c:pt idx="212">
                  <c:v>2099.2623960000001</c:v>
                </c:pt>
                <c:pt idx="213">
                  <c:v>2048.7259450000001</c:v>
                </c:pt>
                <c:pt idx="214">
                  <c:v>2331.1089200000001</c:v>
                </c:pt>
                <c:pt idx="215">
                  <c:v>2039.699928</c:v>
                </c:pt>
                <c:pt idx="216">
                  <c:v>2299.957954</c:v>
                </c:pt>
                <c:pt idx="217">
                  <c:v>2151.2610209999998</c:v>
                </c:pt>
                <c:pt idx="218">
                  <c:v>1876.518427</c:v>
                </c:pt>
                <c:pt idx="219">
                  <c:v>2124.9736969999999</c:v>
                </c:pt>
                <c:pt idx="220">
                  <c:v>2296.122605</c:v>
                </c:pt>
                <c:pt idx="221">
                  <c:v>2501.5829020000001</c:v>
                </c:pt>
                <c:pt idx="222">
                  <c:v>1779.1153730000001</c:v>
                </c:pt>
                <c:pt idx="223">
                  <c:v>2121.609007</c:v>
                </c:pt>
                <c:pt idx="224">
                  <c:v>1867.8373280000001</c:v>
                </c:pt>
                <c:pt idx="225">
                  <c:v>2304.846446</c:v>
                </c:pt>
                <c:pt idx="226">
                  <c:v>1953.6756889999999</c:v>
                </c:pt>
                <c:pt idx="227">
                  <c:v>2128.6698860000001</c:v>
                </c:pt>
                <c:pt idx="228">
                  <c:v>1978.078886</c:v>
                </c:pt>
                <c:pt idx="229">
                  <c:v>2056.6565740000001</c:v>
                </c:pt>
                <c:pt idx="230">
                  <c:v>1895.1728250000001</c:v>
                </c:pt>
                <c:pt idx="231">
                  <c:v>1854.6742830000001</c:v>
                </c:pt>
                <c:pt idx="232">
                  <c:v>2499.5292979999999</c:v>
                </c:pt>
                <c:pt idx="233">
                  <c:v>2039.1765869999999</c:v>
                </c:pt>
                <c:pt idx="234">
                  <c:v>2259.1845709999998</c:v>
                </c:pt>
                <c:pt idx="235">
                  <c:v>2015.388676</c:v>
                </c:pt>
                <c:pt idx="236">
                  <c:v>2133.5355159999999</c:v>
                </c:pt>
                <c:pt idx="237">
                  <c:v>2701.8142619999999</c:v>
                </c:pt>
                <c:pt idx="238">
                  <c:v>2007.4804119999999</c:v>
                </c:pt>
                <c:pt idx="239">
                  <c:v>2206.8390399999998</c:v>
                </c:pt>
                <c:pt idx="240">
                  <c:v>1912.3322470000001</c:v>
                </c:pt>
                <c:pt idx="241">
                  <c:v>1971.302291</c:v>
                </c:pt>
                <c:pt idx="242">
                  <c:v>2201.816855</c:v>
                </c:pt>
                <c:pt idx="243">
                  <c:v>2097.2117739999999</c:v>
                </c:pt>
                <c:pt idx="244">
                  <c:v>2084.3961319999999</c:v>
                </c:pt>
                <c:pt idx="245">
                  <c:v>2231.3848760000001</c:v>
                </c:pt>
                <c:pt idx="246">
                  <c:v>2612.2817</c:v>
                </c:pt>
                <c:pt idx="247">
                  <c:v>2542.5163189999998</c:v>
                </c:pt>
                <c:pt idx="248">
                  <c:v>2325.8277979999998</c:v>
                </c:pt>
                <c:pt idx="249">
                  <c:v>2320.4075160000002</c:v>
                </c:pt>
                <c:pt idx="250">
                  <c:v>2314.2233449999999</c:v>
                </c:pt>
                <c:pt idx="251">
                  <c:v>2297.0693900000001</c:v>
                </c:pt>
                <c:pt idx="252">
                  <c:v>2314.798374</c:v>
                </c:pt>
                <c:pt idx="253">
                  <c:v>2447.6365340000002</c:v>
                </c:pt>
                <c:pt idx="254">
                  <c:v>2238.7474339999999</c:v>
                </c:pt>
                <c:pt idx="255">
                  <c:v>2314.7784940000001</c:v>
                </c:pt>
                <c:pt idx="256">
                  <c:v>1978.431259</c:v>
                </c:pt>
                <c:pt idx="257">
                  <c:v>2349.1450500000001</c:v>
                </c:pt>
                <c:pt idx="258">
                  <c:v>2421.3521919999998</c:v>
                </c:pt>
                <c:pt idx="259">
                  <c:v>2010.0021899999999</c:v>
                </c:pt>
                <c:pt idx="260">
                  <c:v>2586.1752839999999</c:v>
                </c:pt>
                <c:pt idx="261">
                  <c:v>2042.894147</c:v>
                </c:pt>
                <c:pt idx="262">
                  <c:v>2276.7381140000002</c:v>
                </c:pt>
                <c:pt idx="263">
                  <c:v>2101.3189819999998</c:v>
                </c:pt>
                <c:pt idx="264">
                  <c:v>2009.623973</c:v>
                </c:pt>
                <c:pt idx="265">
                  <c:v>1946.0278530000001</c:v>
                </c:pt>
                <c:pt idx="266">
                  <c:v>1733.5071740000001</c:v>
                </c:pt>
                <c:pt idx="267">
                  <c:v>533.03448800000001</c:v>
                </c:pt>
                <c:pt idx="268">
                  <c:v>2546.7636809999999</c:v>
                </c:pt>
                <c:pt idx="269">
                  <c:v>2306.0402399999998</c:v>
                </c:pt>
                <c:pt idx="270">
                  <c:v>2140.9293849999999</c:v>
                </c:pt>
                <c:pt idx="271">
                  <c:v>2090.6692659999999</c:v>
                </c:pt>
                <c:pt idx="272">
                  <c:v>1565.922253</c:v>
                </c:pt>
                <c:pt idx="273">
                  <c:v>822.55289200000004</c:v>
                </c:pt>
                <c:pt idx="274">
                  <c:v>69.669460000000001</c:v>
                </c:pt>
                <c:pt idx="275">
                  <c:v>176.2859</c:v>
                </c:pt>
                <c:pt idx="276">
                  <c:v>468.92546399999998</c:v>
                </c:pt>
                <c:pt idx="277">
                  <c:v>1049.9090209999999</c:v>
                </c:pt>
                <c:pt idx="278">
                  <c:v>2037.364525</c:v>
                </c:pt>
                <c:pt idx="279">
                  <c:v>3948.770861</c:v>
                </c:pt>
                <c:pt idx="280">
                  <c:v>3436.2033299999998</c:v>
                </c:pt>
                <c:pt idx="281">
                  <c:v>3345.9034000000001</c:v>
                </c:pt>
                <c:pt idx="282">
                  <c:v>3218.7176209999998</c:v>
                </c:pt>
                <c:pt idx="283">
                  <c:v>2916.6941999999999</c:v>
                </c:pt>
                <c:pt idx="284">
                  <c:v>2882.061252</c:v>
                </c:pt>
                <c:pt idx="285">
                  <c:v>3121.1495629999999</c:v>
                </c:pt>
                <c:pt idx="286">
                  <c:v>2873.1614730000001</c:v>
                </c:pt>
                <c:pt idx="287">
                  <c:v>2265.9397949999998</c:v>
                </c:pt>
                <c:pt idx="288">
                  <c:v>2623.346411</c:v>
                </c:pt>
                <c:pt idx="289">
                  <c:v>2899.3558579999999</c:v>
                </c:pt>
                <c:pt idx="290">
                  <c:v>2466.7342560000002</c:v>
                </c:pt>
                <c:pt idx="291">
                  <c:v>2776.3095920000001</c:v>
                </c:pt>
                <c:pt idx="292">
                  <c:v>2565.746596</c:v>
                </c:pt>
                <c:pt idx="293">
                  <c:v>2473.0774670000001</c:v>
                </c:pt>
                <c:pt idx="294">
                  <c:v>2342.6020450000001</c:v>
                </c:pt>
                <c:pt idx="295">
                  <c:v>3141.1264780000001</c:v>
                </c:pt>
                <c:pt idx="296">
                  <c:v>2550.3400929999998</c:v>
                </c:pt>
                <c:pt idx="297">
                  <c:v>2575.8724739999998</c:v>
                </c:pt>
                <c:pt idx="298">
                  <c:v>2565.5646940000001</c:v>
                </c:pt>
                <c:pt idx="299">
                  <c:v>2109.2938439999998</c:v>
                </c:pt>
                <c:pt idx="300">
                  <c:v>2586.6668169999998</c:v>
                </c:pt>
                <c:pt idx="301">
                  <c:v>2418.8791200000001</c:v>
                </c:pt>
                <c:pt idx="302">
                  <c:v>2468.133311</c:v>
                </c:pt>
                <c:pt idx="303">
                  <c:v>2139.6560709999999</c:v>
                </c:pt>
                <c:pt idx="304">
                  <c:v>2297.2189870000002</c:v>
                </c:pt>
                <c:pt idx="305">
                  <c:v>2437.1006309999998</c:v>
                </c:pt>
                <c:pt idx="306">
                  <c:v>2126.2693760000002</c:v>
                </c:pt>
                <c:pt idx="307">
                  <c:v>2744.7153020000001</c:v>
                </c:pt>
                <c:pt idx="308">
                  <c:v>2566.011497</c:v>
                </c:pt>
                <c:pt idx="309">
                  <c:v>2664.190368</c:v>
                </c:pt>
                <c:pt idx="310">
                  <c:v>2526.6172889999998</c:v>
                </c:pt>
                <c:pt idx="311">
                  <c:v>2184.2782219999999</c:v>
                </c:pt>
                <c:pt idx="312">
                  <c:v>2041.453841</c:v>
                </c:pt>
                <c:pt idx="313">
                  <c:v>2403.5044250000001</c:v>
                </c:pt>
                <c:pt idx="314">
                  <c:v>2723.1146880000001</c:v>
                </c:pt>
                <c:pt idx="315">
                  <c:v>2250.5178850000002</c:v>
                </c:pt>
                <c:pt idx="316">
                  <c:v>2728.6388430000002</c:v>
                </c:pt>
                <c:pt idx="317">
                  <c:v>2327.085208</c:v>
                </c:pt>
                <c:pt idx="318">
                  <c:v>2039.0155589999999</c:v>
                </c:pt>
                <c:pt idx="319">
                  <c:v>2027.2659819999999</c:v>
                </c:pt>
                <c:pt idx="320">
                  <c:v>2365.1027260000001</c:v>
                </c:pt>
                <c:pt idx="321">
                  <c:v>1905.3836899999999</c:v>
                </c:pt>
                <c:pt idx="322">
                  <c:v>2192.0055779999998</c:v>
                </c:pt>
                <c:pt idx="323">
                  <c:v>2267.3139999999999</c:v>
                </c:pt>
                <c:pt idx="324">
                  <c:v>2433.353748</c:v>
                </c:pt>
                <c:pt idx="325">
                  <c:v>2964.343578</c:v>
                </c:pt>
                <c:pt idx="326">
                  <c:v>1756.1882660000001</c:v>
                </c:pt>
                <c:pt idx="327">
                  <c:v>2296.2572919999998</c:v>
                </c:pt>
                <c:pt idx="328">
                  <c:v>2406.6419860000001</c:v>
                </c:pt>
                <c:pt idx="329">
                  <c:v>2412.0478549999998</c:v>
                </c:pt>
                <c:pt idx="330">
                  <c:v>2524.8613879999998</c:v>
                </c:pt>
                <c:pt idx="331">
                  <c:v>2583.2166430000002</c:v>
                </c:pt>
                <c:pt idx="332">
                  <c:v>2219.479738</c:v>
                </c:pt>
                <c:pt idx="333">
                  <c:v>2099.489028</c:v>
                </c:pt>
                <c:pt idx="334">
                  <c:v>2825.043424</c:v>
                </c:pt>
                <c:pt idx="335">
                  <c:v>2868.5284390000002</c:v>
                </c:pt>
                <c:pt idx="336">
                  <c:v>2799.082629</c:v>
                </c:pt>
                <c:pt idx="337">
                  <c:v>2489.1916980000001</c:v>
                </c:pt>
                <c:pt idx="338">
                  <c:v>2575.8396720000001</c:v>
                </c:pt>
                <c:pt idx="339">
                  <c:v>2753.2666840000002</c:v>
                </c:pt>
                <c:pt idx="340">
                  <c:v>2490.3661090000001</c:v>
                </c:pt>
                <c:pt idx="341">
                  <c:v>2587.9555380000002</c:v>
                </c:pt>
                <c:pt idx="342">
                  <c:v>2332.0964589999999</c:v>
                </c:pt>
                <c:pt idx="343">
                  <c:v>2494.365468</c:v>
                </c:pt>
                <c:pt idx="344">
                  <c:v>2981.9925450000001</c:v>
                </c:pt>
                <c:pt idx="345">
                  <c:v>2492.9947419999999</c:v>
                </c:pt>
                <c:pt idx="346">
                  <c:v>2707.3170460000001</c:v>
                </c:pt>
                <c:pt idx="347">
                  <c:v>2689.9752250000001</c:v>
                </c:pt>
                <c:pt idx="348">
                  <c:v>2883.551755</c:v>
                </c:pt>
                <c:pt idx="349">
                  <c:v>3049.8096860000001</c:v>
                </c:pt>
                <c:pt idx="350">
                  <c:v>2365.3974469999998</c:v>
                </c:pt>
                <c:pt idx="351">
                  <c:v>2314.8744150000002</c:v>
                </c:pt>
                <c:pt idx="352">
                  <c:v>2844.3727479999998</c:v>
                </c:pt>
                <c:pt idx="353">
                  <c:v>2875.5088040000001</c:v>
                </c:pt>
                <c:pt idx="354">
                  <c:v>2637.0815029999999</c:v>
                </c:pt>
                <c:pt idx="355">
                  <c:v>2666.695745</c:v>
                </c:pt>
                <c:pt idx="356">
                  <c:v>2549.3714399999999</c:v>
                </c:pt>
                <c:pt idx="357">
                  <c:v>3151.1822790000001</c:v>
                </c:pt>
                <c:pt idx="358">
                  <c:v>2337.8442639999998</c:v>
                </c:pt>
                <c:pt idx="359">
                  <c:v>2758.9911299999999</c:v>
                </c:pt>
                <c:pt idx="360">
                  <c:v>2409.6065910000002</c:v>
                </c:pt>
                <c:pt idx="361">
                  <c:v>2704.889201</c:v>
                </c:pt>
                <c:pt idx="362">
                  <c:v>2568.5153829999999</c:v>
                </c:pt>
                <c:pt idx="363">
                  <c:v>3059.0896699999998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E-4F36-AACA-072E6E0CD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333712"/>
        <c:axId val="1179327056"/>
      </c:lineChart>
      <c:valAx>
        <c:axId val="1179327056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33712"/>
        <c:crosses val="max"/>
        <c:crossBetween val="between"/>
      </c:valAx>
      <c:dateAx>
        <c:axId val="11793337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79327056"/>
        <c:crosses val="autoZero"/>
        <c:auto val="1"/>
        <c:lblOffset val="100"/>
        <c:baseTimeUnit val="days"/>
      </c:dateAx>
      <c:valAx>
        <c:axId val="125107376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75840"/>
        <c:crosses val="autoZero"/>
        <c:crossBetween val="between"/>
      </c:valAx>
      <c:dateAx>
        <c:axId val="12510758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51073760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5.9483078239138863E-2"/>
          <c:y val="0.82049922138289322"/>
          <c:w val="0.86622669899662319"/>
          <c:h val="0.16009900506075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 smtClean="0"/>
              <a:t>Daily Author Rewards Trend: </a:t>
            </a:r>
          </a:p>
          <a:p>
            <a:pPr>
              <a:defRPr/>
            </a:pPr>
            <a:r>
              <a:rPr lang="en-US" sz="1440" b="0" i="0" u="none" strike="noStrike" baseline="0" smtClean="0"/>
              <a:t>their SP &amp; weight of posts using bidbots</a:t>
            </a:r>
            <a:endParaRPr lang="ko-KR"/>
          </a:p>
        </c:rich>
      </c:tx>
      <c:layout>
        <c:manualLayout>
          <c:xMode val="edge"/>
          <c:yMode val="edge"/>
          <c:x val="0.25197245935409601"/>
          <c:y val="1.2934515704233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'ALL_Bidbot''s_data'!$O$1</c:f>
              <c:strCache>
                <c:ptCount val="1"/>
                <c:pt idx="0">
                  <c:v>Author_SP
using Bidbots (R)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'ALL_Bidbot''s_data'!$J$2:$J$365</c:f>
              <c:numCache>
                <c:formatCode>m/d/yyyy</c:formatCode>
                <c:ptCount val="364"/>
                <c:pt idx="1">
                  <c:v>43101</c:v>
                </c:pt>
                <c:pt idx="2">
                  <c:v>43102</c:v>
                </c:pt>
                <c:pt idx="3">
                  <c:v>43103</c:v>
                </c:pt>
                <c:pt idx="4">
                  <c:v>43104</c:v>
                </c:pt>
                <c:pt idx="5">
                  <c:v>43105</c:v>
                </c:pt>
                <c:pt idx="6">
                  <c:v>43106</c:v>
                </c:pt>
                <c:pt idx="7">
                  <c:v>43107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43113</c:v>
                </c:pt>
                <c:pt idx="14">
                  <c:v>43114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43120</c:v>
                </c:pt>
                <c:pt idx="21">
                  <c:v>43121</c:v>
                </c:pt>
                <c:pt idx="22">
                  <c:v>43122</c:v>
                </c:pt>
                <c:pt idx="23">
                  <c:v>43123</c:v>
                </c:pt>
                <c:pt idx="24">
                  <c:v>43124</c:v>
                </c:pt>
                <c:pt idx="25">
                  <c:v>43125</c:v>
                </c:pt>
                <c:pt idx="26">
                  <c:v>43126</c:v>
                </c:pt>
                <c:pt idx="27">
                  <c:v>43127</c:v>
                </c:pt>
                <c:pt idx="28">
                  <c:v>43128</c:v>
                </c:pt>
                <c:pt idx="29">
                  <c:v>43129</c:v>
                </c:pt>
                <c:pt idx="30">
                  <c:v>43130</c:v>
                </c:pt>
                <c:pt idx="31">
                  <c:v>43131</c:v>
                </c:pt>
                <c:pt idx="32">
                  <c:v>43132</c:v>
                </c:pt>
                <c:pt idx="33">
                  <c:v>43133</c:v>
                </c:pt>
                <c:pt idx="34">
                  <c:v>43134</c:v>
                </c:pt>
                <c:pt idx="35">
                  <c:v>43135</c:v>
                </c:pt>
                <c:pt idx="36">
                  <c:v>43136</c:v>
                </c:pt>
                <c:pt idx="37">
                  <c:v>43137</c:v>
                </c:pt>
                <c:pt idx="38">
                  <c:v>43138</c:v>
                </c:pt>
                <c:pt idx="39">
                  <c:v>43139</c:v>
                </c:pt>
                <c:pt idx="40">
                  <c:v>43140</c:v>
                </c:pt>
                <c:pt idx="41">
                  <c:v>43141</c:v>
                </c:pt>
                <c:pt idx="42">
                  <c:v>43142</c:v>
                </c:pt>
                <c:pt idx="43">
                  <c:v>43143</c:v>
                </c:pt>
                <c:pt idx="44">
                  <c:v>43144</c:v>
                </c:pt>
                <c:pt idx="45">
                  <c:v>43145</c:v>
                </c:pt>
                <c:pt idx="46">
                  <c:v>43146</c:v>
                </c:pt>
                <c:pt idx="47">
                  <c:v>43147</c:v>
                </c:pt>
                <c:pt idx="48">
                  <c:v>43148</c:v>
                </c:pt>
                <c:pt idx="49">
                  <c:v>43149</c:v>
                </c:pt>
                <c:pt idx="50">
                  <c:v>43150</c:v>
                </c:pt>
                <c:pt idx="51">
                  <c:v>43151</c:v>
                </c:pt>
                <c:pt idx="52">
                  <c:v>43152</c:v>
                </c:pt>
                <c:pt idx="53">
                  <c:v>43153</c:v>
                </c:pt>
                <c:pt idx="54">
                  <c:v>43154</c:v>
                </c:pt>
                <c:pt idx="55">
                  <c:v>43155</c:v>
                </c:pt>
                <c:pt idx="56">
                  <c:v>43156</c:v>
                </c:pt>
                <c:pt idx="57">
                  <c:v>43157</c:v>
                </c:pt>
                <c:pt idx="58">
                  <c:v>43158</c:v>
                </c:pt>
                <c:pt idx="59">
                  <c:v>43159</c:v>
                </c:pt>
                <c:pt idx="60">
                  <c:v>43160</c:v>
                </c:pt>
                <c:pt idx="61">
                  <c:v>43161</c:v>
                </c:pt>
                <c:pt idx="62">
                  <c:v>43162</c:v>
                </c:pt>
                <c:pt idx="63">
                  <c:v>43163</c:v>
                </c:pt>
                <c:pt idx="64">
                  <c:v>43164</c:v>
                </c:pt>
                <c:pt idx="65">
                  <c:v>43165</c:v>
                </c:pt>
                <c:pt idx="66">
                  <c:v>43166</c:v>
                </c:pt>
                <c:pt idx="67">
                  <c:v>43167</c:v>
                </c:pt>
                <c:pt idx="68">
                  <c:v>43168</c:v>
                </c:pt>
                <c:pt idx="69">
                  <c:v>43169</c:v>
                </c:pt>
                <c:pt idx="70">
                  <c:v>43170</c:v>
                </c:pt>
                <c:pt idx="71">
                  <c:v>43171</c:v>
                </c:pt>
                <c:pt idx="72">
                  <c:v>43172</c:v>
                </c:pt>
                <c:pt idx="73">
                  <c:v>43173</c:v>
                </c:pt>
                <c:pt idx="74">
                  <c:v>43174</c:v>
                </c:pt>
                <c:pt idx="75">
                  <c:v>43175</c:v>
                </c:pt>
                <c:pt idx="76">
                  <c:v>43176</c:v>
                </c:pt>
                <c:pt idx="77">
                  <c:v>43177</c:v>
                </c:pt>
                <c:pt idx="78">
                  <c:v>43178</c:v>
                </c:pt>
                <c:pt idx="79">
                  <c:v>43179</c:v>
                </c:pt>
                <c:pt idx="80">
                  <c:v>43180</c:v>
                </c:pt>
                <c:pt idx="81">
                  <c:v>43181</c:v>
                </c:pt>
                <c:pt idx="82">
                  <c:v>43182</c:v>
                </c:pt>
                <c:pt idx="83">
                  <c:v>43183</c:v>
                </c:pt>
                <c:pt idx="84">
                  <c:v>43184</c:v>
                </c:pt>
                <c:pt idx="85">
                  <c:v>43185</c:v>
                </c:pt>
                <c:pt idx="86">
                  <c:v>43186</c:v>
                </c:pt>
                <c:pt idx="87">
                  <c:v>43187</c:v>
                </c:pt>
                <c:pt idx="88">
                  <c:v>43188</c:v>
                </c:pt>
                <c:pt idx="89">
                  <c:v>43189</c:v>
                </c:pt>
                <c:pt idx="90">
                  <c:v>43190</c:v>
                </c:pt>
                <c:pt idx="91">
                  <c:v>43191</c:v>
                </c:pt>
                <c:pt idx="92">
                  <c:v>43192</c:v>
                </c:pt>
                <c:pt idx="93">
                  <c:v>43193</c:v>
                </c:pt>
                <c:pt idx="94">
                  <c:v>43194</c:v>
                </c:pt>
                <c:pt idx="95">
                  <c:v>43195</c:v>
                </c:pt>
                <c:pt idx="96">
                  <c:v>43196</c:v>
                </c:pt>
                <c:pt idx="97">
                  <c:v>43197</c:v>
                </c:pt>
                <c:pt idx="98">
                  <c:v>43198</c:v>
                </c:pt>
                <c:pt idx="99">
                  <c:v>43199</c:v>
                </c:pt>
                <c:pt idx="100">
                  <c:v>43200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43205</c:v>
                </c:pt>
                <c:pt idx="106">
                  <c:v>43206</c:v>
                </c:pt>
                <c:pt idx="107">
                  <c:v>43207</c:v>
                </c:pt>
                <c:pt idx="108">
                  <c:v>43208</c:v>
                </c:pt>
                <c:pt idx="109">
                  <c:v>43209</c:v>
                </c:pt>
                <c:pt idx="110">
                  <c:v>43210</c:v>
                </c:pt>
                <c:pt idx="111">
                  <c:v>43211</c:v>
                </c:pt>
                <c:pt idx="112">
                  <c:v>43212</c:v>
                </c:pt>
                <c:pt idx="113">
                  <c:v>43213</c:v>
                </c:pt>
                <c:pt idx="114">
                  <c:v>43214</c:v>
                </c:pt>
                <c:pt idx="115">
                  <c:v>43215</c:v>
                </c:pt>
                <c:pt idx="116">
                  <c:v>43216</c:v>
                </c:pt>
                <c:pt idx="117">
                  <c:v>43217</c:v>
                </c:pt>
                <c:pt idx="118">
                  <c:v>43218</c:v>
                </c:pt>
                <c:pt idx="119">
                  <c:v>43219</c:v>
                </c:pt>
                <c:pt idx="120">
                  <c:v>43220</c:v>
                </c:pt>
                <c:pt idx="121">
                  <c:v>43221</c:v>
                </c:pt>
                <c:pt idx="122">
                  <c:v>43222</c:v>
                </c:pt>
                <c:pt idx="123">
                  <c:v>43223</c:v>
                </c:pt>
                <c:pt idx="124">
                  <c:v>43224</c:v>
                </c:pt>
                <c:pt idx="125">
                  <c:v>43225</c:v>
                </c:pt>
                <c:pt idx="126">
                  <c:v>43226</c:v>
                </c:pt>
                <c:pt idx="127">
                  <c:v>43227</c:v>
                </c:pt>
                <c:pt idx="128">
                  <c:v>43228</c:v>
                </c:pt>
                <c:pt idx="129">
                  <c:v>43229</c:v>
                </c:pt>
                <c:pt idx="130">
                  <c:v>43230</c:v>
                </c:pt>
                <c:pt idx="131">
                  <c:v>43231</c:v>
                </c:pt>
                <c:pt idx="132">
                  <c:v>43232</c:v>
                </c:pt>
                <c:pt idx="133">
                  <c:v>43233</c:v>
                </c:pt>
                <c:pt idx="134">
                  <c:v>43234</c:v>
                </c:pt>
                <c:pt idx="135">
                  <c:v>43235</c:v>
                </c:pt>
                <c:pt idx="136">
                  <c:v>43236</c:v>
                </c:pt>
                <c:pt idx="137">
                  <c:v>43237</c:v>
                </c:pt>
                <c:pt idx="138">
                  <c:v>43238</c:v>
                </c:pt>
                <c:pt idx="139">
                  <c:v>43239</c:v>
                </c:pt>
                <c:pt idx="140">
                  <c:v>43240</c:v>
                </c:pt>
                <c:pt idx="141">
                  <c:v>43241</c:v>
                </c:pt>
                <c:pt idx="142">
                  <c:v>43242</c:v>
                </c:pt>
                <c:pt idx="143">
                  <c:v>43243</c:v>
                </c:pt>
                <c:pt idx="144">
                  <c:v>43244</c:v>
                </c:pt>
                <c:pt idx="145">
                  <c:v>43245</c:v>
                </c:pt>
                <c:pt idx="146">
                  <c:v>43246</c:v>
                </c:pt>
                <c:pt idx="147">
                  <c:v>43247</c:v>
                </c:pt>
                <c:pt idx="148">
                  <c:v>43248</c:v>
                </c:pt>
                <c:pt idx="149">
                  <c:v>43249</c:v>
                </c:pt>
                <c:pt idx="150">
                  <c:v>43250</c:v>
                </c:pt>
                <c:pt idx="151">
                  <c:v>43251</c:v>
                </c:pt>
                <c:pt idx="152">
                  <c:v>43252</c:v>
                </c:pt>
                <c:pt idx="153">
                  <c:v>43253</c:v>
                </c:pt>
                <c:pt idx="154">
                  <c:v>43254</c:v>
                </c:pt>
                <c:pt idx="155">
                  <c:v>43255</c:v>
                </c:pt>
                <c:pt idx="156">
                  <c:v>43256</c:v>
                </c:pt>
                <c:pt idx="157">
                  <c:v>43257</c:v>
                </c:pt>
                <c:pt idx="158">
                  <c:v>43258</c:v>
                </c:pt>
                <c:pt idx="159">
                  <c:v>43259</c:v>
                </c:pt>
                <c:pt idx="160">
                  <c:v>43260</c:v>
                </c:pt>
                <c:pt idx="161">
                  <c:v>43261</c:v>
                </c:pt>
                <c:pt idx="162">
                  <c:v>43262</c:v>
                </c:pt>
                <c:pt idx="163">
                  <c:v>43263</c:v>
                </c:pt>
                <c:pt idx="164">
                  <c:v>43264</c:v>
                </c:pt>
                <c:pt idx="165">
                  <c:v>43265</c:v>
                </c:pt>
                <c:pt idx="166">
                  <c:v>43266</c:v>
                </c:pt>
                <c:pt idx="167">
                  <c:v>43267</c:v>
                </c:pt>
                <c:pt idx="168">
                  <c:v>43268</c:v>
                </c:pt>
                <c:pt idx="169">
                  <c:v>43269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43274</c:v>
                </c:pt>
                <c:pt idx="175">
                  <c:v>43275</c:v>
                </c:pt>
                <c:pt idx="176">
                  <c:v>43276</c:v>
                </c:pt>
                <c:pt idx="177">
                  <c:v>43277</c:v>
                </c:pt>
                <c:pt idx="178">
                  <c:v>43278</c:v>
                </c:pt>
                <c:pt idx="179">
                  <c:v>43279</c:v>
                </c:pt>
                <c:pt idx="180">
                  <c:v>43280</c:v>
                </c:pt>
                <c:pt idx="181">
                  <c:v>43281</c:v>
                </c:pt>
                <c:pt idx="182">
                  <c:v>43282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43288</c:v>
                </c:pt>
                <c:pt idx="189">
                  <c:v>43289</c:v>
                </c:pt>
                <c:pt idx="190">
                  <c:v>43290</c:v>
                </c:pt>
                <c:pt idx="191">
                  <c:v>43291</c:v>
                </c:pt>
                <c:pt idx="192">
                  <c:v>43292</c:v>
                </c:pt>
                <c:pt idx="193">
                  <c:v>43293</c:v>
                </c:pt>
                <c:pt idx="194">
                  <c:v>43294</c:v>
                </c:pt>
                <c:pt idx="195">
                  <c:v>43295</c:v>
                </c:pt>
                <c:pt idx="196">
                  <c:v>43296</c:v>
                </c:pt>
                <c:pt idx="197">
                  <c:v>43297</c:v>
                </c:pt>
                <c:pt idx="198">
                  <c:v>43298</c:v>
                </c:pt>
                <c:pt idx="199">
                  <c:v>43299</c:v>
                </c:pt>
                <c:pt idx="200">
                  <c:v>43300</c:v>
                </c:pt>
                <c:pt idx="201">
                  <c:v>43301</c:v>
                </c:pt>
                <c:pt idx="202">
                  <c:v>43302</c:v>
                </c:pt>
                <c:pt idx="203">
                  <c:v>43303</c:v>
                </c:pt>
                <c:pt idx="204">
                  <c:v>43304</c:v>
                </c:pt>
                <c:pt idx="205">
                  <c:v>43305</c:v>
                </c:pt>
                <c:pt idx="206">
                  <c:v>43306</c:v>
                </c:pt>
                <c:pt idx="207">
                  <c:v>43307</c:v>
                </c:pt>
                <c:pt idx="208">
                  <c:v>43308</c:v>
                </c:pt>
                <c:pt idx="209">
                  <c:v>43309</c:v>
                </c:pt>
                <c:pt idx="210">
                  <c:v>43310</c:v>
                </c:pt>
                <c:pt idx="211">
                  <c:v>43311</c:v>
                </c:pt>
                <c:pt idx="212">
                  <c:v>43312</c:v>
                </c:pt>
                <c:pt idx="213">
                  <c:v>43313</c:v>
                </c:pt>
                <c:pt idx="214">
                  <c:v>43314</c:v>
                </c:pt>
                <c:pt idx="215">
                  <c:v>43315</c:v>
                </c:pt>
                <c:pt idx="216">
                  <c:v>43316</c:v>
                </c:pt>
                <c:pt idx="217">
                  <c:v>43317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43323</c:v>
                </c:pt>
                <c:pt idx="224">
                  <c:v>43324</c:v>
                </c:pt>
                <c:pt idx="225">
                  <c:v>43325</c:v>
                </c:pt>
                <c:pt idx="226">
                  <c:v>43326</c:v>
                </c:pt>
                <c:pt idx="227">
                  <c:v>43327</c:v>
                </c:pt>
                <c:pt idx="228">
                  <c:v>43328</c:v>
                </c:pt>
                <c:pt idx="229">
                  <c:v>43329</c:v>
                </c:pt>
                <c:pt idx="230">
                  <c:v>43330</c:v>
                </c:pt>
                <c:pt idx="231">
                  <c:v>43331</c:v>
                </c:pt>
                <c:pt idx="232">
                  <c:v>43332</c:v>
                </c:pt>
                <c:pt idx="233">
                  <c:v>43333</c:v>
                </c:pt>
                <c:pt idx="234">
                  <c:v>43334</c:v>
                </c:pt>
                <c:pt idx="235">
                  <c:v>43335</c:v>
                </c:pt>
                <c:pt idx="236">
                  <c:v>43336</c:v>
                </c:pt>
                <c:pt idx="237">
                  <c:v>43337</c:v>
                </c:pt>
                <c:pt idx="238">
                  <c:v>43338</c:v>
                </c:pt>
                <c:pt idx="239">
                  <c:v>43339</c:v>
                </c:pt>
                <c:pt idx="240">
                  <c:v>43340</c:v>
                </c:pt>
                <c:pt idx="241">
                  <c:v>43341</c:v>
                </c:pt>
                <c:pt idx="242">
                  <c:v>43342</c:v>
                </c:pt>
                <c:pt idx="243">
                  <c:v>43343</c:v>
                </c:pt>
                <c:pt idx="244">
                  <c:v>43344</c:v>
                </c:pt>
                <c:pt idx="245">
                  <c:v>43345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43351</c:v>
                </c:pt>
                <c:pt idx="252">
                  <c:v>43352</c:v>
                </c:pt>
                <c:pt idx="253">
                  <c:v>43353</c:v>
                </c:pt>
                <c:pt idx="254">
                  <c:v>43354</c:v>
                </c:pt>
                <c:pt idx="255">
                  <c:v>43355</c:v>
                </c:pt>
                <c:pt idx="256">
                  <c:v>43356</c:v>
                </c:pt>
                <c:pt idx="257">
                  <c:v>43357</c:v>
                </c:pt>
                <c:pt idx="258">
                  <c:v>43358</c:v>
                </c:pt>
                <c:pt idx="259">
                  <c:v>43359</c:v>
                </c:pt>
                <c:pt idx="260">
                  <c:v>43360</c:v>
                </c:pt>
                <c:pt idx="261">
                  <c:v>43361</c:v>
                </c:pt>
                <c:pt idx="262">
                  <c:v>43362</c:v>
                </c:pt>
                <c:pt idx="263">
                  <c:v>43363</c:v>
                </c:pt>
                <c:pt idx="264">
                  <c:v>43364</c:v>
                </c:pt>
                <c:pt idx="265">
                  <c:v>43365</c:v>
                </c:pt>
                <c:pt idx="266">
                  <c:v>43366</c:v>
                </c:pt>
                <c:pt idx="267">
                  <c:v>43369</c:v>
                </c:pt>
                <c:pt idx="268">
                  <c:v>43370</c:v>
                </c:pt>
                <c:pt idx="269">
                  <c:v>43371</c:v>
                </c:pt>
                <c:pt idx="270">
                  <c:v>43372</c:v>
                </c:pt>
                <c:pt idx="271">
                  <c:v>43373</c:v>
                </c:pt>
                <c:pt idx="272">
                  <c:v>43374</c:v>
                </c:pt>
                <c:pt idx="273">
                  <c:v>43375</c:v>
                </c:pt>
                <c:pt idx="274">
                  <c:v>43376</c:v>
                </c:pt>
                <c:pt idx="275">
                  <c:v>43377</c:v>
                </c:pt>
                <c:pt idx="276">
                  <c:v>43378</c:v>
                </c:pt>
                <c:pt idx="277">
                  <c:v>43379</c:v>
                </c:pt>
                <c:pt idx="278">
                  <c:v>43380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43386</c:v>
                </c:pt>
                <c:pt idx="285">
                  <c:v>43387</c:v>
                </c:pt>
                <c:pt idx="286">
                  <c:v>43388</c:v>
                </c:pt>
                <c:pt idx="287">
                  <c:v>43389</c:v>
                </c:pt>
                <c:pt idx="288">
                  <c:v>43390</c:v>
                </c:pt>
                <c:pt idx="289">
                  <c:v>43391</c:v>
                </c:pt>
                <c:pt idx="290">
                  <c:v>43392</c:v>
                </c:pt>
                <c:pt idx="291">
                  <c:v>43393</c:v>
                </c:pt>
                <c:pt idx="292">
                  <c:v>43394</c:v>
                </c:pt>
                <c:pt idx="293">
                  <c:v>43395</c:v>
                </c:pt>
                <c:pt idx="294">
                  <c:v>43396</c:v>
                </c:pt>
                <c:pt idx="295">
                  <c:v>43397</c:v>
                </c:pt>
                <c:pt idx="296">
                  <c:v>43398</c:v>
                </c:pt>
                <c:pt idx="297">
                  <c:v>43399</c:v>
                </c:pt>
                <c:pt idx="298">
                  <c:v>43400</c:v>
                </c:pt>
                <c:pt idx="299">
                  <c:v>43401</c:v>
                </c:pt>
                <c:pt idx="300">
                  <c:v>43402</c:v>
                </c:pt>
                <c:pt idx="301">
                  <c:v>43403</c:v>
                </c:pt>
                <c:pt idx="302">
                  <c:v>43404</c:v>
                </c:pt>
                <c:pt idx="303">
                  <c:v>43405</c:v>
                </c:pt>
                <c:pt idx="304">
                  <c:v>43406</c:v>
                </c:pt>
                <c:pt idx="305">
                  <c:v>43407</c:v>
                </c:pt>
                <c:pt idx="306">
                  <c:v>43408</c:v>
                </c:pt>
                <c:pt idx="307">
                  <c:v>43409</c:v>
                </c:pt>
                <c:pt idx="308">
                  <c:v>43410</c:v>
                </c:pt>
                <c:pt idx="309">
                  <c:v>43411</c:v>
                </c:pt>
                <c:pt idx="310">
                  <c:v>43412</c:v>
                </c:pt>
                <c:pt idx="311">
                  <c:v>43413</c:v>
                </c:pt>
                <c:pt idx="312">
                  <c:v>43414</c:v>
                </c:pt>
                <c:pt idx="313">
                  <c:v>43415</c:v>
                </c:pt>
                <c:pt idx="314">
                  <c:v>43416</c:v>
                </c:pt>
                <c:pt idx="315">
                  <c:v>43417</c:v>
                </c:pt>
                <c:pt idx="316">
                  <c:v>43418</c:v>
                </c:pt>
                <c:pt idx="317">
                  <c:v>43419</c:v>
                </c:pt>
                <c:pt idx="318">
                  <c:v>43420</c:v>
                </c:pt>
                <c:pt idx="319">
                  <c:v>43421</c:v>
                </c:pt>
                <c:pt idx="320">
                  <c:v>43422</c:v>
                </c:pt>
                <c:pt idx="321">
                  <c:v>43423</c:v>
                </c:pt>
                <c:pt idx="322">
                  <c:v>43424</c:v>
                </c:pt>
                <c:pt idx="323">
                  <c:v>43425</c:v>
                </c:pt>
                <c:pt idx="324">
                  <c:v>43426</c:v>
                </c:pt>
                <c:pt idx="325">
                  <c:v>43427</c:v>
                </c:pt>
                <c:pt idx="326">
                  <c:v>43428</c:v>
                </c:pt>
                <c:pt idx="327">
                  <c:v>43429</c:v>
                </c:pt>
                <c:pt idx="328">
                  <c:v>43430</c:v>
                </c:pt>
                <c:pt idx="329">
                  <c:v>43431</c:v>
                </c:pt>
                <c:pt idx="330">
                  <c:v>43432</c:v>
                </c:pt>
                <c:pt idx="331">
                  <c:v>43433</c:v>
                </c:pt>
                <c:pt idx="332">
                  <c:v>43434</c:v>
                </c:pt>
                <c:pt idx="333">
                  <c:v>43435</c:v>
                </c:pt>
                <c:pt idx="334">
                  <c:v>43436</c:v>
                </c:pt>
                <c:pt idx="335">
                  <c:v>43437</c:v>
                </c:pt>
                <c:pt idx="336">
                  <c:v>43438</c:v>
                </c:pt>
                <c:pt idx="337">
                  <c:v>43439</c:v>
                </c:pt>
                <c:pt idx="338">
                  <c:v>43440</c:v>
                </c:pt>
                <c:pt idx="339">
                  <c:v>43441</c:v>
                </c:pt>
                <c:pt idx="340">
                  <c:v>43442</c:v>
                </c:pt>
                <c:pt idx="341">
                  <c:v>43443</c:v>
                </c:pt>
                <c:pt idx="342">
                  <c:v>43444</c:v>
                </c:pt>
                <c:pt idx="343">
                  <c:v>43445</c:v>
                </c:pt>
                <c:pt idx="344">
                  <c:v>43446</c:v>
                </c:pt>
                <c:pt idx="345">
                  <c:v>43447</c:v>
                </c:pt>
                <c:pt idx="346">
                  <c:v>43448</c:v>
                </c:pt>
                <c:pt idx="347">
                  <c:v>43449</c:v>
                </c:pt>
                <c:pt idx="348">
                  <c:v>43450</c:v>
                </c:pt>
                <c:pt idx="349">
                  <c:v>43451</c:v>
                </c:pt>
                <c:pt idx="350">
                  <c:v>43452</c:v>
                </c:pt>
                <c:pt idx="351">
                  <c:v>43453</c:v>
                </c:pt>
                <c:pt idx="352">
                  <c:v>43454</c:v>
                </c:pt>
                <c:pt idx="353">
                  <c:v>43455</c:v>
                </c:pt>
                <c:pt idx="354">
                  <c:v>43456</c:v>
                </c:pt>
                <c:pt idx="355">
                  <c:v>43457</c:v>
                </c:pt>
                <c:pt idx="356">
                  <c:v>43458</c:v>
                </c:pt>
                <c:pt idx="357">
                  <c:v>43459</c:v>
                </c:pt>
                <c:pt idx="358">
                  <c:v>43460</c:v>
                </c:pt>
                <c:pt idx="359">
                  <c:v>43461</c:v>
                </c:pt>
                <c:pt idx="360">
                  <c:v>43462</c:v>
                </c:pt>
                <c:pt idx="361">
                  <c:v>43463</c:v>
                </c:pt>
                <c:pt idx="362">
                  <c:v>43464</c:v>
                </c:pt>
                <c:pt idx="363">
                  <c:v>43465</c:v>
                </c:pt>
              </c:numCache>
            </c:numRef>
          </c:cat>
          <c:val>
            <c:numRef>
              <c:f>'ALL_Bidbot''s_data'!$O$2:$O$365</c:f>
              <c:numCache>
                <c:formatCode>_(* #,##0_);_(* \(#,##0\);_(* "-"_);_(@_)</c:formatCode>
                <c:ptCount val="364"/>
                <c:pt idx="1">
                  <c:v>4650.1935999999996</c:v>
                </c:pt>
                <c:pt idx="2">
                  <c:v>5138.8287</c:v>
                </c:pt>
                <c:pt idx="3">
                  <c:v>5341.3472000000002</c:v>
                </c:pt>
                <c:pt idx="4">
                  <c:v>5065.8207000000002</c:v>
                </c:pt>
                <c:pt idx="5">
                  <c:v>4803.6417000000001</c:v>
                </c:pt>
                <c:pt idx="6">
                  <c:v>4895.9306999999999</c:v>
                </c:pt>
                <c:pt idx="7">
                  <c:v>5175.8733000000002</c:v>
                </c:pt>
                <c:pt idx="8">
                  <c:v>5512.8733000000002</c:v>
                </c:pt>
                <c:pt idx="9">
                  <c:v>5415.8674000000001</c:v>
                </c:pt>
                <c:pt idx="10">
                  <c:v>5298.3617000000004</c:v>
                </c:pt>
                <c:pt idx="11">
                  <c:v>5304.3649999999998</c:v>
                </c:pt>
                <c:pt idx="12">
                  <c:v>5412.4930999999997</c:v>
                </c:pt>
                <c:pt idx="13">
                  <c:v>5054.9498999999996</c:v>
                </c:pt>
                <c:pt idx="14">
                  <c:v>4592.3274000000001</c:v>
                </c:pt>
                <c:pt idx="15">
                  <c:v>5409.3465999999999</c:v>
                </c:pt>
                <c:pt idx="16">
                  <c:v>4507.9654</c:v>
                </c:pt>
                <c:pt idx="17">
                  <c:v>4763.7254000000003</c:v>
                </c:pt>
                <c:pt idx="18">
                  <c:v>5036.8092999999999</c:v>
                </c:pt>
                <c:pt idx="19">
                  <c:v>4815.9732999999997</c:v>
                </c:pt>
                <c:pt idx="20">
                  <c:v>4443.6232</c:v>
                </c:pt>
                <c:pt idx="21">
                  <c:v>4250.2555000000002</c:v>
                </c:pt>
                <c:pt idx="22">
                  <c:v>4942.2713000000003</c:v>
                </c:pt>
                <c:pt idx="23">
                  <c:v>5270.9935999999998</c:v>
                </c:pt>
                <c:pt idx="24">
                  <c:v>5035.4396999999999</c:v>
                </c:pt>
                <c:pt idx="25">
                  <c:v>5776.7551999999996</c:v>
                </c:pt>
                <c:pt idx="26">
                  <c:v>4895.4411</c:v>
                </c:pt>
                <c:pt idx="27">
                  <c:v>5383.3504999999996</c:v>
                </c:pt>
                <c:pt idx="28">
                  <c:v>6219.3161</c:v>
                </c:pt>
                <c:pt idx="29">
                  <c:v>5245.0834999999997</c:v>
                </c:pt>
                <c:pt idx="30">
                  <c:v>5547.3752999999997</c:v>
                </c:pt>
                <c:pt idx="31">
                  <c:v>6158.7735000000002</c:v>
                </c:pt>
                <c:pt idx="32">
                  <c:v>5539.0429000000004</c:v>
                </c:pt>
                <c:pt idx="33">
                  <c:v>5549.0469999999996</c:v>
                </c:pt>
                <c:pt idx="34">
                  <c:v>5323.2497000000003</c:v>
                </c:pt>
                <c:pt idx="35">
                  <c:v>5191.2398000000003</c:v>
                </c:pt>
                <c:pt idx="36">
                  <c:v>5554.0690000000004</c:v>
                </c:pt>
                <c:pt idx="37">
                  <c:v>5175.5096999999996</c:v>
                </c:pt>
                <c:pt idx="38">
                  <c:v>5884.1956</c:v>
                </c:pt>
                <c:pt idx="39">
                  <c:v>5637.8321999999998</c:v>
                </c:pt>
                <c:pt idx="40">
                  <c:v>5351.4512999999997</c:v>
                </c:pt>
                <c:pt idx="41">
                  <c:v>5087.2802000000001</c:v>
                </c:pt>
                <c:pt idx="42">
                  <c:v>5076.9462000000003</c:v>
                </c:pt>
                <c:pt idx="43">
                  <c:v>5376.2422999999999</c:v>
                </c:pt>
                <c:pt idx="44">
                  <c:v>5428.4952000000003</c:v>
                </c:pt>
                <c:pt idx="45">
                  <c:v>5792.6278000000002</c:v>
                </c:pt>
                <c:pt idx="46">
                  <c:v>5785.4440999999997</c:v>
                </c:pt>
                <c:pt idx="47">
                  <c:v>5724.5856000000003</c:v>
                </c:pt>
                <c:pt idx="48">
                  <c:v>5909.2936</c:v>
                </c:pt>
                <c:pt idx="49">
                  <c:v>5659.1387000000004</c:v>
                </c:pt>
                <c:pt idx="50">
                  <c:v>6543.6264000000001</c:v>
                </c:pt>
                <c:pt idx="51">
                  <c:v>5628.3239999999996</c:v>
                </c:pt>
                <c:pt idx="52">
                  <c:v>5780.2248</c:v>
                </c:pt>
                <c:pt idx="53">
                  <c:v>5530.1926000000003</c:v>
                </c:pt>
                <c:pt idx="54">
                  <c:v>5764.7377999999999</c:v>
                </c:pt>
                <c:pt idx="55">
                  <c:v>5265.4772999999996</c:v>
                </c:pt>
                <c:pt idx="56">
                  <c:v>5768.7021000000004</c:v>
                </c:pt>
                <c:pt idx="57">
                  <c:v>5916.7916999999998</c:v>
                </c:pt>
                <c:pt idx="58">
                  <c:v>6038.5038999999997</c:v>
                </c:pt>
                <c:pt idx="59">
                  <c:v>5891.2943999999998</c:v>
                </c:pt>
                <c:pt idx="60">
                  <c:v>6040.8302999999996</c:v>
                </c:pt>
                <c:pt idx="61">
                  <c:v>5901.3973999999998</c:v>
                </c:pt>
                <c:pt idx="62">
                  <c:v>5939.1594999999998</c:v>
                </c:pt>
                <c:pt idx="63">
                  <c:v>6096.33</c:v>
                </c:pt>
                <c:pt idx="64">
                  <c:v>5799.6652999999997</c:v>
                </c:pt>
                <c:pt idx="65">
                  <c:v>5983.4583000000002</c:v>
                </c:pt>
                <c:pt idx="66">
                  <c:v>6205.2417999999998</c:v>
                </c:pt>
                <c:pt idx="67">
                  <c:v>6200.7664000000004</c:v>
                </c:pt>
                <c:pt idx="68">
                  <c:v>5705.9858999999997</c:v>
                </c:pt>
                <c:pt idx="69">
                  <c:v>5412.7529999999997</c:v>
                </c:pt>
                <c:pt idx="70">
                  <c:v>6132.5976000000001</c:v>
                </c:pt>
                <c:pt idx="71">
                  <c:v>6339.9679999999998</c:v>
                </c:pt>
                <c:pt idx="72">
                  <c:v>6043.0501000000004</c:v>
                </c:pt>
                <c:pt idx="73">
                  <c:v>6095.7938999999997</c:v>
                </c:pt>
                <c:pt idx="74">
                  <c:v>6038.4691999999995</c:v>
                </c:pt>
                <c:pt idx="75">
                  <c:v>6134.8720999999996</c:v>
                </c:pt>
                <c:pt idx="76">
                  <c:v>5767.5221000000001</c:v>
                </c:pt>
                <c:pt idx="77">
                  <c:v>5721.2475000000004</c:v>
                </c:pt>
                <c:pt idx="78">
                  <c:v>6489.5973000000004</c:v>
                </c:pt>
                <c:pt idx="79">
                  <c:v>6272.6248999999998</c:v>
                </c:pt>
                <c:pt idx="80">
                  <c:v>6182.9029</c:v>
                </c:pt>
                <c:pt idx="81">
                  <c:v>6320.6495999999997</c:v>
                </c:pt>
                <c:pt idx="82">
                  <c:v>5790.3603999999996</c:v>
                </c:pt>
                <c:pt idx="83">
                  <c:v>5877.6549999999997</c:v>
                </c:pt>
                <c:pt idx="84">
                  <c:v>6227.1108999999997</c:v>
                </c:pt>
                <c:pt idx="85">
                  <c:v>7379.5772999999999</c:v>
                </c:pt>
                <c:pt idx="86">
                  <c:v>6466.5661</c:v>
                </c:pt>
                <c:pt idx="87">
                  <c:v>6579.3818000000001</c:v>
                </c:pt>
                <c:pt idx="88">
                  <c:v>6431.3464999999997</c:v>
                </c:pt>
                <c:pt idx="89">
                  <c:v>6740.2141000000001</c:v>
                </c:pt>
                <c:pt idx="90">
                  <c:v>6083.5830999999998</c:v>
                </c:pt>
                <c:pt idx="91">
                  <c:v>6438.2784000000001</c:v>
                </c:pt>
                <c:pt idx="92">
                  <c:v>6461.5991999999997</c:v>
                </c:pt>
                <c:pt idx="93">
                  <c:v>6552.0870999999997</c:v>
                </c:pt>
                <c:pt idx="94">
                  <c:v>6885.0072</c:v>
                </c:pt>
                <c:pt idx="95">
                  <c:v>6220.9708000000001</c:v>
                </c:pt>
                <c:pt idx="96">
                  <c:v>6771.8969999999999</c:v>
                </c:pt>
                <c:pt idx="97">
                  <c:v>5997.0366999999997</c:v>
                </c:pt>
                <c:pt idx="98">
                  <c:v>6482.8342000000002</c:v>
                </c:pt>
                <c:pt idx="99">
                  <c:v>7037.0340999999999</c:v>
                </c:pt>
                <c:pt idx="100">
                  <c:v>7324.1711999999998</c:v>
                </c:pt>
                <c:pt idx="101">
                  <c:v>6309.3037999999997</c:v>
                </c:pt>
                <c:pt idx="102">
                  <c:v>6823.7266</c:v>
                </c:pt>
                <c:pt idx="103">
                  <c:v>6760.0537000000004</c:v>
                </c:pt>
                <c:pt idx="104">
                  <c:v>6204.3077000000003</c:v>
                </c:pt>
                <c:pt idx="105">
                  <c:v>6780.6404000000002</c:v>
                </c:pt>
                <c:pt idx="106">
                  <c:v>7141.893</c:v>
                </c:pt>
                <c:pt idx="107">
                  <c:v>7019.4893000000002</c:v>
                </c:pt>
                <c:pt idx="108">
                  <c:v>6893.9772000000003</c:v>
                </c:pt>
                <c:pt idx="109">
                  <c:v>6838.2304999999997</c:v>
                </c:pt>
                <c:pt idx="110">
                  <c:v>6753.3532999999998</c:v>
                </c:pt>
                <c:pt idx="111">
                  <c:v>6259.5757999999996</c:v>
                </c:pt>
                <c:pt idx="112">
                  <c:v>6395.7746999999999</c:v>
                </c:pt>
                <c:pt idx="113">
                  <c:v>7157.3977999999997</c:v>
                </c:pt>
                <c:pt idx="114">
                  <c:v>6544.6071000000002</c:v>
                </c:pt>
                <c:pt idx="115">
                  <c:v>6952.9772000000003</c:v>
                </c:pt>
                <c:pt idx="116">
                  <c:v>6671.7106999999996</c:v>
                </c:pt>
                <c:pt idx="117">
                  <c:v>7050.3432000000003</c:v>
                </c:pt>
                <c:pt idx="118">
                  <c:v>6211.8369000000002</c:v>
                </c:pt>
                <c:pt idx="119">
                  <c:v>6860.5317999999997</c:v>
                </c:pt>
                <c:pt idx="120">
                  <c:v>6961.0888000000004</c:v>
                </c:pt>
                <c:pt idx="121">
                  <c:v>6933.8815999999997</c:v>
                </c:pt>
                <c:pt idx="122">
                  <c:v>6903.0048999999999</c:v>
                </c:pt>
                <c:pt idx="123">
                  <c:v>7016.5990000000002</c:v>
                </c:pt>
                <c:pt idx="124">
                  <c:v>6506.1478999999999</c:v>
                </c:pt>
                <c:pt idx="125">
                  <c:v>6094.3074999999999</c:v>
                </c:pt>
                <c:pt idx="126">
                  <c:v>6512.3473999999997</c:v>
                </c:pt>
                <c:pt idx="127">
                  <c:v>6443.5860000000002</c:v>
                </c:pt>
                <c:pt idx="128">
                  <c:v>6216.0744000000004</c:v>
                </c:pt>
                <c:pt idx="129">
                  <c:v>6594.5397999999996</c:v>
                </c:pt>
                <c:pt idx="130">
                  <c:v>6650.4976999999999</c:v>
                </c:pt>
                <c:pt idx="131">
                  <c:v>6694.1289999999999</c:v>
                </c:pt>
                <c:pt idx="132">
                  <c:v>6465.1819999999998</c:v>
                </c:pt>
                <c:pt idx="133">
                  <c:v>6656.8224</c:v>
                </c:pt>
                <c:pt idx="134">
                  <c:v>6880.8563000000004</c:v>
                </c:pt>
                <c:pt idx="135">
                  <c:v>6487.3932000000004</c:v>
                </c:pt>
                <c:pt idx="136">
                  <c:v>6797.3468999999996</c:v>
                </c:pt>
                <c:pt idx="137">
                  <c:v>6938.7705999999998</c:v>
                </c:pt>
                <c:pt idx="138">
                  <c:v>6821.6863000000003</c:v>
                </c:pt>
                <c:pt idx="139">
                  <c:v>6500.3581999999997</c:v>
                </c:pt>
                <c:pt idx="140">
                  <c:v>7052.0416999999998</c:v>
                </c:pt>
                <c:pt idx="141">
                  <c:v>7173.3791000000001</c:v>
                </c:pt>
                <c:pt idx="142">
                  <c:v>6653.9907000000003</c:v>
                </c:pt>
                <c:pt idx="143">
                  <c:v>6263.4039000000002</c:v>
                </c:pt>
                <c:pt idx="144">
                  <c:v>6477.2659999999996</c:v>
                </c:pt>
                <c:pt idx="145">
                  <c:v>6609.9159</c:v>
                </c:pt>
                <c:pt idx="146">
                  <c:v>5726.0555000000004</c:v>
                </c:pt>
                <c:pt idx="147">
                  <c:v>6742.3104000000003</c:v>
                </c:pt>
                <c:pt idx="148">
                  <c:v>6321.7277000000004</c:v>
                </c:pt>
                <c:pt idx="149">
                  <c:v>6551.3131999999996</c:v>
                </c:pt>
                <c:pt idx="150">
                  <c:v>6468.6729999999998</c:v>
                </c:pt>
                <c:pt idx="151">
                  <c:v>6548.1513000000004</c:v>
                </c:pt>
                <c:pt idx="152">
                  <c:v>6772.0478000000003</c:v>
                </c:pt>
                <c:pt idx="153">
                  <c:v>6143.6531000000004</c:v>
                </c:pt>
                <c:pt idx="154">
                  <c:v>6442.8923999999997</c:v>
                </c:pt>
                <c:pt idx="155">
                  <c:v>6613.2772000000004</c:v>
                </c:pt>
                <c:pt idx="156">
                  <c:v>7156.4196000000002</c:v>
                </c:pt>
                <c:pt idx="157">
                  <c:v>6087.7139999999999</c:v>
                </c:pt>
                <c:pt idx="158">
                  <c:v>6470.8028000000004</c:v>
                </c:pt>
                <c:pt idx="159">
                  <c:v>6589.4132</c:v>
                </c:pt>
                <c:pt idx="160">
                  <c:v>6635.8078999999998</c:v>
                </c:pt>
                <c:pt idx="161">
                  <c:v>6097.1971999999996</c:v>
                </c:pt>
                <c:pt idx="162">
                  <c:v>6272.4907999999996</c:v>
                </c:pt>
                <c:pt idx="163">
                  <c:v>6348.5612000000001</c:v>
                </c:pt>
                <c:pt idx="164">
                  <c:v>6728.0464000000002</c:v>
                </c:pt>
                <c:pt idx="165">
                  <c:v>6673.8431</c:v>
                </c:pt>
                <c:pt idx="166">
                  <c:v>6449.9040000000005</c:v>
                </c:pt>
                <c:pt idx="167">
                  <c:v>6437.8978999999999</c:v>
                </c:pt>
                <c:pt idx="168">
                  <c:v>6189.7208000000001</c:v>
                </c:pt>
                <c:pt idx="169">
                  <c:v>5896.8001000000004</c:v>
                </c:pt>
                <c:pt idx="170">
                  <c:v>6709.2420000000002</c:v>
                </c:pt>
                <c:pt idx="171">
                  <c:v>5879.9949999999999</c:v>
                </c:pt>
                <c:pt idx="172">
                  <c:v>6697.1544000000004</c:v>
                </c:pt>
                <c:pt idx="173">
                  <c:v>6438.6679999999997</c:v>
                </c:pt>
                <c:pt idx="174">
                  <c:v>5840.4903999999997</c:v>
                </c:pt>
                <c:pt idx="175">
                  <c:v>7006.4701999999997</c:v>
                </c:pt>
                <c:pt idx="176">
                  <c:v>6663.1454000000003</c:v>
                </c:pt>
                <c:pt idx="177">
                  <c:v>6606.2404999999999</c:v>
                </c:pt>
                <c:pt idx="178">
                  <c:v>6696.3707000000004</c:v>
                </c:pt>
                <c:pt idx="179">
                  <c:v>6418.9546</c:v>
                </c:pt>
                <c:pt idx="180">
                  <c:v>6877.9405999999999</c:v>
                </c:pt>
                <c:pt idx="181">
                  <c:v>6190.6230999999998</c:v>
                </c:pt>
                <c:pt idx="182">
                  <c:v>6708.3019999999997</c:v>
                </c:pt>
                <c:pt idx="183">
                  <c:v>7300.8575000000001</c:v>
                </c:pt>
                <c:pt idx="184">
                  <c:v>6572.1561000000002</c:v>
                </c:pt>
                <c:pt idx="185">
                  <c:v>6395.6180999999997</c:v>
                </c:pt>
                <c:pt idx="186">
                  <c:v>6966.8177999999998</c:v>
                </c:pt>
                <c:pt idx="187">
                  <c:v>7171.6817000000001</c:v>
                </c:pt>
                <c:pt idx="188">
                  <c:v>6409.6439</c:v>
                </c:pt>
                <c:pt idx="189">
                  <c:v>6879.2275</c:v>
                </c:pt>
                <c:pt idx="190">
                  <c:v>6321.4998999999998</c:v>
                </c:pt>
                <c:pt idx="191">
                  <c:v>5959.6944000000003</c:v>
                </c:pt>
                <c:pt idx="192">
                  <c:v>6891.9215000000004</c:v>
                </c:pt>
                <c:pt idx="193">
                  <c:v>6754.4829</c:v>
                </c:pt>
                <c:pt idx="194">
                  <c:v>6775.1828999999998</c:v>
                </c:pt>
                <c:pt idx="195">
                  <c:v>5794.3945999999996</c:v>
                </c:pt>
                <c:pt idx="196">
                  <c:v>6697.2939999999999</c:v>
                </c:pt>
                <c:pt idx="197">
                  <c:v>7561.4175999999998</c:v>
                </c:pt>
                <c:pt idx="198">
                  <c:v>6448.9769999999999</c:v>
                </c:pt>
                <c:pt idx="199">
                  <c:v>6844.3164999999999</c:v>
                </c:pt>
                <c:pt idx="200">
                  <c:v>6687.3149999999996</c:v>
                </c:pt>
                <c:pt idx="201">
                  <c:v>6647.8526000000002</c:v>
                </c:pt>
                <c:pt idx="202">
                  <c:v>6962.5924000000005</c:v>
                </c:pt>
                <c:pt idx="203">
                  <c:v>6271.2474000000002</c:v>
                </c:pt>
                <c:pt idx="204">
                  <c:v>7123.8083999999999</c:v>
                </c:pt>
                <c:pt idx="205">
                  <c:v>5779.6322</c:v>
                </c:pt>
                <c:pt idx="206">
                  <c:v>5969.2694000000001</c:v>
                </c:pt>
                <c:pt idx="207">
                  <c:v>6728.7371000000003</c:v>
                </c:pt>
                <c:pt idx="208">
                  <c:v>6741.0591999999997</c:v>
                </c:pt>
                <c:pt idx="209">
                  <c:v>7048.4677000000001</c:v>
                </c:pt>
                <c:pt idx="210">
                  <c:v>6945.8289999999997</c:v>
                </c:pt>
                <c:pt idx="211">
                  <c:v>7752.0991000000004</c:v>
                </c:pt>
                <c:pt idx="212">
                  <c:v>8252.7178000000004</c:v>
                </c:pt>
                <c:pt idx="213">
                  <c:v>8471.0265999999992</c:v>
                </c:pt>
                <c:pt idx="214">
                  <c:v>9121.7765999999992</c:v>
                </c:pt>
                <c:pt idx="215">
                  <c:v>6604.4513999999999</c:v>
                </c:pt>
                <c:pt idx="216">
                  <c:v>6878.5096999999996</c:v>
                </c:pt>
                <c:pt idx="217">
                  <c:v>6805.8407999999999</c:v>
                </c:pt>
                <c:pt idx="218">
                  <c:v>6263.9766</c:v>
                </c:pt>
                <c:pt idx="219">
                  <c:v>6753.0297</c:v>
                </c:pt>
                <c:pt idx="220">
                  <c:v>6761.1827000000003</c:v>
                </c:pt>
                <c:pt idx="221">
                  <c:v>7338.3690999999999</c:v>
                </c:pt>
                <c:pt idx="222">
                  <c:v>5548.6028999999999</c:v>
                </c:pt>
                <c:pt idx="223">
                  <c:v>6479.0392000000002</c:v>
                </c:pt>
                <c:pt idx="224">
                  <c:v>6576.2491</c:v>
                </c:pt>
                <c:pt idx="225">
                  <c:v>7014.8140000000003</c:v>
                </c:pt>
                <c:pt idx="226">
                  <c:v>6316.2802000000001</c:v>
                </c:pt>
                <c:pt idx="227">
                  <c:v>7439.9168</c:v>
                </c:pt>
                <c:pt idx="228">
                  <c:v>7609.3351000000002</c:v>
                </c:pt>
                <c:pt idx="229">
                  <c:v>7612.5568999999996</c:v>
                </c:pt>
                <c:pt idx="230">
                  <c:v>6789.8710000000001</c:v>
                </c:pt>
                <c:pt idx="231">
                  <c:v>7414.2166999999999</c:v>
                </c:pt>
                <c:pt idx="232">
                  <c:v>8452.2495999999992</c:v>
                </c:pt>
                <c:pt idx="233">
                  <c:v>7797.6608999999999</c:v>
                </c:pt>
                <c:pt idx="234">
                  <c:v>8442.4045999999998</c:v>
                </c:pt>
                <c:pt idx="235">
                  <c:v>7363.0135</c:v>
                </c:pt>
                <c:pt idx="236">
                  <c:v>7866.1448</c:v>
                </c:pt>
                <c:pt idx="237">
                  <c:v>8374.0625999999993</c:v>
                </c:pt>
                <c:pt idx="238">
                  <c:v>7209.4237999999996</c:v>
                </c:pt>
                <c:pt idx="239">
                  <c:v>8189.5758999999998</c:v>
                </c:pt>
                <c:pt idx="240">
                  <c:v>7108.2384000000002</c:v>
                </c:pt>
                <c:pt idx="241">
                  <c:v>7207.1053000000002</c:v>
                </c:pt>
                <c:pt idx="242">
                  <c:v>7826.9937</c:v>
                </c:pt>
                <c:pt idx="243">
                  <c:v>7749.2970999999998</c:v>
                </c:pt>
                <c:pt idx="244">
                  <c:v>7136.4745000000003</c:v>
                </c:pt>
                <c:pt idx="245">
                  <c:v>7822.4903999999997</c:v>
                </c:pt>
                <c:pt idx="246">
                  <c:v>8355.8191000000006</c:v>
                </c:pt>
                <c:pt idx="247">
                  <c:v>8589.3446999999996</c:v>
                </c:pt>
                <c:pt idx="248">
                  <c:v>7543.6895999999997</c:v>
                </c:pt>
                <c:pt idx="249">
                  <c:v>7819.0109000000002</c:v>
                </c:pt>
                <c:pt idx="250">
                  <c:v>7714.6337000000003</c:v>
                </c:pt>
                <c:pt idx="251">
                  <c:v>7661.7331999999997</c:v>
                </c:pt>
                <c:pt idx="252">
                  <c:v>7340.6102000000001</c:v>
                </c:pt>
                <c:pt idx="253">
                  <c:v>8125.4907999999996</c:v>
                </c:pt>
                <c:pt idx="254">
                  <c:v>7176.4438</c:v>
                </c:pt>
                <c:pt idx="255">
                  <c:v>7555.6534000000001</c:v>
                </c:pt>
                <c:pt idx="256">
                  <c:v>6917.2726000000002</c:v>
                </c:pt>
                <c:pt idx="257">
                  <c:v>8193.2440000000006</c:v>
                </c:pt>
                <c:pt idx="258">
                  <c:v>8040.3352999999997</c:v>
                </c:pt>
                <c:pt idx="259">
                  <c:v>7137.0834000000004</c:v>
                </c:pt>
                <c:pt idx="260">
                  <c:v>8504.8924999999999</c:v>
                </c:pt>
                <c:pt idx="261">
                  <c:v>7180.4724999999999</c:v>
                </c:pt>
                <c:pt idx="262">
                  <c:v>7485.9956000000002</c:v>
                </c:pt>
                <c:pt idx="263">
                  <c:v>6991.6022000000003</c:v>
                </c:pt>
                <c:pt idx="264">
                  <c:v>7230.1220999999996</c:v>
                </c:pt>
                <c:pt idx="265">
                  <c:v>6419.8163000000004</c:v>
                </c:pt>
                <c:pt idx="266">
                  <c:v>5666.7592999999997</c:v>
                </c:pt>
                <c:pt idx="267">
                  <c:v>1811.2491</c:v>
                </c:pt>
                <c:pt idx="268">
                  <c:v>7103.1776</c:v>
                </c:pt>
                <c:pt idx="269">
                  <c:v>6405.7862999999998</c:v>
                </c:pt>
                <c:pt idx="270">
                  <c:v>6472.1977999999999</c:v>
                </c:pt>
                <c:pt idx="271">
                  <c:v>6424.9314000000004</c:v>
                </c:pt>
                <c:pt idx="272">
                  <c:v>5567.9673000000003</c:v>
                </c:pt>
                <c:pt idx="273">
                  <c:v>2981.1867999999999</c:v>
                </c:pt>
                <c:pt idx="274">
                  <c:v>347.26850000000002</c:v>
                </c:pt>
                <c:pt idx="275">
                  <c:v>784.02300000000002</c:v>
                </c:pt>
                <c:pt idx="276">
                  <c:v>1514.7841000000001</c:v>
                </c:pt>
                <c:pt idx="277">
                  <c:v>3273.6397000000002</c:v>
                </c:pt>
                <c:pt idx="278">
                  <c:v>6245.6601000000001</c:v>
                </c:pt>
                <c:pt idx="279">
                  <c:v>11846.1065</c:v>
                </c:pt>
                <c:pt idx="280">
                  <c:v>9435.9208999999992</c:v>
                </c:pt>
                <c:pt idx="281">
                  <c:v>9192.4231999999993</c:v>
                </c:pt>
                <c:pt idx="282">
                  <c:v>8729.3575000000001</c:v>
                </c:pt>
                <c:pt idx="283">
                  <c:v>7643.2380999999996</c:v>
                </c:pt>
                <c:pt idx="284">
                  <c:v>7375.3996999999999</c:v>
                </c:pt>
                <c:pt idx="285">
                  <c:v>8318.6456999999991</c:v>
                </c:pt>
                <c:pt idx="286">
                  <c:v>7744.5267000000003</c:v>
                </c:pt>
                <c:pt idx="287">
                  <c:v>6199.8310000000001</c:v>
                </c:pt>
                <c:pt idx="288">
                  <c:v>6659.9687999999996</c:v>
                </c:pt>
                <c:pt idx="289">
                  <c:v>7214.1059999999998</c:v>
                </c:pt>
                <c:pt idx="290">
                  <c:v>6179.6732000000002</c:v>
                </c:pt>
                <c:pt idx="291">
                  <c:v>6961.5955999999996</c:v>
                </c:pt>
                <c:pt idx="292">
                  <c:v>6702.5167000000001</c:v>
                </c:pt>
                <c:pt idx="293">
                  <c:v>6740.1689999999999</c:v>
                </c:pt>
                <c:pt idx="294">
                  <c:v>5899.4539000000004</c:v>
                </c:pt>
                <c:pt idx="295">
                  <c:v>7634.2479999999996</c:v>
                </c:pt>
                <c:pt idx="296">
                  <c:v>6815.9567999999999</c:v>
                </c:pt>
                <c:pt idx="297">
                  <c:v>6296.9281000000001</c:v>
                </c:pt>
                <c:pt idx="298">
                  <c:v>6532.1214</c:v>
                </c:pt>
                <c:pt idx="299">
                  <c:v>5825.7883000000002</c:v>
                </c:pt>
                <c:pt idx="300">
                  <c:v>6700.5487000000003</c:v>
                </c:pt>
                <c:pt idx="301">
                  <c:v>6661.6607999999997</c:v>
                </c:pt>
                <c:pt idx="302">
                  <c:v>6432.9670999999998</c:v>
                </c:pt>
                <c:pt idx="303">
                  <c:v>5373.2240000000002</c:v>
                </c:pt>
                <c:pt idx="304">
                  <c:v>6277.7737999999999</c:v>
                </c:pt>
                <c:pt idx="305">
                  <c:v>6268.8508000000002</c:v>
                </c:pt>
                <c:pt idx="306">
                  <c:v>5635.6974</c:v>
                </c:pt>
                <c:pt idx="307">
                  <c:v>6986.2920999999997</c:v>
                </c:pt>
                <c:pt idx="308">
                  <c:v>6321.3146999999999</c:v>
                </c:pt>
                <c:pt idx="309">
                  <c:v>6582.1832000000004</c:v>
                </c:pt>
                <c:pt idx="310">
                  <c:v>5938.5411000000004</c:v>
                </c:pt>
                <c:pt idx="311">
                  <c:v>5894.9668000000001</c:v>
                </c:pt>
                <c:pt idx="312">
                  <c:v>5837.7061000000003</c:v>
                </c:pt>
                <c:pt idx="313">
                  <c:v>6329.5061999999998</c:v>
                </c:pt>
                <c:pt idx="314">
                  <c:v>7712.0491000000002</c:v>
                </c:pt>
                <c:pt idx="315">
                  <c:v>6330.9070000000002</c:v>
                </c:pt>
                <c:pt idx="316">
                  <c:v>7007.5370999999996</c:v>
                </c:pt>
                <c:pt idx="317">
                  <c:v>6294.2551000000003</c:v>
                </c:pt>
                <c:pt idx="318">
                  <c:v>6115.4111000000003</c:v>
                </c:pt>
                <c:pt idx="319">
                  <c:v>5710.7012999999997</c:v>
                </c:pt>
                <c:pt idx="320">
                  <c:v>6294.3212999999996</c:v>
                </c:pt>
                <c:pt idx="321">
                  <c:v>5750.1756999999998</c:v>
                </c:pt>
                <c:pt idx="322">
                  <c:v>5909.7523000000001</c:v>
                </c:pt>
                <c:pt idx="323">
                  <c:v>6060.6444000000001</c:v>
                </c:pt>
                <c:pt idx="324">
                  <c:v>6419.4952000000003</c:v>
                </c:pt>
                <c:pt idx="325">
                  <c:v>7542.7764999999999</c:v>
                </c:pt>
                <c:pt idx="326">
                  <c:v>4950.9769999999999</c:v>
                </c:pt>
                <c:pt idx="327">
                  <c:v>6443.8375999999998</c:v>
                </c:pt>
                <c:pt idx="328">
                  <c:v>7008.0376999999999</c:v>
                </c:pt>
                <c:pt idx="329">
                  <c:v>7058.7232000000004</c:v>
                </c:pt>
                <c:pt idx="330">
                  <c:v>7091.8838999999998</c:v>
                </c:pt>
                <c:pt idx="331">
                  <c:v>6890.7955000000002</c:v>
                </c:pt>
                <c:pt idx="332">
                  <c:v>5694.5811000000003</c:v>
                </c:pt>
                <c:pt idx="333">
                  <c:v>5964.1629000000003</c:v>
                </c:pt>
                <c:pt idx="334">
                  <c:v>7751.4786999999997</c:v>
                </c:pt>
                <c:pt idx="335">
                  <c:v>7814.1877000000004</c:v>
                </c:pt>
                <c:pt idx="336">
                  <c:v>7138.6706999999997</c:v>
                </c:pt>
                <c:pt idx="337">
                  <c:v>7119.9704000000002</c:v>
                </c:pt>
                <c:pt idx="338">
                  <c:v>7098.0285999999996</c:v>
                </c:pt>
                <c:pt idx="339">
                  <c:v>7309.8157000000001</c:v>
                </c:pt>
                <c:pt idx="340">
                  <c:v>6410.5649000000003</c:v>
                </c:pt>
                <c:pt idx="341">
                  <c:v>6926.9447</c:v>
                </c:pt>
                <c:pt idx="342">
                  <c:v>6147.1333999999997</c:v>
                </c:pt>
                <c:pt idx="343">
                  <c:v>6533.5987999999998</c:v>
                </c:pt>
                <c:pt idx="344">
                  <c:v>6899.8489</c:v>
                </c:pt>
                <c:pt idx="345">
                  <c:v>6286.2921999999999</c:v>
                </c:pt>
                <c:pt idx="346">
                  <c:v>7262.9503000000004</c:v>
                </c:pt>
                <c:pt idx="347">
                  <c:v>6604.3712999999998</c:v>
                </c:pt>
                <c:pt idx="348">
                  <c:v>7452.3833000000004</c:v>
                </c:pt>
                <c:pt idx="349">
                  <c:v>7206.4059999999999</c:v>
                </c:pt>
                <c:pt idx="350">
                  <c:v>6331.1857</c:v>
                </c:pt>
                <c:pt idx="351">
                  <c:v>6007.6295</c:v>
                </c:pt>
                <c:pt idx="352">
                  <c:v>7119.5442000000003</c:v>
                </c:pt>
                <c:pt idx="353">
                  <c:v>6859.8615</c:v>
                </c:pt>
                <c:pt idx="354">
                  <c:v>7584.2079000000003</c:v>
                </c:pt>
                <c:pt idx="355">
                  <c:v>7189.1343999999999</c:v>
                </c:pt>
                <c:pt idx="356">
                  <c:v>6380.8822</c:v>
                </c:pt>
                <c:pt idx="357">
                  <c:v>8292.7175000000007</c:v>
                </c:pt>
                <c:pt idx="358">
                  <c:v>6186.1044000000002</c:v>
                </c:pt>
                <c:pt idx="359">
                  <c:v>6825.8284000000003</c:v>
                </c:pt>
                <c:pt idx="360">
                  <c:v>6754.6045000000004</c:v>
                </c:pt>
                <c:pt idx="361">
                  <c:v>6719.6931999999997</c:v>
                </c:pt>
                <c:pt idx="362">
                  <c:v>6818.9681</c:v>
                </c:pt>
                <c:pt idx="363">
                  <c:v>8029.6090999999997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1-4D2A-9FA2-859DF3552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128256"/>
        <c:axId val="1251130336"/>
      </c:barChart>
      <c:lineChart>
        <c:grouping val="standard"/>
        <c:varyColors val="0"/>
        <c:ser>
          <c:idx val="0"/>
          <c:order val="0"/>
          <c:tx>
            <c:strRef>
              <c:f>'ALL_Bidbot''s_data'!$N$1</c:f>
              <c:strCache>
                <c:ptCount val="1"/>
                <c:pt idx="0">
                  <c:v>Author_SP weight
using Bidbots (L)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'ALL_Bidbot''s_data'!$J$2:$J$365</c:f>
              <c:numCache>
                <c:formatCode>m/d/yyyy</c:formatCode>
                <c:ptCount val="364"/>
                <c:pt idx="1">
                  <c:v>43101</c:v>
                </c:pt>
                <c:pt idx="2">
                  <c:v>43102</c:v>
                </c:pt>
                <c:pt idx="3">
                  <c:v>43103</c:v>
                </c:pt>
                <c:pt idx="4">
                  <c:v>43104</c:v>
                </c:pt>
                <c:pt idx="5">
                  <c:v>43105</c:v>
                </c:pt>
                <c:pt idx="6">
                  <c:v>43106</c:v>
                </c:pt>
                <c:pt idx="7">
                  <c:v>43107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43113</c:v>
                </c:pt>
                <c:pt idx="14">
                  <c:v>43114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43120</c:v>
                </c:pt>
                <c:pt idx="21">
                  <c:v>43121</c:v>
                </c:pt>
                <c:pt idx="22">
                  <c:v>43122</c:v>
                </c:pt>
                <c:pt idx="23">
                  <c:v>43123</c:v>
                </c:pt>
                <c:pt idx="24">
                  <c:v>43124</c:v>
                </c:pt>
                <c:pt idx="25">
                  <c:v>43125</c:v>
                </c:pt>
                <c:pt idx="26">
                  <c:v>43126</c:v>
                </c:pt>
                <c:pt idx="27">
                  <c:v>43127</c:v>
                </c:pt>
                <c:pt idx="28">
                  <c:v>43128</c:v>
                </c:pt>
                <c:pt idx="29">
                  <c:v>43129</c:v>
                </c:pt>
                <c:pt idx="30">
                  <c:v>43130</c:v>
                </c:pt>
                <c:pt idx="31">
                  <c:v>43131</c:v>
                </c:pt>
                <c:pt idx="32">
                  <c:v>43132</c:v>
                </c:pt>
                <c:pt idx="33">
                  <c:v>43133</c:v>
                </c:pt>
                <c:pt idx="34">
                  <c:v>43134</c:v>
                </c:pt>
                <c:pt idx="35">
                  <c:v>43135</c:v>
                </c:pt>
                <c:pt idx="36">
                  <c:v>43136</c:v>
                </c:pt>
                <c:pt idx="37">
                  <c:v>43137</c:v>
                </c:pt>
                <c:pt idx="38">
                  <c:v>43138</c:v>
                </c:pt>
                <c:pt idx="39">
                  <c:v>43139</c:v>
                </c:pt>
                <c:pt idx="40">
                  <c:v>43140</c:v>
                </c:pt>
                <c:pt idx="41">
                  <c:v>43141</c:v>
                </c:pt>
                <c:pt idx="42">
                  <c:v>43142</c:v>
                </c:pt>
                <c:pt idx="43">
                  <c:v>43143</c:v>
                </c:pt>
                <c:pt idx="44">
                  <c:v>43144</c:v>
                </c:pt>
                <c:pt idx="45">
                  <c:v>43145</c:v>
                </c:pt>
                <c:pt idx="46">
                  <c:v>43146</c:v>
                </c:pt>
                <c:pt idx="47">
                  <c:v>43147</c:v>
                </c:pt>
                <c:pt idx="48">
                  <c:v>43148</c:v>
                </c:pt>
                <c:pt idx="49">
                  <c:v>43149</c:v>
                </c:pt>
                <c:pt idx="50">
                  <c:v>43150</c:v>
                </c:pt>
                <c:pt idx="51">
                  <c:v>43151</c:v>
                </c:pt>
                <c:pt idx="52">
                  <c:v>43152</c:v>
                </c:pt>
                <c:pt idx="53">
                  <c:v>43153</c:v>
                </c:pt>
                <c:pt idx="54">
                  <c:v>43154</c:v>
                </c:pt>
                <c:pt idx="55">
                  <c:v>43155</c:v>
                </c:pt>
                <c:pt idx="56">
                  <c:v>43156</c:v>
                </c:pt>
                <c:pt idx="57">
                  <c:v>43157</c:v>
                </c:pt>
                <c:pt idx="58">
                  <c:v>43158</c:v>
                </c:pt>
                <c:pt idx="59">
                  <c:v>43159</c:v>
                </c:pt>
                <c:pt idx="60">
                  <c:v>43160</c:v>
                </c:pt>
                <c:pt idx="61">
                  <c:v>43161</c:v>
                </c:pt>
                <c:pt idx="62">
                  <c:v>43162</c:v>
                </c:pt>
                <c:pt idx="63">
                  <c:v>43163</c:v>
                </c:pt>
                <c:pt idx="64">
                  <c:v>43164</c:v>
                </c:pt>
                <c:pt idx="65">
                  <c:v>43165</c:v>
                </c:pt>
                <c:pt idx="66">
                  <c:v>43166</c:v>
                </c:pt>
                <c:pt idx="67">
                  <c:v>43167</c:v>
                </c:pt>
                <c:pt idx="68">
                  <c:v>43168</c:v>
                </c:pt>
                <c:pt idx="69">
                  <c:v>43169</c:v>
                </c:pt>
                <c:pt idx="70">
                  <c:v>43170</c:v>
                </c:pt>
                <c:pt idx="71">
                  <c:v>43171</c:v>
                </c:pt>
                <c:pt idx="72">
                  <c:v>43172</c:v>
                </c:pt>
                <c:pt idx="73">
                  <c:v>43173</c:v>
                </c:pt>
                <c:pt idx="74">
                  <c:v>43174</c:v>
                </c:pt>
                <c:pt idx="75">
                  <c:v>43175</c:v>
                </c:pt>
                <c:pt idx="76">
                  <c:v>43176</c:v>
                </c:pt>
                <c:pt idx="77">
                  <c:v>43177</c:v>
                </c:pt>
                <c:pt idx="78">
                  <c:v>43178</c:v>
                </c:pt>
                <c:pt idx="79">
                  <c:v>43179</c:v>
                </c:pt>
                <c:pt idx="80">
                  <c:v>43180</c:v>
                </c:pt>
                <c:pt idx="81">
                  <c:v>43181</c:v>
                </c:pt>
                <c:pt idx="82">
                  <c:v>43182</c:v>
                </c:pt>
                <c:pt idx="83">
                  <c:v>43183</c:v>
                </c:pt>
                <c:pt idx="84">
                  <c:v>43184</c:v>
                </c:pt>
                <c:pt idx="85">
                  <c:v>43185</c:v>
                </c:pt>
                <c:pt idx="86">
                  <c:v>43186</c:v>
                </c:pt>
                <c:pt idx="87">
                  <c:v>43187</c:v>
                </c:pt>
                <c:pt idx="88">
                  <c:v>43188</c:v>
                </c:pt>
                <c:pt idx="89">
                  <c:v>43189</c:v>
                </c:pt>
                <c:pt idx="90">
                  <c:v>43190</c:v>
                </c:pt>
                <c:pt idx="91">
                  <c:v>43191</c:v>
                </c:pt>
                <c:pt idx="92">
                  <c:v>43192</c:v>
                </c:pt>
                <c:pt idx="93">
                  <c:v>43193</c:v>
                </c:pt>
                <c:pt idx="94">
                  <c:v>43194</c:v>
                </c:pt>
                <c:pt idx="95">
                  <c:v>43195</c:v>
                </c:pt>
                <c:pt idx="96">
                  <c:v>43196</c:v>
                </c:pt>
                <c:pt idx="97">
                  <c:v>43197</c:v>
                </c:pt>
                <c:pt idx="98">
                  <c:v>43198</c:v>
                </c:pt>
                <c:pt idx="99">
                  <c:v>43199</c:v>
                </c:pt>
                <c:pt idx="100">
                  <c:v>43200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43205</c:v>
                </c:pt>
                <c:pt idx="106">
                  <c:v>43206</c:v>
                </c:pt>
                <c:pt idx="107">
                  <c:v>43207</c:v>
                </c:pt>
                <c:pt idx="108">
                  <c:v>43208</c:v>
                </c:pt>
                <c:pt idx="109">
                  <c:v>43209</c:v>
                </c:pt>
                <c:pt idx="110">
                  <c:v>43210</c:v>
                </c:pt>
                <c:pt idx="111">
                  <c:v>43211</c:v>
                </c:pt>
                <c:pt idx="112">
                  <c:v>43212</c:v>
                </c:pt>
                <c:pt idx="113">
                  <c:v>43213</c:v>
                </c:pt>
                <c:pt idx="114">
                  <c:v>43214</c:v>
                </c:pt>
                <c:pt idx="115">
                  <c:v>43215</c:v>
                </c:pt>
                <c:pt idx="116">
                  <c:v>43216</c:v>
                </c:pt>
                <c:pt idx="117">
                  <c:v>43217</c:v>
                </c:pt>
                <c:pt idx="118">
                  <c:v>43218</c:v>
                </c:pt>
                <c:pt idx="119">
                  <c:v>43219</c:v>
                </c:pt>
                <c:pt idx="120">
                  <c:v>43220</c:v>
                </c:pt>
                <c:pt idx="121">
                  <c:v>43221</c:v>
                </c:pt>
                <c:pt idx="122">
                  <c:v>43222</c:v>
                </c:pt>
                <c:pt idx="123">
                  <c:v>43223</c:v>
                </c:pt>
                <c:pt idx="124">
                  <c:v>43224</c:v>
                </c:pt>
                <c:pt idx="125">
                  <c:v>43225</c:v>
                </c:pt>
                <c:pt idx="126">
                  <c:v>43226</c:v>
                </c:pt>
                <c:pt idx="127">
                  <c:v>43227</c:v>
                </c:pt>
                <c:pt idx="128">
                  <c:v>43228</c:v>
                </c:pt>
                <c:pt idx="129">
                  <c:v>43229</c:v>
                </c:pt>
                <c:pt idx="130">
                  <c:v>43230</c:v>
                </c:pt>
                <c:pt idx="131">
                  <c:v>43231</c:v>
                </c:pt>
                <c:pt idx="132">
                  <c:v>43232</c:v>
                </c:pt>
                <c:pt idx="133">
                  <c:v>43233</c:v>
                </c:pt>
                <c:pt idx="134">
                  <c:v>43234</c:v>
                </c:pt>
                <c:pt idx="135">
                  <c:v>43235</c:v>
                </c:pt>
                <c:pt idx="136">
                  <c:v>43236</c:v>
                </c:pt>
                <c:pt idx="137">
                  <c:v>43237</c:v>
                </c:pt>
                <c:pt idx="138">
                  <c:v>43238</c:v>
                </c:pt>
                <c:pt idx="139">
                  <c:v>43239</c:v>
                </c:pt>
                <c:pt idx="140">
                  <c:v>43240</c:v>
                </c:pt>
                <c:pt idx="141">
                  <c:v>43241</c:v>
                </c:pt>
                <c:pt idx="142">
                  <c:v>43242</c:v>
                </c:pt>
                <c:pt idx="143">
                  <c:v>43243</c:v>
                </c:pt>
                <c:pt idx="144">
                  <c:v>43244</c:v>
                </c:pt>
                <c:pt idx="145">
                  <c:v>43245</c:v>
                </c:pt>
                <c:pt idx="146">
                  <c:v>43246</c:v>
                </c:pt>
                <c:pt idx="147">
                  <c:v>43247</c:v>
                </c:pt>
                <c:pt idx="148">
                  <c:v>43248</c:v>
                </c:pt>
                <c:pt idx="149">
                  <c:v>43249</c:v>
                </c:pt>
                <c:pt idx="150">
                  <c:v>43250</c:v>
                </c:pt>
                <c:pt idx="151">
                  <c:v>43251</c:v>
                </c:pt>
                <c:pt idx="152">
                  <c:v>43252</c:v>
                </c:pt>
                <c:pt idx="153">
                  <c:v>43253</c:v>
                </c:pt>
                <c:pt idx="154">
                  <c:v>43254</c:v>
                </c:pt>
                <c:pt idx="155">
                  <c:v>43255</c:v>
                </c:pt>
                <c:pt idx="156">
                  <c:v>43256</c:v>
                </c:pt>
                <c:pt idx="157">
                  <c:v>43257</c:v>
                </c:pt>
                <c:pt idx="158">
                  <c:v>43258</c:v>
                </c:pt>
                <c:pt idx="159">
                  <c:v>43259</c:v>
                </c:pt>
                <c:pt idx="160">
                  <c:v>43260</c:v>
                </c:pt>
                <c:pt idx="161">
                  <c:v>43261</c:v>
                </c:pt>
                <c:pt idx="162">
                  <c:v>43262</c:v>
                </c:pt>
                <c:pt idx="163">
                  <c:v>43263</c:v>
                </c:pt>
                <c:pt idx="164">
                  <c:v>43264</c:v>
                </c:pt>
                <c:pt idx="165">
                  <c:v>43265</c:v>
                </c:pt>
                <c:pt idx="166">
                  <c:v>43266</c:v>
                </c:pt>
                <c:pt idx="167">
                  <c:v>43267</c:v>
                </c:pt>
                <c:pt idx="168">
                  <c:v>43268</c:v>
                </c:pt>
                <c:pt idx="169">
                  <c:v>43269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43274</c:v>
                </c:pt>
                <c:pt idx="175">
                  <c:v>43275</c:v>
                </c:pt>
                <c:pt idx="176">
                  <c:v>43276</c:v>
                </c:pt>
                <c:pt idx="177">
                  <c:v>43277</c:v>
                </c:pt>
                <c:pt idx="178">
                  <c:v>43278</c:v>
                </c:pt>
                <c:pt idx="179">
                  <c:v>43279</c:v>
                </c:pt>
                <c:pt idx="180">
                  <c:v>43280</c:v>
                </c:pt>
                <c:pt idx="181">
                  <c:v>43281</c:v>
                </c:pt>
                <c:pt idx="182">
                  <c:v>43282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43288</c:v>
                </c:pt>
                <c:pt idx="189">
                  <c:v>43289</c:v>
                </c:pt>
                <c:pt idx="190">
                  <c:v>43290</c:v>
                </c:pt>
                <c:pt idx="191">
                  <c:v>43291</c:v>
                </c:pt>
                <c:pt idx="192">
                  <c:v>43292</c:v>
                </c:pt>
                <c:pt idx="193">
                  <c:v>43293</c:v>
                </c:pt>
                <c:pt idx="194">
                  <c:v>43294</c:v>
                </c:pt>
                <c:pt idx="195">
                  <c:v>43295</c:v>
                </c:pt>
                <c:pt idx="196">
                  <c:v>43296</c:v>
                </c:pt>
                <c:pt idx="197">
                  <c:v>43297</c:v>
                </c:pt>
                <c:pt idx="198">
                  <c:v>43298</c:v>
                </c:pt>
                <c:pt idx="199">
                  <c:v>43299</c:v>
                </c:pt>
                <c:pt idx="200">
                  <c:v>43300</c:v>
                </c:pt>
                <c:pt idx="201">
                  <c:v>43301</c:v>
                </c:pt>
                <c:pt idx="202">
                  <c:v>43302</c:v>
                </c:pt>
                <c:pt idx="203">
                  <c:v>43303</c:v>
                </c:pt>
                <c:pt idx="204">
                  <c:v>43304</c:v>
                </c:pt>
                <c:pt idx="205">
                  <c:v>43305</c:v>
                </c:pt>
                <c:pt idx="206">
                  <c:v>43306</c:v>
                </c:pt>
                <c:pt idx="207">
                  <c:v>43307</c:v>
                </c:pt>
                <c:pt idx="208">
                  <c:v>43308</c:v>
                </c:pt>
                <c:pt idx="209">
                  <c:v>43309</c:v>
                </c:pt>
                <c:pt idx="210">
                  <c:v>43310</c:v>
                </c:pt>
                <c:pt idx="211">
                  <c:v>43311</c:v>
                </c:pt>
                <c:pt idx="212">
                  <c:v>43312</c:v>
                </c:pt>
                <c:pt idx="213">
                  <c:v>43313</c:v>
                </c:pt>
                <c:pt idx="214">
                  <c:v>43314</c:v>
                </c:pt>
                <c:pt idx="215">
                  <c:v>43315</c:v>
                </c:pt>
                <c:pt idx="216">
                  <c:v>43316</c:v>
                </c:pt>
                <c:pt idx="217">
                  <c:v>43317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43323</c:v>
                </c:pt>
                <c:pt idx="224">
                  <c:v>43324</c:v>
                </c:pt>
                <c:pt idx="225">
                  <c:v>43325</c:v>
                </c:pt>
                <c:pt idx="226">
                  <c:v>43326</c:v>
                </c:pt>
                <c:pt idx="227">
                  <c:v>43327</c:v>
                </c:pt>
                <c:pt idx="228">
                  <c:v>43328</c:v>
                </c:pt>
                <c:pt idx="229">
                  <c:v>43329</c:v>
                </c:pt>
                <c:pt idx="230">
                  <c:v>43330</c:v>
                </c:pt>
                <c:pt idx="231">
                  <c:v>43331</c:v>
                </c:pt>
                <c:pt idx="232">
                  <c:v>43332</c:v>
                </c:pt>
                <c:pt idx="233">
                  <c:v>43333</c:v>
                </c:pt>
                <c:pt idx="234">
                  <c:v>43334</c:v>
                </c:pt>
                <c:pt idx="235">
                  <c:v>43335</c:v>
                </c:pt>
                <c:pt idx="236">
                  <c:v>43336</c:v>
                </c:pt>
                <c:pt idx="237">
                  <c:v>43337</c:v>
                </c:pt>
                <c:pt idx="238">
                  <c:v>43338</c:v>
                </c:pt>
                <c:pt idx="239">
                  <c:v>43339</c:v>
                </c:pt>
                <c:pt idx="240">
                  <c:v>43340</c:v>
                </c:pt>
                <c:pt idx="241">
                  <c:v>43341</c:v>
                </c:pt>
                <c:pt idx="242">
                  <c:v>43342</c:v>
                </c:pt>
                <c:pt idx="243">
                  <c:v>43343</c:v>
                </c:pt>
                <c:pt idx="244">
                  <c:v>43344</c:v>
                </c:pt>
                <c:pt idx="245">
                  <c:v>43345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43351</c:v>
                </c:pt>
                <c:pt idx="252">
                  <c:v>43352</c:v>
                </c:pt>
                <c:pt idx="253">
                  <c:v>43353</c:v>
                </c:pt>
                <c:pt idx="254">
                  <c:v>43354</c:v>
                </c:pt>
                <c:pt idx="255">
                  <c:v>43355</c:v>
                </c:pt>
                <c:pt idx="256">
                  <c:v>43356</c:v>
                </c:pt>
                <c:pt idx="257">
                  <c:v>43357</c:v>
                </c:pt>
                <c:pt idx="258">
                  <c:v>43358</c:v>
                </c:pt>
                <c:pt idx="259">
                  <c:v>43359</c:v>
                </c:pt>
                <c:pt idx="260">
                  <c:v>43360</c:v>
                </c:pt>
                <c:pt idx="261">
                  <c:v>43361</c:v>
                </c:pt>
                <c:pt idx="262">
                  <c:v>43362</c:v>
                </c:pt>
                <c:pt idx="263">
                  <c:v>43363</c:v>
                </c:pt>
                <c:pt idx="264">
                  <c:v>43364</c:v>
                </c:pt>
                <c:pt idx="265">
                  <c:v>43365</c:v>
                </c:pt>
                <c:pt idx="266">
                  <c:v>43366</c:v>
                </c:pt>
                <c:pt idx="267">
                  <c:v>43369</c:v>
                </c:pt>
                <c:pt idx="268">
                  <c:v>43370</c:v>
                </c:pt>
                <c:pt idx="269">
                  <c:v>43371</c:v>
                </c:pt>
                <c:pt idx="270">
                  <c:v>43372</c:v>
                </c:pt>
                <c:pt idx="271">
                  <c:v>43373</c:v>
                </c:pt>
                <c:pt idx="272">
                  <c:v>43374</c:v>
                </c:pt>
                <c:pt idx="273">
                  <c:v>43375</c:v>
                </c:pt>
                <c:pt idx="274">
                  <c:v>43376</c:v>
                </c:pt>
                <c:pt idx="275">
                  <c:v>43377</c:v>
                </c:pt>
                <c:pt idx="276">
                  <c:v>43378</c:v>
                </c:pt>
                <c:pt idx="277">
                  <c:v>43379</c:v>
                </c:pt>
                <c:pt idx="278">
                  <c:v>43380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43386</c:v>
                </c:pt>
                <c:pt idx="285">
                  <c:v>43387</c:v>
                </c:pt>
                <c:pt idx="286">
                  <c:v>43388</c:v>
                </c:pt>
                <c:pt idx="287">
                  <c:v>43389</c:v>
                </c:pt>
                <c:pt idx="288">
                  <c:v>43390</c:v>
                </c:pt>
                <c:pt idx="289">
                  <c:v>43391</c:v>
                </c:pt>
                <c:pt idx="290">
                  <c:v>43392</c:v>
                </c:pt>
                <c:pt idx="291">
                  <c:v>43393</c:v>
                </c:pt>
                <c:pt idx="292">
                  <c:v>43394</c:v>
                </c:pt>
                <c:pt idx="293">
                  <c:v>43395</c:v>
                </c:pt>
                <c:pt idx="294">
                  <c:v>43396</c:v>
                </c:pt>
                <c:pt idx="295">
                  <c:v>43397</c:v>
                </c:pt>
                <c:pt idx="296">
                  <c:v>43398</c:v>
                </c:pt>
                <c:pt idx="297">
                  <c:v>43399</c:v>
                </c:pt>
                <c:pt idx="298">
                  <c:v>43400</c:v>
                </c:pt>
                <c:pt idx="299">
                  <c:v>43401</c:v>
                </c:pt>
                <c:pt idx="300">
                  <c:v>43402</c:v>
                </c:pt>
                <c:pt idx="301">
                  <c:v>43403</c:v>
                </c:pt>
                <c:pt idx="302">
                  <c:v>43404</c:v>
                </c:pt>
                <c:pt idx="303">
                  <c:v>43405</c:v>
                </c:pt>
                <c:pt idx="304">
                  <c:v>43406</c:v>
                </c:pt>
                <c:pt idx="305">
                  <c:v>43407</c:v>
                </c:pt>
                <c:pt idx="306">
                  <c:v>43408</c:v>
                </c:pt>
                <c:pt idx="307">
                  <c:v>43409</c:v>
                </c:pt>
                <c:pt idx="308">
                  <c:v>43410</c:v>
                </c:pt>
                <c:pt idx="309">
                  <c:v>43411</c:v>
                </c:pt>
                <c:pt idx="310">
                  <c:v>43412</c:v>
                </c:pt>
                <c:pt idx="311">
                  <c:v>43413</c:v>
                </c:pt>
                <c:pt idx="312">
                  <c:v>43414</c:v>
                </c:pt>
                <c:pt idx="313">
                  <c:v>43415</c:v>
                </c:pt>
                <c:pt idx="314">
                  <c:v>43416</c:v>
                </c:pt>
                <c:pt idx="315">
                  <c:v>43417</c:v>
                </c:pt>
                <c:pt idx="316">
                  <c:v>43418</c:v>
                </c:pt>
                <c:pt idx="317">
                  <c:v>43419</c:v>
                </c:pt>
                <c:pt idx="318">
                  <c:v>43420</c:v>
                </c:pt>
                <c:pt idx="319">
                  <c:v>43421</c:v>
                </c:pt>
                <c:pt idx="320">
                  <c:v>43422</c:v>
                </c:pt>
                <c:pt idx="321">
                  <c:v>43423</c:v>
                </c:pt>
                <c:pt idx="322">
                  <c:v>43424</c:v>
                </c:pt>
                <c:pt idx="323">
                  <c:v>43425</c:v>
                </c:pt>
                <c:pt idx="324">
                  <c:v>43426</c:v>
                </c:pt>
                <c:pt idx="325">
                  <c:v>43427</c:v>
                </c:pt>
                <c:pt idx="326">
                  <c:v>43428</c:v>
                </c:pt>
                <c:pt idx="327">
                  <c:v>43429</c:v>
                </c:pt>
                <c:pt idx="328">
                  <c:v>43430</c:v>
                </c:pt>
                <c:pt idx="329">
                  <c:v>43431</c:v>
                </c:pt>
                <c:pt idx="330">
                  <c:v>43432</c:v>
                </c:pt>
                <c:pt idx="331">
                  <c:v>43433</c:v>
                </c:pt>
                <c:pt idx="332">
                  <c:v>43434</c:v>
                </c:pt>
                <c:pt idx="333">
                  <c:v>43435</c:v>
                </c:pt>
                <c:pt idx="334">
                  <c:v>43436</c:v>
                </c:pt>
                <c:pt idx="335">
                  <c:v>43437</c:v>
                </c:pt>
                <c:pt idx="336">
                  <c:v>43438</c:v>
                </c:pt>
                <c:pt idx="337">
                  <c:v>43439</c:v>
                </c:pt>
                <c:pt idx="338">
                  <c:v>43440</c:v>
                </c:pt>
                <c:pt idx="339">
                  <c:v>43441</c:v>
                </c:pt>
                <c:pt idx="340">
                  <c:v>43442</c:v>
                </c:pt>
                <c:pt idx="341">
                  <c:v>43443</c:v>
                </c:pt>
                <c:pt idx="342">
                  <c:v>43444</c:v>
                </c:pt>
                <c:pt idx="343">
                  <c:v>43445</c:v>
                </c:pt>
                <c:pt idx="344">
                  <c:v>43446</c:v>
                </c:pt>
                <c:pt idx="345">
                  <c:v>43447</c:v>
                </c:pt>
                <c:pt idx="346">
                  <c:v>43448</c:v>
                </c:pt>
                <c:pt idx="347">
                  <c:v>43449</c:v>
                </c:pt>
                <c:pt idx="348">
                  <c:v>43450</c:v>
                </c:pt>
                <c:pt idx="349">
                  <c:v>43451</c:v>
                </c:pt>
                <c:pt idx="350">
                  <c:v>43452</c:v>
                </c:pt>
                <c:pt idx="351">
                  <c:v>43453</c:v>
                </c:pt>
                <c:pt idx="352">
                  <c:v>43454</c:v>
                </c:pt>
                <c:pt idx="353">
                  <c:v>43455</c:v>
                </c:pt>
                <c:pt idx="354">
                  <c:v>43456</c:v>
                </c:pt>
                <c:pt idx="355">
                  <c:v>43457</c:v>
                </c:pt>
                <c:pt idx="356">
                  <c:v>43458</c:v>
                </c:pt>
                <c:pt idx="357">
                  <c:v>43459</c:v>
                </c:pt>
                <c:pt idx="358">
                  <c:v>43460</c:v>
                </c:pt>
                <c:pt idx="359">
                  <c:v>43461</c:v>
                </c:pt>
                <c:pt idx="360">
                  <c:v>43462</c:v>
                </c:pt>
                <c:pt idx="361">
                  <c:v>43463</c:v>
                </c:pt>
                <c:pt idx="362">
                  <c:v>43464</c:v>
                </c:pt>
                <c:pt idx="363">
                  <c:v>43465</c:v>
                </c:pt>
              </c:numCache>
            </c:numRef>
          </c:cat>
          <c:val>
            <c:numRef>
              <c:f>'ALL_Bidbot''s_data'!$N$2:$N$365</c:f>
              <c:numCache>
                <c:formatCode>0.0%</c:formatCode>
                <c:ptCount val="364"/>
                <c:pt idx="1">
                  <c:v>0.26046444455757528</c:v>
                </c:pt>
                <c:pt idx="2">
                  <c:v>0.25966567851630201</c:v>
                </c:pt>
                <c:pt idx="3">
                  <c:v>0.25760351187653924</c:v>
                </c:pt>
                <c:pt idx="4">
                  <c:v>0.24750222162603314</c:v>
                </c:pt>
                <c:pt idx="5">
                  <c:v>0.24115543051977817</c:v>
                </c:pt>
                <c:pt idx="6">
                  <c:v>0.26620722831800336</c:v>
                </c:pt>
                <c:pt idx="7">
                  <c:v>0.27674076582054102</c:v>
                </c:pt>
                <c:pt idx="8">
                  <c:v>0.28040195152443292</c:v>
                </c:pt>
                <c:pt idx="9">
                  <c:v>0.24992305656219807</c:v>
                </c:pt>
                <c:pt idx="10">
                  <c:v>0.24522300771793903</c:v>
                </c:pt>
                <c:pt idx="11">
                  <c:v>0.26304529855000303</c:v>
                </c:pt>
                <c:pt idx="12">
                  <c:v>0.26601614998515394</c:v>
                </c:pt>
                <c:pt idx="13">
                  <c:v>0.26093837269877623</c:v>
                </c:pt>
                <c:pt idx="14">
                  <c:v>0.25020104688924233</c:v>
                </c:pt>
                <c:pt idx="15">
                  <c:v>0.27626483880982089</c:v>
                </c:pt>
                <c:pt idx="16">
                  <c:v>0.24179611480329499</c:v>
                </c:pt>
                <c:pt idx="17">
                  <c:v>0.24390731110788436</c:v>
                </c:pt>
                <c:pt idx="18">
                  <c:v>0.27226002397254595</c:v>
                </c:pt>
                <c:pt idx="19">
                  <c:v>0.25763409331086762</c:v>
                </c:pt>
                <c:pt idx="20">
                  <c:v>0.24219706407631186</c:v>
                </c:pt>
                <c:pt idx="21">
                  <c:v>0.22859448871919058</c:v>
                </c:pt>
                <c:pt idx="22">
                  <c:v>0.24211182166687115</c:v>
                </c:pt>
                <c:pt idx="23">
                  <c:v>0.26350652026704546</c:v>
                </c:pt>
                <c:pt idx="24">
                  <c:v>0.25595792994484551</c:v>
                </c:pt>
                <c:pt idx="25">
                  <c:v>0.28717667268982744</c:v>
                </c:pt>
                <c:pt idx="26">
                  <c:v>0.25212799255527718</c:v>
                </c:pt>
                <c:pt idx="27">
                  <c:v>0.27589355607503785</c:v>
                </c:pt>
                <c:pt idx="28">
                  <c:v>0.31225694531418652</c:v>
                </c:pt>
                <c:pt idx="29">
                  <c:v>0.25599706529050692</c:v>
                </c:pt>
                <c:pt idx="30">
                  <c:v>0.27206692073686295</c:v>
                </c:pt>
                <c:pt idx="31">
                  <c:v>0.29518606435873773</c:v>
                </c:pt>
                <c:pt idx="32">
                  <c:v>0.27892232961054386</c:v>
                </c:pt>
                <c:pt idx="33">
                  <c:v>0.27805701556662132</c:v>
                </c:pt>
                <c:pt idx="34">
                  <c:v>0.2711014146384037</c:v>
                </c:pt>
                <c:pt idx="35">
                  <c:v>0.26751207984636377</c:v>
                </c:pt>
                <c:pt idx="36">
                  <c:v>0.26308470381914006</c:v>
                </c:pt>
                <c:pt idx="37">
                  <c:v>0.24940101222262653</c:v>
                </c:pt>
                <c:pt idx="38">
                  <c:v>0.29405165372321035</c:v>
                </c:pt>
                <c:pt idx="39">
                  <c:v>0.28902284552649676</c:v>
                </c:pt>
                <c:pt idx="40">
                  <c:v>0.27231996524857244</c:v>
                </c:pt>
                <c:pt idx="41">
                  <c:v>0.27953712015795995</c:v>
                </c:pt>
                <c:pt idx="42">
                  <c:v>0.26844416977579022</c:v>
                </c:pt>
                <c:pt idx="43">
                  <c:v>0.27978021714847728</c:v>
                </c:pt>
                <c:pt idx="44">
                  <c:v>0.28227411375612649</c:v>
                </c:pt>
                <c:pt idx="45">
                  <c:v>0.29251700000092917</c:v>
                </c:pt>
                <c:pt idx="46">
                  <c:v>0.28681106917700472</c:v>
                </c:pt>
                <c:pt idx="47">
                  <c:v>0.28500430300525315</c:v>
                </c:pt>
                <c:pt idx="48">
                  <c:v>0.3188139815703922</c:v>
                </c:pt>
                <c:pt idx="49">
                  <c:v>0.30096985597777992</c:v>
                </c:pt>
                <c:pt idx="50">
                  <c:v>0.32302217051817234</c:v>
                </c:pt>
                <c:pt idx="51">
                  <c:v>0.28034666485796694</c:v>
                </c:pt>
                <c:pt idx="52">
                  <c:v>0.29320902119561593</c:v>
                </c:pt>
                <c:pt idx="53">
                  <c:v>0.28606874587432629</c:v>
                </c:pt>
                <c:pt idx="54">
                  <c:v>0.30146221366905651</c:v>
                </c:pt>
                <c:pt idx="55">
                  <c:v>0.28489525229416196</c:v>
                </c:pt>
                <c:pt idx="56">
                  <c:v>0.30530044663332195</c:v>
                </c:pt>
                <c:pt idx="57">
                  <c:v>0.2945917444511017</c:v>
                </c:pt>
                <c:pt idx="58">
                  <c:v>0.296857576420129</c:v>
                </c:pt>
                <c:pt idx="59">
                  <c:v>0.29775020352996739</c:v>
                </c:pt>
                <c:pt idx="60">
                  <c:v>0.30701145324652918</c:v>
                </c:pt>
                <c:pt idx="61">
                  <c:v>0.30756608792352802</c:v>
                </c:pt>
                <c:pt idx="62">
                  <c:v>0.32981821018434065</c:v>
                </c:pt>
                <c:pt idx="63">
                  <c:v>0.32037282399222083</c:v>
                </c:pt>
                <c:pt idx="64">
                  <c:v>0.29323279755429732</c:v>
                </c:pt>
                <c:pt idx="65">
                  <c:v>0.30253316447178047</c:v>
                </c:pt>
                <c:pt idx="66">
                  <c:v>0.30605150984049195</c:v>
                </c:pt>
                <c:pt idx="67">
                  <c:v>0.31307289012844602</c:v>
                </c:pt>
                <c:pt idx="68">
                  <c:v>0.30783846886874361</c:v>
                </c:pt>
                <c:pt idx="69">
                  <c:v>0.30008877167317916</c:v>
                </c:pt>
                <c:pt idx="70">
                  <c:v>0.31874259091195739</c:v>
                </c:pt>
                <c:pt idx="71">
                  <c:v>0.31917409329545099</c:v>
                </c:pt>
                <c:pt idx="72">
                  <c:v>0.30536107427348569</c:v>
                </c:pt>
                <c:pt idx="73">
                  <c:v>0.30721355929258115</c:v>
                </c:pt>
                <c:pt idx="74">
                  <c:v>0.30961190855562432</c:v>
                </c:pt>
                <c:pt idx="75">
                  <c:v>0.33092728984248182</c:v>
                </c:pt>
                <c:pt idx="76">
                  <c:v>0.31054141960815568</c:v>
                </c:pt>
                <c:pt idx="77">
                  <c:v>0.31699292300835402</c:v>
                </c:pt>
                <c:pt idx="78">
                  <c:v>0.32573816056915339</c:v>
                </c:pt>
                <c:pt idx="79">
                  <c:v>0.31869345145629469</c:v>
                </c:pt>
                <c:pt idx="80">
                  <c:v>0.32392595262300816</c:v>
                </c:pt>
                <c:pt idx="81">
                  <c:v>0.3270103972565695</c:v>
                </c:pt>
                <c:pt idx="82">
                  <c:v>0.33273795908917897</c:v>
                </c:pt>
                <c:pt idx="83">
                  <c:v>0.3209660848955978</c:v>
                </c:pt>
                <c:pt idx="84">
                  <c:v>0.32471265527592658</c:v>
                </c:pt>
                <c:pt idx="85">
                  <c:v>0.3459724268841618</c:v>
                </c:pt>
                <c:pt idx="86">
                  <c:v>0.31103544249314075</c:v>
                </c:pt>
                <c:pt idx="87">
                  <c:v>0.32316137276800372</c:v>
                </c:pt>
                <c:pt idx="88">
                  <c:v>0.31495450864112018</c:v>
                </c:pt>
                <c:pt idx="89">
                  <c:v>0.33673100612438289</c:v>
                </c:pt>
                <c:pt idx="90">
                  <c:v>0.34190742949215935</c:v>
                </c:pt>
                <c:pt idx="91">
                  <c:v>0.33299907457879702</c:v>
                </c:pt>
                <c:pt idx="92">
                  <c:v>0.3157783236089291</c:v>
                </c:pt>
                <c:pt idx="93">
                  <c:v>0.33056465069946944</c:v>
                </c:pt>
                <c:pt idx="94">
                  <c:v>0.33826089442503343</c:v>
                </c:pt>
                <c:pt idx="95">
                  <c:v>0.31613238019422207</c:v>
                </c:pt>
                <c:pt idx="96">
                  <c:v>0.34234854950016474</c:v>
                </c:pt>
                <c:pt idx="97">
                  <c:v>0.32272064441445475</c:v>
                </c:pt>
                <c:pt idx="98">
                  <c:v>0.34738353014223722</c:v>
                </c:pt>
                <c:pt idx="99">
                  <c:v>0.33649087469812378</c:v>
                </c:pt>
                <c:pt idx="100">
                  <c:v>0.34079835676866738</c:v>
                </c:pt>
                <c:pt idx="101">
                  <c:v>0.3165025651375461</c:v>
                </c:pt>
                <c:pt idx="102">
                  <c:v>0.32621248223292171</c:v>
                </c:pt>
                <c:pt idx="103">
                  <c:v>0.34925190732391143</c:v>
                </c:pt>
                <c:pt idx="104">
                  <c:v>0.33969307165131052</c:v>
                </c:pt>
                <c:pt idx="105">
                  <c:v>0.35470701237241409</c:v>
                </c:pt>
                <c:pt idx="106">
                  <c:v>0.34508052153280838</c:v>
                </c:pt>
                <c:pt idx="107">
                  <c:v>0.34921849488046997</c:v>
                </c:pt>
                <c:pt idx="108">
                  <c:v>0.33579032259415764</c:v>
                </c:pt>
                <c:pt idx="109">
                  <c:v>0.32853376321793959</c:v>
                </c:pt>
                <c:pt idx="110">
                  <c:v>0.33738308574100828</c:v>
                </c:pt>
                <c:pt idx="111">
                  <c:v>0.32324811429522438</c:v>
                </c:pt>
                <c:pt idx="112">
                  <c:v>0.32276745090498049</c:v>
                </c:pt>
                <c:pt idx="113">
                  <c:v>0.33515331714344487</c:v>
                </c:pt>
                <c:pt idx="114">
                  <c:v>0.31800993364267294</c:v>
                </c:pt>
                <c:pt idx="115">
                  <c:v>0.33692734665408774</c:v>
                </c:pt>
                <c:pt idx="116">
                  <c:v>0.32793714721603673</c:v>
                </c:pt>
                <c:pt idx="117">
                  <c:v>0.35247792920647936</c:v>
                </c:pt>
                <c:pt idx="118">
                  <c:v>0.32786397320290844</c:v>
                </c:pt>
                <c:pt idx="119">
                  <c:v>0.3389552627569215</c:v>
                </c:pt>
                <c:pt idx="120">
                  <c:v>0.33266974188942305</c:v>
                </c:pt>
                <c:pt idx="121">
                  <c:v>0.33337280283426529</c:v>
                </c:pt>
                <c:pt idx="122">
                  <c:v>0.33700631222187605</c:v>
                </c:pt>
                <c:pt idx="123">
                  <c:v>0.34029916930975374</c:v>
                </c:pt>
                <c:pt idx="124">
                  <c:v>0.33449549108682836</c:v>
                </c:pt>
                <c:pt idx="125">
                  <c:v>0.32148313651502974</c:v>
                </c:pt>
                <c:pt idx="126">
                  <c:v>0.32460788006897051</c:v>
                </c:pt>
                <c:pt idx="127">
                  <c:v>0.31157540742286649</c:v>
                </c:pt>
                <c:pt idx="128">
                  <c:v>0.31219286899954379</c:v>
                </c:pt>
                <c:pt idx="129">
                  <c:v>0.33515742339887239</c:v>
                </c:pt>
                <c:pt idx="130">
                  <c:v>0.33512986282896406</c:v>
                </c:pt>
                <c:pt idx="131">
                  <c:v>0.35156639478881718</c:v>
                </c:pt>
                <c:pt idx="132">
                  <c:v>0.34788020496664562</c:v>
                </c:pt>
                <c:pt idx="133">
                  <c:v>0.33760153458267461</c:v>
                </c:pt>
                <c:pt idx="134">
                  <c:v>0.34810786548568101</c:v>
                </c:pt>
                <c:pt idx="135">
                  <c:v>0.32066112272723951</c:v>
                </c:pt>
                <c:pt idx="136">
                  <c:v>0.33565097134122518</c:v>
                </c:pt>
                <c:pt idx="137">
                  <c:v>0.33696110657975681</c:v>
                </c:pt>
                <c:pt idx="138">
                  <c:v>0.36193082089939627</c:v>
                </c:pt>
                <c:pt idx="139">
                  <c:v>0.33948315128290402</c:v>
                </c:pt>
                <c:pt idx="140">
                  <c:v>0.35502747472006119</c:v>
                </c:pt>
                <c:pt idx="141">
                  <c:v>0.35061863028522378</c:v>
                </c:pt>
                <c:pt idx="142">
                  <c:v>0.32723448995363141</c:v>
                </c:pt>
                <c:pt idx="143">
                  <c:v>0.30148166783074343</c:v>
                </c:pt>
                <c:pt idx="144">
                  <c:v>0.32936234524387376</c:v>
                </c:pt>
                <c:pt idx="145">
                  <c:v>0.33405056401238703</c:v>
                </c:pt>
                <c:pt idx="146">
                  <c:v>0.30324872624059196</c:v>
                </c:pt>
                <c:pt idx="147">
                  <c:v>0.32848523241601263</c:v>
                </c:pt>
                <c:pt idx="148">
                  <c:v>0.31312354581913249</c:v>
                </c:pt>
                <c:pt idx="149">
                  <c:v>0.32396562920154515</c:v>
                </c:pt>
                <c:pt idx="150">
                  <c:v>0.31982378138915268</c:v>
                </c:pt>
                <c:pt idx="151">
                  <c:v>0.32815892423610948</c:v>
                </c:pt>
                <c:pt idx="152">
                  <c:v>0.34275414698969592</c:v>
                </c:pt>
                <c:pt idx="153">
                  <c:v>0.33469597625651221</c:v>
                </c:pt>
                <c:pt idx="154">
                  <c:v>0.33530594500863603</c:v>
                </c:pt>
                <c:pt idx="155">
                  <c:v>0.32711075031896047</c:v>
                </c:pt>
                <c:pt idx="156">
                  <c:v>0.33111698304968762</c:v>
                </c:pt>
                <c:pt idx="157">
                  <c:v>0.30131360739901808</c:v>
                </c:pt>
                <c:pt idx="158">
                  <c:v>0.30410463631257434</c:v>
                </c:pt>
                <c:pt idx="159">
                  <c:v>0.32674366229563556</c:v>
                </c:pt>
                <c:pt idx="160">
                  <c:v>0.33865382432686775</c:v>
                </c:pt>
                <c:pt idx="161">
                  <c:v>0.30939525252019195</c:v>
                </c:pt>
                <c:pt idx="162">
                  <c:v>0.29384114016319768</c:v>
                </c:pt>
                <c:pt idx="163">
                  <c:v>0.31184056928448584</c:v>
                </c:pt>
                <c:pt idx="164">
                  <c:v>0.32954955935908048</c:v>
                </c:pt>
                <c:pt idx="165">
                  <c:v>0.31242692272956585</c:v>
                </c:pt>
                <c:pt idx="166">
                  <c:v>0.32484367521637897</c:v>
                </c:pt>
                <c:pt idx="167">
                  <c:v>0.34170593379322894</c:v>
                </c:pt>
                <c:pt idx="168">
                  <c:v>0.31768354948781918</c:v>
                </c:pt>
                <c:pt idx="169">
                  <c:v>0.29516972138557657</c:v>
                </c:pt>
                <c:pt idx="170">
                  <c:v>0.32773995188556343</c:v>
                </c:pt>
                <c:pt idx="171">
                  <c:v>0.30163033695451119</c:v>
                </c:pt>
                <c:pt idx="172">
                  <c:v>0.33055931998017996</c:v>
                </c:pt>
                <c:pt idx="173">
                  <c:v>0.31733328591406396</c:v>
                </c:pt>
                <c:pt idx="174">
                  <c:v>0.30986039085966949</c:v>
                </c:pt>
                <c:pt idx="175">
                  <c:v>0.3574775436412217</c:v>
                </c:pt>
                <c:pt idx="176">
                  <c:v>0.32422056301494467</c:v>
                </c:pt>
                <c:pt idx="177">
                  <c:v>0.32203908093002298</c:v>
                </c:pt>
                <c:pt idx="178">
                  <c:v>0.31896821951069365</c:v>
                </c:pt>
                <c:pt idx="179">
                  <c:v>0.30714790922953794</c:v>
                </c:pt>
                <c:pt idx="180">
                  <c:v>0.34562551703571626</c:v>
                </c:pt>
                <c:pt idx="181">
                  <c:v>0.33301570383254048</c:v>
                </c:pt>
                <c:pt idx="182">
                  <c:v>0.33790872276278211</c:v>
                </c:pt>
                <c:pt idx="183">
                  <c:v>0.33080409687642748</c:v>
                </c:pt>
                <c:pt idx="184">
                  <c:v>0.30675381790563427</c:v>
                </c:pt>
                <c:pt idx="185">
                  <c:v>0.31585784787558463</c:v>
                </c:pt>
                <c:pt idx="186">
                  <c:v>0.32502593160807153</c:v>
                </c:pt>
                <c:pt idx="187">
                  <c:v>0.35966049310849729</c:v>
                </c:pt>
                <c:pt idx="188">
                  <c:v>0.33857567035962671</c:v>
                </c:pt>
                <c:pt idx="189">
                  <c:v>0.34488610950325832</c:v>
                </c:pt>
                <c:pt idx="190">
                  <c:v>0.31819858553817881</c:v>
                </c:pt>
                <c:pt idx="191">
                  <c:v>0.32227418883604542</c:v>
                </c:pt>
                <c:pt idx="192">
                  <c:v>0.32659902824214337</c:v>
                </c:pt>
                <c:pt idx="193">
                  <c:v>0.31608552277142354</c:v>
                </c:pt>
                <c:pt idx="194">
                  <c:v>0.3415634371771919</c:v>
                </c:pt>
                <c:pt idx="195">
                  <c:v>0.3199104378027337</c:v>
                </c:pt>
                <c:pt idx="196">
                  <c:v>0.33136079649998218</c:v>
                </c:pt>
                <c:pt idx="197">
                  <c:v>0.33786792493213635</c:v>
                </c:pt>
                <c:pt idx="198">
                  <c:v>0.31096126904513172</c:v>
                </c:pt>
                <c:pt idx="199">
                  <c:v>0.31498348813161525</c:v>
                </c:pt>
                <c:pt idx="200">
                  <c:v>0.30899378232326097</c:v>
                </c:pt>
                <c:pt idx="201">
                  <c:v>0.33024648851848137</c:v>
                </c:pt>
                <c:pt idx="202">
                  <c:v>0.36286838111123809</c:v>
                </c:pt>
                <c:pt idx="203">
                  <c:v>0.33387936863266759</c:v>
                </c:pt>
                <c:pt idx="204">
                  <c:v>0.32318268341698064</c:v>
                </c:pt>
                <c:pt idx="205">
                  <c:v>0.28084681188213112</c:v>
                </c:pt>
                <c:pt idx="206">
                  <c:v>0.2918881751319643</c:v>
                </c:pt>
                <c:pt idx="207">
                  <c:v>0.31364075199867447</c:v>
                </c:pt>
                <c:pt idx="208">
                  <c:v>0.33303573970234229</c:v>
                </c:pt>
                <c:pt idx="209">
                  <c:v>0.35439128614478982</c:v>
                </c:pt>
                <c:pt idx="210">
                  <c:v>0.35973504121325739</c:v>
                </c:pt>
                <c:pt idx="211">
                  <c:v>0.37596998482578936</c:v>
                </c:pt>
                <c:pt idx="212">
                  <c:v>0.40091374928665713</c:v>
                </c:pt>
                <c:pt idx="213">
                  <c:v>0.43613699636323333</c:v>
                </c:pt>
                <c:pt idx="214">
                  <c:v>0.41619544184382434</c:v>
                </c:pt>
                <c:pt idx="215">
                  <c:v>0.33194208476955023</c:v>
                </c:pt>
                <c:pt idx="216">
                  <c:v>0.35802832080441571</c:v>
                </c:pt>
                <c:pt idx="217">
                  <c:v>0.35442123572161566</c:v>
                </c:pt>
                <c:pt idx="218">
                  <c:v>0.30663629056699099</c:v>
                </c:pt>
                <c:pt idx="219">
                  <c:v>0.3214413580349752</c:v>
                </c:pt>
                <c:pt idx="220">
                  <c:v>0.33750649342999539</c:v>
                </c:pt>
                <c:pt idx="221">
                  <c:v>0.34126314809659936</c:v>
                </c:pt>
                <c:pt idx="222">
                  <c:v>0.3004045258896445</c:v>
                </c:pt>
                <c:pt idx="223">
                  <c:v>0.33918505950523237</c:v>
                </c:pt>
                <c:pt idx="224">
                  <c:v>0.35311317396232633</c:v>
                </c:pt>
                <c:pt idx="225">
                  <c:v>0.33705247002010558</c:v>
                </c:pt>
                <c:pt idx="226">
                  <c:v>0.3067031327441716</c:v>
                </c:pt>
                <c:pt idx="227">
                  <c:v>0.36249690229777759</c:v>
                </c:pt>
                <c:pt idx="228">
                  <c:v>0.33444740862822514</c:v>
                </c:pt>
                <c:pt idx="229">
                  <c:v>0.36882349773728418</c:v>
                </c:pt>
                <c:pt idx="230">
                  <c:v>0.35694293938969035</c:v>
                </c:pt>
                <c:pt idx="231">
                  <c:v>0.37568015933480753</c:v>
                </c:pt>
                <c:pt idx="232">
                  <c:v>0.37698212446997875</c:v>
                </c:pt>
                <c:pt idx="233">
                  <c:v>0.3713621771262402</c:v>
                </c:pt>
                <c:pt idx="234">
                  <c:v>0.3968803073645068</c:v>
                </c:pt>
                <c:pt idx="235">
                  <c:v>0.33052076672130359</c:v>
                </c:pt>
                <c:pt idx="236">
                  <c:v>0.37989433906278564</c:v>
                </c:pt>
                <c:pt idx="237">
                  <c:v>0.40300807327804339</c:v>
                </c:pt>
                <c:pt idx="238">
                  <c:v>0.36325922269716182</c:v>
                </c:pt>
                <c:pt idx="239">
                  <c:v>0.36796405124059167</c:v>
                </c:pt>
                <c:pt idx="240">
                  <c:v>0.35049417651613246</c:v>
                </c:pt>
                <c:pt idx="241">
                  <c:v>0.34252799312729787</c:v>
                </c:pt>
                <c:pt idx="242">
                  <c:v>0.36162003744939564</c:v>
                </c:pt>
                <c:pt idx="243">
                  <c:v>0.37282502656270455</c:v>
                </c:pt>
                <c:pt idx="244">
                  <c:v>0.35704504651298202</c:v>
                </c:pt>
                <c:pt idx="245">
                  <c:v>0.37661242855277932</c:v>
                </c:pt>
                <c:pt idx="246">
                  <c:v>0.37902449113238812</c:v>
                </c:pt>
                <c:pt idx="247">
                  <c:v>0.38099849777110184</c:v>
                </c:pt>
                <c:pt idx="248">
                  <c:v>0.34512879815767938</c:v>
                </c:pt>
                <c:pt idx="249">
                  <c:v>0.36614807531060228</c:v>
                </c:pt>
                <c:pt idx="250">
                  <c:v>0.36370393782069288</c:v>
                </c:pt>
                <c:pt idx="251">
                  <c:v>0.36579971010294487</c:v>
                </c:pt>
                <c:pt idx="252">
                  <c:v>0.35405719579952133</c:v>
                </c:pt>
                <c:pt idx="253">
                  <c:v>0.35809305183757451</c:v>
                </c:pt>
                <c:pt idx="254">
                  <c:v>0.33739345131037046</c:v>
                </c:pt>
                <c:pt idx="255">
                  <c:v>0.34453615736317389</c:v>
                </c:pt>
                <c:pt idx="256">
                  <c:v>0.33089505450500267</c:v>
                </c:pt>
                <c:pt idx="257">
                  <c:v>0.38447658457636064</c:v>
                </c:pt>
                <c:pt idx="258">
                  <c:v>0.38688237898643413</c:v>
                </c:pt>
                <c:pt idx="259">
                  <c:v>0.35086421610269486</c:v>
                </c:pt>
                <c:pt idx="260">
                  <c:v>0.37019453722893297</c:v>
                </c:pt>
                <c:pt idx="261">
                  <c:v>0.33776348892858499</c:v>
                </c:pt>
                <c:pt idx="262">
                  <c:v>0.36271603711283995</c:v>
                </c:pt>
                <c:pt idx="263">
                  <c:v>0.34433258301299396</c:v>
                </c:pt>
                <c:pt idx="264">
                  <c:v>0.37441658608258221</c:v>
                </c:pt>
                <c:pt idx="265">
                  <c:v>0.3668588820302538</c:v>
                </c:pt>
                <c:pt idx="266">
                  <c:v>0.39757748352707306</c:v>
                </c:pt>
                <c:pt idx="267">
                  <c:v>0.27252156167593689</c:v>
                </c:pt>
                <c:pt idx="268">
                  <c:v>0.37382286501984874</c:v>
                </c:pt>
                <c:pt idx="269">
                  <c:v>0.3827346968200927</c:v>
                </c:pt>
                <c:pt idx="270">
                  <c:v>0.39131967038202209</c:v>
                </c:pt>
                <c:pt idx="271">
                  <c:v>0.38709379713011444</c:v>
                </c:pt>
                <c:pt idx="272">
                  <c:v>0.3261529358725262</c:v>
                </c:pt>
                <c:pt idx="273">
                  <c:v>0.31324688835353165</c:v>
                </c:pt>
                <c:pt idx="274">
                  <c:v>0.1346069345798247</c:v>
                </c:pt>
                <c:pt idx="275">
                  <c:v>0.17738825003841791</c:v>
                </c:pt>
                <c:pt idx="276">
                  <c:v>0.23895099161206651</c:v>
                </c:pt>
                <c:pt idx="277">
                  <c:v>0.29062500005548586</c:v>
                </c:pt>
                <c:pt idx="278">
                  <c:v>0.30370442849030366</c:v>
                </c:pt>
                <c:pt idx="279">
                  <c:v>0.39687102208093661</c:v>
                </c:pt>
                <c:pt idx="280">
                  <c:v>0.33425999629264436</c:v>
                </c:pt>
                <c:pt idx="281">
                  <c:v>0.33583652032097355</c:v>
                </c:pt>
                <c:pt idx="282">
                  <c:v>0.32596931261839684</c:v>
                </c:pt>
                <c:pt idx="283">
                  <c:v>0.29383038084582375</c:v>
                </c:pt>
                <c:pt idx="284">
                  <c:v>0.30882251752634016</c:v>
                </c:pt>
                <c:pt idx="285">
                  <c:v>0.3192671345436226</c:v>
                </c:pt>
                <c:pt idx="286">
                  <c:v>0.30102990821431702</c:v>
                </c:pt>
                <c:pt idx="287">
                  <c:v>0.27520334064059548</c:v>
                </c:pt>
                <c:pt idx="288">
                  <c:v>0.29136612121404537</c:v>
                </c:pt>
                <c:pt idx="289">
                  <c:v>0.30562466736957045</c:v>
                </c:pt>
                <c:pt idx="290">
                  <c:v>0.29499257233387965</c:v>
                </c:pt>
                <c:pt idx="291">
                  <c:v>0.33129251097567741</c:v>
                </c:pt>
                <c:pt idx="292">
                  <c:v>0.30215768087126105</c:v>
                </c:pt>
                <c:pt idx="293">
                  <c:v>0.3010712234151674</c:v>
                </c:pt>
                <c:pt idx="294">
                  <c:v>0.27971050260669517</c:v>
                </c:pt>
                <c:pt idx="295">
                  <c:v>0.33824336511601166</c:v>
                </c:pt>
                <c:pt idx="296">
                  <c:v>0.32990399921542751</c:v>
                </c:pt>
                <c:pt idx="297">
                  <c:v>0.31691836178866095</c:v>
                </c:pt>
                <c:pt idx="298">
                  <c:v>0.33846523697331127</c:v>
                </c:pt>
                <c:pt idx="299">
                  <c:v>0.31259726864945353</c:v>
                </c:pt>
                <c:pt idx="300">
                  <c:v>0.32658372704164279</c:v>
                </c:pt>
                <c:pt idx="301">
                  <c:v>0.31841737569443923</c:v>
                </c:pt>
                <c:pt idx="302">
                  <c:v>0.33154089373749751</c:v>
                </c:pt>
                <c:pt idx="303">
                  <c:v>0.28322902843157222</c:v>
                </c:pt>
                <c:pt idx="304">
                  <c:v>0.3251280395744075</c:v>
                </c:pt>
                <c:pt idx="305">
                  <c:v>0.33263451185095033</c:v>
                </c:pt>
                <c:pt idx="306">
                  <c:v>0.30360215991673783</c:v>
                </c:pt>
                <c:pt idx="307">
                  <c:v>0.328264070740515</c:v>
                </c:pt>
                <c:pt idx="308">
                  <c:v>0.31760902903297411</c:v>
                </c:pt>
                <c:pt idx="309">
                  <c:v>0.33613115151783302</c:v>
                </c:pt>
                <c:pt idx="310">
                  <c:v>0.31623773434359936</c:v>
                </c:pt>
                <c:pt idx="311">
                  <c:v>0.30429855069810946</c:v>
                </c:pt>
                <c:pt idx="312">
                  <c:v>0.33314825496741751</c:v>
                </c:pt>
                <c:pt idx="313">
                  <c:v>0.34126256490115342</c:v>
                </c:pt>
                <c:pt idx="314">
                  <c:v>0.3689439953374043</c:v>
                </c:pt>
                <c:pt idx="315">
                  <c:v>0.3277113659751314</c:v>
                </c:pt>
                <c:pt idx="316">
                  <c:v>0.3515747087057785</c:v>
                </c:pt>
                <c:pt idx="317">
                  <c:v>0.32891345700720126</c:v>
                </c:pt>
                <c:pt idx="318">
                  <c:v>0.3204663317988054</c:v>
                </c:pt>
                <c:pt idx="319">
                  <c:v>0.32897177245177395</c:v>
                </c:pt>
                <c:pt idx="320">
                  <c:v>0.33610567738040581</c:v>
                </c:pt>
                <c:pt idx="321">
                  <c:v>0.2894459672612385</c:v>
                </c:pt>
                <c:pt idx="322">
                  <c:v>0.2971451142187212</c:v>
                </c:pt>
                <c:pt idx="323">
                  <c:v>0.31137585040110655</c:v>
                </c:pt>
                <c:pt idx="324">
                  <c:v>0.31990835668976714</c:v>
                </c:pt>
                <c:pt idx="325">
                  <c:v>0.34574937027332558</c:v>
                </c:pt>
                <c:pt idx="326">
                  <c:v>0.28044964914685244</c:v>
                </c:pt>
                <c:pt idx="327">
                  <c:v>0.32806073732307434</c:v>
                </c:pt>
                <c:pt idx="328">
                  <c:v>0.32816683293915283</c:v>
                </c:pt>
                <c:pt idx="329">
                  <c:v>0.32248106587520431</c:v>
                </c:pt>
                <c:pt idx="330">
                  <c:v>0.32270557121657251</c:v>
                </c:pt>
                <c:pt idx="331">
                  <c:v>0.33558222302124968</c:v>
                </c:pt>
                <c:pt idx="332">
                  <c:v>0.29544512902539816</c:v>
                </c:pt>
                <c:pt idx="333">
                  <c:v>0.3162922039489976</c:v>
                </c:pt>
                <c:pt idx="334">
                  <c:v>0.36414012853423178</c:v>
                </c:pt>
                <c:pt idx="335">
                  <c:v>0.34977098876092938</c:v>
                </c:pt>
                <c:pt idx="336">
                  <c:v>0.33272504778301698</c:v>
                </c:pt>
                <c:pt idx="337">
                  <c:v>0.33814069771880695</c:v>
                </c:pt>
                <c:pt idx="338">
                  <c:v>0.33880209160809838</c:v>
                </c:pt>
                <c:pt idx="339">
                  <c:v>0.35748923395984716</c:v>
                </c:pt>
                <c:pt idx="340">
                  <c:v>0.3273275334405692</c:v>
                </c:pt>
                <c:pt idx="341">
                  <c:v>0.34261807875845968</c:v>
                </c:pt>
                <c:pt idx="342">
                  <c:v>0.29228490532571</c:v>
                </c:pt>
                <c:pt idx="343">
                  <c:v>0.30312344137475766</c:v>
                </c:pt>
                <c:pt idx="344">
                  <c:v>0.31270315074766042</c:v>
                </c:pt>
                <c:pt idx="345">
                  <c:v>0.29943298954266745</c:v>
                </c:pt>
                <c:pt idx="346">
                  <c:v>0.33129912544962375</c:v>
                </c:pt>
                <c:pt idx="347">
                  <c:v>0.32843918822095503</c:v>
                </c:pt>
                <c:pt idx="348">
                  <c:v>0.34256138359438953</c:v>
                </c:pt>
                <c:pt idx="349">
                  <c:v>0.32334576656237296</c:v>
                </c:pt>
                <c:pt idx="350">
                  <c:v>0.28432505497605676</c:v>
                </c:pt>
                <c:pt idx="351">
                  <c:v>0.27705577270049447</c:v>
                </c:pt>
                <c:pt idx="352">
                  <c:v>0.32346366311185365</c:v>
                </c:pt>
                <c:pt idx="353">
                  <c:v>0.3197546455356598</c:v>
                </c:pt>
                <c:pt idx="354">
                  <c:v>0.34879199887937085</c:v>
                </c:pt>
                <c:pt idx="355">
                  <c:v>0.32512095005864733</c:v>
                </c:pt>
                <c:pt idx="356">
                  <c:v>0.29240521157917054</c:v>
                </c:pt>
                <c:pt idx="357">
                  <c:v>0.35519501716672353</c:v>
                </c:pt>
                <c:pt idx="358">
                  <c:v>0.28458200990670945</c:v>
                </c:pt>
                <c:pt idx="359">
                  <c:v>0.32756914243755425</c:v>
                </c:pt>
                <c:pt idx="360">
                  <c:v>0.31223958479716246</c:v>
                </c:pt>
                <c:pt idx="361">
                  <c:v>0.32631023376786439</c:v>
                </c:pt>
                <c:pt idx="362">
                  <c:v>0.33977071891575172</c:v>
                </c:pt>
                <c:pt idx="363">
                  <c:v>0.34717371618119097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1-4D2A-9FA2-859DF3552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160288"/>
        <c:axId val="1251125760"/>
      </c:lineChart>
      <c:valAx>
        <c:axId val="1251130336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28256"/>
        <c:crosses val="max"/>
        <c:crossBetween val="between"/>
      </c:valAx>
      <c:dateAx>
        <c:axId val="12511282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51130336"/>
        <c:crosses val="autoZero"/>
        <c:auto val="1"/>
        <c:lblOffset val="100"/>
        <c:baseTimeUnit val="days"/>
        <c:majorUnit val="1"/>
        <c:minorUnit val="1"/>
      </c:dateAx>
      <c:valAx>
        <c:axId val="1251125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60288"/>
        <c:crosses val="autoZero"/>
        <c:crossBetween val="between"/>
      </c:valAx>
      <c:dateAx>
        <c:axId val="12511602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51125760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baseline="0">
                <a:effectLst/>
              </a:rPr>
              <a:t>Daily trend of </a:t>
            </a:r>
            <a:r>
              <a:rPr lang="en-US" sz="1440" b="0" i="0" u="none" strike="noStrike" baseline="0" smtClean="0"/>
              <a:t>Average delegated SP per accounts to bidbot</a:t>
            </a:r>
            <a:endParaRPr lang="en-US" sz="144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29953288327073"/>
          <c:y val="0.13782135957540295"/>
          <c:w val="0.85745693832644931"/>
          <c:h val="0.57808862127528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'ALL_Bidbot''s_data'!$F$1</c:f>
              <c:strCache>
                <c:ptCount val="1"/>
                <c:pt idx="0">
                  <c:v>Average
Delegation size
per bidbot (L)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6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949-4E9A-B065-A63DE35736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'ALL_Bidbot''s_data'!$A$2:$A$364</c:f>
              <c:strCache>
                <c:ptCount val="363"/>
                <c:pt idx="0">
                  <c:v>~2017-12-31</c:v>
                </c:pt>
                <c:pt idx="1">
                  <c:v>2018-01-01</c:v>
                </c:pt>
                <c:pt idx="2">
                  <c:v>2018-01-02</c:v>
                </c:pt>
                <c:pt idx="3">
                  <c:v>2018-01-03</c:v>
                </c:pt>
                <c:pt idx="4">
                  <c:v>2018-01-04</c:v>
                </c:pt>
                <c:pt idx="5">
                  <c:v>2018-01-05</c:v>
                </c:pt>
                <c:pt idx="6">
                  <c:v>2018-01-06</c:v>
                </c:pt>
                <c:pt idx="7">
                  <c:v>2018-01-07</c:v>
                </c:pt>
                <c:pt idx="8">
                  <c:v>2018-01-08</c:v>
                </c:pt>
                <c:pt idx="9">
                  <c:v>2018-01-09</c:v>
                </c:pt>
                <c:pt idx="10">
                  <c:v>2018-01-10</c:v>
                </c:pt>
                <c:pt idx="11">
                  <c:v>2018-01-11</c:v>
                </c:pt>
                <c:pt idx="12">
                  <c:v>2018-01-12</c:v>
                </c:pt>
                <c:pt idx="13">
                  <c:v>2018-01-15</c:v>
                </c:pt>
                <c:pt idx="14">
                  <c:v>2018-01-16</c:v>
                </c:pt>
                <c:pt idx="15">
                  <c:v>2018-01-17</c:v>
                </c:pt>
                <c:pt idx="16">
                  <c:v>2018-01-18</c:v>
                </c:pt>
                <c:pt idx="17">
                  <c:v>2018-01-19</c:v>
                </c:pt>
                <c:pt idx="18">
                  <c:v>2018-01-20</c:v>
                </c:pt>
                <c:pt idx="19">
                  <c:v>2018-01-21</c:v>
                </c:pt>
                <c:pt idx="20">
                  <c:v>2018-01-22</c:v>
                </c:pt>
                <c:pt idx="21">
                  <c:v>2018-01-23</c:v>
                </c:pt>
                <c:pt idx="22">
                  <c:v>2018-01-25</c:v>
                </c:pt>
                <c:pt idx="23">
                  <c:v>2018-01-26</c:v>
                </c:pt>
                <c:pt idx="24">
                  <c:v>2018-01-27</c:v>
                </c:pt>
                <c:pt idx="25">
                  <c:v>2018-01-28</c:v>
                </c:pt>
                <c:pt idx="26">
                  <c:v>2018-01-29</c:v>
                </c:pt>
                <c:pt idx="27">
                  <c:v>2018-01-30</c:v>
                </c:pt>
                <c:pt idx="28">
                  <c:v>2018-01-31</c:v>
                </c:pt>
                <c:pt idx="29">
                  <c:v>2018-02-01</c:v>
                </c:pt>
                <c:pt idx="30">
                  <c:v>2018-02-02</c:v>
                </c:pt>
                <c:pt idx="31">
                  <c:v>2018-02-03</c:v>
                </c:pt>
                <c:pt idx="32">
                  <c:v>2018-02-04</c:v>
                </c:pt>
                <c:pt idx="33">
                  <c:v>2018-02-05</c:v>
                </c:pt>
                <c:pt idx="34">
                  <c:v>2018-02-06</c:v>
                </c:pt>
                <c:pt idx="35">
                  <c:v>2018-02-07</c:v>
                </c:pt>
                <c:pt idx="36">
                  <c:v>2018-02-08</c:v>
                </c:pt>
                <c:pt idx="37">
                  <c:v>2018-02-09</c:v>
                </c:pt>
                <c:pt idx="38">
                  <c:v>2018-02-10</c:v>
                </c:pt>
                <c:pt idx="39">
                  <c:v>2018-02-11</c:v>
                </c:pt>
                <c:pt idx="40">
                  <c:v>2018-02-12</c:v>
                </c:pt>
                <c:pt idx="41">
                  <c:v>2018-02-13</c:v>
                </c:pt>
                <c:pt idx="42">
                  <c:v>2018-02-14</c:v>
                </c:pt>
                <c:pt idx="43">
                  <c:v>2018-02-15</c:v>
                </c:pt>
                <c:pt idx="44">
                  <c:v>2018-02-16</c:v>
                </c:pt>
                <c:pt idx="45">
                  <c:v>2018-02-17</c:v>
                </c:pt>
                <c:pt idx="46">
                  <c:v>2018-02-18</c:v>
                </c:pt>
                <c:pt idx="47">
                  <c:v>2018-02-19</c:v>
                </c:pt>
                <c:pt idx="48">
                  <c:v>2018-02-20</c:v>
                </c:pt>
                <c:pt idx="49">
                  <c:v>2018-02-21</c:v>
                </c:pt>
                <c:pt idx="50">
                  <c:v>2018-02-22</c:v>
                </c:pt>
                <c:pt idx="51">
                  <c:v>2018-02-23</c:v>
                </c:pt>
                <c:pt idx="52">
                  <c:v>2018-02-24</c:v>
                </c:pt>
                <c:pt idx="53">
                  <c:v>2018-02-25</c:v>
                </c:pt>
                <c:pt idx="54">
                  <c:v>2018-02-26</c:v>
                </c:pt>
                <c:pt idx="55">
                  <c:v>2018-02-27</c:v>
                </c:pt>
                <c:pt idx="56">
                  <c:v>2018-02-28</c:v>
                </c:pt>
                <c:pt idx="57">
                  <c:v>2018-03-01</c:v>
                </c:pt>
                <c:pt idx="58">
                  <c:v>2018-03-02</c:v>
                </c:pt>
                <c:pt idx="59">
                  <c:v>2018-03-03</c:v>
                </c:pt>
                <c:pt idx="60">
                  <c:v>2018-03-04</c:v>
                </c:pt>
                <c:pt idx="61">
                  <c:v>2018-03-05</c:v>
                </c:pt>
                <c:pt idx="62">
                  <c:v>2018-03-06</c:v>
                </c:pt>
                <c:pt idx="63">
                  <c:v>2018-03-07</c:v>
                </c:pt>
                <c:pt idx="64">
                  <c:v>2018-03-08</c:v>
                </c:pt>
                <c:pt idx="65">
                  <c:v>2018-03-09</c:v>
                </c:pt>
                <c:pt idx="66">
                  <c:v>2018-03-10</c:v>
                </c:pt>
                <c:pt idx="67">
                  <c:v>2018-03-11</c:v>
                </c:pt>
                <c:pt idx="68">
                  <c:v>2018-03-12</c:v>
                </c:pt>
                <c:pt idx="69">
                  <c:v>2018-03-13</c:v>
                </c:pt>
                <c:pt idx="70">
                  <c:v>2018-03-14</c:v>
                </c:pt>
                <c:pt idx="71">
                  <c:v>2018-03-15</c:v>
                </c:pt>
                <c:pt idx="72">
                  <c:v>2018-03-16</c:v>
                </c:pt>
                <c:pt idx="73">
                  <c:v>2018-03-17</c:v>
                </c:pt>
                <c:pt idx="74">
                  <c:v>2018-03-18</c:v>
                </c:pt>
                <c:pt idx="75">
                  <c:v>2018-03-19</c:v>
                </c:pt>
                <c:pt idx="76">
                  <c:v>2018-03-20</c:v>
                </c:pt>
                <c:pt idx="77">
                  <c:v>2018-03-21</c:v>
                </c:pt>
                <c:pt idx="78">
                  <c:v>2018-03-22</c:v>
                </c:pt>
                <c:pt idx="79">
                  <c:v>2018-03-23</c:v>
                </c:pt>
                <c:pt idx="80">
                  <c:v>2018-03-24</c:v>
                </c:pt>
                <c:pt idx="81">
                  <c:v>2018-03-25</c:v>
                </c:pt>
                <c:pt idx="82">
                  <c:v>2018-03-26</c:v>
                </c:pt>
                <c:pt idx="83">
                  <c:v>2018-03-27</c:v>
                </c:pt>
                <c:pt idx="84">
                  <c:v>2018-03-28</c:v>
                </c:pt>
                <c:pt idx="85">
                  <c:v>2018-03-29</c:v>
                </c:pt>
                <c:pt idx="86">
                  <c:v>2018-03-30</c:v>
                </c:pt>
                <c:pt idx="87">
                  <c:v>2018-03-31</c:v>
                </c:pt>
                <c:pt idx="88">
                  <c:v>2018-04-01</c:v>
                </c:pt>
                <c:pt idx="89">
                  <c:v>2018-04-02</c:v>
                </c:pt>
                <c:pt idx="90">
                  <c:v>2018-04-03</c:v>
                </c:pt>
                <c:pt idx="91">
                  <c:v>2018-04-04</c:v>
                </c:pt>
                <c:pt idx="92">
                  <c:v>2018-04-05</c:v>
                </c:pt>
                <c:pt idx="93">
                  <c:v>2018-04-06</c:v>
                </c:pt>
                <c:pt idx="94">
                  <c:v>2018-04-07</c:v>
                </c:pt>
                <c:pt idx="95">
                  <c:v>2018-04-08</c:v>
                </c:pt>
                <c:pt idx="96">
                  <c:v>2018-04-09</c:v>
                </c:pt>
                <c:pt idx="97">
                  <c:v>2018-04-10</c:v>
                </c:pt>
                <c:pt idx="98">
                  <c:v>2018-04-11</c:v>
                </c:pt>
                <c:pt idx="99">
                  <c:v>2018-04-12</c:v>
                </c:pt>
                <c:pt idx="100">
                  <c:v>2018-04-13</c:v>
                </c:pt>
                <c:pt idx="101">
                  <c:v>2018-04-14</c:v>
                </c:pt>
                <c:pt idx="102">
                  <c:v>2018-04-15</c:v>
                </c:pt>
                <c:pt idx="103">
                  <c:v>2018-04-16</c:v>
                </c:pt>
                <c:pt idx="104">
                  <c:v>2018-04-17</c:v>
                </c:pt>
                <c:pt idx="105">
                  <c:v>2018-04-18</c:v>
                </c:pt>
                <c:pt idx="106">
                  <c:v>2018-04-19</c:v>
                </c:pt>
                <c:pt idx="107">
                  <c:v>2018-04-20</c:v>
                </c:pt>
                <c:pt idx="108">
                  <c:v>2018-04-21</c:v>
                </c:pt>
                <c:pt idx="109">
                  <c:v>2018-04-22</c:v>
                </c:pt>
                <c:pt idx="110">
                  <c:v>2018-04-23</c:v>
                </c:pt>
                <c:pt idx="111">
                  <c:v>2018-04-24</c:v>
                </c:pt>
                <c:pt idx="112">
                  <c:v>2018-04-25</c:v>
                </c:pt>
                <c:pt idx="113">
                  <c:v>2018-04-26</c:v>
                </c:pt>
                <c:pt idx="114">
                  <c:v>2018-04-27</c:v>
                </c:pt>
                <c:pt idx="115">
                  <c:v>2018-04-28</c:v>
                </c:pt>
                <c:pt idx="116">
                  <c:v>2018-04-29</c:v>
                </c:pt>
                <c:pt idx="117">
                  <c:v>2018-04-30</c:v>
                </c:pt>
                <c:pt idx="118">
                  <c:v>2018-05-01</c:v>
                </c:pt>
                <c:pt idx="119">
                  <c:v>2018-05-02</c:v>
                </c:pt>
                <c:pt idx="120">
                  <c:v>2018-05-03</c:v>
                </c:pt>
                <c:pt idx="121">
                  <c:v>2018-05-04</c:v>
                </c:pt>
                <c:pt idx="122">
                  <c:v>2018-05-05</c:v>
                </c:pt>
                <c:pt idx="123">
                  <c:v>2018-05-06</c:v>
                </c:pt>
                <c:pt idx="124">
                  <c:v>2018-05-07</c:v>
                </c:pt>
                <c:pt idx="125">
                  <c:v>2018-05-08</c:v>
                </c:pt>
                <c:pt idx="126">
                  <c:v>2018-05-09</c:v>
                </c:pt>
                <c:pt idx="127">
                  <c:v>2018-05-10</c:v>
                </c:pt>
                <c:pt idx="128">
                  <c:v>2018-05-11</c:v>
                </c:pt>
                <c:pt idx="129">
                  <c:v>2018-05-12</c:v>
                </c:pt>
                <c:pt idx="130">
                  <c:v>2018-05-13</c:v>
                </c:pt>
                <c:pt idx="131">
                  <c:v>2018-05-14</c:v>
                </c:pt>
                <c:pt idx="132">
                  <c:v>2018-05-15</c:v>
                </c:pt>
                <c:pt idx="133">
                  <c:v>2018-05-16</c:v>
                </c:pt>
                <c:pt idx="134">
                  <c:v>2018-05-17</c:v>
                </c:pt>
                <c:pt idx="135">
                  <c:v>2018-05-18</c:v>
                </c:pt>
                <c:pt idx="136">
                  <c:v>2018-05-19</c:v>
                </c:pt>
                <c:pt idx="137">
                  <c:v>2018-05-20</c:v>
                </c:pt>
                <c:pt idx="138">
                  <c:v>2018-05-21</c:v>
                </c:pt>
                <c:pt idx="139">
                  <c:v>2018-05-22</c:v>
                </c:pt>
                <c:pt idx="140">
                  <c:v>2018-05-23</c:v>
                </c:pt>
                <c:pt idx="141">
                  <c:v>2018-05-24</c:v>
                </c:pt>
                <c:pt idx="142">
                  <c:v>2018-05-25</c:v>
                </c:pt>
                <c:pt idx="143">
                  <c:v>2018-05-26</c:v>
                </c:pt>
                <c:pt idx="144">
                  <c:v>2018-05-27</c:v>
                </c:pt>
                <c:pt idx="145">
                  <c:v>2018-05-28</c:v>
                </c:pt>
                <c:pt idx="146">
                  <c:v>2018-05-29</c:v>
                </c:pt>
                <c:pt idx="147">
                  <c:v>2018-05-30</c:v>
                </c:pt>
                <c:pt idx="148">
                  <c:v>2018-05-31</c:v>
                </c:pt>
                <c:pt idx="149">
                  <c:v>2018-06-01</c:v>
                </c:pt>
                <c:pt idx="150">
                  <c:v>2018-06-02</c:v>
                </c:pt>
                <c:pt idx="151">
                  <c:v>2018-06-03</c:v>
                </c:pt>
                <c:pt idx="152">
                  <c:v>2018-06-04</c:v>
                </c:pt>
                <c:pt idx="153">
                  <c:v>2018-06-05</c:v>
                </c:pt>
                <c:pt idx="154">
                  <c:v>2018-06-06</c:v>
                </c:pt>
                <c:pt idx="155">
                  <c:v>2018-06-07</c:v>
                </c:pt>
                <c:pt idx="156">
                  <c:v>2018-06-08</c:v>
                </c:pt>
                <c:pt idx="157">
                  <c:v>2018-06-09</c:v>
                </c:pt>
                <c:pt idx="158">
                  <c:v>2018-06-10</c:v>
                </c:pt>
                <c:pt idx="159">
                  <c:v>2018-06-11</c:v>
                </c:pt>
                <c:pt idx="160">
                  <c:v>2018-06-12</c:v>
                </c:pt>
                <c:pt idx="161">
                  <c:v>2018-06-13</c:v>
                </c:pt>
                <c:pt idx="162">
                  <c:v>2018-06-14</c:v>
                </c:pt>
                <c:pt idx="163">
                  <c:v>2018-06-15</c:v>
                </c:pt>
                <c:pt idx="164">
                  <c:v>2018-06-16</c:v>
                </c:pt>
                <c:pt idx="165">
                  <c:v>2018-06-17</c:v>
                </c:pt>
                <c:pt idx="166">
                  <c:v>2018-06-18</c:v>
                </c:pt>
                <c:pt idx="167">
                  <c:v>2018-06-19</c:v>
                </c:pt>
                <c:pt idx="168">
                  <c:v>2018-06-20</c:v>
                </c:pt>
                <c:pt idx="169">
                  <c:v>2018-06-21</c:v>
                </c:pt>
                <c:pt idx="170">
                  <c:v>2018-06-22</c:v>
                </c:pt>
                <c:pt idx="171">
                  <c:v>2018-06-23</c:v>
                </c:pt>
                <c:pt idx="172">
                  <c:v>2018-06-24</c:v>
                </c:pt>
                <c:pt idx="173">
                  <c:v>2018-06-25</c:v>
                </c:pt>
                <c:pt idx="174">
                  <c:v>2018-06-26</c:v>
                </c:pt>
                <c:pt idx="175">
                  <c:v>2018-06-27</c:v>
                </c:pt>
                <c:pt idx="176">
                  <c:v>2018-06-28</c:v>
                </c:pt>
                <c:pt idx="177">
                  <c:v>2018-06-29</c:v>
                </c:pt>
                <c:pt idx="178">
                  <c:v>2018-06-30</c:v>
                </c:pt>
                <c:pt idx="179">
                  <c:v>2018-07-01</c:v>
                </c:pt>
                <c:pt idx="180">
                  <c:v>2018-07-02</c:v>
                </c:pt>
                <c:pt idx="181">
                  <c:v>2018-07-03</c:v>
                </c:pt>
                <c:pt idx="182">
                  <c:v>2018-07-04</c:v>
                </c:pt>
                <c:pt idx="183">
                  <c:v>2018-07-05</c:v>
                </c:pt>
                <c:pt idx="184">
                  <c:v>2018-07-06</c:v>
                </c:pt>
                <c:pt idx="185">
                  <c:v>2018-07-07</c:v>
                </c:pt>
                <c:pt idx="186">
                  <c:v>2018-07-08</c:v>
                </c:pt>
                <c:pt idx="187">
                  <c:v>2018-07-09</c:v>
                </c:pt>
                <c:pt idx="188">
                  <c:v>2018-07-10</c:v>
                </c:pt>
                <c:pt idx="189">
                  <c:v>2018-07-11</c:v>
                </c:pt>
                <c:pt idx="190">
                  <c:v>2018-07-12</c:v>
                </c:pt>
                <c:pt idx="191">
                  <c:v>2018-07-13</c:v>
                </c:pt>
                <c:pt idx="192">
                  <c:v>2018-07-14</c:v>
                </c:pt>
                <c:pt idx="193">
                  <c:v>2018-07-15</c:v>
                </c:pt>
                <c:pt idx="194">
                  <c:v>2018-07-16</c:v>
                </c:pt>
                <c:pt idx="195">
                  <c:v>2018-07-17</c:v>
                </c:pt>
                <c:pt idx="196">
                  <c:v>2018-07-18</c:v>
                </c:pt>
                <c:pt idx="197">
                  <c:v>2018-07-19</c:v>
                </c:pt>
                <c:pt idx="198">
                  <c:v>2018-07-20</c:v>
                </c:pt>
                <c:pt idx="199">
                  <c:v>2018-07-21</c:v>
                </c:pt>
                <c:pt idx="200">
                  <c:v>2018-07-22</c:v>
                </c:pt>
                <c:pt idx="201">
                  <c:v>2018-07-23</c:v>
                </c:pt>
                <c:pt idx="202">
                  <c:v>2018-07-24</c:v>
                </c:pt>
                <c:pt idx="203">
                  <c:v>2018-07-25</c:v>
                </c:pt>
                <c:pt idx="204">
                  <c:v>2018-07-26</c:v>
                </c:pt>
                <c:pt idx="205">
                  <c:v>2018-07-27</c:v>
                </c:pt>
                <c:pt idx="206">
                  <c:v>2018-07-28</c:v>
                </c:pt>
                <c:pt idx="207">
                  <c:v>2018-07-29</c:v>
                </c:pt>
                <c:pt idx="208">
                  <c:v>2018-07-30</c:v>
                </c:pt>
                <c:pt idx="209">
                  <c:v>2018-07-31</c:v>
                </c:pt>
                <c:pt idx="210">
                  <c:v>2018-08-01</c:v>
                </c:pt>
                <c:pt idx="211">
                  <c:v>2018-08-02</c:v>
                </c:pt>
                <c:pt idx="212">
                  <c:v>2018-08-03</c:v>
                </c:pt>
                <c:pt idx="213">
                  <c:v>2018-08-04</c:v>
                </c:pt>
                <c:pt idx="214">
                  <c:v>2018-08-05</c:v>
                </c:pt>
                <c:pt idx="215">
                  <c:v>2018-08-06</c:v>
                </c:pt>
                <c:pt idx="216">
                  <c:v>2018-08-07</c:v>
                </c:pt>
                <c:pt idx="217">
                  <c:v>2018-08-08</c:v>
                </c:pt>
                <c:pt idx="218">
                  <c:v>2018-08-09</c:v>
                </c:pt>
                <c:pt idx="219">
                  <c:v>2018-08-10</c:v>
                </c:pt>
                <c:pt idx="220">
                  <c:v>2018-08-11</c:v>
                </c:pt>
                <c:pt idx="221">
                  <c:v>2018-08-12</c:v>
                </c:pt>
                <c:pt idx="222">
                  <c:v>2018-08-13</c:v>
                </c:pt>
                <c:pt idx="223">
                  <c:v>2018-08-14</c:v>
                </c:pt>
                <c:pt idx="224">
                  <c:v>2018-08-15</c:v>
                </c:pt>
                <c:pt idx="225">
                  <c:v>2018-08-16</c:v>
                </c:pt>
                <c:pt idx="226">
                  <c:v>2018-08-17</c:v>
                </c:pt>
                <c:pt idx="227">
                  <c:v>2018-08-18</c:v>
                </c:pt>
                <c:pt idx="228">
                  <c:v>2018-08-19</c:v>
                </c:pt>
                <c:pt idx="229">
                  <c:v>2018-08-20</c:v>
                </c:pt>
                <c:pt idx="230">
                  <c:v>2018-08-21</c:v>
                </c:pt>
                <c:pt idx="231">
                  <c:v>2018-08-22</c:v>
                </c:pt>
                <c:pt idx="232">
                  <c:v>2018-08-23</c:v>
                </c:pt>
                <c:pt idx="233">
                  <c:v>2018-08-24</c:v>
                </c:pt>
                <c:pt idx="234">
                  <c:v>2018-08-25</c:v>
                </c:pt>
                <c:pt idx="235">
                  <c:v>2018-08-26</c:v>
                </c:pt>
                <c:pt idx="236">
                  <c:v>2018-08-27</c:v>
                </c:pt>
                <c:pt idx="237">
                  <c:v>2018-08-28</c:v>
                </c:pt>
                <c:pt idx="238">
                  <c:v>2018-08-29</c:v>
                </c:pt>
                <c:pt idx="239">
                  <c:v>2018-08-30</c:v>
                </c:pt>
                <c:pt idx="240">
                  <c:v>2018-08-31</c:v>
                </c:pt>
                <c:pt idx="241">
                  <c:v>2018-09-01</c:v>
                </c:pt>
                <c:pt idx="242">
                  <c:v>2018-09-02</c:v>
                </c:pt>
                <c:pt idx="243">
                  <c:v>2018-09-03</c:v>
                </c:pt>
                <c:pt idx="244">
                  <c:v>2018-09-04</c:v>
                </c:pt>
                <c:pt idx="245">
                  <c:v>2018-09-05</c:v>
                </c:pt>
                <c:pt idx="246">
                  <c:v>2018-09-06</c:v>
                </c:pt>
                <c:pt idx="247">
                  <c:v>2018-09-07</c:v>
                </c:pt>
                <c:pt idx="248">
                  <c:v>2018-09-08</c:v>
                </c:pt>
                <c:pt idx="249">
                  <c:v>2018-09-09</c:v>
                </c:pt>
                <c:pt idx="250">
                  <c:v>2018-09-10</c:v>
                </c:pt>
                <c:pt idx="251">
                  <c:v>2018-09-11</c:v>
                </c:pt>
                <c:pt idx="252">
                  <c:v>2018-09-12</c:v>
                </c:pt>
                <c:pt idx="253">
                  <c:v>2018-09-13</c:v>
                </c:pt>
                <c:pt idx="254">
                  <c:v>2018-09-14</c:v>
                </c:pt>
                <c:pt idx="255">
                  <c:v>2018-09-15</c:v>
                </c:pt>
                <c:pt idx="256">
                  <c:v>2018-09-16</c:v>
                </c:pt>
                <c:pt idx="257">
                  <c:v>2018-09-17</c:v>
                </c:pt>
                <c:pt idx="258">
                  <c:v>2018-09-18</c:v>
                </c:pt>
                <c:pt idx="259">
                  <c:v>2018-09-19</c:v>
                </c:pt>
                <c:pt idx="260">
                  <c:v>2018-09-20</c:v>
                </c:pt>
                <c:pt idx="261">
                  <c:v>2018-09-21</c:v>
                </c:pt>
                <c:pt idx="262">
                  <c:v>2018-09-22</c:v>
                </c:pt>
                <c:pt idx="263">
                  <c:v>2018-09-23</c:v>
                </c:pt>
                <c:pt idx="264">
                  <c:v>2018-09-24</c:v>
                </c:pt>
                <c:pt idx="265">
                  <c:v>2018-09-25</c:v>
                </c:pt>
                <c:pt idx="266">
                  <c:v>2018-09-26</c:v>
                </c:pt>
                <c:pt idx="267">
                  <c:v>2018-09-27</c:v>
                </c:pt>
                <c:pt idx="268">
                  <c:v>2018-09-28</c:v>
                </c:pt>
                <c:pt idx="269">
                  <c:v>2018-09-29</c:v>
                </c:pt>
                <c:pt idx="270">
                  <c:v>2018-09-30</c:v>
                </c:pt>
                <c:pt idx="271">
                  <c:v>2018-10-01</c:v>
                </c:pt>
                <c:pt idx="272">
                  <c:v>2018-10-02</c:v>
                </c:pt>
                <c:pt idx="273">
                  <c:v>2018-10-03</c:v>
                </c:pt>
                <c:pt idx="274">
                  <c:v>2018-10-04</c:v>
                </c:pt>
                <c:pt idx="275">
                  <c:v>2018-10-05</c:v>
                </c:pt>
                <c:pt idx="276">
                  <c:v>2018-10-06</c:v>
                </c:pt>
                <c:pt idx="277">
                  <c:v>2018-10-07</c:v>
                </c:pt>
                <c:pt idx="278">
                  <c:v>2018-10-08</c:v>
                </c:pt>
                <c:pt idx="279">
                  <c:v>2018-10-09</c:v>
                </c:pt>
                <c:pt idx="280">
                  <c:v>2018-10-10</c:v>
                </c:pt>
                <c:pt idx="281">
                  <c:v>2018-10-11</c:v>
                </c:pt>
                <c:pt idx="282">
                  <c:v>2018-10-12</c:v>
                </c:pt>
                <c:pt idx="283">
                  <c:v>2018-10-13</c:v>
                </c:pt>
                <c:pt idx="284">
                  <c:v>2018-10-14</c:v>
                </c:pt>
                <c:pt idx="285">
                  <c:v>2018-10-15</c:v>
                </c:pt>
                <c:pt idx="286">
                  <c:v>2018-10-16</c:v>
                </c:pt>
                <c:pt idx="287">
                  <c:v>2018-10-17</c:v>
                </c:pt>
                <c:pt idx="288">
                  <c:v>2018-10-18</c:v>
                </c:pt>
                <c:pt idx="289">
                  <c:v>2018-10-19</c:v>
                </c:pt>
                <c:pt idx="290">
                  <c:v>2018-10-20</c:v>
                </c:pt>
                <c:pt idx="291">
                  <c:v>2018-10-21</c:v>
                </c:pt>
                <c:pt idx="292">
                  <c:v>2018-10-22</c:v>
                </c:pt>
                <c:pt idx="293">
                  <c:v>2018-10-23</c:v>
                </c:pt>
                <c:pt idx="294">
                  <c:v>2018-10-24</c:v>
                </c:pt>
                <c:pt idx="295">
                  <c:v>2018-10-25</c:v>
                </c:pt>
                <c:pt idx="296">
                  <c:v>2018-10-26</c:v>
                </c:pt>
                <c:pt idx="297">
                  <c:v>2018-10-27</c:v>
                </c:pt>
                <c:pt idx="298">
                  <c:v>2018-10-28</c:v>
                </c:pt>
                <c:pt idx="299">
                  <c:v>2018-10-29</c:v>
                </c:pt>
                <c:pt idx="300">
                  <c:v>2018-10-30</c:v>
                </c:pt>
                <c:pt idx="301">
                  <c:v>2018-10-31</c:v>
                </c:pt>
                <c:pt idx="302">
                  <c:v>2018-11-01</c:v>
                </c:pt>
                <c:pt idx="303">
                  <c:v>2018-11-02</c:v>
                </c:pt>
                <c:pt idx="304">
                  <c:v>2018-11-03</c:v>
                </c:pt>
                <c:pt idx="305">
                  <c:v>2018-11-04</c:v>
                </c:pt>
                <c:pt idx="306">
                  <c:v>2018-11-05</c:v>
                </c:pt>
                <c:pt idx="307">
                  <c:v>2018-11-06</c:v>
                </c:pt>
                <c:pt idx="308">
                  <c:v>2018-11-07</c:v>
                </c:pt>
                <c:pt idx="309">
                  <c:v>2018-11-08</c:v>
                </c:pt>
                <c:pt idx="310">
                  <c:v>2018-11-09</c:v>
                </c:pt>
                <c:pt idx="311">
                  <c:v>2018-11-10</c:v>
                </c:pt>
                <c:pt idx="312">
                  <c:v>2018-11-11</c:v>
                </c:pt>
                <c:pt idx="313">
                  <c:v>2018-11-12</c:v>
                </c:pt>
                <c:pt idx="314">
                  <c:v>2018-11-13</c:v>
                </c:pt>
                <c:pt idx="315">
                  <c:v>2018-11-14</c:v>
                </c:pt>
                <c:pt idx="316">
                  <c:v>2018-11-15</c:v>
                </c:pt>
                <c:pt idx="317">
                  <c:v>2018-11-16</c:v>
                </c:pt>
                <c:pt idx="318">
                  <c:v>2018-11-17</c:v>
                </c:pt>
                <c:pt idx="319">
                  <c:v>2018-11-18</c:v>
                </c:pt>
                <c:pt idx="320">
                  <c:v>2018-11-19</c:v>
                </c:pt>
                <c:pt idx="321">
                  <c:v>2018-11-20</c:v>
                </c:pt>
                <c:pt idx="322">
                  <c:v>2018-11-21</c:v>
                </c:pt>
                <c:pt idx="323">
                  <c:v>2018-11-22</c:v>
                </c:pt>
                <c:pt idx="324">
                  <c:v>2018-11-23</c:v>
                </c:pt>
                <c:pt idx="325">
                  <c:v>2018-11-24</c:v>
                </c:pt>
                <c:pt idx="326">
                  <c:v>2018-11-25</c:v>
                </c:pt>
                <c:pt idx="327">
                  <c:v>2018-11-26</c:v>
                </c:pt>
                <c:pt idx="328">
                  <c:v>2018-11-27</c:v>
                </c:pt>
                <c:pt idx="329">
                  <c:v>2018-11-28</c:v>
                </c:pt>
                <c:pt idx="330">
                  <c:v>2018-11-29</c:v>
                </c:pt>
                <c:pt idx="331">
                  <c:v>2018-11-30</c:v>
                </c:pt>
                <c:pt idx="332">
                  <c:v>2018-12-01</c:v>
                </c:pt>
                <c:pt idx="333">
                  <c:v>2018-12-02</c:v>
                </c:pt>
                <c:pt idx="334">
                  <c:v>2018-12-03</c:v>
                </c:pt>
                <c:pt idx="335">
                  <c:v>2018-12-04</c:v>
                </c:pt>
                <c:pt idx="336">
                  <c:v>2018-12-05</c:v>
                </c:pt>
                <c:pt idx="337">
                  <c:v>2018-12-06</c:v>
                </c:pt>
                <c:pt idx="338">
                  <c:v>2018-12-07</c:v>
                </c:pt>
                <c:pt idx="339">
                  <c:v>2018-12-08</c:v>
                </c:pt>
                <c:pt idx="340">
                  <c:v>2018-12-09</c:v>
                </c:pt>
                <c:pt idx="341">
                  <c:v>2018-12-10</c:v>
                </c:pt>
                <c:pt idx="342">
                  <c:v>2018-12-11</c:v>
                </c:pt>
                <c:pt idx="343">
                  <c:v>2018-12-12</c:v>
                </c:pt>
                <c:pt idx="344">
                  <c:v>2018-12-13</c:v>
                </c:pt>
                <c:pt idx="345">
                  <c:v>2018-12-14</c:v>
                </c:pt>
                <c:pt idx="346">
                  <c:v>2018-12-15</c:v>
                </c:pt>
                <c:pt idx="347">
                  <c:v>2018-12-16</c:v>
                </c:pt>
                <c:pt idx="348">
                  <c:v>2018-12-17</c:v>
                </c:pt>
                <c:pt idx="349">
                  <c:v>2018-12-18</c:v>
                </c:pt>
                <c:pt idx="350">
                  <c:v>2018-12-19</c:v>
                </c:pt>
                <c:pt idx="351">
                  <c:v>2018-12-20</c:v>
                </c:pt>
                <c:pt idx="352">
                  <c:v>2018-12-21</c:v>
                </c:pt>
                <c:pt idx="353">
                  <c:v>2018-12-22</c:v>
                </c:pt>
                <c:pt idx="354">
                  <c:v>2018-12-23</c:v>
                </c:pt>
                <c:pt idx="355">
                  <c:v>2018-12-24</c:v>
                </c:pt>
                <c:pt idx="356">
                  <c:v>2018-12-25</c:v>
                </c:pt>
                <c:pt idx="357">
                  <c:v>2018-12-26</c:v>
                </c:pt>
                <c:pt idx="358">
                  <c:v>2018-12-27</c:v>
                </c:pt>
                <c:pt idx="359">
                  <c:v>2018-12-28</c:v>
                </c:pt>
                <c:pt idx="360">
                  <c:v>2018-12-29</c:v>
                </c:pt>
                <c:pt idx="361">
                  <c:v>2018-12-30</c:v>
                </c:pt>
                <c:pt idx="362">
                  <c:v>2018-12-31</c:v>
                </c:pt>
              </c:strCache>
            </c:strRef>
          </c:cat>
          <c:val>
            <c:numRef>
              <c:f>'ALL_Bidbot''s_data'!$F$2:$F$364</c:f>
              <c:numCache>
                <c:formatCode>_(* #,##0_);_(* \(#,##0\);_(* "-"_);_(@_)</c:formatCode>
                <c:ptCount val="363"/>
                <c:pt idx="0">
                  <c:v>11196.638187096778</c:v>
                </c:pt>
                <c:pt idx="1">
                  <c:v>10877.805743750003</c:v>
                </c:pt>
                <c:pt idx="2">
                  <c:v>9504.8523378378413</c:v>
                </c:pt>
                <c:pt idx="3">
                  <c:v>8798.535995000002</c:v>
                </c:pt>
                <c:pt idx="4">
                  <c:v>8468.8352952380992</c:v>
                </c:pt>
                <c:pt idx="5">
                  <c:v>8295.5920883720955</c:v>
                </c:pt>
                <c:pt idx="6">
                  <c:v>8109.3699090909122</c:v>
                </c:pt>
                <c:pt idx="7">
                  <c:v>45930.066764583338</c:v>
                </c:pt>
                <c:pt idx="8">
                  <c:v>44094.899998000001</c:v>
                </c:pt>
                <c:pt idx="9">
                  <c:v>42401.330723076928</c:v>
                </c:pt>
                <c:pt idx="10">
                  <c:v>40294.25671272727</c:v>
                </c:pt>
                <c:pt idx="11">
                  <c:v>38924.659996491231</c:v>
                </c:pt>
                <c:pt idx="12">
                  <c:v>36978.969851666669</c:v>
                </c:pt>
                <c:pt idx="13">
                  <c:v>33145.881494029847</c:v>
                </c:pt>
                <c:pt idx="14">
                  <c:v>32658.512561764706</c:v>
                </c:pt>
                <c:pt idx="15">
                  <c:v>32185.348265217388</c:v>
                </c:pt>
                <c:pt idx="16">
                  <c:v>31286.027878873232</c:v>
                </c:pt>
                <c:pt idx="17">
                  <c:v>30852.036745833331</c:v>
                </c:pt>
                <c:pt idx="18">
                  <c:v>32167.320845333332</c:v>
                </c:pt>
                <c:pt idx="19">
                  <c:v>30113.070223456791</c:v>
                </c:pt>
                <c:pt idx="20">
                  <c:v>28829.220711764705</c:v>
                </c:pt>
                <c:pt idx="21">
                  <c:v>28494.884413953485</c:v>
                </c:pt>
                <c:pt idx="22">
                  <c:v>28167.368698850572</c:v>
                </c:pt>
                <c:pt idx="23">
                  <c:v>27848.979281818181</c:v>
                </c:pt>
                <c:pt idx="24">
                  <c:v>27536.469383146068</c:v>
                </c:pt>
                <c:pt idx="25">
                  <c:v>26392.535503225805</c:v>
                </c:pt>
                <c:pt idx="26">
                  <c:v>25063.903443877552</c:v>
                </c:pt>
                <c:pt idx="27">
                  <c:v>22630.176524770643</c:v>
                </c:pt>
                <c:pt idx="28">
                  <c:v>20233.463456557376</c:v>
                </c:pt>
                <c:pt idx="29">
                  <c:v>19751.642936</c:v>
                </c:pt>
                <c:pt idx="30">
                  <c:v>19441.474128346457</c:v>
                </c:pt>
                <c:pt idx="31">
                  <c:v>30001.780111363638</c:v>
                </c:pt>
                <c:pt idx="32">
                  <c:v>28915.304588321167</c:v>
                </c:pt>
                <c:pt idx="33">
                  <c:v>28501.857113669063</c:v>
                </c:pt>
                <c:pt idx="34">
                  <c:v>27707.659201398601</c:v>
                </c:pt>
                <c:pt idx="35">
                  <c:v>27139.375193150681</c:v>
                </c:pt>
                <c:pt idx="36">
                  <c:v>26069.694874999997</c:v>
                </c:pt>
                <c:pt idx="37">
                  <c:v>24171.415343902438</c:v>
                </c:pt>
                <c:pt idx="38">
                  <c:v>23616.241780952379</c:v>
                </c:pt>
                <c:pt idx="39">
                  <c:v>22547.182246022727</c:v>
                </c:pt>
                <c:pt idx="40">
                  <c:v>21816.873616483514</c:v>
                </c:pt>
                <c:pt idx="41">
                  <c:v>22618.406932275131</c:v>
                </c:pt>
                <c:pt idx="42">
                  <c:v>22267.16427552083</c:v>
                </c:pt>
                <c:pt idx="43">
                  <c:v>21966.051380102039</c:v>
                </c:pt>
                <c:pt idx="44">
                  <c:v>21540.063504499998</c:v>
                </c:pt>
                <c:pt idx="45">
                  <c:v>20850.97495169082</c:v>
                </c:pt>
                <c:pt idx="46">
                  <c:v>20175.005762149533</c:v>
                </c:pt>
                <c:pt idx="47">
                  <c:v>19725.243978538812</c:v>
                </c:pt>
                <c:pt idx="48">
                  <c:v>18956.794164035091</c:v>
                </c:pt>
                <c:pt idx="49">
                  <c:v>18328.201557627122</c:v>
                </c:pt>
                <c:pt idx="50">
                  <c:v>18102.858433891215</c:v>
                </c:pt>
                <c:pt idx="51">
                  <c:v>17805.650600000004</c:v>
                </c:pt>
                <c:pt idx="52">
                  <c:v>17595.096671544721</c:v>
                </c:pt>
                <c:pt idx="53">
                  <c:v>17180.369875793655</c:v>
                </c:pt>
                <c:pt idx="54">
                  <c:v>16757.726169884176</c:v>
                </c:pt>
                <c:pt idx="55">
                  <c:v>16529.38267680609</c:v>
                </c:pt>
                <c:pt idx="56">
                  <c:v>16050.288211439118</c:v>
                </c:pt>
                <c:pt idx="57">
                  <c:v>15760.658389130438</c:v>
                </c:pt>
                <c:pt idx="58">
                  <c:v>15481.866887544487</c:v>
                </c:pt>
                <c:pt idx="59">
                  <c:v>15266.277075087724</c:v>
                </c:pt>
                <c:pt idx="60">
                  <c:v>14654.089183164986</c:v>
                </c:pt>
                <c:pt idx="61">
                  <c:v>14463.056916943526</c:v>
                </c:pt>
                <c:pt idx="62">
                  <c:v>14186.57382638437</c:v>
                </c:pt>
                <c:pt idx="63">
                  <c:v>13959.71608782052</c:v>
                </c:pt>
                <c:pt idx="64">
                  <c:v>13613.646110312508</c:v>
                </c:pt>
                <c:pt idx="65">
                  <c:v>13366.623186196326</c:v>
                </c:pt>
                <c:pt idx="66">
                  <c:v>13096.846474174181</c:v>
                </c:pt>
                <c:pt idx="67">
                  <c:v>12943.100187833836</c:v>
                </c:pt>
                <c:pt idx="68">
                  <c:v>17064.117202332367</c:v>
                </c:pt>
                <c:pt idx="69">
                  <c:v>16642.995627840915</c:v>
                </c:pt>
                <c:pt idx="70">
                  <c:v>16502.736453239442</c:v>
                </c:pt>
                <c:pt idx="71">
                  <c:v>16109.843270054949</c:v>
                </c:pt>
                <c:pt idx="72">
                  <c:v>16078.847233333337</c:v>
                </c:pt>
                <c:pt idx="73">
                  <c:v>15952.528102168026</c:v>
                </c:pt>
                <c:pt idx="74">
                  <c:v>15785.951921179629</c:v>
                </c:pt>
                <c:pt idx="75">
                  <c:v>15496.498147631584</c:v>
                </c:pt>
                <c:pt idx="76">
                  <c:v>18880.643005626604</c:v>
                </c:pt>
                <c:pt idx="77">
                  <c:v>18737.086372081219</c:v>
                </c:pt>
                <c:pt idx="78">
                  <c:v>18472.782855970152</c:v>
                </c:pt>
                <c:pt idx="79">
                  <c:v>18178.877886063572</c:v>
                </c:pt>
                <c:pt idx="80">
                  <c:v>18009.908996125912</c:v>
                </c:pt>
                <c:pt idx="81">
                  <c:v>17838.075554916071</c:v>
                </c:pt>
                <c:pt idx="82">
                  <c:v>17671.147909976251</c:v>
                </c:pt>
                <c:pt idx="83">
                  <c:v>17767.260609411769</c:v>
                </c:pt>
                <c:pt idx="84">
                  <c:v>17320.8345587156</c:v>
                </c:pt>
                <c:pt idx="85">
                  <c:v>17203.561354441918</c:v>
                </c:pt>
                <c:pt idx="86">
                  <c:v>17089.770411538462</c:v>
                </c:pt>
                <c:pt idx="87">
                  <c:v>17055.769789390524</c:v>
                </c:pt>
                <c:pt idx="88">
                  <c:v>17094.520252455361</c:v>
                </c:pt>
                <c:pt idx="89">
                  <c:v>17003.995633702885</c:v>
                </c:pt>
                <c:pt idx="90">
                  <c:v>16929.359899779254</c:v>
                </c:pt>
                <c:pt idx="91">
                  <c:v>16860.724869078949</c:v>
                </c:pt>
                <c:pt idx="92">
                  <c:v>16715.076948695656</c:v>
                </c:pt>
                <c:pt idx="93">
                  <c:v>16469.676565952894</c:v>
                </c:pt>
                <c:pt idx="94">
                  <c:v>16215.668769052634</c:v>
                </c:pt>
                <c:pt idx="95">
                  <c:v>16051.736367708336</c:v>
                </c:pt>
                <c:pt idx="96">
                  <c:v>16048.410216770189</c:v>
                </c:pt>
                <c:pt idx="97">
                  <c:v>15802.107303054992</c:v>
                </c:pt>
                <c:pt idx="98">
                  <c:v>15716.795986345383</c:v>
                </c:pt>
                <c:pt idx="99">
                  <c:v>15817.69067077535</c:v>
                </c:pt>
                <c:pt idx="100">
                  <c:v>15715.580058464568</c:v>
                </c:pt>
                <c:pt idx="101">
                  <c:v>15635.84098708415</c:v>
                </c:pt>
                <c:pt idx="102">
                  <c:v>15575.151736062378</c:v>
                </c:pt>
                <c:pt idx="103">
                  <c:v>15575.033560116732</c:v>
                </c:pt>
                <c:pt idx="104">
                  <c:v>15406.893768461539</c:v>
                </c:pt>
                <c:pt idx="105">
                  <c:v>15303.756891304349</c:v>
                </c:pt>
                <c:pt idx="106">
                  <c:v>15163.070473595506</c:v>
                </c:pt>
                <c:pt idx="107">
                  <c:v>15106.687811007465</c:v>
                </c:pt>
                <c:pt idx="108">
                  <c:v>14922.34408529412</c:v>
                </c:pt>
                <c:pt idx="109">
                  <c:v>14876.682925091576</c:v>
                </c:pt>
                <c:pt idx="110">
                  <c:v>14713.393211211574</c:v>
                </c:pt>
                <c:pt idx="111">
                  <c:v>14522.926676827095</c:v>
                </c:pt>
                <c:pt idx="112">
                  <c:v>14477.367770950705</c:v>
                </c:pt>
                <c:pt idx="113">
                  <c:v>14330.433513414635</c:v>
                </c:pt>
                <c:pt idx="114">
                  <c:v>14233.100286159171</c:v>
                </c:pt>
                <c:pt idx="115">
                  <c:v>13902.926657432434</c:v>
                </c:pt>
                <c:pt idx="116">
                  <c:v>13812.820597483224</c:v>
                </c:pt>
                <c:pt idx="117">
                  <c:v>13705.05460033278</c:v>
                </c:pt>
                <c:pt idx="118">
                  <c:v>13995.380099009901</c:v>
                </c:pt>
                <c:pt idx="119">
                  <c:v>13840.955452117265</c:v>
                </c:pt>
                <c:pt idx="120">
                  <c:v>15817.197171082393</c:v>
                </c:pt>
                <c:pt idx="121">
                  <c:v>15715.883445104337</c:v>
                </c:pt>
                <c:pt idx="122">
                  <c:v>15592.885586624207</c:v>
                </c:pt>
                <c:pt idx="123">
                  <c:v>15412.312027515727</c:v>
                </c:pt>
                <c:pt idx="124">
                  <c:v>15222.363096428575</c:v>
                </c:pt>
                <c:pt idx="125">
                  <c:v>15096.452823312888</c:v>
                </c:pt>
                <c:pt idx="126">
                  <c:v>14858.233582805435</c:v>
                </c:pt>
                <c:pt idx="127">
                  <c:v>14668.242658779767</c:v>
                </c:pt>
                <c:pt idx="128">
                  <c:v>14561.897882865591</c:v>
                </c:pt>
                <c:pt idx="129">
                  <c:v>14358.284257641926</c:v>
                </c:pt>
                <c:pt idx="130">
                  <c:v>14295.976408260874</c:v>
                </c:pt>
                <c:pt idx="131">
                  <c:v>14255.023959537577</c:v>
                </c:pt>
                <c:pt idx="132">
                  <c:v>14134.053185100291</c:v>
                </c:pt>
                <c:pt idx="133">
                  <c:v>14066.37228879433</c:v>
                </c:pt>
                <c:pt idx="134">
                  <c:v>14006.958985734465</c:v>
                </c:pt>
                <c:pt idx="135">
                  <c:v>13881.691625104604</c:v>
                </c:pt>
                <c:pt idx="136">
                  <c:v>13843.944084840055</c:v>
                </c:pt>
                <c:pt idx="137">
                  <c:v>13695.560478266851</c:v>
                </c:pt>
                <c:pt idx="138">
                  <c:v>13592.497485129605</c:v>
                </c:pt>
                <c:pt idx="139">
                  <c:v>13875.707061185984</c:v>
                </c:pt>
                <c:pt idx="140">
                  <c:v>13751.009604405876</c:v>
                </c:pt>
                <c:pt idx="141">
                  <c:v>13605.972360237782</c:v>
                </c:pt>
                <c:pt idx="142">
                  <c:v>13483.140144764397</c:v>
                </c:pt>
                <c:pt idx="143">
                  <c:v>13465.552122352939</c:v>
                </c:pt>
                <c:pt idx="144">
                  <c:v>13398.274659588158</c:v>
                </c:pt>
                <c:pt idx="145">
                  <c:v>13355.253308333333</c:v>
                </c:pt>
                <c:pt idx="146">
                  <c:v>13310.870521045917</c:v>
                </c:pt>
                <c:pt idx="147">
                  <c:v>13189.542453535352</c:v>
                </c:pt>
                <c:pt idx="148">
                  <c:v>13058.694195874999</c:v>
                </c:pt>
                <c:pt idx="149">
                  <c:v>12886.64091812577</c:v>
                </c:pt>
                <c:pt idx="150">
                  <c:v>12824.550320368098</c:v>
                </c:pt>
                <c:pt idx="151">
                  <c:v>12757.590790864799</c:v>
                </c:pt>
                <c:pt idx="152">
                  <c:v>12698.321895272727</c:v>
                </c:pt>
                <c:pt idx="153">
                  <c:v>12608.220586401925</c:v>
                </c:pt>
                <c:pt idx="154">
                  <c:v>12593.212196634615</c:v>
                </c:pt>
                <c:pt idx="155">
                  <c:v>12534.312150837319</c:v>
                </c:pt>
                <c:pt idx="156">
                  <c:v>12432.476801421801</c:v>
                </c:pt>
                <c:pt idx="157">
                  <c:v>12403.109482269503</c:v>
                </c:pt>
                <c:pt idx="158">
                  <c:v>12303.685414067995</c:v>
                </c:pt>
                <c:pt idx="159">
                  <c:v>12274.912290877193</c:v>
                </c:pt>
                <c:pt idx="160">
                  <c:v>12261.56275648148</c:v>
                </c:pt>
                <c:pt idx="161">
                  <c:v>12231.491397588979</c:v>
                </c:pt>
                <c:pt idx="162">
                  <c:v>12202.714387643022</c:v>
                </c:pt>
                <c:pt idx="163">
                  <c:v>12148.156212528474</c:v>
                </c:pt>
                <c:pt idx="164">
                  <c:v>12640.232872347629</c:v>
                </c:pt>
                <c:pt idx="165">
                  <c:v>12625.984604396843</c:v>
                </c:pt>
                <c:pt idx="166">
                  <c:v>12533.461894071588</c:v>
                </c:pt>
                <c:pt idx="167">
                  <c:v>12471.603979222222</c:v>
                </c:pt>
                <c:pt idx="168">
                  <c:v>12376.610572767366</c:v>
                </c:pt>
                <c:pt idx="169">
                  <c:v>12311.368508114034</c:v>
                </c:pt>
                <c:pt idx="170">
                  <c:v>12271.16604</c:v>
                </c:pt>
                <c:pt idx="171">
                  <c:v>12196.402730944626</c:v>
                </c:pt>
                <c:pt idx="172">
                  <c:v>12131.940123110153</c:v>
                </c:pt>
                <c:pt idx="173">
                  <c:v>12105.849164116382</c:v>
                </c:pt>
                <c:pt idx="174">
                  <c:v>11966.682428753995</c:v>
                </c:pt>
                <c:pt idx="175">
                  <c:v>12232.689862288138</c:v>
                </c:pt>
                <c:pt idx="176">
                  <c:v>12194.587902111934</c:v>
                </c:pt>
                <c:pt idx="177">
                  <c:v>12164.641364105266</c:v>
                </c:pt>
                <c:pt idx="178">
                  <c:v>12151.972725446902</c:v>
                </c:pt>
                <c:pt idx="179">
                  <c:v>12101.467405026182</c:v>
                </c:pt>
                <c:pt idx="180">
                  <c:v>12054.148426903028</c:v>
                </c:pt>
                <c:pt idx="181">
                  <c:v>12020.540953118507</c:v>
                </c:pt>
                <c:pt idx="182">
                  <c:v>11995.623849377596</c:v>
                </c:pt>
                <c:pt idx="183">
                  <c:v>11946.320878615705</c:v>
                </c:pt>
                <c:pt idx="184">
                  <c:v>11865.83171290984</c:v>
                </c:pt>
                <c:pt idx="185">
                  <c:v>11962.862511190237</c:v>
                </c:pt>
                <c:pt idx="186">
                  <c:v>11905.404801315792</c:v>
                </c:pt>
                <c:pt idx="187">
                  <c:v>11687.864213406159</c:v>
                </c:pt>
                <c:pt idx="188">
                  <c:v>11664.855058671954</c:v>
                </c:pt>
                <c:pt idx="189">
                  <c:v>11618.609122682446</c:v>
                </c:pt>
                <c:pt idx="190">
                  <c:v>11605.622992730845</c:v>
                </c:pt>
                <c:pt idx="191">
                  <c:v>11583.000218235296</c:v>
                </c:pt>
                <c:pt idx="192">
                  <c:v>11508.664950730285</c:v>
                </c:pt>
                <c:pt idx="193">
                  <c:v>11479.563884271847</c:v>
                </c:pt>
                <c:pt idx="194">
                  <c:v>11313.60622767176</c:v>
                </c:pt>
                <c:pt idx="195">
                  <c:v>11251.765610721066</c:v>
                </c:pt>
                <c:pt idx="196">
                  <c:v>11194.918058773588</c:v>
                </c:pt>
                <c:pt idx="197">
                  <c:v>11178.618818173261</c:v>
                </c:pt>
                <c:pt idx="198">
                  <c:v>11103.227099252341</c:v>
                </c:pt>
                <c:pt idx="199">
                  <c:v>11022.745686178112</c:v>
                </c:pt>
                <c:pt idx="200">
                  <c:v>10932.04006209752</c:v>
                </c:pt>
                <c:pt idx="201">
                  <c:v>10833.38800482696</c:v>
                </c:pt>
                <c:pt idx="202">
                  <c:v>10794.382471960074</c:v>
                </c:pt>
                <c:pt idx="203">
                  <c:v>10756.595504339966</c:v>
                </c:pt>
                <c:pt idx="204">
                  <c:v>10680.634436714545</c:v>
                </c:pt>
                <c:pt idx="205">
                  <c:v>10633.483463303573</c:v>
                </c:pt>
                <c:pt idx="206">
                  <c:v>10590.900573357017</c:v>
                </c:pt>
                <c:pt idx="207">
                  <c:v>10546.239269319189</c:v>
                </c:pt>
                <c:pt idx="208">
                  <c:v>10511.105291365642</c:v>
                </c:pt>
                <c:pt idx="209">
                  <c:v>10485.419991076118</c:v>
                </c:pt>
                <c:pt idx="210">
                  <c:v>10450.327557802966</c:v>
                </c:pt>
                <c:pt idx="211">
                  <c:v>10393.837645588239</c:v>
                </c:pt>
                <c:pt idx="212">
                  <c:v>10349.510583118004</c:v>
                </c:pt>
                <c:pt idx="213">
                  <c:v>10289.259051623934</c:v>
                </c:pt>
                <c:pt idx="214">
                  <c:v>10223.535936247879</c:v>
                </c:pt>
                <c:pt idx="215">
                  <c:v>10162.871738753161</c:v>
                </c:pt>
                <c:pt idx="216">
                  <c:v>10095.928280251048</c:v>
                </c:pt>
                <c:pt idx="217">
                  <c:v>10023.605076578075</c:v>
                </c:pt>
                <c:pt idx="218">
                  <c:v>9969.2952924029742</c:v>
                </c:pt>
                <c:pt idx="219">
                  <c:v>9902.2352658196742</c:v>
                </c:pt>
                <c:pt idx="220">
                  <c:v>9871.1005196895439</c:v>
                </c:pt>
                <c:pt idx="221">
                  <c:v>9831.1197148901556</c:v>
                </c:pt>
                <c:pt idx="222">
                  <c:v>9784.7844522267224</c:v>
                </c:pt>
                <c:pt idx="223">
                  <c:v>9803.4575146892676</c:v>
                </c:pt>
                <c:pt idx="224">
                  <c:v>9773.9912304907502</c:v>
                </c:pt>
                <c:pt idx="225">
                  <c:v>9746.6338802083337</c:v>
                </c:pt>
                <c:pt idx="226">
                  <c:v>9699.15861737052</c:v>
                </c:pt>
                <c:pt idx="227">
                  <c:v>9655.8218950832688</c:v>
                </c:pt>
                <c:pt idx="228">
                  <c:v>9648.1783694928708</c:v>
                </c:pt>
                <c:pt idx="229">
                  <c:v>9552.4012468652054</c:v>
                </c:pt>
                <c:pt idx="230">
                  <c:v>9523.9362637500017</c:v>
                </c:pt>
                <c:pt idx="231">
                  <c:v>9561.8801742612777</c:v>
                </c:pt>
                <c:pt idx="232">
                  <c:v>9520.789188235296</c:v>
                </c:pt>
                <c:pt idx="233">
                  <c:v>9485.0703868157307</c:v>
                </c:pt>
                <c:pt idx="234">
                  <c:v>9633.0361307751355</c:v>
                </c:pt>
                <c:pt idx="235">
                  <c:v>9789.4931974144492</c:v>
                </c:pt>
                <c:pt idx="236">
                  <c:v>9776.8029718608159</c:v>
                </c:pt>
                <c:pt idx="237">
                  <c:v>9824.4397641353371</c:v>
                </c:pt>
                <c:pt idx="238">
                  <c:v>9759.4578708208937</c:v>
                </c:pt>
                <c:pt idx="239">
                  <c:v>9848.3258843934909</c:v>
                </c:pt>
                <c:pt idx="240">
                  <c:v>9784.8887620867008</c:v>
                </c:pt>
                <c:pt idx="241">
                  <c:v>9700.2184173439764</c:v>
                </c:pt>
                <c:pt idx="242">
                  <c:v>9677.5580709352507</c:v>
                </c:pt>
                <c:pt idx="243">
                  <c:v>9616.4804566118637</c:v>
                </c:pt>
                <c:pt idx="244">
                  <c:v>9589.5601635780458</c:v>
                </c:pt>
                <c:pt idx="245">
                  <c:v>9526.2868204384722</c:v>
                </c:pt>
                <c:pt idx="246">
                  <c:v>9588.078387614356</c:v>
                </c:pt>
                <c:pt idx="247">
                  <c:v>9528.6112217330538</c:v>
                </c:pt>
                <c:pt idx="248">
                  <c:v>9515.3576102581992</c:v>
                </c:pt>
                <c:pt idx="249">
                  <c:v>9505.1992572025047</c:v>
                </c:pt>
                <c:pt idx="250">
                  <c:v>9472.4958313752577</c:v>
                </c:pt>
                <c:pt idx="251">
                  <c:v>9433.0593740206168</c:v>
                </c:pt>
                <c:pt idx="252">
                  <c:v>9358.2541717791391</c:v>
                </c:pt>
                <c:pt idx="253">
                  <c:v>9333.2389806254232</c:v>
                </c:pt>
                <c:pt idx="254">
                  <c:v>9302.7293274324293</c:v>
                </c:pt>
                <c:pt idx="255">
                  <c:v>9263.8117024848871</c:v>
                </c:pt>
                <c:pt idx="256">
                  <c:v>9196.1983356429027</c:v>
                </c:pt>
                <c:pt idx="257">
                  <c:v>9167.5742952886503</c:v>
                </c:pt>
                <c:pt idx="258">
                  <c:v>9128.2200099009879</c:v>
                </c:pt>
                <c:pt idx="259">
                  <c:v>9077.3337679133838</c:v>
                </c:pt>
                <c:pt idx="260">
                  <c:v>9040.7303576747199</c:v>
                </c:pt>
                <c:pt idx="261">
                  <c:v>9010.1641839297317</c:v>
                </c:pt>
                <c:pt idx="262">
                  <c:v>8883.4756755925664</c:v>
                </c:pt>
                <c:pt idx="263">
                  <c:v>8817.0972417777757</c:v>
                </c:pt>
                <c:pt idx="264">
                  <c:v>8839.9414766395967</c:v>
                </c:pt>
                <c:pt idx="265">
                  <c:v>8822.3926365732059</c:v>
                </c:pt>
                <c:pt idx="266">
                  <c:v>8816.9617727272689</c:v>
                </c:pt>
                <c:pt idx="267">
                  <c:v>8795.9700222981337</c:v>
                </c:pt>
                <c:pt idx="268">
                  <c:v>8785.0880544044649</c:v>
                </c:pt>
                <c:pt idx="269">
                  <c:v>8754.0250342804175</c:v>
                </c:pt>
                <c:pt idx="270">
                  <c:v>8737.9762397657196</c:v>
                </c:pt>
                <c:pt idx="271">
                  <c:v>8717.023970971708</c:v>
                </c:pt>
                <c:pt idx="272">
                  <c:v>8697.976091656441</c:v>
                </c:pt>
                <c:pt idx="273">
                  <c:v>8687.4296473651939</c:v>
                </c:pt>
                <c:pt idx="274">
                  <c:v>8644.4738312004865</c:v>
                </c:pt>
                <c:pt idx="275">
                  <c:v>8631.1390507272718</c:v>
                </c:pt>
                <c:pt idx="276">
                  <c:v>8577.4933036724869</c:v>
                </c:pt>
                <c:pt idx="277">
                  <c:v>8558.7795858858844</c:v>
                </c:pt>
                <c:pt idx="278">
                  <c:v>8553.0421396891797</c:v>
                </c:pt>
                <c:pt idx="279">
                  <c:v>8590.3467105512736</c:v>
                </c:pt>
                <c:pt idx="280">
                  <c:v>8543.4465</c:v>
                </c:pt>
                <c:pt idx="281">
                  <c:v>8529.2330941867294</c:v>
                </c:pt>
                <c:pt idx="282">
                  <c:v>8495.8122919298257</c:v>
                </c:pt>
                <c:pt idx="283">
                  <c:v>8473.0346778554776</c:v>
                </c:pt>
                <c:pt idx="284">
                  <c:v>8430.5720748551557</c:v>
                </c:pt>
                <c:pt idx="285">
                  <c:v>8405.2102440276976</c:v>
                </c:pt>
                <c:pt idx="286">
                  <c:v>8360.8101877796908</c:v>
                </c:pt>
                <c:pt idx="287">
                  <c:v>8390.7239283513991</c:v>
                </c:pt>
                <c:pt idx="288">
                  <c:v>8358.21486621238</c:v>
                </c:pt>
                <c:pt idx="289">
                  <c:v>8358.3256292255519</c:v>
                </c:pt>
                <c:pt idx="290">
                  <c:v>8340.5312905245355</c:v>
                </c:pt>
                <c:pt idx="291">
                  <c:v>8319.2048830708663</c:v>
                </c:pt>
                <c:pt idx="292">
                  <c:v>8282.2613992165661</c:v>
                </c:pt>
                <c:pt idx="293">
                  <c:v>8251.8500713489429</c:v>
                </c:pt>
                <c:pt idx="294">
                  <c:v>8210.3594821606675</c:v>
                </c:pt>
                <c:pt idx="295">
                  <c:v>8179.3462383894121</c:v>
                </c:pt>
                <c:pt idx="296">
                  <c:v>8182.7713530219808</c:v>
                </c:pt>
                <c:pt idx="297">
                  <c:v>8174.1798654774993</c:v>
                </c:pt>
                <c:pt idx="298">
                  <c:v>8153.6010169677083</c:v>
                </c:pt>
                <c:pt idx="299">
                  <c:v>8119.9774135076277</c:v>
                </c:pt>
                <c:pt idx="300">
                  <c:v>8102.1201293862059</c:v>
                </c:pt>
                <c:pt idx="301">
                  <c:v>8063.5112227984901</c:v>
                </c:pt>
                <c:pt idx="302">
                  <c:v>8053.1599460505131</c:v>
                </c:pt>
                <c:pt idx="303">
                  <c:v>8032.4715887520106</c:v>
                </c:pt>
                <c:pt idx="304">
                  <c:v>8377.5937215884878</c:v>
                </c:pt>
                <c:pt idx="305">
                  <c:v>8385.0687518773157</c:v>
                </c:pt>
                <c:pt idx="306">
                  <c:v>8450.7460832894067</c:v>
                </c:pt>
                <c:pt idx="307">
                  <c:v>8430.2771837710097</c:v>
                </c:pt>
                <c:pt idx="308">
                  <c:v>8389.8729519060071</c:v>
                </c:pt>
                <c:pt idx="309">
                  <c:v>8443.0895637493541</c:v>
                </c:pt>
                <c:pt idx="310">
                  <c:v>8434.3875191412335</c:v>
                </c:pt>
                <c:pt idx="311">
                  <c:v>8390.1830115740759</c:v>
                </c:pt>
                <c:pt idx="312">
                  <c:v>8389.3916491021046</c:v>
                </c:pt>
                <c:pt idx="313">
                  <c:v>8362.7503902501285</c:v>
                </c:pt>
                <c:pt idx="314">
                  <c:v>8342.6239087354006</c:v>
                </c:pt>
                <c:pt idx="315">
                  <c:v>8321.0083314430394</c:v>
                </c:pt>
                <c:pt idx="316">
                  <c:v>8310.4969324570284</c:v>
                </c:pt>
                <c:pt idx="317">
                  <c:v>8299.414850705647</c:v>
                </c:pt>
                <c:pt idx="318">
                  <c:v>8315.5593300751898</c:v>
                </c:pt>
                <c:pt idx="319">
                  <c:v>8299.4229149500006</c:v>
                </c:pt>
                <c:pt idx="320">
                  <c:v>9029.8878227431433</c:v>
                </c:pt>
                <c:pt idx="321">
                  <c:v>9044.8026304865944</c:v>
                </c:pt>
                <c:pt idx="322">
                  <c:v>9017.2809766156879</c:v>
                </c:pt>
                <c:pt idx="323">
                  <c:v>8984.1615032368809</c:v>
                </c:pt>
                <c:pt idx="324">
                  <c:v>9015.2312217879826</c:v>
                </c:pt>
                <c:pt idx="325">
                  <c:v>8978.4970122568102</c:v>
                </c:pt>
                <c:pt idx="326">
                  <c:v>8940.7563618586646</c:v>
                </c:pt>
                <c:pt idx="327">
                  <c:v>9371.6920236791557</c:v>
                </c:pt>
                <c:pt idx="328">
                  <c:v>9374.6732702573881</c:v>
                </c:pt>
                <c:pt idx="329">
                  <c:v>9358.8918818095699</c:v>
                </c:pt>
                <c:pt idx="330">
                  <c:v>9334.6904579320126</c:v>
                </c:pt>
                <c:pt idx="331">
                  <c:v>9348.4522323764722</c:v>
                </c:pt>
                <c:pt idx="332">
                  <c:v>9303.7879128217137</c:v>
                </c:pt>
                <c:pt idx="333">
                  <c:v>9270.981091201118</c:v>
                </c:pt>
                <c:pt idx="334">
                  <c:v>9235.1642376737727</c:v>
                </c:pt>
                <c:pt idx="335">
                  <c:v>9227.3963792592604</c:v>
                </c:pt>
                <c:pt idx="336">
                  <c:v>9212.8313506463528</c:v>
                </c:pt>
                <c:pt idx="337">
                  <c:v>9195.1391293821507</c:v>
                </c:pt>
                <c:pt idx="338">
                  <c:v>9199.9899226011821</c:v>
                </c:pt>
                <c:pt idx="339">
                  <c:v>9168.2532372451296</c:v>
                </c:pt>
                <c:pt idx="340">
                  <c:v>9111.5979779027912</c:v>
                </c:pt>
                <c:pt idx="341">
                  <c:v>9083.7959846188332</c:v>
                </c:pt>
                <c:pt idx="342">
                  <c:v>9065.5487475849714</c:v>
                </c:pt>
                <c:pt idx="343">
                  <c:v>9056.1988965256114</c:v>
                </c:pt>
                <c:pt idx="344">
                  <c:v>9019.3872417368166</c:v>
                </c:pt>
                <c:pt idx="345">
                  <c:v>8971.5022870598568</c:v>
                </c:pt>
                <c:pt idx="346">
                  <c:v>8940.4984000875629</c:v>
                </c:pt>
                <c:pt idx="347">
                  <c:v>8960.1138005674347</c:v>
                </c:pt>
                <c:pt idx="348">
                  <c:v>8925.167521725929</c:v>
                </c:pt>
                <c:pt idx="349">
                  <c:v>8929.3087122572251</c:v>
                </c:pt>
                <c:pt idx="350">
                  <c:v>8818.7275995746459</c:v>
                </c:pt>
                <c:pt idx="351">
                  <c:v>8827.2272324576224</c:v>
                </c:pt>
                <c:pt idx="352">
                  <c:v>8779.1081117845079</c:v>
                </c:pt>
                <c:pt idx="353">
                  <c:v>8726.3052121920628</c:v>
                </c:pt>
                <c:pt idx="354">
                  <c:v>8738.1707721440362</c:v>
                </c:pt>
                <c:pt idx="355">
                  <c:v>8689.746988126537</c:v>
                </c:pt>
                <c:pt idx="356">
                  <c:v>8660.6777904159826</c:v>
                </c:pt>
                <c:pt idx="357">
                  <c:v>8631.749173203405</c:v>
                </c:pt>
                <c:pt idx="358">
                  <c:v>8613.2860020572771</c:v>
                </c:pt>
                <c:pt idx="359">
                  <c:v>8764.8323238114208</c:v>
                </c:pt>
                <c:pt idx="360">
                  <c:v>8728.1813283498959</c:v>
                </c:pt>
                <c:pt idx="361">
                  <c:v>8738.9758923652043</c:v>
                </c:pt>
                <c:pt idx="362">
                  <c:v>8676.8154389277315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9-4E9A-B065-A63DE3573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083328"/>
        <c:axId val="1251084992"/>
      </c:barChart>
      <c:valAx>
        <c:axId val="1251084992"/>
        <c:scaling>
          <c:orientation val="minMax"/>
          <c:min val="0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83328"/>
        <c:crosses val="autoZero"/>
        <c:crossBetween val="between"/>
      </c:valAx>
      <c:catAx>
        <c:axId val="125108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84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'ALL_Bidbot''s_data'!$I$1</c:f>
              <c:strCache>
                <c:ptCount val="1"/>
                <c:pt idx="0">
                  <c:v>Average number of delegations per account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'ALL_Bidbot''s_data'!$A$2:$A$364</c:f>
              <c:strCache>
                <c:ptCount val="363"/>
                <c:pt idx="0">
                  <c:v>~2017-12-31</c:v>
                </c:pt>
                <c:pt idx="1">
                  <c:v>2018-01-01</c:v>
                </c:pt>
                <c:pt idx="2">
                  <c:v>2018-01-02</c:v>
                </c:pt>
                <c:pt idx="3">
                  <c:v>2018-01-03</c:v>
                </c:pt>
                <c:pt idx="4">
                  <c:v>2018-01-04</c:v>
                </c:pt>
                <c:pt idx="5">
                  <c:v>2018-01-05</c:v>
                </c:pt>
                <c:pt idx="6">
                  <c:v>2018-01-06</c:v>
                </c:pt>
                <c:pt idx="7">
                  <c:v>2018-01-07</c:v>
                </c:pt>
                <c:pt idx="8">
                  <c:v>2018-01-08</c:v>
                </c:pt>
                <c:pt idx="9">
                  <c:v>2018-01-09</c:v>
                </c:pt>
                <c:pt idx="10">
                  <c:v>2018-01-10</c:v>
                </c:pt>
                <c:pt idx="11">
                  <c:v>2018-01-11</c:v>
                </c:pt>
                <c:pt idx="12">
                  <c:v>2018-01-12</c:v>
                </c:pt>
                <c:pt idx="13">
                  <c:v>2018-01-15</c:v>
                </c:pt>
                <c:pt idx="14">
                  <c:v>2018-01-16</c:v>
                </c:pt>
                <c:pt idx="15">
                  <c:v>2018-01-17</c:v>
                </c:pt>
                <c:pt idx="16">
                  <c:v>2018-01-18</c:v>
                </c:pt>
                <c:pt idx="17">
                  <c:v>2018-01-19</c:v>
                </c:pt>
                <c:pt idx="18">
                  <c:v>2018-01-20</c:v>
                </c:pt>
                <c:pt idx="19">
                  <c:v>2018-01-21</c:v>
                </c:pt>
                <c:pt idx="20">
                  <c:v>2018-01-22</c:v>
                </c:pt>
                <c:pt idx="21">
                  <c:v>2018-01-23</c:v>
                </c:pt>
                <c:pt idx="22">
                  <c:v>2018-01-25</c:v>
                </c:pt>
                <c:pt idx="23">
                  <c:v>2018-01-26</c:v>
                </c:pt>
                <c:pt idx="24">
                  <c:v>2018-01-27</c:v>
                </c:pt>
                <c:pt idx="25">
                  <c:v>2018-01-28</c:v>
                </c:pt>
                <c:pt idx="26">
                  <c:v>2018-01-29</c:v>
                </c:pt>
                <c:pt idx="27">
                  <c:v>2018-01-30</c:v>
                </c:pt>
                <c:pt idx="28">
                  <c:v>2018-01-31</c:v>
                </c:pt>
                <c:pt idx="29">
                  <c:v>2018-02-01</c:v>
                </c:pt>
                <c:pt idx="30">
                  <c:v>2018-02-02</c:v>
                </c:pt>
                <c:pt idx="31">
                  <c:v>2018-02-03</c:v>
                </c:pt>
                <c:pt idx="32">
                  <c:v>2018-02-04</c:v>
                </c:pt>
                <c:pt idx="33">
                  <c:v>2018-02-05</c:v>
                </c:pt>
                <c:pt idx="34">
                  <c:v>2018-02-06</c:v>
                </c:pt>
                <c:pt idx="35">
                  <c:v>2018-02-07</c:v>
                </c:pt>
                <c:pt idx="36">
                  <c:v>2018-02-08</c:v>
                </c:pt>
                <c:pt idx="37">
                  <c:v>2018-02-09</c:v>
                </c:pt>
                <c:pt idx="38">
                  <c:v>2018-02-10</c:v>
                </c:pt>
                <c:pt idx="39">
                  <c:v>2018-02-11</c:v>
                </c:pt>
                <c:pt idx="40">
                  <c:v>2018-02-12</c:v>
                </c:pt>
                <c:pt idx="41">
                  <c:v>2018-02-13</c:v>
                </c:pt>
                <c:pt idx="42">
                  <c:v>2018-02-14</c:v>
                </c:pt>
                <c:pt idx="43">
                  <c:v>2018-02-15</c:v>
                </c:pt>
                <c:pt idx="44">
                  <c:v>2018-02-16</c:v>
                </c:pt>
                <c:pt idx="45">
                  <c:v>2018-02-17</c:v>
                </c:pt>
                <c:pt idx="46">
                  <c:v>2018-02-18</c:v>
                </c:pt>
                <c:pt idx="47">
                  <c:v>2018-02-19</c:v>
                </c:pt>
                <c:pt idx="48">
                  <c:v>2018-02-20</c:v>
                </c:pt>
                <c:pt idx="49">
                  <c:v>2018-02-21</c:v>
                </c:pt>
                <c:pt idx="50">
                  <c:v>2018-02-22</c:v>
                </c:pt>
                <c:pt idx="51">
                  <c:v>2018-02-23</c:v>
                </c:pt>
                <c:pt idx="52">
                  <c:v>2018-02-24</c:v>
                </c:pt>
                <c:pt idx="53">
                  <c:v>2018-02-25</c:v>
                </c:pt>
                <c:pt idx="54">
                  <c:v>2018-02-26</c:v>
                </c:pt>
                <c:pt idx="55">
                  <c:v>2018-02-27</c:v>
                </c:pt>
                <c:pt idx="56">
                  <c:v>2018-02-28</c:v>
                </c:pt>
                <c:pt idx="57">
                  <c:v>2018-03-01</c:v>
                </c:pt>
                <c:pt idx="58">
                  <c:v>2018-03-02</c:v>
                </c:pt>
                <c:pt idx="59">
                  <c:v>2018-03-03</c:v>
                </c:pt>
                <c:pt idx="60">
                  <c:v>2018-03-04</c:v>
                </c:pt>
                <c:pt idx="61">
                  <c:v>2018-03-05</c:v>
                </c:pt>
                <c:pt idx="62">
                  <c:v>2018-03-06</c:v>
                </c:pt>
                <c:pt idx="63">
                  <c:v>2018-03-07</c:v>
                </c:pt>
                <c:pt idx="64">
                  <c:v>2018-03-08</c:v>
                </c:pt>
                <c:pt idx="65">
                  <c:v>2018-03-09</c:v>
                </c:pt>
                <c:pt idx="66">
                  <c:v>2018-03-10</c:v>
                </c:pt>
                <c:pt idx="67">
                  <c:v>2018-03-11</c:v>
                </c:pt>
                <c:pt idx="68">
                  <c:v>2018-03-12</c:v>
                </c:pt>
                <c:pt idx="69">
                  <c:v>2018-03-13</c:v>
                </c:pt>
                <c:pt idx="70">
                  <c:v>2018-03-14</c:v>
                </c:pt>
                <c:pt idx="71">
                  <c:v>2018-03-15</c:v>
                </c:pt>
                <c:pt idx="72">
                  <c:v>2018-03-16</c:v>
                </c:pt>
                <c:pt idx="73">
                  <c:v>2018-03-17</c:v>
                </c:pt>
                <c:pt idx="74">
                  <c:v>2018-03-18</c:v>
                </c:pt>
                <c:pt idx="75">
                  <c:v>2018-03-19</c:v>
                </c:pt>
                <c:pt idx="76">
                  <c:v>2018-03-20</c:v>
                </c:pt>
                <c:pt idx="77">
                  <c:v>2018-03-21</c:v>
                </c:pt>
                <c:pt idx="78">
                  <c:v>2018-03-22</c:v>
                </c:pt>
                <c:pt idx="79">
                  <c:v>2018-03-23</c:v>
                </c:pt>
                <c:pt idx="80">
                  <c:v>2018-03-24</c:v>
                </c:pt>
                <c:pt idx="81">
                  <c:v>2018-03-25</c:v>
                </c:pt>
                <c:pt idx="82">
                  <c:v>2018-03-26</c:v>
                </c:pt>
                <c:pt idx="83">
                  <c:v>2018-03-27</c:v>
                </c:pt>
                <c:pt idx="84">
                  <c:v>2018-03-28</c:v>
                </c:pt>
                <c:pt idx="85">
                  <c:v>2018-03-29</c:v>
                </c:pt>
                <c:pt idx="86">
                  <c:v>2018-03-30</c:v>
                </c:pt>
                <c:pt idx="87">
                  <c:v>2018-03-31</c:v>
                </c:pt>
                <c:pt idx="88">
                  <c:v>2018-04-01</c:v>
                </c:pt>
                <c:pt idx="89">
                  <c:v>2018-04-02</c:v>
                </c:pt>
                <c:pt idx="90">
                  <c:v>2018-04-03</c:v>
                </c:pt>
                <c:pt idx="91">
                  <c:v>2018-04-04</c:v>
                </c:pt>
                <c:pt idx="92">
                  <c:v>2018-04-05</c:v>
                </c:pt>
                <c:pt idx="93">
                  <c:v>2018-04-06</c:v>
                </c:pt>
                <c:pt idx="94">
                  <c:v>2018-04-07</c:v>
                </c:pt>
                <c:pt idx="95">
                  <c:v>2018-04-08</c:v>
                </c:pt>
                <c:pt idx="96">
                  <c:v>2018-04-09</c:v>
                </c:pt>
                <c:pt idx="97">
                  <c:v>2018-04-10</c:v>
                </c:pt>
                <c:pt idx="98">
                  <c:v>2018-04-11</c:v>
                </c:pt>
                <c:pt idx="99">
                  <c:v>2018-04-12</c:v>
                </c:pt>
                <c:pt idx="100">
                  <c:v>2018-04-13</c:v>
                </c:pt>
                <c:pt idx="101">
                  <c:v>2018-04-14</c:v>
                </c:pt>
                <c:pt idx="102">
                  <c:v>2018-04-15</c:v>
                </c:pt>
                <c:pt idx="103">
                  <c:v>2018-04-16</c:v>
                </c:pt>
                <c:pt idx="104">
                  <c:v>2018-04-17</c:v>
                </c:pt>
                <c:pt idx="105">
                  <c:v>2018-04-18</c:v>
                </c:pt>
                <c:pt idx="106">
                  <c:v>2018-04-19</c:v>
                </c:pt>
                <c:pt idx="107">
                  <c:v>2018-04-20</c:v>
                </c:pt>
                <c:pt idx="108">
                  <c:v>2018-04-21</c:v>
                </c:pt>
                <c:pt idx="109">
                  <c:v>2018-04-22</c:v>
                </c:pt>
                <c:pt idx="110">
                  <c:v>2018-04-23</c:v>
                </c:pt>
                <c:pt idx="111">
                  <c:v>2018-04-24</c:v>
                </c:pt>
                <c:pt idx="112">
                  <c:v>2018-04-25</c:v>
                </c:pt>
                <c:pt idx="113">
                  <c:v>2018-04-26</c:v>
                </c:pt>
                <c:pt idx="114">
                  <c:v>2018-04-27</c:v>
                </c:pt>
                <c:pt idx="115">
                  <c:v>2018-04-28</c:v>
                </c:pt>
                <c:pt idx="116">
                  <c:v>2018-04-29</c:v>
                </c:pt>
                <c:pt idx="117">
                  <c:v>2018-04-30</c:v>
                </c:pt>
                <c:pt idx="118">
                  <c:v>2018-05-01</c:v>
                </c:pt>
                <c:pt idx="119">
                  <c:v>2018-05-02</c:v>
                </c:pt>
                <c:pt idx="120">
                  <c:v>2018-05-03</c:v>
                </c:pt>
                <c:pt idx="121">
                  <c:v>2018-05-04</c:v>
                </c:pt>
                <c:pt idx="122">
                  <c:v>2018-05-05</c:v>
                </c:pt>
                <c:pt idx="123">
                  <c:v>2018-05-06</c:v>
                </c:pt>
                <c:pt idx="124">
                  <c:v>2018-05-07</c:v>
                </c:pt>
                <c:pt idx="125">
                  <c:v>2018-05-08</c:v>
                </c:pt>
                <c:pt idx="126">
                  <c:v>2018-05-09</c:v>
                </c:pt>
                <c:pt idx="127">
                  <c:v>2018-05-10</c:v>
                </c:pt>
                <c:pt idx="128">
                  <c:v>2018-05-11</c:v>
                </c:pt>
                <c:pt idx="129">
                  <c:v>2018-05-12</c:v>
                </c:pt>
                <c:pt idx="130">
                  <c:v>2018-05-13</c:v>
                </c:pt>
                <c:pt idx="131">
                  <c:v>2018-05-14</c:v>
                </c:pt>
                <c:pt idx="132">
                  <c:v>2018-05-15</c:v>
                </c:pt>
                <c:pt idx="133">
                  <c:v>2018-05-16</c:v>
                </c:pt>
                <c:pt idx="134">
                  <c:v>2018-05-17</c:v>
                </c:pt>
                <c:pt idx="135">
                  <c:v>2018-05-18</c:v>
                </c:pt>
                <c:pt idx="136">
                  <c:v>2018-05-19</c:v>
                </c:pt>
                <c:pt idx="137">
                  <c:v>2018-05-20</c:v>
                </c:pt>
                <c:pt idx="138">
                  <c:v>2018-05-21</c:v>
                </c:pt>
                <c:pt idx="139">
                  <c:v>2018-05-22</c:v>
                </c:pt>
                <c:pt idx="140">
                  <c:v>2018-05-23</c:v>
                </c:pt>
                <c:pt idx="141">
                  <c:v>2018-05-24</c:v>
                </c:pt>
                <c:pt idx="142">
                  <c:v>2018-05-25</c:v>
                </c:pt>
                <c:pt idx="143">
                  <c:v>2018-05-26</c:v>
                </c:pt>
                <c:pt idx="144">
                  <c:v>2018-05-27</c:v>
                </c:pt>
                <c:pt idx="145">
                  <c:v>2018-05-28</c:v>
                </c:pt>
                <c:pt idx="146">
                  <c:v>2018-05-29</c:v>
                </c:pt>
                <c:pt idx="147">
                  <c:v>2018-05-30</c:v>
                </c:pt>
                <c:pt idx="148">
                  <c:v>2018-05-31</c:v>
                </c:pt>
                <c:pt idx="149">
                  <c:v>2018-06-01</c:v>
                </c:pt>
                <c:pt idx="150">
                  <c:v>2018-06-02</c:v>
                </c:pt>
                <c:pt idx="151">
                  <c:v>2018-06-03</c:v>
                </c:pt>
                <c:pt idx="152">
                  <c:v>2018-06-04</c:v>
                </c:pt>
                <c:pt idx="153">
                  <c:v>2018-06-05</c:v>
                </c:pt>
                <c:pt idx="154">
                  <c:v>2018-06-06</c:v>
                </c:pt>
                <c:pt idx="155">
                  <c:v>2018-06-07</c:v>
                </c:pt>
                <c:pt idx="156">
                  <c:v>2018-06-08</c:v>
                </c:pt>
                <c:pt idx="157">
                  <c:v>2018-06-09</c:v>
                </c:pt>
                <c:pt idx="158">
                  <c:v>2018-06-10</c:v>
                </c:pt>
                <c:pt idx="159">
                  <c:v>2018-06-11</c:v>
                </c:pt>
                <c:pt idx="160">
                  <c:v>2018-06-12</c:v>
                </c:pt>
                <c:pt idx="161">
                  <c:v>2018-06-13</c:v>
                </c:pt>
                <c:pt idx="162">
                  <c:v>2018-06-14</c:v>
                </c:pt>
                <c:pt idx="163">
                  <c:v>2018-06-15</c:v>
                </c:pt>
                <c:pt idx="164">
                  <c:v>2018-06-16</c:v>
                </c:pt>
                <c:pt idx="165">
                  <c:v>2018-06-17</c:v>
                </c:pt>
                <c:pt idx="166">
                  <c:v>2018-06-18</c:v>
                </c:pt>
                <c:pt idx="167">
                  <c:v>2018-06-19</c:v>
                </c:pt>
                <c:pt idx="168">
                  <c:v>2018-06-20</c:v>
                </c:pt>
                <c:pt idx="169">
                  <c:v>2018-06-21</c:v>
                </c:pt>
                <c:pt idx="170">
                  <c:v>2018-06-22</c:v>
                </c:pt>
                <c:pt idx="171">
                  <c:v>2018-06-23</c:v>
                </c:pt>
                <c:pt idx="172">
                  <c:v>2018-06-24</c:v>
                </c:pt>
                <c:pt idx="173">
                  <c:v>2018-06-25</c:v>
                </c:pt>
                <c:pt idx="174">
                  <c:v>2018-06-26</c:v>
                </c:pt>
                <c:pt idx="175">
                  <c:v>2018-06-27</c:v>
                </c:pt>
                <c:pt idx="176">
                  <c:v>2018-06-28</c:v>
                </c:pt>
                <c:pt idx="177">
                  <c:v>2018-06-29</c:v>
                </c:pt>
                <c:pt idx="178">
                  <c:v>2018-06-30</c:v>
                </c:pt>
                <c:pt idx="179">
                  <c:v>2018-07-01</c:v>
                </c:pt>
                <c:pt idx="180">
                  <c:v>2018-07-02</c:v>
                </c:pt>
                <c:pt idx="181">
                  <c:v>2018-07-03</c:v>
                </c:pt>
                <c:pt idx="182">
                  <c:v>2018-07-04</c:v>
                </c:pt>
                <c:pt idx="183">
                  <c:v>2018-07-05</c:v>
                </c:pt>
                <c:pt idx="184">
                  <c:v>2018-07-06</c:v>
                </c:pt>
                <c:pt idx="185">
                  <c:v>2018-07-07</c:v>
                </c:pt>
                <c:pt idx="186">
                  <c:v>2018-07-08</c:v>
                </c:pt>
                <c:pt idx="187">
                  <c:v>2018-07-09</c:v>
                </c:pt>
                <c:pt idx="188">
                  <c:v>2018-07-10</c:v>
                </c:pt>
                <c:pt idx="189">
                  <c:v>2018-07-11</c:v>
                </c:pt>
                <c:pt idx="190">
                  <c:v>2018-07-12</c:v>
                </c:pt>
                <c:pt idx="191">
                  <c:v>2018-07-13</c:v>
                </c:pt>
                <c:pt idx="192">
                  <c:v>2018-07-14</c:v>
                </c:pt>
                <c:pt idx="193">
                  <c:v>2018-07-15</c:v>
                </c:pt>
                <c:pt idx="194">
                  <c:v>2018-07-16</c:v>
                </c:pt>
                <c:pt idx="195">
                  <c:v>2018-07-17</c:v>
                </c:pt>
                <c:pt idx="196">
                  <c:v>2018-07-18</c:v>
                </c:pt>
                <c:pt idx="197">
                  <c:v>2018-07-19</c:v>
                </c:pt>
                <c:pt idx="198">
                  <c:v>2018-07-20</c:v>
                </c:pt>
                <c:pt idx="199">
                  <c:v>2018-07-21</c:v>
                </c:pt>
                <c:pt idx="200">
                  <c:v>2018-07-22</c:v>
                </c:pt>
                <c:pt idx="201">
                  <c:v>2018-07-23</c:v>
                </c:pt>
                <c:pt idx="202">
                  <c:v>2018-07-24</c:v>
                </c:pt>
                <c:pt idx="203">
                  <c:v>2018-07-25</c:v>
                </c:pt>
                <c:pt idx="204">
                  <c:v>2018-07-26</c:v>
                </c:pt>
                <c:pt idx="205">
                  <c:v>2018-07-27</c:v>
                </c:pt>
                <c:pt idx="206">
                  <c:v>2018-07-28</c:v>
                </c:pt>
                <c:pt idx="207">
                  <c:v>2018-07-29</c:v>
                </c:pt>
                <c:pt idx="208">
                  <c:v>2018-07-30</c:v>
                </c:pt>
                <c:pt idx="209">
                  <c:v>2018-07-31</c:v>
                </c:pt>
                <c:pt idx="210">
                  <c:v>2018-08-01</c:v>
                </c:pt>
                <c:pt idx="211">
                  <c:v>2018-08-02</c:v>
                </c:pt>
                <c:pt idx="212">
                  <c:v>2018-08-03</c:v>
                </c:pt>
                <c:pt idx="213">
                  <c:v>2018-08-04</c:v>
                </c:pt>
                <c:pt idx="214">
                  <c:v>2018-08-05</c:v>
                </c:pt>
                <c:pt idx="215">
                  <c:v>2018-08-06</c:v>
                </c:pt>
                <c:pt idx="216">
                  <c:v>2018-08-07</c:v>
                </c:pt>
                <c:pt idx="217">
                  <c:v>2018-08-08</c:v>
                </c:pt>
                <c:pt idx="218">
                  <c:v>2018-08-09</c:v>
                </c:pt>
                <c:pt idx="219">
                  <c:v>2018-08-10</c:v>
                </c:pt>
                <c:pt idx="220">
                  <c:v>2018-08-11</c:v>
                </c:pt>
                <c:pt idx="221">
                  <c:v>2018-08-12</c:v>
                </c:pt>
                <c:pt idx="222">
                  <c:v>2018-08-13</c:v>
                </c:pt>
                <c:pt idx="223">
                  <c:v>2018-08-14</c:v>
                </c:pt>
                <c:pt idx="224">
                  <c:v>2018-08-15</c:v>
                </c:pt>
                <c:pt idx="225">
                  <c:v>2018-08-16</c:v>
                </c:pt>
                <c:pt idx="226">
                  <c:v>2018-08-17</c:v>
                </c:pt>
                <c:pt idx="227">
                  <c:v>2018-08-18</c:v>
                </c:pt>
                <c:pt idx="228">
                  <c:v>2018-08-19</c:v>
                </c:pt>
                <c:pt idx="229">
                  <c:v>2018-08-20</c:v>
                </c:pt>
                <c:pt idx="230">
                  <c:v>2018-08-21</c:v>
                </c:pt>
                <c:pt idx="231">
                  <c:v>2018-08-22</c:v>
                </c:pt>
                <c:pt idx="232">
                  <c:v>2018-08-23</c:v>
                </c:pt>
                <c:pt idx="233">
                  <c:v>2018-08-24</c:v>
                </c:pt>
                <c:pt idx="234">
                  <c:v>2018-08-25</c:v>
                </c:pt>
                <c:pt idx="235">
                  <c:v>2018-08-26</c:v>
                </c:pt>
                <c:pt idx="236">
                  <c:v>2018-08-27</c:v>
                </c:pt>
                <c:pt idx="237">
                  <c:v>2018-08-28</c:v>
                </c:pt>
                <c:pt idx="238">
                  <c:v>2018-08-29</c:v>
                </c:pt>
                <c:pt idx="239">
                  <c:v>2018-08-30</c:v>
                </c:pt>
                <c:pt idx="240">
                  <c:v>2018-08-31</c:v>
                </c:pt>
                <c:pt idx="241">
                  <c:v>2018-09-01</c:v>
                </c:pt>
                <c:pt idx="242">
                  <c:v>2018-09-02</c:v>
                </c:pt>
                <c:pt idx="243">
                  <c:v>2018-09-03</c:v>
                </c:pt>
                <c:pt idx="244">
                  <c:v>2018-09-04</c:v>
                </c:pt>
                <c:pt idx="245">
                  <c:v>2018-09-05</c:v>
                </c:pt>
                <c:pt idx="246">
                  <c:v>2018-09-06</c:v>
                </c:pt>
                <c:pt idx="247">
                  <c:v>2018-09-07</c:v>
                </c:pt>
                <c:pt idx="248">
                  <c:v>2018-09-08</c:v>
                </c:pt>
                <c:pt idx="249">
                  <c:v>2018-09-09</c:v>
                </c:pt>
                <c:pt idx="250">
                  <c:v>2018-09-10</c:v>
                </c:pt>
                <c:pt idx="251">
                  <c:v>2018-09-11</c:v>
                </c:pt>
                <c:pt idx="252">
                  <c:v>2018-09-12</c:v>
                </c:pt>
                <c:pt idx="253">
                  <c:v>2018-09-13</c:v>
                </c:pt>
                <c:pt idx="254">
                  <c:v>2018-09-14</c:v>
                </c:pt>
                <c:pt idx="255">
                  <c:v>2018-09-15</c:v>
                </c:pt>
                <c:pt idx="256">
                  <c:v>2018-09-16</c:v>
                </c:pt>
                <c:pt idx="257">
                  <c:v>2018-09-17</c:v>
                </c:pt>
                <c:pt idx="258">
                  <c:v>2018-09-18</c:v>
                </c:pt>
                <c:pt idx="259">
                  <c:v>2018-09-19</c:v>
                </c:pt>
                <c:pt idx="260">
                  <c:v>2018-09-20</c:v>
                </c:pt>
                <c:pt idx="261">
                  <c:v>2018-09-21</c:v>
                </c:pt>
                <c:pt idx="262">
                  <c:v>2018-09-22</c:v>
                </c:pt>
                <c:pt idx="263">
                  <c:v>2018-09-23</c:v>
                </c:pt>
                <c:pt idx="264">
                  <c:v>2018-09-24</c:v>
                </c:pt>
                <c:pt idx="265">
                  <c:v>2018-09-25</c:v>
                </c:pt>
                <c:pt idx="266">
                  <c:v>2018-09-26</c:v>
                </c:pt>
                <c:pt idx="267">
                  <c:v>2018-09-27</c:v>
                </c:pt>
                <c:pt idx="268">
                  <c:v>2018-09-28</c:v>
                </c:pt>
                <c:pt idx="269">
                  <c:v>2018-09-29</c:v>
                </c:pt>
                <c:pt idx="270">
                  <c:v>2018-09-30</c:v>
                </c:pt>
                <c:pt idx="271">
                  <c:v>2018-10-01</c:v>
                </c:pt>
                <c:pt idx="272">
                  <c:v>2018-10-02</c:v>
                </c:pt>
                <c:pt idx="273">
                  <c:v>2018-10-03</c:v>
                </c:pt>
                <c:pt idx="274">
                  <c:v>2018-10-04</c:v>
                </c:pt>
                <c:pt idx="275">
                  <c:v>2018-10-05</c:v>
                </c:pt>
                <c:pt idx="276">
                  <c:v>2018-10-06</c:v>
                </c:pt>
                <c:pt idx="277">
                  <c:v>2018-10-07</c:v>
                </c:pt>
                <c:pt idx="278">
                  <c:v>2018-10-08</c:v>
                </c:pt>
                <c:pt idx="279">
                  <c:v>2018-10-09</c:v>
                </c:pt>
                <c:pt idx="280">
                  <c:v>2018-10-10</c:v>
                </c:pt>
                <c:pt idx="281">
                  <c:v>2018-10-11</c:v>
                </c:pt>
                <c:pt idx="282">
                  <c:v>2018-10-12</c:v>
                </c:pt>
                <c:pt idx="283">
                  <c:v>2018-10-13</c:v>
                </c:pt>
                <c:pt idx="284">
                  <c:v>2018-10-14</c:v>
                </c:pt>
                <c:pt idx="285">
                  <c:v>2018-10-15</c:v>
                </c:pt>
                <c:pt idx="286">
                  <c:v>2018-10-16</c:v>
                </c:pt>
                <c:pt idx="287">
                  <c:v>2018-10-17</c:v>
                </c:pt>
                <c:pt idx="288">
                  <c:v>2018-10-18</c:v>
                </c:pt>
                <c:pt idx="289">
                  <c:v>2018-10-19</c:v>
                </c:pt>
                <c:pt idx="290">
                  <c:v>2018-10-20</c:v>
                </c:pt>
                <c:pt idx="291">
                  <c:v>2018-10-21</c:v>
                </c:pt>
                <c:pt idx="292">
                  <c:v>2018-10-22</c:v>
                </c:pt>
                <c:pt idx="293">
                  <c:v>2018-10-23</c:v>
                </c:pt>
                <c:pt idx="294">
                  <c:v>2018-10-24</c:v>
                </c:pt>
                <c:pt idx="295">
                  <c:v>2018-10-25</c:v>
                </c:pt>
                <c:pt idx="296">
                  <c:v>2018-10-26</c:v>
                </c:pt>
                <c:pt idx="297">
                  <c:v>2018-10-27</c:v>
                </c:pt>
                <c:pt idx="298">
                  <c:v>2018-10-28</c:v>
                </c:pt>
                <c:pt idx="299">
                  <c:v>2018-10-29</c:v>
                </c:pt>
                <c:pt idx="300">
                  <c:v>2018-10-30</c:v>
                </c:pt>
                <c:pt idx="301">
                  <c:v>2018-10-31</c:v>
                </c:pt>
                <c:pt idx="302">
                  <c:v>2018-11-01</c:v>
                </c:pt>
                <c:pt idx="303">
                  <c:v>2018-11-02</c:v>
                </c:pt>
                <c:pt idx="304">
                  <c:v>2018-11-03</c:v>
                </c:pt>
                <c:pt idx="305">
                  <c:v>2018-11-04</c:v>
                </c:pt>
                <c:pt idx="306">
                  <c:v>2018-11-05</c:v>
                </c:pt>
                <c:pt idx="307">
                  <c:v>2018-11-06</c:v>
                </c:pt>
                <c:pt idx="308">
                  <c:v>2018-11-07</c:v>
                </c:pt>
                <c:pt idx="309">
                  <c:v>2018-11-08</c:v>
                </c:pt>
                <c:pt idx="310">
                  <c:v>2018-11-09</c:v>
                </c:pt>
                <c:pt idx="311">
                  <c:v>2018-11-10</c:v>
                </c:pt>
                <c:pt idx="312">
                  <c:v>2018-11-11</c:v>
                </c:pt>
                <c:pt idx="313">
                  <c:v>2018-11-12</c:v>
                </c:pt>
                <c:pt idx="314">
                  <c:v>2018-11-13</c:v>
                </c:pt>
                <c:pt idx="315">
                  <c:v>2018-11-14</c:v>
                </c:pt>
                <c:pt idx="316">
                  <c:v>2018-11-15</c:v>
                </c:pt>
                <c:pt idx="317">
                  <c:v>2018-11-16</c:v>
                </c:pt>
                <c:pt idx="318">
                  <c:v>2018-11-17</c:v>
                </c:pt>
                <c:pt idx="319">
                  <c:v>2018-11-18</c:v>
                </c:pt>
                <c:pt idx="320">
                  <c:v>2018-11-19</c:v>
                </c:pt>
                <c:pt idx="321">
                  <c:v>2018-11-20</c:v>
                </c:pt>
                <c:pt idx="322">
                  <c:v>2018-11-21</c:v>
                </c:pt>
                <c:pt idx="323">
                  <c:v>2018-11-22</c:v>
                </c:pt>
                <c:pt idx="324">
                  <c:v>2018-11-23</c:v>
                </c:pt>
                <c:pt idx="325">
                  <c:v>2018-11-24</c:v>
                </c:pt>
                <c:pt idx="326">
                  <c:v>2018-11-25</c:v>
                </c:pt>
                <c:pt idx="327">
                  <c:v>2018-11-26</c:v>
                </c:pt>
                <c:pt idx="328">
                  <c:v>2018-11-27</c:v>
                </c:pt>
                <c:pt idx="329">
                  <c:v>2018-11-28</c:v>
                </c:pt>
                <c:pt idx="330">
                  <c:v>2018-11-29</c:v>
                </c:pt>
                <c:pt idx="331">
                  <c:v>2018-11-30</c:v>
                </c:pt>
                <c:pt idx="332">
                  <c:v>2018-12-01</c:v>
                </c:pt>
                <c:pt idx="333">
                  <c:v>2018-12-02</c:v>
                </c:pt>
                <c:pt idx="334">
                  <c:v>2018-12-03</c:v>
                </c:pt>
                <c:pt idx="335">
                  <c:v>2018-12-04</c:v>
                </c:pt>
                <c:pt idx="336">
                  <c:v>2018-12-05</c:v>
                </c:pt>
                <c:pt idx="337">
                  <c:v>2018-12-06</c:v>
                </c:pt>
                <c:pt idx="338">
                  <c:v>2018-12-07</c:v>
                </c:pt>
                <c:pt idx="339">
                  <c:v>2018-12-08</c:v>
                </c:pt>
                <c:pt idx="340">
                  <c:v>2018-12-09</c:v>
                </c:pt>
                <c:pt idx="341">
                  <c:v>2018-12-10</c:v>
                </c:pt>
                <c:pt idx="342">
                  <c:v>2018-12-11</c:v>
                </c:pt>
                <c:pt idx="343">
                  <c:v>2018-12-12</c:v>
                </c:pt>
                <c:pt idx="344">
                  <c:v>2018-12-13</c:v>
                </c:pt>
                <c:pt idx="345">
                  <c:v>2018-12-14</c:v>
                </c:pt>
                <c:pt idx="346">
                  <c:v>2018-12-15</c:v>
                </c:pt>
                <c:pt idx="347">
                  <c:v>2018-12-16</c:v>
                </c:pt>
                <c:pt idx="348">
                  <c:v>2018-12-17</c:v>
                </c:pt>
                <c:pt idx="349">
                  <c:v>2018-12-18</c:v>
                </c:pt>
                <c:pt idx="350">
                  <c:v>2018-12-19</c:v>
                </c:pt>
                <c:pt idx="351">
                  <c:v>2018-12-20</c:v>
                </c:pt>
                <c:pt idx="352">
                  <c:v>2018-12-21</c:v>
                </c:pt>
                <c:pt idx="353">
                  <c:v>2018-12-22</c:v>
                </c:pt>
                <c:pt idx="354">
                  <c:v>2018-12-23</c:v>
                </c:pt>
                <c:pt idx="355">
                  <c:v>2018-12-24</c:v>
                </c:pt>
                <c:pt idx="356">
                  <c:v>2018-12-25</c:v>
                </c:pt>
                <c:pt idx="357">
                  <c:v>2018-12-26</c:v>
                </c:pt>
                <c:pt idx="358">
                  <c:v>2018-12-27</c:v>
                </c:pt>
                <c:pt idx="359">
                  <c:v>2018-12-28</c:v>
                </c:pt>
                <c:pt idx="360">
                  <c:v>2018-12-29</c:v>
                </c:pt>
                <c:pt idx="361">
                  <c:v>2018-12-30</c:v>
                </c:pt>
                <c:pt idx="362">
                  <c:v>2018-12-31</c:v>
                </c:pt>
              </c:strCache>
            </c:strRef>
          </c:cat>
          <c:val>
            <c:numRef>
              <c:f>'ALL_Bidbot''s_data'!$I$2:$I$364</c:f>
              <c:numCache>
                <c:formatCode>_-* #,##0.00_-;\-* #,##0.00_-;_-* "-"_-;_-@_-</c:formatCode>
                <c:ptCount val="3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1.0046948356807512</c:v>
                </c:pt>
                <c:pt idx="47">
                  <c:v>1.0138888888888888</c:v>
                </c:pt>
                <c:pt idx="48">
                  <c:v>1.0178571428571428</c:v>
                </c:pt>
                <c:pt idx="49">
                  <c:v>1.0172413793103448</c:v>
                </c:pt>
                <c:pt idx="50">
                  <c:v>1.0170212765957447</c:v>
                </c:pt>
                <c:pt idx="51">
                  <c:v>1.0167364016736402</c:v>
                </c:pt>
                <c:pt idx="52">
                  <c:v>1.0165289256198347</c:v>
                </c:pt>
                <c:pt idx="53">
                  <c:v>1.0161290322580645</c:v>
                </c:pt>
                <c:pt idx="54">
                  <c:v>1.0156862745098039</c:v>
                </c:pt>
                <c:pt idx="55">
                  <c:v>1.0154440154440154</c:v>
                </c:pt>
                <c:pt idx="56">
                  <c:v>1.0149812734082397</c:v>
                </c:pt>
                <c:pt idx="57">
                  <c:v>1.0147058823529411</c:v>
                </c:pt>
                <c:pt idx="58">
                  <c:v>1.0181159420289856</c:v>
                </c:pt>
                <c:pt idx="59">
                  <c:v>1.0178571428571428</c:v>
                </c:pt>
                <c:pt idx="60">
                  <c:v>1.0171232876712328</c:v>
                </c:pt>
                <c:pt idx="61">
                  <c:v>1.0168918918918919</c:v>
                </c:pt>
                <c:pt idx="62">
                  <c:v>1.0165562913907285</c:v>
                </c:pt>
                <c:pt idx="63">
                  <c:v>1.0162866449511401</c:v>
                </c:pt>
                <c:pt idx="64">
                  <c:v>1.0158730158730158</c:v>
                </c:pt>
                <c:pt idx="65">
                  <c:v>1.0155763239875388</c:v>
                </c:pt>
                <c:pt idx="66">
                  <c:v>1.0152439024390243</c:v>
                </c:pt>
                <c:pt idx="67">
                  <c:v>1.0150602409638554</c:v>
                </c:pt>
                <c:pt idx="68">
                  <c:v>1.014792899408284</c:v>
                </c:pt>
                <c:pt idx="69">
                  <c:v>1.0144092219020173</c:v>
                </c:pt>
                <c:pt idx="70">
                  <c:v>1.0142857142857142</c:v>
                </c:pt>
                <c:pt idx="71">
                  <c:v>1.0139275766016713</c:v>
                </c:pt>
                <c:pt idx="72">
                  <c:v>1.0138504155124655</c:v>
                </c:pt>
                <c:pt idx="73">
                  <c:v>1.0137362637362637</c:v>
                </c:pt>
                <c:pt idx="74">
                  <c:v>1.013586956521739</c:v>
                </c:pt>
                <c:pt idx="75">
                  <c:v>1.0133333333333334</c:v>
                </c:pt>
                <c:pt idx="76">
                  <c:v>1.0129533678756477</c:v>
                </c:pt>
                <c:pt idx="77">
                  <c:v>1.012853470437018</c:v>
                </c:pt>
                <c:pt idx="78">
                  <c:v>1.0125944584382871</c:v>
                </c:pt>
                <c:pt idx="79">
                  <c:v>1.0123762376237624</c:v>
                </c:pt>
                <c:pt idx="80">
                  <c:v>1.0122549019607843</c:v>
                </c:pt>
                <c:pt idx="81">
                  <c:v>1.0121359223300972</c:v>
                </c:pt>
                <c:pt idx="82">
                  <c:v>1.0144578313253012</c:v>
                </c:pt>
                <c:pt idx="83">
                  <c:v>1.0143198090692125</c:v>
                </c:pt>
                <c:pt idx="84">
                  <c:v>1.0139534883720931</c:v>
                </c:pt>
                <c:pt idx="85">
                  <c:v>1.0138568129330254</c:v>
                </c:pt>
                <c:pt idx="86">
                  <c:v>1.0137614678899083</c:v>
                </c:pt>
                <c:pt idx="87">
                  <c:v>1.0137299771167048</c:v>
                </c:pt>
                <c:pt idx="88">
                  <c:v>1.0135746606334841</c:v>
                </c:pt>
                <c:pt idx="89">
                  <c:v>1.0134831460674156</c:v>
                </c:pt>
                <c:pt idx="90">
                  <c:v>1.0134228187919463</c:v>
                </c:pt>
                <c:pt idx="91">
                  <c:v>1.0133333333333334</c:v>
                </c:pt>
                <c:pt idx="92">
                  <c:v>1.0132158590308371</c:v>
                </c:pt>
                <c:pt idx="93">
                  <c:v>1.0174291938997821</c:v>
                </c:pt>
                <c:pt idx="94">
                  <c:v>1.0171306209850106</c:v>
                </c:pt>
                <c:pt idx="95">
                  <c:v>1.0169491525423728</c:v>
                </c:pt>
                <c:pt idx="96">
                  <c:v>1.016842105263158</c:v>
                </c:pt>
                <c:pt idx="97">
                  <c:v>1.0165631469979297</c:v>
                </c:pt>
                <c:pt idx="98">
                  <c:v>1.0163265306122449</c:v>
                </c:pt>
                <c:pt idx="99">
                  <c:v>1.0161616161616163</c:v>
                </c:pt>
                <c:pt idx="100">
                  <c:v>1.016</c:v>
                </c:pt>
                <c:pt idx="101">
                  <c:v>1.0159045725646123</c:v>
                </c:pt>
                <c:pt idx="102">
                  <c:v>1.0158415841584159</c:v>
                </c:pt>
                <c:pt idx="103">
                  <c:v>1.0158102766798418</c:v>
                </c:pt>
                <c:pt idx="104">
                  <c:v>1.015625</c:v>
                </c:pt>
                <c:pt idx="105">
                  <c:v>1.0173076923076922</c:v>
                </c:pt>
                <c:pt idx="106">
                  <c:v>1.0171428571428571</c:v>
                </c:pt>
                <c:pt idx="107">
                  <c:v>1.0170777988614801</c:v>
                </c:pt>
                <c:pt idx="108">
                  <c:v>1.016822429906542</c:v>
                </c:pt>
                <c:pt idx="109">
                  <c:v>1.0167597765363128</c:v>
                </c:pt>
                <c:pt idx="110">
                  <c:v>1.0165441176470589</c:v>
                </c:pt>
                <c:pt idx="111">
                  <c:v>1.0163043478260869</c:v>
                </c:pt>
                <c:pt idx="112">
                  <c:v>1.0161001788908766</c:v>
                </c:pt>
                <c:pt idx="113">
                  <c:v>1.0159292035398231</c:v>
                </c:pt>
                <c:pt idx="114">
                  <c:v>1.015817223198594</c:v>
                </c:pt>
                <c:pt idx="115">
                  <c:v>1.0171821305841924</c:v>
                </c:pt>
                <c:pt idx="116">
                  <c:v>1.0170648464163823</c:v>
                </c:pt>
                <c:pt idx="117">
                  <c:v>1.0169204737732656</c:v>
                </c:pt>
                <c:pt idx="118">
                  <c:v>1.0167785234899329</c:v>
                </c:pt>
                <c:pt idx="119">
                  <c:v>1.0182421227197347</c:v>
                </c:pt>
                <c:pt idx="120">
                  <c:v>1.018092105263158</c:v>
                </c:pt>
                <c:pt idx="121">
                  <c:v>1.0179738562091503</c:v>
                </c:pt>
                <c:pt idx="122">
                  <c:v>1.0178282009724473</c:v>
                </c:pt>
                <c:pt idx="123">
                  <c:v>1.0176000000000001</c:v>
                </c:pt>
                <c:pt idx="124">
                  <c:v>1.0173775671406002</c:v>
                </c:pt>
                <c:pt idx="125">
                  <c:v>1.0171606864274572</c:v>
                </c:pt>
                <c:pt idx="126">
                  <c:v>1.0168711656441718</c:v>
                </c:pt>
                <c:pt idx="127">
                  <c:v>1.0228310502283104</c:v>
                </c:pt>
                <c:pt idx="128">
                  <c:v>1.0226586102719033</c:v>
                </c:pt>
                <c:pt idx="129">
                  <c:v>1.0253731343283583</c:v>
                </c:pt>
                <c:pt idx="130">
                  <c:v>1.0252600297176819</c:v>
                </c:pt>
                <c:pt idx="131">
                  <c:v>1.0251851851851852</c:v>
                </c:pt>
                <c:pt idx="132">
                  <c:v>1.0249632892804699</c:v>
                </c:pt>
                <c:pt idx="133">
                  <c:v>1.0247093023255813</c:v>
                </c:pt>
                <c:pt idx="134">
                  <c:v>1.0246020260492041</c:v>
                </c:pt>
                <c:pt idx="135">
                  <c:v>1.0242857142857142</c:v>
                </c:pt>
                <c:pt idx="136">
                  <c:v>1.0242165242165242</c:v>
                </c:pt>
                <c:pt idx="137">
                  <c:v>1.0253878702397743</c:v>
                </c:pt>
                <c:pt idx="138">
                  <c:v>1.0251748251748252</c:v>
                </c:pt>
                <c:pt idx="139">
                  <c:v>1.0262793914246195</c:v>
                </c:pt>
                <c:pt idx="140">
                  <c:v>1.026027397260274</c:v>
                </c:pt>
                <c:pt idx="141">
                  <c:v>1.0257452574525745</c:v>
                </c:pt>
                <c:pt idx="142">
                  <c:v>1.025503355704698</c:v>
                </c:pt>
                <c:pt idx="143">
                  <c:v>1.0254691689008042</c:v>
                </c:pt>
                <c:pt idx="144">
                  <c:v>1.0332446808510638</c:v>
                </c:pt>
                <c:pt idx="145">
                  <c:v>1.0344827586206897</c:v>
                </c:pt>
                <c:pt idx="146">
                  <c:v>1.0343007915567282</c:v>
                </c:pt>
                <c:pt idx="147">
                  <c:v>1.0339425587467364</c:v>
                </c:pt>
                <c:pt idx="148">
                  <c:v>1.0335917312661498</c:v>
                </c:pt>
                <c:pt idx="149">
                  <c:v>1.034438775510204</c:v>
                </c:pt>
                <c:pt idx="150">
                  <c:v>1.0355781448538754</c:v>
                </c:pt>
                <c:pt idx="151">
                  <c:v>1.0353089533417403</c:v>
                </c:pt>
                <c:pt idx="152">
                  <c:v>1.0351317440401506</c:v>
                </c:pt>
                <c:pt idx="153">
                  <c:v>1.0348692403486923</c:v>
                </c:pt>
                <c:pt idx="154">
                  <c:v>1.0348258706467661</c:v>
                </c:pt>
                <c:pt idx="155">
                  <c:v>1.0346534653465347</c:v>
                </c:pt>
                <c:pt idx="156">
                  <c:v>1.0343137254901962</c:v>
                </c:pt>
                <c:pt idx="157">
                  <c:v>1.0342298288508558</c:v>
                </c:pt>
                <c:pt idx="158">
                  <c:v>1.0339393939393939</c:v>
                </c:pt>
                <c:pt idx="159">
                  <c:v>1.0338573155985489</c:v>
                </c:pt>
                <c:pt idx="160">
                  <c:v>1.0347305389221557</c:v>
                </c:pt>
                <c:pt idx="161">
                  <c:v>1.0344418052256532</c:v>
                </c:pt>
                <c:pt idx="162">
                  <c:v>1.0343195266272189</c:v>
                </c:pt>
                <c:pt idx="163">
                  <c:v>1.0341578327444052</c:v>
                </c:pt>
                <c:pt idx="164">
                  <c:v>1.0338389731621938</c:v>
                </c:pt>
                <c:pt idx="165">
                  <c:v>1.0337995337995338</c:v>
                </c:pt>
                <c:pt idx="166">
                  <c:v>1.0335260115606937</c:v>
                </c:pt>
                <c:pt idx="167">
                  <c:v>1.0332950631458093</c:v>
                </c:pt>
                <c:pt idx="168">
                  <c:v>1.0330296127562641</c:v>
                </c:pt>
                <c:pt idx="169">
                  <c:v>1.0328425821064553</c:v>
                </c:pt>
                <c:pt idx="170">
                  <c:v>1.0327313769751694</c:v>
                </c:pt>
                <c:pt idx="171">
                  <c:v>1.0325112107623318</c:v>
                </c:pt>
                <c:pt idx="172">
                  <c:v>1.0323299888517279</c:v>
                </c:pt>
                <c:pt idx="173">
                  <c:v>1.032258064516129</c:v>
                </c:pt>
                <c:pt idx="174">
                  <c:v>1.031868131868132</c:v>
                </c:pt>
                <c:pt idx="175">
                  <c:v>1.0316939890710382</c:v>
                </c:pt>
                <c:pt idx="176">
                  <c:v>1.0315904139433552</c:v>
                </c:pt>
                <c:pt idx="177">
                  <c:v>1.0314875135722041</c:v>
                </c:pt>
                <c:pt idx="178">
                  <c:v>1.0314533622559654</c:v>
                </c:pt>
                <c:pt idx="179">
                  <c:v>1.031317494600432</c:v>
                </c:pt>
                <c:pt idx="180">
                  <c:v>1.0311827956989248</c:v>
                </c:pt>
                <c:pt idx="181">
                  <c:v>1.0310825294748125</c:v>
                </c:pt>
                <c:pt idx="182">
                  <c:v>1.0310160427807487</c:v>
                </c:pt>
                <c:pt idx="183">
                  <c:v>1.0308839190628327</c:v>
                </c:pt>
                <c:pt idx="184">
                  <c:v>1.0306230200633579</c:v>
                </c:pt>
                <c:pt idx="185">
                  <c:v>1.031479538300105</c:v>
                </c:pt>
                <c:pt idx="186">
                  <c:v>1.0313152400835073</c:v>
                </c:pt>
                <c:pt idx="187">
                  <c:v>1.030706243602866</c:v>
                </c:pt>
                <c:pt idx="188">
                  <c:v>1.0306435137895813</c:v>
                </c:pt>
                <c:pt idx="189">
                  <c:v>1.0304878048780488</c:v>
                </c:pt>
                <c:pt idx="190">
                  <c:v>1.0303643724696356</c:v>
                </c:pt>
                <c:pt idx="191">
                  <c:v>1.0303030303030303</c:v>
                </c:pt>
                <c:pt idx="192">
                  <c:v>1.0300902708124373</c:v>
                </c:pt>
                <c:pt idx="193">
                  <c:v>1.03</c:v>
                </c:pt>
                <c:pt idx="194">
                  <c:v>1.0355731225296443</c:v>
                </c:pt>
                <c:pt idx="195">
                  <c:v>1.0353634577603144</c:v>
                </c:pt>
                <c:pt idx="196">
                  <c:v>1.03515625</c:v>
                </c:pt>
                <c:pt idx="197">
                  <c:v>1.0350877192982457</c:v>
                </c:pt>
                <c:pt idx="198">
                  <c:v>1.0348162475822051</c:v>
                </c:pt>
                <c:pt idx="199">
                  <c:v>1.0355427473583094</c:v>
                </c:pt>
                <c:pt idx="200">
                  <c:v>1.0382043935052532</c:v>
                </c:pt>
                <c:pt idx="201">
                  <c:v>1.0378071833648392</c:v>
                </c:pt>
                <c:pt idx="202">
                  <c:v>1.0376647834274952</c:v>
                </c:pt>
                <c:pt idx="203">
                  <c:v>1.0375234521575984</c:v>
                </c:pt>
                <c:pt idx="204">
                  <c:v>1.037243947858473</c:v>
                </c:pt>
                <c:pt idx="205">
                  <c:v>1.037037037037037</c:v>
                </c:pt>
                <c:pt idx="206">
                  <c:v>1.0377880184331798</c:v>
                </c:pt>
                <c:pt idx="207">
                  <c:v>1.0385674931129476</c:v>
                </c:pt>
                <c:pt idx="208">
                  <c:v>1.0384263494967978</c:v>
                </c:pt>
                <c:pt idx="209">
                  <c:v>1.0390909090909091</c:v>
                </c:pt>
                <c:pt idx="210">
                  <c:v>1.0389492753623188</c:v>
                </c:pt>
                <c:pt idx="211">
                  <c:v>1.0386343216531895</c:v>
                </c:pt>
                <c:pt idx="212">
                  <c:v>1.0384615384615385</c:v>
                </c:pt>
                <c:pt idx="213">
                  <c:v>1.0381543921916592</c:v>
                </c:pt>
                <c:pt idx="214">
                  <c:v>1.0388007054673722</c:v>
                </c:pt>
                <c:pt idx="215">
                  <c:v>1.0384951881014872</c:v>
                </c:pt>
                <c:pt idx="216">
                  <c:v>1.0391304347826087</c:v>
                </c:pt>
                <c:pt idx="217">
                  <c:v>1.0415224913494809</c:v>
                </c:pt>
                <c:pt idx="218">
                  <c:v>1.0412725709372312</c:v>
                </c:pt>
                <c:pt idx="219">
                  <c:v>1.0409556313993173</c:v>
                </c:pt>
                <c:pt idx="220">
                  <c:v>1.0408163265306123</c:v>
                </c:pt>
                <c:pt idx="221">
                  <c:v>1.0406435224386112</c:v>
                </c:pt>
                <c:pt idx="222">
                  <c:v>1.0404380791912384</c:v>
                </c:pt>
                <c:pt idx="223">
                  <c:v>1.0403022670025188</c:v>
                </c:pt>
                <c:pt idx="224">
                  <c:v>1.0410385259631492</c:v>
                </c:pt>
                <c:pt idx="225">
                  <c:v>1.0408673894912428</c:v>
                </c:pt>
                <c:pt idx="226">
                  <c:v>1.0406301824212272</c:v>
                </c:pt>
                <c:pt idx="227">
                  <c:v>1.041288191577209</c:v>
                </c:pt>
                <c:pt idx="228">
                  <c:v>1.0412541254125414</c:v>
                </c:pt>
                <c:pt idx="229">
                  <c:v>1.0407830342577489</c:v>
                </c:pt>
                <c:pt idx="230">
                  <c:v>1.0406504065040652</c:v>
                </c:pt>
                <c:pt idx="231">
                  <c:v>1.0404530744336569</c:v>
                </c:pt>
                <c:pt idx="232">
                  <c:v>1.0402576489533011</c:v>
                </c:pt>
                <c:pt idx="233">
                  <c:v>1.0400962309542903</c:v>
                </c:pt>
                <c:pt idx="234">
                  <c:v>1.0399042298483638</c:v>
                </c:pt>
                <c:pt idx="235">
                  <c:v>1.0395256916996047</c:v>
                </c:pt>
                <c:pt idx="236">
                  <c:v>1.040125885129819</c:v>
                </c:pt>
                <c:pt idx="237">
                  <c:v>1.0398749022673963</c:v>
                </c:pt>
                <c:pt idx="238">
                  <c:v>1.0403726708074534</c:v>
                </c:pt>
                <c:pt idx="239">
                  <c:v>1.041602465331279</c:v>
                </c:pt>
                <c:pt idx="240">
                  <c:v>1.0413159908186687</c:v>
                </c:pt>
                <c:pt idx="241">
                  <c:v>1.0431491294473882</c:v>
                </c:pt>
                <c:pt idx="242">
                  <c:v>1.0451127819548873</c:v>
                </c:pt>
                <c:pt idx="243">
                  <c:v>1.0448095593726661</c:v>
                </c:pt>
                <c:pt idx="244">
                  <c:v>1.0446760982874161</c:v>
                </c:pt>
                <c:pt idx="245">
                  <c:v>1.0450849963045086</c:v>
                </c:pt>
                <c:pt idx="246">
                  <c:v>1.0456217807211186</c:v>
                </c:pt>
                <c:pt idx="247">
                  <c:v>1.0452885317750182</c:v>
                </c:pt>
                <c:pt idx="248">
                  <c:v>1.0452224653537563</c:v>
                </c:pt>
                <c:pt idx="249">
                  <c:v>1.0450909090909091</c:v>
                </c:pt>
                <c:pt idx="250">
                  <c:v>1.0447653429602888</c:v>
                </c:pt>
                <c:pt idx="251">
                  <c:v>1.0460100647016535</c:v>
                </c:pt>
                <c:pt idx="252">
                  <c:v>1.0471092077087794</c:v>
                </c:pt>
                <c:pt idx="253">
                  <c:v>1.0469750889679714</c:v>
                </c:pt>
                <c:pt idx="254">
                  <c:v>1.048158640226629</c:v>
                </c:pt>
                <c:pt idx="255">
                  <c:v>1.0478536242083041</c:v>
                </c:pt>
                <c:pt idx="256">
                  <c:v>1.0496503496503498</c:v>
                </c:pt>
                <c:pt idx="257">
                  <c:v>1.0509065550906556</c:v>
                </c:pt>
                <c:pt idx="258">
                  <c:v>1.050624133148405</c:v>
                </c:pt>
                <c:pt idx="259">
                  <c:v>1.0503101309441765</c:v>
                </c:pt>
                <c:pt idx="260">
                  <c:v>1.0500685871056241</c:v>
                </c:pt>
                <c:pt idx="261">
                  <c:v>1.049863387978142</c:v>
                </c:pt>
                <c:pt idx="262">
                  <c:v>1.0575880758807588</c:v>
                </c:pt>
                <c:pt idx="263">
                  <c:v>1.0570469798657718</c:v>
                </c:pt>
                <c:pt idx="264">
                  <c:v>1.0567656765676567</c:v>
                </c:pt>
                <c:pt idx="265">
                  <c:v>1.0566161948650428</c:v>
                </c:pt>
                <c:pt idx="266">
                  <c:v>1.0565789473684211</c:v>
                </c:pt>
                <c:pt idx="267">
                  <c:v>1.0564304461942258</c:v>
                </c:pt>
                <c:pt idx="268">
                  <c:v>1.056356487549148</c:v>
                </c:pt>
                <c:pt idx="269">
                  <c:v>1.0574787720444154</c:v>
                </c:pt>
                <c:pt idx="270">
                  <c:v>1.0573663624511083</c:v>
                </c:pt>
                <c:pt idx="271">
                  <c:v>1.0572171651495448</c:v>
                </c:pt>
                <c:pt idx="272">
                  <c:v>1.0570687418936446</c:v>
                </c:pt>
                <c:pt idx="273">
                  <c:v>1.0569948186528497</c:v>
                </c:pt>
                <c:pt idx="274">
                  <c:v>1.0573453608247423</c:v>
                </c:pt>
                <c:pt idx="275">
                  <c:v>1.0570147341447791</c:v>
                </c:pt>
                <c:pt idx="276">
                  <c:v>1.056615776081425</c:v>
                </c:pt>
                <c:pt idx="277">
                  <c:v>1.0571428571428572</c:v>
                </c:pt>
                <c:pt idx="278">
                  <c:v>1.0568540745420087</c:v>
                </c:pt>
                <c:pt idx="279">
                  <c:v>1.0563556668753913</c:v>
                </c:pt>
                <c:pt idx="280">
                  <c:v>1.0566272557560672</c:v>
                </c:pt>
                <c:pt idx="281">
                  <c:v>1.0564516129032258</c:v>
                </c:pt>
                <c:pt idx="282">
                  <c:v>1.0562075355157505</c:v>
                </c:pt>
                <c:pt idx="283">
                  <c:v>1.056</c:v>
                </c:pt>
                <c:pt idx="284">
                  <c:v>1.0556574923547402</c:v>
                </c:pt>
                <c:pt idx="285">
                  <c:v>1.0554202192448234</c:v>
                </c:pt>
                <c:pt idx="286">
                  <c:v>1.0550847457627119</c:v>
                </c:pt>
                <c:pt idx="287">
                  <c:v>1.0547533092659447</c:v>
                </c:pt>
                <c:pt idx="288">
                  <c:v>1.0557553956834533</c:v>
                </c:pt>
                <c:pt idx="289">
                  <c:v>1.0561194029850747</c:v>
                </c:pt>
                <c:pt idx="290">
                  <c:v>1.0559857057772484</c:v>
                </c:pt>
                <c:pt idx="291">
                  <c:v>1.0558194774346794</c:v>
                </c:pt>
                <c:pt idx="292">
                  <c:v>1.0555227406969876</c:v>
                </c:pt>
                <c:pt idx="293">
                  <c:v>1.0552941176470587</c:v>
                </c:pt>
                <c:pt idx="294">
                  <c:v>1.056791569086651</c:v>
                </c:pt>
                <c:pt idx="295">
                  <c:v>1.0571428571428572</c:v>
                </c:pt>
                <c:pt idx="296">
                  <c:v>1.0575246949447996</c:v>
                </c:pt>
                <c:pt idx="297">
                  <c:v>1.0574579222286709</c:v>
                </c:pt>
                <c:pt idx="298">
                  <c:v>1.0572916666666667</c:v>
                </c:pt>
                <c:pt idx="299">
                  <c:v>1.0569948186528497</c:v>
                </c:pt>
                <c:pt idx="300">
                  <c:v>1.0568312284730195</c:v>
                </c:pt>
                <c:pt idx="301">
                  <c:v>1.0565068493150684</c:v>
                </c:pt>
                <c:pt idx="302">
                  <c:v>1.0561861520998865</c:v>
                </c:pt>
                <c:pt idx="303">
                  <c:v>1.0559954751131222</c:v>
                </c:pt>
                <c:pt idx="304">
                  <c:v>1.0557118739448508</c:v>
                </c:pt>
                <c:pt idx="305">
                  <c:v>1.0599775784753362</c:v>
                </c:pt>
                <c:pt idx="306">
                  <c:v>1.0597765363128491</c:v>
                </c:pt>
                <c:pt idx="307">
                  <c:v>1.0595436839176404</c:v>
                </c:pt>
                <c:pt idx="308">
                  <c:v>1.0591814159292035</c:v>
                </c:pt>
                <c:pt idx="309">
                  <c:v>1.0592430060340099</c:v>
                </c:pt>
                <c:pt idx="310">
                  <c:v>1.0591780821917809</c:v>
                </c:pt>
                <c:pt idx="311">
                  <c:v>1.0588235294117647</c:v>
                </c:pt>
                <c:pt idx="312">
                  <c:v>1.0586637696903856</c:v>
                </c:pt>
                <c:pt idx="313">
                  <c:v>1.058918918918919</c:v>
                </c:pt>
                <c:pt idx="314">
                  <c:v>1.0591715976331362</c:v>
                </c:pt>
                <c:pt idx="315">
                  <c:v>1.0589812332439679</c:v>
                </c:pt>
                <c:pt idx="316">
                  <c:v>1.0588865096359743</c:v>
                </c:pt>
                <c:pt idx="317">
                  <c:v>1.0586979722518677</c:v>
                </c:pt>
                <c:pt idx="318">
                  <c:v>1.0583554376657824</c:v>
                </c:pt>
                <c:pt idx="319">
                  <c:v>1.0582010582010581</c:v>
                </c:pt>
                <c:pt idx="320">
                  <c:v>1.0586061246040126</c:v>
                </c:pt>
                <c:pt idx="321">
                  <c:v>1.0583289542827115</c:v>
                </c:pt>
                <c:pt idx="322">
                  <c:v>1.058485639686684</c:v>
                </c:pt>
                <c:pt idx="323">
                  <c:v>1.0592207792207793</c:v>
                </c:pt>
                <c:pt idx="324">
                  <c:v>1.0600725012946659</c:v>
                </c:pt>
                <c:pt idx="325">
                  <c:v>1.0603403816400205</c:v>
                </c:pt>
                <c:pt idx="326">
                  <c:v>1.060030785017958</c:v>
                </c:pt>
                <c:pt idx="327">
                  <c:v>1.0595419847328245</c:v>
                </c:pt>
                <c:pt idx="328">
                  <c:v>1.0590610802624938</c:v>
                </c:pt>
                <c:pt idx="329">
                  <c:v>1.0586760280842527</c:v>
                </c:pt>
                <c:pt idx="330">
                  <c:v>1.0584707646176912</c:v>
                </c:pt>
                <c:pt idx="331">
                  <c:v>1.0582669322709164</c:v>
                </c:pt>
                <c:pt idx="332">
                  <c:v>1.057920792079208</c:v>
                </c:pt>
                <c:pt idx="333">
                  <c:v>1.0576070901033974</c:v>
                </c:pt>
                <c:pt idx="334">
                  <c:v>1.0573248407643312</c:v>
                </c:pt>
                <c:pt idx="335">
                  <c:v>1.0572687224669604</c:v>
                </c:pt>
                <c:pt idx="336">
                  <c:v>1.0571010248901904</c:v>
                </c:pt>
                <c:pt idx="337">
                  <c:v>1.0586240310077519</c:v>
                </c:pt>
                <c:pt idx="338">
                  <c:v>1.0582290664100096</c:v>
                </c:pt>
                <c:pt idx="339">
                  <c:v>1.0585131894484412</c:v>
                </c:pt>
                <c:pt idx="340">
                  <c:v>1.0580952380952382</c:v>
                </c:pt>
                <c:pt idx="341">
                  <c:v>1.0578747628083491</c:v>
                </c:pt>
                <c:pt idx="342">
                  <c:v>1.0577105014191106</c:v>
                </c:pt>
                <c:pt idx="343">
                  <c:v>1.0574658502119643</c:v>
                </c:pt>
                <c:pt idx="344">
                  <c:v>1.0581340834505391</c:v>
                </c:pt>
                <c:pt idx="345">
                  <c:v>1.0577281191806331</c:v>
                </c:pt>
                <c:pt idx="346">
                  <c:v>1.0583873957367933</c:v>
                </c:pt>
                <c:pt idx="347">
                  <c:v>1.0581986143187068</c:v>
                </c:pt>
                <c:pt idx="348">
                  <c:v>1.0577981651376147</c:v>
                </c:pt>
                <c:pt idx="349">
                  <c:v>1.0575079872204474</c:v>
                </c:pt>
                <c:pt idx="350">
                  <c:v>1.0566292134831461</c:v>
                </c:pt>
                <c:pt idx="351">
                  <c:v>1.0568741603224361</c:v>
                </c:pt>
                <c:pt idx="352">
                  <c:v>1.0569395017793595</c:v>
                </c:pt>
                <c:pt idx="353">
                  <c:v>1.0564622849580945</c:v>
                </c:pt>
                <c:pt idx="354">
                  <c:v>1.055944055944056</c:v>
                </c:pt>
                <c:pt idx="355">
                  <c:v>1.0559652928416485</c:v>
                </c:pt>
                <c:pt idx="356">
                  <c:v>1.0559862187769165</c:v>
                </c:pt>
                <c:pt idx="357">
                  <c:v>1.0557222460351479</c:v>
                </c:pt>
                <c:pt idx="358">
                  <c:v>1.0553426990208599</c:v>
                </c:pt>
                <c:pt idx="359">
                  <c:v>1.0552276559865092</c:v>
                </c:pt>
                <c:pt idx="360">
                  <c:v>1.0549496644295302</c:v>
                </c:pt>
                <c:pt idx="361">
                  <c:v>1.0543568464730291</c:v>
                </c:pt>
                <c:pt idx="362">
                  <c:v>1.0544858664481769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1-408C-94B0-5EA805472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855696"/>
        <c:axId val="1249869424"/>
      </c:lineChart>
      <c:catAx>
        <c:axId val="12498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869424"/>
        <c:crosses val="autoZero"/>
        <c:auto val="1"/>
        <c:lblAlgn val="ctr"/>
        <c:lblOffset val="100"/>
        <c:noMultiLvlLbl val="0"/>
      </c:catAx>
      <c:valAx>
        <c:axId val="12498694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85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baseline="0">
                <a:effectLst/>
              </a:rPr>
              <a:t>Daily trend of </a:t>
            </a:r>
            <a:r>
              <a:rPr lang="en-US" sz="1440" b="0" i="0" u="none" strike="noStrike" baseline="0" smtClean="0"/>
              <a:t>Number of Delegated Accounts to bidbot</a:t>
            </a:r>
          </a:p>
          <a:p>
            <a:pPr>
              <a:defRPr/>
            </a:pPr>
            <a:r>
              <a:rPr lang="en-US" sz="1440" b="0" i="0" u="none" strike="noStrike" baseline="0" smtClean="0"/>
              <a:t>: Whole vs Unique</a:t>
            </a:r>
            <a:endParaRPr lang="en-US" sz="144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78741821297692E-2"/>
          <c:y val="0.20008871344580598"/>
          <c:w val="0.55898157738206655"/>
          <c:h val="0.54452843084605562"/>
        </c:manualLayout>
      </c:layout>
      <c:areaChart>
        <c:grouping val="standard"/>
        <c:varyColors val="0"/>
        <c:ser>
          <c:idx val="0"/>
          <c:order val="0"/>
          <c:tx>
            <c:strRef>
              <c:f>'ALL_Bidbot''s_data'!$D$1</c:f>
              <c:strCache>
                <c:ptCount val="1"/>
                <c:pt idx="0">
                  <c:v>Delegator
(Comulative, L)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dLbls>
            <c:dLbl>
              <c:idx val="362"/>
              <c:layout>
                <c:manualLayout>
                  <c:x val="-5.2826201796090939E-2"/>
                  <c:y val="-0.177147918511957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5F4-4272-BEFF-0C36157C6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'ALL_Bidbot''s_data'!$A$2:$A$364</c:f>
              <c:strCache>
                <c:ptCount val="363"/>
                <c:pt idx="0">
                  <c:v>~2017-12-31</c:v>
                </c:pt>
                <c:pt idx="1">
                  <c:v>2018-01-01</c:v>
                </c:pt>
                <c:pt idx="2">
                  <c:v>2018-01-02</c:v>
                </c:pt>
                <c:pt idx="3">
                  <c:v>2018-01-03</c:v>
                </c:pt>
                <c:pt idx="4">
                  <c:v>2018-01-04</c:v>
                </c:pt>
                <c:pt idx="5">
                  <c:v>2018-01-05</c:v>
                </c:pt>
                <c:pt idx="6">
                  <c:v>2018-01-06</c:v>
                </c:pt>
                <c:pt idx="7">
                  <c:v>2018-01-07</c:v>
                </c:pt>
                <c:pt idx="8">
                  <c:v>2018-01-08</c:v>
                </c:pt>
                <c:pt idx="9">
                  <c:v>2018-01-09</c:v>
                </c:pt>
                <c:pt idx="10">
                  <c:v>2018-01-10</c:v>
                </c:pt>
                <c:pt idx="11">
                  <c:v>2018-01-11</c:v>
                </c:pt>
                <c:pt idx="12">
                  <c:v>2018-01-12</c:v>
                </c:pt>
                <c:pt idx="13">
                  <c:v>2018-01-15</c:v>
                </c:pt>
                <c:pt idx="14">
                  <c:v>2018-01-16</c:v>
                </c:pt>
                <c:pt idx="15">
                  <c:v>2018-01-17</c:v>
                </c:pt>
                <c:pt idx="16">
                  <c:v>2018-01-18</c:v>
                </c:pt>
                <c:pt idx="17">
                  <c:v>2018-01-19</c:v>
                </c:pt>
                <c:pt idx="18">
                  <c:v>2018-01-20</c:v>
                </c:pt>
                <c:pt idx="19">
                  <c:v>2018-01-21</c:v>
                </c:pt>
                <c:pt idx="20">
                  <c:v>2018-01-22</c:v>
                </c:pt>
                <c:pt idx="21">
                  <c:v>2018-01-23</c:v>
                </c:pt>
                <c:pt idx="22">
                  <c:v>2018-01-25</c:v>
                </c:pt>
                <c:pt idx="23">
                  <c:v>2018-01-26</c:v>
                </c:pt>
                <c:pt idx="24">
                  <c:v>2018-01-27</c:v>
                </c:pt>
                <c:pt idx="25">
                  <c:v>2018-01-28</c:v>
                </c:pt>
                <c:pt idx="26">
                  <c:v>2018-01-29</c:v>
                </c:pt>
                <c:pt idx="27">
                  <c:v>2018-01-30</c:v>
                </c:pt>
                <c:pt idx="28">
                  <c:v>2018-01-31</c:v>
                </c:pt>
                <c:pt idx="29">
                  <c:v>2018-02-01</c:v>
                </c:pt>
                <c:pt idx="30">
                  <c:v>2018-02-02</c:v>
                </c:pt>
                <c:pt idx="31">
                  <c:v>2018-02-03</c:v>
                </c:pt>
                <c:pt idx="32">
                  <c:v>2018-02-04</c:v>
                </c:pt>
                <c:pt idx="33">
                  <c:v>2018-02-05</c:v>
                </c:pt>
                <c:pt idx="34">
                  <c:v>2018-02-06</c:v>
                </c:pt>
                <c:pt idx="35">
                  <c:v>2018-02-07</c:v>
                </c:pt>
                <c:pt idx="36">
                  <c:v>2018-02-08</c:v>
                </c:pt>
                <c:pt idx="37">
                  <c:v>2018-02-09</c:v>
                </c:pt>
                <c:pt idx="38">
                  <c:v>2018-02-10</c:v>
                </c:pt>
                <c:pt idx="39">
                  <c:v>2018-02-11</c:v>
                </c:pt>
                <c:pt idx="40">
                  <c:v>2018-02-12</c:v>
                </c:pt>
                <c:pt idx="41">
                  <c:v>2018-02-13</c:v>
                </c:pt>
                <c:pt idx="42">
                  <c:v>2018-02-14</c:v>
                </c:pt>
                <c:pt idx="43">
                  <c:v>2018-02-15</c:v>
                </c:pt>
                <c:pt idx="44">
                  <c:v>2018-02-16</c:v>
                </c:pt>
                <c:pt idx="45">
                  <c:v>2018-02-17</c:v>
                </c:pt>
                <c:pt idx="46">
                  <c:v>2018-02-18</c:v>
                </c:pt>
                <c:pt idx="47">
                  <c:v>2018-02-19</c:v>
                </c:pt>
                <c:pt idx="48">
                  <c:v>2018-02-20</c:v>
                </c:pt>
                <c:pt idx="49">
                  <c:v>2018-02-21</c:v>
                </c:pt>
                <c:pt idx="50">
                  <c:v>2018-02-22</c:v>
                </c:pt>
                <c:pt idx="51">
                  <c:v>2018-02-23</c:v>
                </c:pt>
                <c:pt idx="52">
                  <c:v>2018-02-24</c:v>
                </c:pt>
                <c:pt idx="53">
                  <c:v>2018-02-25</c:v>
                </c:pt>
                <c:pt idx="54">
                  <c:v>2018-02-26</c:v>
                </c:pt>
                <c:pt idx="55">
                  <c:v>2018-02-27</c:v>
                </c:pt>
                <c:pt idx="56">
                  <c:v>2018-02-28</c:v>
                </c:pt>
                <c:pt idx="57">
                  <c:v>2018-03-01</c:v>
                </c:pt>
                <c:pt idx="58">
                  <c:v>2018-03-02</c:v>
                </c:pt>
                <c:pt idx="59">
                  <c:v>2018-03-03</c:v>
                </c:pt>
                <c:pt idx="60">
                  <c:v>2018-03-04</c:v>
                </c:pt>
                <c:pt idx="61">
                  <c:v>2018-03-05</c:v>
                </c:pt>
                <c:pt idx="62">
                  <c:v>2018-03-06</c:v>
                </c:pt>
                <c:pt idx="63">
                  <c:v>2018-03-07</c:v>
                </c:pt>
                <c:pt idx="64">
                  <c:v>2018-03-08</c:v>
                </c:pt>
                <c:pt idx="65">
                  <c:v>2018-03-09</c:v>
                </c:pt>
                <c:pt idx="66">
                  <c:v>2018-03-10</c:v>
                </c:pt>
                <c:pt idx="67">
                  <c:v>2018-03-11</c:v>
                </c:pt>
                <c:pt idx="68">
                  <c:v>2018-03-12</c:v>
                </c:pt>
                <c:pt idx="69">
                  <c:v>2018-03-13</c:v>
                </c:pt>
                <c:pt idx="70">
                  <c:v>2018-03-14</c:v>
                </c:pt>
                <c:pt idx="71">
                  <c:v>2018-03-15</c:v>
                </c:pt>
                <c:pt idx="72">
                  <c:v>2018-03-16</c:v>
                </c:pt>
                <c:pt idx="73">
                  <c:v>2018-03-17</c:v>
                </c:pt>
                <c:pt idx="74">
                  <c:v>2018-03-18</c:v>
                </c:pt>
                <c:pt idx="75">
                  <c:v>2018-03-19</c:v>
                </c:pt>
                <c:pt idx="76">
                  <c:v>2018-03-20</c:v>
                </c:pt>
                <c:pt idx="77">
                  <c:v>2018-03-21</c:v>
                </c:pt>
                <c:pt idx="78">
                  <c:v>2018-03-22</c:v>
                </c:pt>
                <c:pt idx="79">
                  <c:v>2018-03-23</c:v>
                </c:pt>
                <c:pt idx="80">
                  <c:v>2018-03-24</c:v>
                </c:pt>
                <c:pt idx="81">
                  <c:v>2018-03-25</c:v>
                </c:pt>
                <c:pt idx="82">
                  <c:v>2018-03-26</c:v>
                </c:pt>
                <c:pt idx="83">
                  <c:v>2018-03-27</c:v>
                </c:pt>
                <c:pt idx="84">
                  <c:v>2018-03-28</c:v>
                </c:pt>
                <c:pt idx="85">
                  <c:v>2018-03-29</c:v>
                </c:pt>
                <c:pt idx="86">
                  <c:v>2018-03-30</c:v>
                </c:pt>
                <c:pt idx="87">
                  <c:v>2018-03-31</c:v>
                </c:pt>
                <c:pt idx="88">
                  <c:v>2018-04-01</c:v>
                </c:pt>
                <c:pt idx="89">
                  <c:v>2018-04-02</c:v>
                </c:pt>
                <c:pt idx="90">
                  <c:v>2018-04-03</c:v>
                </c:pt>
                <c:pt idx="91">
                  <c:v>2018-04-04</c:v>
                </c:pt>
                <c:pt idx="92">
                  <c:v>2018-04-05</c:v>
                </c:pt>
                <c:pt idx="93">
                  <c:v>2018-04-06</c:v>
                </c:pt>
                <c:pt idx="94">
                  <c:v>2018-04-07</c:v>
                </c:pt>
                <c:pt idx="95">
                  <c:v>2018-04-08</c:v>
                </c:pt>
                <c:pt idx="96">
                  <c:v>2018-04-09</c:v>
                </c:pt>
                <c:pt idx="97">
                  <c:v>2018-04-10</c:v>
                </c:pt>
                <c:pt idx="98">
                  <c:v>2018-04-11</c:v>
                </c:pt>
                <c:pt idx="99">
                  <c:v>2018-04-12</c:v>
                </c:pt>
                <c:pt idx="100">
                  <c:v>2018-04-13</c:v>
                </c:pt>
                <c:pt idx="101">
                  <c:v>2018-04-14</c:v>
                </c:pt>
                <c:pt idx="102">
                  <c:v>2018-04-15</c:v>
                </c:pt>
                <c:pt idx="103">
                  <c:v>2018-04-16</c:v>
                </c:pt>
                <c:pt idx="104">
                  <c:v>2018-04-17</c:v>
                </c:pt>
                <c:pt idx="105">
                  <c:v>2018-04-18</c:v>
                </c:pt>
                <c:pt idx="106">
                  <c:v>2018-04-19</c:v>
                </c:pt>
                <c:pt idx="107">
                  <c:v>2018-04-20</c:v>
                </c:pt>
                <c:pt idx="108">
                  <c:v>2018-04-21</c:v>
                </c:pt>
                <c:pt idx="109">
                  <c:v>2018-04-22</c:v>
                </c:pt>
                <c:pt idx="110">
                  <c:v>2018-04-23</c:v>
                </c:pt>
                <c:pt idx="111">
                  <c:v>2018-04-24</c:v>
                </c:pt>
                <c:pt idx="112">
                  <c:v>2018-04-25</c:v>
                </c:pt>
                <c:pt idx="113">
                  <c:v>2018-04-26</c:v>
                </c:pt>
                <c:pt idx="114">
                  <c:v>2018-04-27</c:v>
                </c:pt>
                <c:pt idx="115">
                  <c:v>2018-04-28</c:v>
                </c:pt>
                <c:pt idx="116">
                  <c:v>2018-04-29</c:v>
                </c:pt>
                <c:pt idx="117">
                  <c:v>2018-04-30</c:v>
                </c:pt>
                <c:pt idx="118">
                  <c:v>2018-05-01</c:v>
                </c:pt>
                <c:pt idx="119">
                  <c:v>2018-05-02</c:v>
                </c:pt>
                <c:pt idx="120">
                  <c:v>2018-05-03</c:v>
                </c:pt>
                <c:pt idx="121">
                  <c:v>2018-05-04</c:v>
                </c:pt>
                <c:pt idx="122">
                  <c:v>2018-05-05</c:v>
                </c:pt>
                <c:pt idx="123">
                  <c:v>2018-05-06</c:v>
                </c:pt>
                <c:pt idx="124">
                  <c:v>2018-05-07</c:v>
                </c:pt>
                <c:pt idx="125">
                  <c:v>2018-05-08</c:v>
                </c:pt>
                <c:pt idx="126">
                  <c:v>2018-05-09</c:v>
                </c:pt>
                <c:pt idx="127">
                  <c:v>2018-05-10</c:v>
                </c:pt>
                <c:pt idx="128">
                  <c:v>2018-05-11</c:v>
                </c:pt>
                <c:pt idx="129">
                  <c:v>2018-05-12</c:v>
                </c:pt>
                <c:pt idx="130">
                  <c:v>2018-05-13</c:v>
                </c:pt>
                <c:pt idx="131">
                  <c:v>2018-05-14</c:v>
                </c:pt>
                <c:pt idx="132">
                  <c:v>2018-05-15</c:v>
                </c:pt>
                <c:pt idx="133">
                  <c:v>2018-05-16</c:v>
                </c:pt>
                <c:pt idx="134">
                  <c:v>2018-05-17</c:v>
                </c:pt>
                <c:pt idx="135">
                  <c:v>2018-05-18</c:v>
                </c:pt>
                <c:pt idx="136">
                  <c:v>2018-05-19</c:v>
                </c:pt>
                <c:pt idx="137">
                  <c:v>2018-05-20</c:v>
                </c:pt>
                <c:pt idx="138">
                  <c:v>2018-05-21</c:v>
                </c:pt>
                <c:pt idx="139">
                  <c:v>2018-05-22</c:v>
                </c:pt>
                <c:pt idx="140">
                  <c:v>2018-05-23</c:v>
                </c:pt>
                <c:pt idx="141">
                  <c:v>2018-05-24</c:v>
                </c:pt>
                <c:pt idx="142">
                  <c:v>2018-05-25</c:v>
                </c:pt>
                <c:pt idx="143">
                  <c:v>2018-05-26</c:v>
                </c:pt>
                <c:pt idx="144">
                  <c:v>2018-05-27</c:v>
                </c:pt>
                <c:pt idx="145">
                  <c:v>2018-05-28</c:v>
                </c:pt>
                <c:pt idx="146">
                  <c:v>2018-05-29</c:v>
                </c:pt>
                <c:pt idx="147">
                  <c:v>2018-05-30</c:v>
                </c:pt>
                <c:pt idx="148">
                  <c:v>2018-05-31</c:v>
                </c:pt>
                <c:pt idx="149">
                  <c:v>2018-06-01</c:v>
                </c:pt>
                <c:pt idx="150">
                  <c:v>2018-06-02</c:v>
                </c:pt>
                <c:pt idx="151">
                  <c:v>2018-06-03</c:v>
                </c:pt>
                <c:pt idx="152">
                  <c:v>2018-06-04</c:v>
                </c:pt>
                <c:pt idx="153">
                  <c:v>2018-06-05</c:v>
                </c:pt>
                <c:pt idx="154">
                  <c:v>2018-06-06</c:v>
                </c:pt>
                <c:pt idx="155">
                  <c:v>2018-06-07</c:v>
                </c:pt>
                <c:pt idx="156">
                  <c:v>2018-06-08</c:v>
                </c:pt>
                <c:pt idx="157">
                  <c:v>2018-06-09</c:v>
                </c:pt>
                <c:pt idx="158">
                  <c:v>2018-06-10</c:v>
                </c:pt>
                <c:pt idx="159">
                  <c:v>2018-06-11</c:v>
                </c:pt>
                <c:pt idx="160">
                  <c:v>2018-06-12</c:v>
                </c:pt>
                <c:pt idx="161">
                  <c:v>2018-06-13</c:v>
                </c:pt>
                <c:pt idx="162">
                  <c:v>2018-06-14</c:v>
                </c:pt>
                <c:pt idx="163">
                  <c:v>2018-06-15</c:v>
                </c:pt>
                <c:pt idx="164">
                  <c:v>2018-06-16</c:v>
                </c:pt>
                <c:pt idx="165">
                  <c:v>2018-06-17</c:v>
                </c:pt>
                <c:pt idx="166">
                  <c:v>2018-06-18</c:v>
                </c:pt>
                <c:pt idx="167">
                  <c:v>2018-06-19</c:v>
                </c:pt>
                <c:pt idx="168">
                  <c:v>2018-06-20</c:v>
                </c:pt>
                <c:pt idx="169">
                  <c:v>2018-06-21</c:v>
                </c:pt>
                <c:pt idx="170">
                  <c:v>2018-06-22</c:v>
                </c:pt>
                <c:pt idx="171">
                  <c:v>2018-06-23</c:v>
                </c:pt>
                <c:pt idx="172">
                  <c:v>2018-06-24</c:v>
                </c:pt>
                <c:pt idx="173">
                  <c:v>2018-06-25</c:v>
                </c:pt>
                <c:pt idx="174">
                  <c:v>2018-06-26</c:v>
                </c:pt>
                <c:pt idx="175">
                  <c:v>2018-06-27</c:v>
                </c:pt>
                <c:pt idx="176">
                  <c:v>2018-06-28</c:v>
                </c:pt>
                <c:pt idx="177">
                  <c:v>2018-06-29</c:v>
                </c:pt>
                <c:pt idx="178">
                  <c:v>2018-06-30</c:v>
                </c:pt>
                <c:pt idx="179">
                  <c:v>2018-07-01</c:v>
                </c:pt>
                <c:pt idx="180">
                  <c:v>2018-07-02</c:v>
                </c:pt>
                <c:pt idx="181">
                  <c:v>2018-07-03</c:v>
                </c:pt>
                <c:pt idx="182">
                  <c:v>2018-07-04</c:v>
                </c:pt>
                <c:pt idx="183">
                  <c:v>2018-07-05</c:v>
                </c:pt>
                <c:pt idx="184">
                  <c:v>2018-07-06</c:v>
                </c:pt>
                <c:pt idx="185">
                  <c:v>2018-07-07</c:v>
                </c:pt>
                <c:pt idx="186">
                  <c:v>2018-07-08</c:v>
                </c:pt>
                <c:pt idx="187">
                  <c:v>2018-07-09</c:v>
                </c:pt>
                <c:pt idx="188">
                  <c:v>2018-07-10</c:v>
                </c:pt>
                <c:pt idx="189">
                  <c:v>2018-07-11</c:v>
                </c:pt>
                <c:pt idx="190">
                  <c:v>2018-07-12</c:v>
                </c:pt>
                <c:pt idx="191">
                  <c:v>2018-07-13</c:v>
                </c:pt>
                <c:pt idx="192">
                  <c:v>2018-07-14</c:v>
                </c:pt>
                <c:pt idx="193">
                  <c:v>2018-07-15</c:v>
                </c:pt>
                <c:pt idx="194">
                  <c:v>2018-07-16</c:v>
                </c:pt>
                <c:pt idx="195">
                  <c:v>2018-07-17</c:v>
                </c:pt>
                <c:pt idx="196">
                  <c:v>2018-07-18</c:v>
                </c:pt>
                <c:pt idx="197">
                  <c:v>2018-07-19</c:v>
                </c:pt>
                <c:pt idx="198">
                  <c:v>2018-07-20</c:v>
                </c:pt>
                <c:pt idx="199">
                  <c:v>2018-07-21</c:v>
                </c:pt>
                <c:pt idx="200">
                  <c:v>2018-07-22</c:v>
                </c:pt>
                <c:pt idx="201">
                  <c:v>2018-07-23</c:v>
                </c:pt>
                <c:pt idx="202">
                  <c:v>2018-07-24</c:v>
                </c:pt>
                <c:pt idx="203">
                  <c:v>2018-07-25</c:v>
                </c:pt>
                <c:pt idx="204">
                  <c:v>2018-07-26</c:v>
                </c:pt>
                <c:pt idx="205">
                  <c:v>2018-07-27</c:v>
                </c:pt>
                <c:pt idx="206">
                  <c:v>2018-07-28</c:v>
                </c:pt>
                <c:pt idx="207">
                  <c:v>2018-07-29</c:v>
                </c:pt>
                <c:pt idx="208">
                  <c:v>2018-07-30</c:v>
                </c:pt>
                <c:pt idx="209">
                  <c:v>2018-07-31</c:v>
                </c:pt>
                <c:pt idx="210">
                  <c:v>2018-08-01</c:v>
                </c:pt>
                <c:pt idx="211">
                  <c:v>2018-08-02</c:v>
                </c:pt>
                <c:pt idx="212">
                  <c:v>2018-08-03</c:v>
                </c:pt>
                <c:pt idx="213">
                  <c:v>2018-08-04</c:v>
                </c:pt>
                <c:pt idx="214">
                  <c:v>2018-08-05</c:v>
                </c:pt>
                <c:pt idx="215">
                  <c:v>2018-08-06</c:v>
                </c:pt>
                <c:pt idx="216">
                  <c:v>2018-08-07</c:v>
                </c:pt>
                <c:pt idx="217">
                  <c:v>2018-08-08</c:v>
                </c:pt>
                <c:pt idx="218">
                  <c:v>2018-08-09</c:v>
                </c:pt>
                <c:pt idx="219">
                  <c:v>2018-08-10</c:v>
                </c:pt>
                <c:pt idx="220">
                  <c:v>2018-08-11</c:v>
                </c:pt>
                <c:pt idx="221">
                  <c:v>2018-08-12</c:v>
                </c:pt>
                <c:pt idx="222">
                  <c:v>2018-08-13</c:v>
                </c:pt>
                <c:pt idx="223">
                  <c:v>2018-08-14</c:v>
                </c:pt>
                <c:pt idx="224">
                  <c:v>2018-08-15</c:v>
                </c:pt>
                <c:pt idx="225">
                  <c:v>2018-08-16</c:v>
                </c:pt>
                <c:pt idx="226">
                  <c:v>2018-08-17</c:v>
                </c:pt>
                <c:pt idx="227">
                  <c:v>2018-08-18</c:v>
                </c:pt>
                <c:pt idx="228">
                  <c:v>2018-08-19</c:v>
                </c:pt>
                <c:pt idx="229">
                  <c:v>2018-08-20</c:v>
                </c:pt>
                <c:pt idx="230">
                  <c:v>2018-08-21</c:v>
                </c:pt>
                <c:pt idx="231">
                  <c:v>2018-08-22</c:v>
                </c:pt>
                <c:pt idx="232">
                  <c:v>2018-08-23</c:v>
                </c:pt>
                <c:pt idx="233">
                  <c:v>2018-08-24</c:v>
                </c:pt>
                <c:pt idx="234">
                  <c:v>2018-08-25</c:v>
                </c:pt>
                <c:pt idx="235">
                  <c:v>2018-08-26</c:v>
                </c:pt>
                <c:pt idx="236">
                  <c:v>2018-08-27</c:v>
                </c:pt>
                <c:pt idx="237">
                  <c:v>2018-08-28</c:v>
                </c:pt>
                <c:pt idx="238">
                  <c:v>2018-08-29</c:v>
                </c:pt>
                <c:pt idx="239">
                  <c:v>2018-08-30</c:v>
                </c:pt>
                <c:pt idx="240">
                  <c:v>2018-08-31</c:v>
                </c:pt>
                <c:pt idx="241">
                  <c:v>2018-09-01</c:v>
                </c:pt>
                <c:pt idx="242">
                  <c:v>2018-09-02</c:v>
                </c:pt>
                <c:pt idx="243">
                  <c:v>2018-09-03</c:v>
                </c:pt>
                <c:pt idx="244">
                  <c:v>2018-09-04</c:v>
                </c:pt>
                <c:pt idx="245">
                  <c:v>2018-09-05</c:v>
                </c:pt>
                <c:pt idx="246">
                  <c:v>2018-09-06</c:v>
                </c:pt>
                <c:pt idx="247">
                  <c:v>2018-09-07</c:v>
                </c:pt>
                <c:pt idx="248">
                  <c:v>2018-09-08</c:v>
                </c:pt>
                <c:pt idx="249">
                  <c:v>2018-09-09</c:v>
                </c:pt>
                <c:pt idx="250">
                  <c:v>2018-09-10</c:v>
                </c:pt>
                <c:pt idx="251">
                  <c:v>2018-09-11</c:v>
                </c:pt>
                <c:pt idx="252">
                  <c:v>2018-09-12</c:v>
                </c:pt>
                <c:pt idx="253">
                  <c:v>2018-09-13</c:v>
                </c:pt>
                <c:pt idx="254">
                  <c:v>2018-09-14</c:v>
                </c:pt>
                <c:pt idx="255">
                  <c:v>2018-09-15</c:v>
                </c:pt>
                <c:pt idx="256">
                  <c:v>2018-09-16</c:v>
                </c:pt>
                <c:pt idx="257">
                  <c:v>2018-09-17</c:v>
                </c:pt>
                <c:pt idx="258">
                  <c:v>2018-09-18</c:v>
                </c:pt>
                <c:pt idx="259">
                  <c:v>2018-09-19</c:v>
                </c:pt>
                <c:pt idx="260">
                  <c:v>2018-09-20</c:v>
                </c:pt>
                <c:pt idx="261">
                  <c:v>2018-09-21</c:v>
                </c:pt>
                <c:pt idx="262">
                  <c:v>2018-09-22</c:v>
                </c:pt>
                <c:pt idx="263">
                  <c:v>2018-09-23</c:v>
                </c:pt>
                <c:pt idx="264">
                  <c:v>2018-09-24</c:v>
                </c:pt>
                <c:pt idx="265">
                  <c:v>2018-09-25</c:v>
                </c:pt>
                <c:pt idx="266">
                  <c:v>2018-09-26</c:v>
                </c:pt>
                <c:pt idx="267">
                  <c:v>2018-09-27</c:v>
                </c:pt>
                <c:pt idx="268">
                  <c:v>2018-09-28</c:v>
                </c:pt>
                <c:pt idx="269">
                  <c:v>2018-09-29</c:v>
                </c:pt>
                <c:pt idx="270">
                  <c:v>2018-09-30</c:v>
                </c:pt>
                <c:pt idx="271">
                  <c:v>2018-10-01</c:v>
                </c:pt>
                <c:pt idx="272">
                  <c:v>2018-10-02</c:v>
                </c:pt>
                <c:pt idx="273">
                  <c:v>2018-10-03</c:v>
                </c:pt>
                <c:pt idx="274">
                  <c:v>2018-10-04</c:v>
                </c:pt>
                <c:pt idx="275">
                  <c:v>2018-10-05</c:v>
                </c:pt>
                <c:pt idx="276">
                  <c:v>2018-10-06</c:v>
                </c:pt>
                <c:pt idx="277">
                  <c:v>2018-10-07</c:v>
                </c:pt>
                <c:pt idx="278">
                  <c:v>2018-10-08</c:v>
                </c:pt>
                <c:pt idx="279">
                  <c:v>2018-10-09</c:v>
                </c:pt>
                <c:pt idx="280">
                  <c:v>2018-10-10</c:v>
                </c:pt>
                <c:pt idx="281">
                  <c:v>2018-10-11</c:v>
                </c:pt>
                <c:pt idx="282">
                  <c:v>2018-10-12</c:v>
                </c:pt>
                <c:pt idx="283">
                  <c:v>2018-10-13</c:v>
                </c:pt>
                <c:pt idx="284">
                  <c:v>2018-10-14</c:v>
                </c:pt>
                <c:pt idx="285">
                  <c:v>2018-10-15</c:v>
                </c:pt>
                <c:pt idx="286">
                  <c:v>2018-10-16</c:v>
                </c:pt>
                <c:pt idx="287">
                  <c:v>2018-10-17</c:v>
                </c:pt>
                <c:pt idx="288">
                  <c:v>2018-10-18</c:v>
                </c:pt>
                <c:pt idx="289">
                  <c:v>2018-10-19</c:v>
                </c:pt>
                <c:pt idx="290">
                  <c:v>2018-10-20</c:v>
                </c:pt>
                <c:pt idx="291">
                  <c:v>2018-10-21</c:v>
                </c:pt>
                <c:pt idx="292">
                  <c:v>2018-10-22</c:v>
                </c:pt>
                <c:pt idx="293">
                  <c:v>2018-10-23</c:v>
                </c:pt>
                <c:pt idx="294">
                  <c:v>2018-10-24</c:v>
                </c:pt>
                <c:pt idx="295">
                  <c:v>2018-10-25</c:v>
                </c:pt>
                <c:pt idx="296">
                  <c:v>2018-10-26</c:v>
                </c:pt>
                <c:pt idx="297">
                  <c:v>2018-10-27</c:v>
                </c:pt>
                <c:pt idx="298">
                  <c:v>2018-10-28</c:v>
                </c:pt>
                <c:pt idx="299">
                  <c:v>2018-10-29</c:v>
                </c:pt>
                <c:pt idx="300">
                  <c:v>2018-10-30</c:v>
                </c:pt>
                <c:pt idx="301">
                  <c:v>2018-10-31</c:v>
                </c:pt>
                <c:pt idx="302">
                  <c:v>2018-11-01</c:v>
                </c:pt>
                <c:pt idx="303">
                  <c:v>2018-11-02</c:v>
                </c:pt>
                <c:pt idx="304">
                  <c:v>2018-11-03</c:v>
                </c:pt>
                <c:pt idx="305">
                  <c:v>2018-11-04</c:v>
                </c:pt>
                <c:pt idx="306">
                  <c:v>2018-11-05</c:v>
                </c:pt>
                <c:pt idx="307">
                  <c:v>2018-11-06</c:v>
                </c:pt>
                <c:pt idx="308">
                  <c:v>2018-11-07</c:v>
                </c:pt>
                <c:pt idx="309">
                  <c:v>2018-11-08</c:v>
                </c:pt>
                <c:pt idx="310">
                  <c:v>2018-11-09</c:v>
                </c:pt>
                <c:pt idx="311">
                  <c:v>2018-11-10</c:v>
                </c:pt>
                <c:pt idx="312">
                  <c:v>2018-11-11</c:v>
                </c:pt>
                <c:pt idx="313">
                  <c:v>2018-11-12</c:v>
                </c:pt>
                <c:pt idx="314">
                  <c:v>2018-11-13</c:v>
                </c:pt>
                <c:pt idx="315">
                  <c:v>2018-11-14</c:v>
                </c:pt>
                <c:pt idx="316">
                  <c:v>2018-11-15</c:v>
                </c:pt>
                <c:pt idx="317">
                  <c:v>2018-11-16</c:v>
                </c:pt>
                <c:pt idx="318">
                  <c:v>2018-11-17</c:v>
                </c:pt>
                <c:pt idx="319">
                  <c:v>2018-11-18</c:v>
                </c:pt>
                <c:pt idx="320">
                  <c:v>2018-11-19</c:v>
                </c:pt>
                <c:pt idx="321">
                  <c:v>2018-11-20</c:v>
                </c:pt>
                <c:pt idx="322">
                  <c:v>2018-11-21</c:v>
                </c:pt>
                <c:pt idx="323">
                  <c:v>2018-11-22</c:v>
                </c:pt>
                <c:pt idx="324">
                  <c:v>2018-11-23</c:v>
                </c:pt>
                <c:pt idx="325">
                  <c:v>2018-11-24</c:v>
                </c:pt>
                <c:pt idx="326">
                  <c:v>2018-11-25</c:v>
                </c:pt>
                <c:pt idx="327">
                  <c:v>2018-11-26</c:v>
                </c:pt>
                <c:pt idx="328">
                  <c:v>2018-11-27</c:v>
                </c:pt>
                <c:pt idx="329">
                  <c:v>2018-11-28</c:v>
                </c:pt>
                <c:pt idx="330">
                  <c:v>2018-11-29</c:v>
                </c:pt>
                <c:pt idx="331">
                  <c:v>2018-11-30</c:v>
                </c:pt>
                <c:pt idx="332">
                  <c:v>2018-12-01</c:v>
                </c:pt>
                <c:pt idx="333">
                  <c:v>2018-12-02</c:v>
                </c:pt>
                <c:pt idx="334">
                  <c:v>2018-12-03</c:v>
                </c:pt>
                <c:pt idx="335">
                  <c:v>2018-12-04</c:v>
                </c:pt>
                <c:pt idx="336">
                  <c:v>2018-12-05</c:v>
                </c:pt>
                <c:pt idx="337">
                  <c:v>2018-12-06</c:v>
                </c:pt>
                <c:pt idx="338">
                  <c:v>2018-12-07</c:v>
                </c:pt>
                <c:pt idx="339">
                  <c:v>2018-12-08</c:v>
                </c:pt>
                <c:pt idx="340">
                  <c:v>2018-12-09</c:v>
                </c:pt>
                <c:pt idx="341">
                  <c:v>2018-12-10</c:v>
                </c:pt>
                <c:pt idx="342">
                  <c:v>2018-12-11</c:v>
                </c:pt>
                <c:pt idx="343">
                  <c:v>2018-12-12</c:v>
                </c:pt>
                <c:pt idx="344">
                  <c:v>2018-12-13</c:v>
                </c:pt>
                <c:pt idx="345">
                  <c:v>2018-12-14</c:v>
                </c:pt>
                <c:pt idx="346">
                  <c:v>2018-12-15</c:v>
                </c:pt>
                <c:pt idx="347">
                  <c:v>2018-12-16</c:v>
                </c:pt>
                <c:pt idx="348">
                  <c:v>2018-12-17</c:v>
                </c:pt>
                <c:pt idx="349">
                  <c:v>2018-12-18</c:v>
                </c:pt>
                <c:pt idx="350">
                  <c:v>2018-12-19</c:v>
                </c:pt>
                <c:pt idx="351">
                  <c:v>2018-12-20</c:v>
                </c:pt>
                <c:pt idx="352">
                  <c:v>2018-12-21</c:v>
                </c:pt>
                <c:pt idx="353">
                  <c:v>2018-12-22</c:v>
                </c:pt>
                <c:pt idx="354">
                  <c:v>2018-12-23</c:v>
                </c:pt>
                <c:pt idx="355">
                  <c:v>2018-12-24</c:v>
                </c:pt>
                <c:pt idx="356">
                  <c:v>2018-12-25</c:v>
                </c:pt>
                <c:pt idx="357">
                  <c:v>2018-12-26</c:v>
                </c:pt>
                <c:pt idx="358">
                  <c:v>2018-12-27</c:v>
                </c:pt>
                <c:pt idx="359">
                  <c:v>2018-12-28</c:v>
                </c:pt>
                <c:pt idx="360">
                  <c:v>2018-12-29</c:v>
                </c:pt>
                <c:pt idx="361">
                  <c:v>2018-12-30</c:v>
                </c:pt>
                <c:pt idx="362">
                  <c:v>2018-12-31</c:v>
                </c:pt>
              </c:strCache>
            </c:strRef>
          </c:cat>
          <c:val>
            <c:numRef>
              <c:f>'ALL_Bidbot''s_data'!$D$2:$D$364</c:f>
              <c:numCache>
                <c:formatCode>_(* #,##0_);_(* \(#,##0\);_(* "-"_);_(@_)</c:formatCode>
                <c:ptCount val="363"/>
                <c:pt idx="0">
                  <c:v>31</c:v>
                </c:pt>
                <c:pt idx="1">
                  <c:v>32</c:v>
                </c:pt>
                <c:pt idx="2">
                  <c:v>37</c:v>
                </c:pt>
                <c:pt idx="3">
                  <c:v>40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48</c:v>
                </c:pt>
                <c:pt idx="8">
                  <c:v>50</c:v>
                </c:pt>
                <c:pt idx="9">
                  <c:v>52</c:v>
                </c:pt>
                <c:pt idx="10">
                  <c:v>55</c:v>
                </c:pt>
                <c:pt idx="11">
                  <c:v>57</c:v>
                </c:pt>
                <c:pt idx="12">
                  <c:v>60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71</c:v>
                </c:pt>
                <c:pt idx="17">
                  <c:v>72</c:v>
                </c:pt>
                <c:pt idx="18">
                  <c:v>75</c:v>
                </c:pt>
                <c:pt idx="19">
                  <c:v>81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93</c:v>
                </c:pt>
                <c:pt idx="26">
                  <c:v>98</c:v>
                </c:pt>
                <c:pt idx="27">
                  <c:v>109</c:v>
                </c:pt>
                <c:pt idx="28">
                  <c:v>122</c:v>
                </c:pt>
                <c:pt idx="29">
                  <c:v>125</c:v>
                </c:pt>
                <c:pt idx="30">
                  <c:v>127</c:v>
                </c:pt>
                <c:pt idx="31">
                  <c:v>132</c:v>
                </c:pt>
                <c:pt idx="32">
                  <c:v>137</c:v>
                </c:pt>
                <c:pt idx="33">
                  <c:v>139</c:v>
                </c:pt>
                <c:pt idx="34">
                  <c:v>143</c:v>
                </c:pt>
                <c:pt idx="35">
                  <c:v>146</c:v>
                </c:pt>
                <c:pt idx="36">
                  <c:v>152</c:v>
                </c:pt>
                <c:pt idx="37">
                  <c:v>164</c:v>
                </c:pt>
                <c:pt idx="38">
                  <c:v>168</c:v>
                </c:pt>
                <c:pt idx="39">
                  <c:v>176</c:v>
                </c:pt>
                <c:pt idx="40">
                  <c:v>182</c:v>
                </c:pt>
                <c:pt idx="41">
                  <c:v>189</c:v>
                </c:pt>
                <c:pt idx="42">
                  <c:v>192</c:v>
                </c:pt>
                <c:pt idx="43">
                  <c:v>196</c:v>
                </c:pt>
                <c:pt idx="44">
                  <c:v>200</c:v>
                </c:pt>
                <c:pt idx="45">
                  <c:v>207</c:v>
                </c:pt>
                <c:pt idx="46">
                  <c:v>214</c:v>
                </c:pt>
                <c:pt idx="47">
                  <c:v>219</c:v>
                </c:pt>
                <c:pt idx="48">
                  <c:v>228</c:v>
                </c:pt>
                <c:pt idx="49">
                  <c:v>236</c:v>
                </c:pt>
                <c:pt idx="50">
                  <c:v>239</c:v>
                </c:pt>
                <c:pt idx="51">
                  <c:v>243</c:v>
                </c:pt>
                <c:pt idx="52">
                  <c:v>246</c:v>
                </c:pt>
                <c:pt idx="53">
                  <c:v>252</c:v>
                </c:pt>
                <c:pt idx="54">
                  <c:v>259</c:v>
                </c:pt>
                <c:pt idx="55">
                  <c:v>263</c:v>
                </c:pt>
                <c:pt idx="56">
                  <c:v>271</c:v>
                </c:pt>
                <c:pt idx="57">
                  <c:v>276</c:v>
                </c:pt>
                <c:pt idx="58">
                  <c:v>281</c:v>
                </c:pt>
                <c:pt idx="59">
                  <c:v>285</c:v>
                </c:pt>
                <c:pt idx="60">
                  <c:v>297</c:v>
                </c:pt>
                <c:pt idx="61">
                  <c:v>301</c:v>
                </c:pt>
                <c:pt idx="62">
                  <c:v>307</c:v>
                </c:pt>
                <c:pt idx="63">
                  <c:v>312</c:v>
                </c:pt>
                <c:pt idx="64">
                  <c:v>320</c:v>
                </c:pt>
                <c:pt idx="65">
                  <c:v>326</c:v>
                </c:pt>
                <c:pt idx="66">
                  <c:v>333</c:v>
                </c:pt>
                <c:pt idx="67">
                  <c:v>337</c:v>
                </c:pt>
                <c:pt idx="68">
                  <c:v>343</c:v>
                </c:pt>
                <c:pt idx="69">
                  <c:v>352</c:v>
                </c:pt>
                <c:pt idx="70">
                  <c:v>355</c:v>
                </c:pt>
                <c:pt idx="71">
                  <c:v>364</c:v>
                </c:pt>
                <c:pt idx="72">
                  <c:v>366</c:v>
                </c:pt>
                <c:pt idx="73">
                  <c:v>369</c:v>
                </c:pt>
                <c:pt idx="74">
                  <c:v>373</c:v>
                </c:pt>
                <c:pt idx="75">
                  <c:v>380</c:v>
                </c:pt>
                <c:pt idx="76">
                  <c:v>391</c:v>
                </c:pt>
                <c:pt idx="77">
                  <c:v>394</c:v>
                </c:pt>
                <c:pt idx="78">
                  <c:v>402</c:v>
                </c:pt>
                <c:pt idx="79">
                  <c:v>409</c:v>
                </c:pt>
                <c:pt idx="80">
                  <c:v>413</c:v>
                </c:pt>
                <c:pt idx="81">
                  <c:v>417</c:v>
                </c:pt>
                <c:pt idx="82">
                  <c:v>421</c:v>
                </c:pt>
                <c:pt idx="83">
                  <c:v>425</c:v>
                </c:pt>
                <c:pt idx="84">
                  <c:v>436</c:v>
                </c:pt>
                <c:pt idx="85">
                  <c:v>439</c:v>
                </c:pt>
                <c:pt idx="86">
                  <c:v>442</c:v>
                </c:pt>
                <c:pt idx="87">
                  <c:v>443</c:v>
                </c:pt>
                <c:pt idx="88">
                  <c:v>448</c:v>
                </c:pt>
                <c:pt idx="89">
                  <c:v>451</c:v>
                </c:pt>
                <c:pt idx="90">
                  <c:v>453</c:v>
                </c:pt>
                <c:pt idx="91">
                  <c:v>456</c:v>
                </c:pt>
                <c:pt idx="92">
                  <c:v>460</c:v>
                </c:pt>
                <c:pt idx="93">
                  <c:v>467</c:v>
                </c:pt>
                <c:pt idx="94">
                  <c:v>475</c:v>
                </c:pt>
                <c:pt idx="95">
                  <c:v>480</c:v>
                </c:pt>
                <c:pt idx="96">
                  <c:v>483</c:v>
                </c:pt>
                <c:pt idx="97">
                  <c:v>491</c:v>
                </c:pt>
                <c:pt idx="98">
                  <c:v>498</c:v>
                </c:pt>
                <c:pt idx="99">
                  <c:v>503</c:v>
                </c:pt>
                <c:pt idx="100">
                  <c:v>508</c:v>
                </c:pt>
                <c:pt idx="101">
                  <c:v>511</c:v>
                </c:pt>
                <c:pt idx="102">
                  <c:v>513</c:v>
                </c:pt>
                <c:pt idx="103">
                  <c:v>514</c:v>
                </c:pt>
                <c:pt idx="104">
                  <c:v>520</c:v>
                </c:pt>
                <c:pt idx="105">
                  <c:v>529</c:v>
                </c:pt>
                <c:pt idx="106">
                  <c:v>534</c:v>
                </c:pt>
                <c:pt idx="107">
                  <c:v>536</c:v>
                </c:pt>
                <c:pt idx="108">
                  <c:v>544</c:v>
                </c:pt>
                <c:pt idx="109">
                  <c:v>546</c:v>
                </c:pt>
                <c:pt idx="110">
                  <c:v>553</c:v>
                </c:pt>
                <c:pt idx="111">
                  <c:v>561</c:v>
                </c:pt>
                <c:pt idx="112">
                  <c:v>568</c:v>
                </c:pt>
                <c:pt idx="113">
                  <c:v>574</c:v>
                </c:pt>
                <c:pt idx="114">
                  <c:v>578</c:v>
                </c:pt>
                <c:pt idx="115">
                  <c:v>592</c:v>
                </c:pt>
                <c:pt idx="116">
                  <c:v>596</c:v>
                </c:pt>
                <c:pt idx="117">
                  <c:v>601</c:v>
                </c:pt>
                <c:pt idx="118">
                  <c:v>606</c:v>
                </c:pt>
                <c:pt idx="119">
                  <c:v>614</c:v>
                </c:pt>
                <c:pt idx="120">
                  <c:v>619</c:v>
                </c:pt>
                <c:pt idx="121">
                  <c:v>623</c:v>
                </c:pt>
                <c:pt idx="122">
                  <c:v>628</c:v>
                </c:pt>
                <c:pt idx="123">
                  <c:v>636</c:v>
                </c:pt>
                <c:pt idx="124">
                  <c:v>644</c:v>
                </c:pt>
                <c:pt idx="125">
                  <c:v>652</c:v>
                </c:pt>
                <c:pt idx="126">
                  <c:v>663</c:v>
                </c:pt>
                <c:pt idx="127">
                  <c:v>672</c:v>
                </c:pt>
                <c:pt idx="128">
                  <c:v>677</c:v>
                </c:pt>
                <c:pt idx="129">
                  <c:v>687</c:v>
                </c:pt>
                <c:pt idx="130">
                  <c:v>690</c:v>
                </c:pt>
                <c:pt idx="131">
                  <c:v>692</c:v>
                </c:pt>
                <c:pt idx="132">
                  <c:v>698</c:v>
                </c:pt>
                <c:pt idx="133">
                  <c:v>705</c:v>
                </c:pt>
                <c:pt idx="134">
                  <c:v>708</c:v>
                </c:pt>
                <c:pt idx="135">
                  <c:v>717</c:v>
                </c:pt>
                <c:pt idx="136">
                  <c:v>719</c:v>
                </c:pt>
                <c:pt idx="137">
                  <c:v>727</c:v>
                </c:pt>
                <c:pt idx="138">
                  <c:v>733</c:v>
                </c:pt>
                <c:pt idx="139">
                  <c:v>742</c:v>
                </c:pt>
                <c:pt idx="140">
                  <c:v>749</c:v>
                </c:pt>
                <c:pt idx="141">
                  <c:v>757</c:v>
                </c:pt>
                <c:pt idx="142">
                  <c:v>764</c:v>
                </c:pt>
                <c:pt idx="143">
                  <c:v>765</c:v>
                </c:pt>
                <c:pt idx="144">
                  <c:v>777</c:v>
                </c:pt>
                <c:pt idx="145">
                  <c:v>780</c:v>
                </c:pt>
                <c:pt idx="146">
                  <c:v>784</c:v>
                </c:pt>
                <c:pt idx="147">
                  <c:v>792</c:v>
                </c:pt>
                <c:pt idx="148">
                  <c:v>800</c:v>
                </c:pt>
                <c:pt idx="149">
                  <c:v>811</c:v>
                </c:pt>
                <c:pt idx="150">
                  <c:v>815</c:v>
                </c:pt>
                <c:pt idx="151">
                  <c:v>821</c:v>
                </c:pt>
                <c:pt idx="152">
                  <c:v>825</c:v>
                </c:pt>
                <c:pt idx="153">
                  <c:v>831</c:v>
                </c:pt>
                <c:pt idx="154">
                  <c:v>832</c:v>
                </c:pt>
                <c:pt idx="155">
                  <c:v>836</c:v>
                </c:pt>
                <c:pt idx="156">
                  <c:v>844</c:v>
                </c:pt>
                <c:pt idx="157">
                  <c:v>846</c:v>
                </c:pt>
                <c:pt idx="158">
                  <c:v>853</c:v>
                </c:pt>
                <c:pt idx="159">
                  <c:v>855</c:v>
                </c:pt>
                <c:pt idx="160">
                  <c:v>864</c:v>
                </c:pt>
                <c:pt idx="161">
                  <c:v>871</c:v>
                </c:pt>
                <c:pt idx="162">
                  <c:v>874</c:v>
                </c:pt>
                <c:pt idx="163">
                  <c:v>878</c:v>
                </c:pt>
                <c:pt idx="164">
                  <c:v>886</c:v>
                </c:pt>
                <c:pt idx="165">
                  <c:v>887</c:v>
                </c:pt>
                <c:pt idx="166">
                  <c:v>894</c:v>
                </c:pt>
                <c:pt idx="167">
                  <c:v>900</c:v>
                </c:pt>
                <c:pt idx="168">
                  <c:v>907</c:v>
                </c:pt>
                <c:pt idx="169">
                  <c:v>912</c:v>
                </c:pt>
                <c:pt idx="170">
                  <c:v>915</c:v>
                </c:pt>
                <c:pt idx="171">
                  <c:v>921</c:v>
                </c:pt>
                <c:pt idx="172">
                  <c:v>926</c:v>
                </c:pt>
                <c:pt idx="173">
                  <c:v>928</c:v>
                </c:pt>
                <c:pt idx="174">
                  <c:v>939</c:v>
                </c:pt>
                <c:pt idx="175">
                  <c:v>944</c:v>
                </c:pt>
                <c:pt idx="176">
                  <c:v>947</c:v>
                </c:pt>
                <c:pt idx="177">
                  <c:v>950</c:v>
                </c:pt>
                <c:pt idx="178">
                  <c:v>951</c:v>
                </c:pt>
                <c:pt idx="179">
                  <c:v>955</c:v>
                </c:pt>
                <c:pt idx="180">
                  <c:v>959</c:v>
                </c:pt>
                <c:pt idx="181">
                  <c:v>962</c:v>
                </c:pt>
                <c:pt idx="182">
                  <c:v>964</c:v>
                </c:pt>
                <c:pt idx="183">
                  <c:v>968</c:v>
                </c:pt>
                <c:pt idx="184">
                  <c:v>976</c:v>
                </c:pt>
                <c:pt idx="185">
                  <c:v>983</c:v>
                </c:pt>
                <c:pt idx="186">
                  <c:v>988</c:v>
                </c:pt>
                <c:pt idx="187">
                  <c:v>1007</c:v>
                </c:pt>
                <c:pt idx="188">
                  <c:v>1009</c:v>
                </c:pt>
                <c:pt idx="189">
                  <c:v>1014</c:v>
                </c:pt>
                <c:pt idx="190">
                  <c:v>1018</c:v>
                </c:pt>
                <c:pt idx="191">
                  <c:v>1020</c:v>
                </c:pt>
                <c:pt idx="192">
                  <c:v>1027</c:v>
                </c:pt>
                <c:pt idx="193">
                  <c:v>1030</c:v>
                </c:pt>
                <c:pt idx="194">
                  <c:v>1048</c:v>
                </c:pt>
                <c:pt idx="195">
                  <c:v>1054</c:v>
                </c:pt>
                <c:pt idx="196">
                  <c:v>1060</c:v>
                </c:pt>
                <c:pt idx="197">
                  <c:v>1062</c:v>
                </c:pt>
                <c:pt idx="198">
                  <c:v>1070</c:v>
                </c:pt>
                <c:pt idx="199">
                  <c:v>1078</c:v>
                </c:pt>
                <c:pt idx="200">
                  <c:v>1087</c:v>
                </c:pt>
                <c:pt idx="201">
                  <c:v>1098</c:v>
                </c:pt>
                <c:pt idx="202">
                  <c:v>1102</c:v>
                </c:pt>
                <c:pt idx="203">
                  <c:v>1106</c:v>
                </c:pt>
                <c:pt idx="204">
                  <c:v>1114</c:v>
                </c:pt>
                <c:pt idx="205">
                  <c:v>1120</c:v>
                </c:pt>
                <c:pt idx="206">
                  <c:v>1126</c:v>
                </c:pt>
                <c:pt idx="207">
                  <c:v>1131</c:v>
                </c:pt>
                <c:pt idx="208">
                  <c:v>1135</c:v>
                </c:pt>
                <c:pt idx="209">
                  <c:v>1143</c:v>
                </c:pt>
                <c:pt idx="210">
                  <c:v>1147</c:v>
                </c:pt>
                <c:pt idx="211">
                  <c:v>1156</c:v>
                </c:pt>
                <c:pt idx="212">
                  <c:v>1161</c:v>
                </c:pt>
                <c:pt idx="213">
                  <c:v>1170</c:v>
                </c:pt>
                <c:pt idx="214">
                  <c:v>1178</c:v>
                </c:pt>
                <c:pt idx="215">
                  <c:v>1187</c:v>
                </c:pt>
                <c:pt idx="216">
                  <c:v>1195</c:v>
                </c:pt>
                <c:pt idx="217">
                  <c:v>1204</c:v>
                </c:pt>
                <c:pt idx="218">
                  <c:v>1211</c:v>
                </c:pt>
                <c:pt idx="219">
                  <c:v>1220</c:v>
                </c:pt>
                <c:pt idx="220">
                  <c:v>1224</c:v>
                </c:pt>
                <c:pt idx="221">
                  <c:v>1229</c:v>
                </c:pt>
                <c:pt idx="222">
                  <c:v>1235</c:v>
                </c:pt>
                <c:pt idx="223">
                  <c:v>1239</c:v>
                </c:pt>
                <c:pt idx="224">
                  <c:v>1243</c:v>
                </c:pt>
                <c:pt idx="225">
                  <c:v>1248</c:v>
                </c:pt>
                <c:pt idx="226">
                  <c:v>1255</c:v>
                </c:pt>
                <c:pt idx="227">
                  <c:v>1261</c:v>
                </c:pt>
                <c:pt idx="228">
                  <c:v>1262</c:v>
                </c:pt>
                <c:pt idx="229">
                  <c:v>1276</c:v>
                </c:pt>
                <c:pt idx="230">
                  <c:v>1280</c:v>
                </c:pt>
                <c:pt idx="231">
                  <c:v>1286</c:v>
                </c:pt>
                <c:pt idx="232">
                  <c:v>1292</c:v>
                </c:pt>
                <c:pt idx="233">
                  <c:v>1297</c:v>
                </c:pt>
                <c:pt idx="234">
                  <c:v>1303</c:v>
                </c:pt>
                <c:pt idx="235">
                  <c:v>1315</c:v>
                </c:pt>
                <c:pt idx="236">
                  <c:v>1322</c:v>
                </c:pt>
                <c:pt idx="237">
                  <c:v>1330</c:v>
                </c:pt>
                <c:pt idx="238">
                  <c:v>1340</c:v>
                </c:pt>
                <c:pt idx="239">
                  <c:v>1352</c:v>
                </c:pt>
                <c:pt idx="240">
                  <c:v>1361</c:v>
                </c:pt>
                <c:pt idx="241">
                  <c:v>1378</c:v>
                </c:pt>
                <c:pt idx="242">
                  <c:v>1390</c:v>
                </c:pt>
                <c:pt idx="243">
                  <c:v>1399</c:v>
                </c:pt>
                <c:pt idx="244">
                  <c:v>1403</c:v>
                </c:pt>
                <c:pt idx="245">
                  <c:v>1414</c:v>
                </c:pt>
                <c:pt idx="246">
                  <c:v>1421</c:v>
                </c:pt>
                <c:pt idx="247">
                  <c:v>1431</c:v>
                </c:pt>
                <c:pt idx="248">
                  <c:v>1433</c:v>
                </c:pt>
                <c:pt idx="249">
                  <c:v>1437</c:v>
                </c:pt>
                <c:pt idx="250">
                  <c:v>1447</c:v>
                </c:pt>
                <c:pt idx="251">
                  <c:v>1455</c:v>
                </c:pt>
                <c:pt idx="252">
                  <c:v>1467</c:v>
                </c:pt>
                <c:pt idx="253">
                  <c:v>1471</c:v>
                </c:pt>
                <c:pt idx="254">
                  <c:v>1480</c:v>
                </c:pt>
                <c:pt idx="255">
                  <c:v>1489</c:v>
                </c:pt>
                <c:pt idx="256">
                  <c:v>1501</c:v>
                </c:pt>
                <c:pt idx="257">
                  <c:v>1507</c:v>
                </c:pt>
                <c:pt idx="258">
                  <c:v>1515</c:v>
                </c:pt>
                <c:pt idx="259">
                  <c:v>1524</c:v>
                </c:pt>
                <c:pt idx="260">
                  <c:v>1531</c:v>
                </c:pt>
                <c:pt idx="261">
                  <c:v>1537</c:v>
                </c:pt>
                <c:pt idx="262">
                  <c:v>1561</c:v>
                </c:pt>
                <c:pt idx="263">
                  <c:v>1575</c:v>
                </c:pt>
                <c:pt idx="264">
                  <c:v>1601</c:v>
                </c:pt>
                <c:pt idx="265">
                  <c:v>1605</c:v>
                </c:pt>
                <c:pt idx="266">
                  <c:v>1606</c:v>
                </c:pt>
                <c:pt idx="267">
                  <c:v>1610</c:v>
                </c:pt>
                <c:pt idx="268">
                  <c:v>1612</c:v>
                </c:pt>
                <c:pt idx="269">
                  <c:v>1619</c:v>
                </c:pt>
                <c:pt idx="270">
                  <c:v>1622</c:v>
                </c:pt>
                <c:pt idx="271">
                  <c:v>1626</c:v>
                </c:pt>
                <c:pt idx="272">
                  <c:v>1630</c:v>
                </c:pt>
                <c:pt idx="273">
                  <c:v>1632</c:v>
                </c:pt>
                <c:pt idx="274">
                  <c:v>1641</c:v>
                </c:pt>
                <c:pt idx="275">
                  <c:v>1650</c:v>
                </c:pt>
                <c:pt idx="276">
                  <c:v>1661</c:v>
                </c:pt>
                <c:pt idx="277">
                  <c:v>1665</c:v>
                </c:pt>
                <c:pt idx="278">
                  <c:v>1673</c:v>
                </c:pt>
                <c:pt idx="279">
                  <c:v>1687</c:v>
                </c:pt>
                <c:pt idx="280">
                  <c:v>1698</c:v>
                </c:pt>
                <c:pt idx="281">
                  <c:v>1703</c:v>
                </c:pt>
                <c:pt idx="282">
                  <c:v>1710</c:v>
                </c:pt>
                <c:pt idx="283">
                  <c:v>1716</c:v>
                </c:pt>
                <c:pt idx="284">
                  <c:v>1726</c:v>
                </c:pt>
                <c:pt idx="285">
                  <c:v>1733</c:v>
                </c:pt>
                <c:pt idx="286">
                  <c:v>1743</c:v>
                </c:pt>
                <c:pt idx="287">
                  <c:v>1753</c:v>
                </c:pt>
                <c:pt idx="288">
                  <c:v>1761</c:v>
                </c:pt>
                <c:pt idx="289">
                  <c:v>1769</c:v>
                </c:pt>
                <c:pt idx="290">
                  <c:v>1773</c:v>
                </c:pt>
                <c:pt idx="291">
                  <c:v>1778</c:v>
                </c:pt>
                <c:pt idx="292">
                  <c:v>1787</c:v>
                </c:pt>
                <c:pt idx="293">
                  <c:v>1794</c:v>
                </c:pt>
                <c:pt idx="294">
                  <c:v>1805</c:v>
                </c:pt>
                <c:pt idx="295">
                  <c:v>1813</c:v>
                </c:pt>
                <c:pt idx="296">
                  <c:v>1820</c:v>
                </c:pt>
                <c:pt idx="297">
                  <c:v>1822</c:v>
                </c:pt>
                <c:pt idx="298">
                  <c:v>1827</c:v>
                </c:pt>
                <c:pt idx="299">
                  <c:v>1836</c:v>
                </c:pt>
                <c:pt idx="300">
                  <c:v>1841</c:v>
                </c:pt>
                <c:pt idx="301">
                  <c:v>1851</c:v>
                </c:pt>
                <c:pt idx="302">
                  <c:v>1861</c:v>
                </c:pt>
                <c:pt idx="303">
                  <c:v>1867</c:v>
                </c:pt>
                <c:pt idx="304">
                  <c:v>1876</c:v>
                </c:pt>
                <c:pt idx="305">
                  <c:v>1891</c:v>
                </c:pt>
                <c:pt idx="306">
                  <c:v>1897</c:v>
                </c:pt>
                <c:pt idx="307">
                  <c:v>1904</c:v>
                </c:pt>
                <c:pt idx="308">
                  <c:v>1915</c:v>
                </c:pt>
                <c:pt idx="309">
                  <c:v>1931</c:v>
                </c:pt>
                <c:pt idx="310">
                  <c:v>1933</c:v>
                </c:pt>
                <c:pt idx="311">
                  <c:v>1944</c:v>
                </c:pt>
                <c:pt idx="312">
                  <c:v>1949</c:v>
                </c:pt>
                <c:pt idx="313">
                  <c:v>1959</c:v>
                </c:pt>
                <c:pt idx="314">
                  <c:v>1969</c:v>
                </c:pt>
                <c:pt idx="315">
                  <c:v>1975</c:v>
                </c:pt>
                <c:pt idx="316">
                  <c:v>1978</c:v>
                </c:pt>
                <c:pt idx="317">
                  <c:v>1984</c:v>
                </c:pt>
                <c:pt idx="318">
                  <c:v>1995</c:v>
                </c:pt>
                <c:pt idx="319">
                  <c:v>2000</c:v>
                </c:pt>
                <c:pt idx="320">
                  <c:v>2005</c:v>
                </c:pt>
                <c:pt idx="321">
                  <c:v>2014</c:v>
                </c:pt>
                <c:pt idx="322">
                  <c:v>2027</c:v>
                </c:pt>
                <c:pt idx="323">
                  <c:v>2039</c:v>
                </c:pt>
                <c:pt idx="324">
                  <c:v>2047</c:v>
                </c:pt>
                <c:pt idx="325">
                  <c:v>2056</c:v>
                </c:pt>
                <c:pt idx="326">
                  <c:v>2066</c:v>
                </c:pt>
                <c:pt idx="327">
                  <c:v>2082</c:v>
                </c:pt>
                <c:pt idx="328">
                  <c:v>2098</c:v>
                </c:pt>
                <c:pt idx="329">
                  <c:v>2111</c:v>
                </c:pt>
                <c:pt idx="330">
                  <c:v>2118</c:v>
                </c:pt>
                <c:pt idx="331">
                  <c:v>2125</c:v>
                </c:pt>
                <c:pt idx="332">
                  <c:v>2137</c:v>
                </c:pt>
                <c:pt idx="333">
                  <c:v>2148</c:v>
                </c:pt>
                <c:pt idx="334">
                  <c:v>2158</c:v>
                </c:pt>
                <c:pt idx="335">
                  <c:v>2160</c:v>
                </c:pt>
                <c:pt idx="336">
                  <c:v>2166</c:v>
                </c:pt>
                <c:pt idx="337">
                  <c:v>2185</c:v>
                </c:pt>
                <c:pt idx="338">
                  <c:v>2199</c:v>
                </c:pt>
                <c:pt idx="339">
                  <c:v>2207</c:v>
                </c:pt>
                <c:pt idx="340">
                  <c:v>2222</c:v>
                </c:pt>
                <c:pt idx="341">
                  <c:v>2230</c:v>
                </c:pt>
                <c:pt idx="342">
                  <c:v>2236</c:v>
                </c:pt>
                <c:pt idx="343">
                  <c:v>2245</c:v>
                </c:pt>
                <c:pt idx="344">
                  <c:v>2257</c:v>
                </c:pt>
                <c:pt idx="345">
                  <c:v>2272</c:v>
                </c:pt>
                <c:pt idx="346">
                  <c:v>2284</c:v>
                </c:pt>
                <c:pt idx="347">
                  <c:v>2291</c:v>
                </c:pt>
                <c:pt idx="348">
                  <c:v>2306</c:v>
                </c:pt>
                <c:pt idx="349">
                  <c:v>2317</c:v>
                </c:pt>
                <c:pt idx="350">
                  <c:v>2351</c:v>
                </c:pt>
                <c:pt idx="351">
                  <c:v>2360</c:v>
                </c:pt>
                <c:pt idx="352">
                  <c:v>2376</c:v>
                </c:pt>
                <c:pt idx="353">
                  <c:v>2395</c:v>
                </c:pt>
                <c:pt idx="354">
                  <c:v>2416</c:v>
                </c:pt>
                <c:pt idx="355">
                  <c:v>2434</c:v>
                </c:pt>
                <c:pt idx="356">
                  <c:v>2452</c:v>
                </c:pt>
                <c:pt idx="357">
                  <c:v>2463</c:v>
                </c:pt>
                <c:pt idx="358">
                  <c:v>2479</c:v>
                </c:pt>
                <c:pt idx="359">
                  <c:v>2503</c:v>
                </c:pt>
                <c:pt idx="360">
                  <c:v>2515</c:v>
                </c:pt>
                <c:pt idx="361">
                  <c:v>2541</c:v>
                </c:pt>
                <c:pt idx="362">
                  <c:v>2574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F4-4272-BEFF-0C36157C62C7}"/>
            </c:ext>
          </c:extLst>
        </c:ser>
        <c:ser>
          <c:idx val="1"/>
          <c:order val="1"/>
          <c:tx>
            <c:strRef>
              <c:f>'ALL_Bidbot''s_data'!$G$1</c:f>
              <c:strCache>
                <c:ptCount val="1"/>
                <c:pt idx="0">
                  <c:v>Unique
Delegator
(Comulative, R)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dLbls>
            <c:dLbl>
              <c:idx val="362"/>
              <c:layout>
                <c:manualLayout>
                  <c:x val="-5.0713153724247305E-2"/>
                  <c:y val="-0.141718334809566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5F4-4272-BEFF-0C36157C6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'ALL_Bidbot''s_data'!$A$2:$A$364</c:f>
              <c:strCache>
                <c:ptCount val="363"/>
                <c:pt idx="0">
                  <c:v>~2017-12-31</c:v>
                </c:pt>
                <c:pt idx="1">
                  <c:v>2018-01-01</c:v>
                </c:pt>
                <c:pt idx="2">
                  <c:v>2018-01-02</c:v>
                </c:pt>
                <c:pt idx="3">
                  <c:v>2018-01-03</c:v>
                </c:pt>
                <c:pt idx="4">
                  <c:v>2018-01-04</c:v>
                </c:pt>
                <c:pt idx="5">
                  <c:v>2018-01-05</c:v>
                </c:pt>
                <c:pt idx="6">
                  <c:v>2018-01-06</c:v>
                </c:pt>
                <c:pt idx="7">
                  <c:v>2018-01-07</c:v>
                </c:pt>
                <c:pt idx="8">
                  <c:v>2018-01-08</c:v>
                </c:pt>
                <c:pt idx="9">
                  <c:v>2018-01-09</c:v>
                </c:pt>
                <c:pt idx="10">
                  <c:v>2018-01-10</c:v>
                </c:pt>
                <c:pt idx="11">
                  <c:v>2018-01-11</c:v>
                </c:pt>
                <c:pt idx="12">
                  <c:v>2018-01-12</c:v>
                </c:pt>
                <c:pt idx="13">
                  <c:v>2018-01-15</c:v>
                </c:pt>
                <c:pt idx="14">
                  <c:v>2018-01-16</c:v>
                </c:pt>
                <c:pt idx="15">
                  <c:v>2018-01-17</c:v>
                </c:pt>
                <c:pt idx="16">
                  <c:v>2018-01-18</c:v>
                </c:pt>
                <c:pt idx="17">
                  <c:v>2018-01-19</c:v>
                </c:pt>
                <c:pt idx="18">
                  <c:v>2018-01-20</c:v>
                </c:pt>
                <c:pt idx="19">
                  <c:v>2018-01-21</c:v>
                </c:pt>
                <c:pt idx="20">
                  <c:v>2018-01-22</c:v>
                </c:pt>
                <c:pt idx="21">
                  <c:v>2018-01-23</c:v>
                </c:pt>
                <c:pt idx="22">
                  <c:v>2018-01-25</c:v>
                </c:pt>
                <c:pt idx="23">
                  <c:v>2018-01-26</c:v>
                </c:pt>
                <c:pt idx="24">
                  <c:v>2018-01-27</c:v>
                </c:pt>
                <c:pt idx="25">
                  <c:v>2018-01-28</c:v>
                </c:pt>
                <c:pt idx="26">
                  <c:v>2018-01-29</c:v>
                </c:pt>
                <c:pt idx="27">
                  <c:v>2018-01-30</c:v>
                </c:pt>
                <c:pt idx="28">
                  <c:v>2018-01-31</c:v>
                </c:pt>
                <c:pt idx="29">
                  <c:v>2018-02-01</c:v>
                </c:pt>
                <c:pt idx="30">
                  <c:v>2018-02-02</c:v>
                </c:pt>
                <c:pt idx="31">
                  <c:v>2018-02-03</c:v>
                </c:pt>
                <c:pt idx="32">
                  <c:v>2018-02-04</c:v>
                </c:pt>
                <c:pt idx="33">
                  <c:v>2018-02-05</c:v>
                </c:pt>
                <c:pt idx="34">
                  <c:v>2018-02-06</c:v>
                </c:pt>
                <c:pt idx="35">
                  <c:v>2018-02-07</c:v>
                </c:pt>
                <c:pt idx="36">
                  <c:v>2018-02-08</c:v>
                </c:pt>
                <c:pt idx="37">
                  <c:v>2018-02-09</c:v>
                </c:pt>
                <c:pt idx="38">
                  <c:v>2018-02-10</c:v>
                </c:pt>
                <c:pt idx="39">
                  <c:v>2018-02-11</c:v>
                </c:pt>
                <c:pt idx="40">
                  <c:v>2018-02-12</c:v>
                </c:pt>
                <c:pt idx="41">
                  <c:v>2018-02-13</c:v>
                </c:pt>
                <c:pt idx="42">
                  <c:v>2018-02-14</c:v>
                </c:pt>
                <c:pt idx="43">
                  <c:v>2018-02-15</c:v>
                </c:pt>
                <c:pt idx="44">
                  <c:v>2018-02-16</c:v>
                </c:pt>
                <c:pt idx="45">
                  <c:v>2018-02-17</c:v>
                </c:pt>
                <c:pt idx="46">
                  <c:v>2018-02-18</c:v>
                </c:pt>
                <c:pt idx="47">
                  <c:v>2018-02-19</c:v>
                </c:pt>
                <c:pt idx="48">
                  <c:v>2018-02-20</c:v>
                </c:pt>
                <c:pt idx="49">
                  <c:v>2018-02-21</c:v>
                </c:pt>
                <c:pt idx="50">
                  <c:v>2018-02-22</c:v>
                </c:pt>
                <c:pt idx="51">
                  <c:v>2018-02-23</c:v>
                </c:pt>
                <c:pt idx="52">
                  <c:v>2018-02-24</c:v>
                </c:pt>
                <c:pt idx="53">
                  <c:v>2018-02-25</c:v>
                </c:pt>
                <c:pt idx="54">
                  <c:v>2018-02-26</c:v>
                </c:pt>
                <c:pt idx="55">
                  <c:v>2018-02-27</c:v>
                </c:pt>
                <c:pt idx="56">
                  <c:v>2018-02-28</c:v>
                </c:pt>
                <c:pt idx="57">
                  <c:v>2018-03-01</c:v>
                </c:pt>
                <c:pt idx="58">
                  <c:v>2018-03-02</c:v>
                </c:pt>
                <c:pt idx="59">
                  <c:v>2018-03-03</c:v>
                </c:pt>
                <c:pt idx="60">
                  <c:v>2018-03-04</c:v>
                </c:pt>
                <c:pt idx="61">
                  <c:v>2018-03-05</c:v>
                </c:pt>
                <c:pt idx="62">
                  <c:v>2018-03-06</c:v>
                </c:pt>
                <c:pt idx="63">
                  <c:v>2018-03-07</c:v>
                </c:pt>
                <c:pt idx="64">
                  <c:v>2018-03-08</c:v>
                </c:pt>
                <c:pt idx="65">
                  <c:v>2018-03-09</c:v>
                </c:pt>
                <c:pt idx="66">
                  <c:v>2018-03-10</c:v>
                </c:pt>
                <c:pt idx="67">
                  <c:v>2018-03-11</c:v>
                </c:pt>
                <c:pt idx="68">
                  <c:v>2018-03-12</c:v>
                </c:pt>
                <c:pt idx="69">
                  <c:v>2018-03-13</c:v>
                </c:pt>
                <c:pt idx="70">
                  <c:v>2018-03-14</c:v>
                </c:pt>
                <c:pt idx="71">
                  <c:v>2018-03-15</c:v>
                </c:pt>
                <c:pt idx="72">
                  <c:v>2018-03-16</c:v>
                </c:pt>
                <c:pt idx="73">
                  <c:v>2018-03-17</c:v>
                </c:pt>
                <c:pt idx="74">
                  <c:v>2018-03-18</c:v>
                </c:pt>
                <c:pt idx="75">
                  <c:v>2018-03-19</c:v>
                </c:pt>
                <c:pt idx="76">
                  <c:v>2018-03-20</c:v>
                </c:pt>
                <c:pt idx="77">
                  <c:v>2018-03-21</c:v>
                </c:pt>
                <c:pt idx="78">
                  <c:v>2018-03-22</c:v>
                </c:pt>
                <c:pt idx="79">
                  <c:v>2018-03-23</c:v>
                </c:pt>
                <c:pt idx="80">
                  <c:v>2018-03-24</c:v>
                </c:pt>
                <c:pt idx="81">
                  <c:v>2018-03-25</c:v>
                </c:pt>
                <c:pt idx="82">
                  <c:v>2018-03-26</c:v>
                </c:pt>
                <c:pt idx="83">
                  <c:v>2018-03-27</c:v>
                </c:pt>
                <c:pt idx="84">
                  <c:v>2018-03-28</c:v>
                </c:pt>
                <c:pt idx="85">
                  <c:v>2018-03-29</c:v>
                </c:pt>
                <c:pt idx="86">
                  <c:v>2018-03-30</c:v>
                </c:pt>
                <c:pt idx="87">
                  <c:v>2018-03-31</c:v>
                </c:pt>
                <c:pt idx="88">
                  <c:v>2018-04-01</c:v>
                </c:pt>
                <c:pt idx="89">
                  <c:v>2018-04-02</c:v>
                </c:pt>
                <c:pt idx="90">
                  <c:v>2018-04-03</c:v>
                </c:pt>
                <c:pt idx="91">
                  <c:v>2018-04-04</c:v>
                </c:pt>
                <c:pt idx="92">
                  <c:v>2018-04-05</c:v>
                </c:pt>
                <c:pt idx="93">
                  <c:v>2018-04-06</c:v>
                </c:pt>
                <c:pt idx="94">
                  <c:v>2018-04-07</c:v>
                </c:pt>
                <c:pt idx="95">
                  <c:v>2018-04-08</c:v>
                </c:pt>
                <c:pt idx="96">
                  <c:v>2018-04-09</c:v>
                </c:pt>
                <c:pt idx="97">
                  <c:v>2018-04-10</c:v>
                </c:pt>
                <c:pt idx="98">
                  <c:v>2018-04-11</c:v>
                </c:pt>
                <c:pt idx="99">
                  <c:v>2018-04-12</c:v>
                </c:pt>
                <c:pt idx="100">
                  <c:v>2018-04-13</c:v>
                </c:pt>
                <c:pt idx="101">
                  <c:v>2018-04-14</c:v>
                </c:pt>
                <c:pt idx="102">
                  <c:v>2018-04-15</c:v>
                </c:pt>
                <c:pt idx="103">
                  <c:v>2018-04-16</c:v>
                </c:pt>
                <c:pt idx="104">
                  <c:v>2018-04-17</c:v>
                </c:pt>
                <c:pt idx="105">
                  <c:v>2018-04-18</c:v>
                </c:pt>
                <c:pt idx="106">
                  <c:v>2018-04-19</c:v>
                </c:pt>
                <c:pt idx="107">
                  <c:v>2018-04-20</c:v>
                </c:pt>
                <c:pt idx="108">
                  <c:v>2018-04-21</c:v>
                </c:pt>
                <c:pt idx="109">
                  <c:v>2018-04-22</c:v>
                </c:pt>
                <c:pt idx="110">
                  <c:v>2018-04-23</c:v>
                </c:pt>
                <c:pt idx="111">
                  <c:v>2018-04-24</c:v>
                </c:pt>
                <c:pt idx="112">
                  <c:v>2018-04-25</c:v>
                </c:pt>
                <c:pt idx="113">
                  <c:v>2018-04-26</c:v>
                </c:pt>
                <c:pt idx="114">
                  <c:v>2018-04-27</c:v>
                </c:pt>
                <c:pt idx="115">
                  <c:v>2018-04-28</c:v>
                </c:pt>
                <c:pt idx="116">
                  <c:v>2018-04-29</c:v>
                </c:pt>
                <c:pt idx="117">
                  <c:v>2018-04-30</c:v>
                </c:pt>
                <c:pt idx="118">
                  <c:v>2018-05-01</c:v>
                </c:pt>
                <c:pt idx="119">
                  <c:v>2018-05-02</c:v>
                </c:pt>
                <c:pt idx="120">
                  <c:v>2018-05-03</c:v>
                </c:pt>
                <c:pt idx="121">
                  <c:v>2018-05-04</c:v>
                </c:pt>
                <c:pt idx="122">
                  <c:v>2018-05-05</c:v>
                </c:pt>
                <c:pt idx="123">
                  <c:v>2018-05-06</c:v>
                </c:pt>
                <c:pt idx="124">
                  <c:v>2018-05-07</c:v>
                </c:pt>
                <c:pt idx="125">
                  <c:v>2018-05-08</c:v>
                </c:pt>
                <c:pt idx="126">
                  <c:v>2018-05-09</c:v>
                </c:pt>
                <c:pt idx="127">
                  <c:v>2018-05-10</c:v>
                </c:pt>
                <c:pt idx="128">
                  <c:v>2018-05-11</c:v>
                </c:pt>
                <c:pt idx="129">
                  <c:v>2018-05-12</c:v>
                </c:pt>
                <c:pt idx="130">
                  <c:v>2018-05-13</c:v>
                </c:pt>
                <c:pt idx="131">
                  <c:v>2018-05-14</c:v>
                </c:pt>
                <c:pt idx="132">
                  <c:v>2018-05-15</c:v>
                </c:pt>
                <c:pt idx="133">
                  <c:v>2018-05-16</c:v>
                </c:pt>
                <c:pt idx="134">
                  <c:v>2018-05-17</c:v>
                </c:pt>
                <c:pt idx="135">
                  <c:v>2018-05-18</c:v>
                </c:pt>
                <c:pt idx="136">
                  <c:v>2018-05-19</c:v>
                </c:pt>
                <c:pt idx="137">
                  <c:v>2018-05-20</c:v>
                </c:pt>
                <c:pt idx="138">
                  <c:v>2018-05-21</c:v>
                </c:pt>
                <c:pt idx="139">
                  <c:v>2018-05-22</c:v>
                </c:pt>
                <c:pt idx="140">
                  <c:v>2018-05-23</c:v>
                </c:pt>
                <c:pt idx="141">
                  <c:v>2018-05-24</c:v>
                </c:pt>
                <c:pt idx="142">
                  <c:v>2018-05-25</c:v>
                </c:pt>
                <c:pt idx="143">
                  <c:v>2018-05-26</c:v>
                </c:pt>
                <c:pt idx="144">
                  <c:v>2018-05-27</c:v>
                </c:pt>
                <c:pt idx="145">
                  <c:v>2018-05-28</c:v>
                </c:pt>
                <c:pt idx="146">
                  <c:v>2018-05-29</c:v>
                </c:pt>
                <c:pt idx="147">
                  <c:v>2018-05-30</c:v>
                </c:pt>
                <c:pt idx="148">
                  <c:v>2018-05-31</c:v>
                </c:pt>
                <c:pt idx="149">
                  <c:v>2018-06-01</c:v>
                </c:pt>
                <c:pt idx="150">
                  <c:v>2018-06-02</c:v>
                </c:pt>
                <c:pt idx="151">
                  <c:v>2018-06-03</c:v>
                </c:pt>
                <c:pt idx="152">
                  <c:v>2018-06-04</c:v>
                </c:pt>
                <c:pt idx="153">
                  <c:v>2018-06-05</c:v>
                </c:pt>
                <c:pt idx="154">
                  <c:v>2018-06-06</c:v>
                </c:pt>
                <c:pt idx="155">
                  <c:v>2018-06-07</c:v>
                </c:pt>
                <c:pt idx="156">
                  <c:v>2018-06-08</c:v>
                </c:pt>
                <c:pt idx="157">
                  <c:v>2018-06-09</c:v>
                </c:pt>
                <c:pt idx="158">
                  <c:v>2018-06-10</c:v>
                </c:pt>
                <c:pt idx="159">
                  <c:v>2018-06-11</c:v>
                </c:pt>
                <c:pt idx="160">
                  <c:v>2018-06-12</c:v>
                </c:pt>
                <c:pt idx="161">
                  <c:v>2018-06-13</c:v>
                </c:pt>
                <c:pt idx="162">
                  <c:v>2018-06-14</c:v>
                </c:pt>
                <c:pt idx="163">
                  <c:v>2018-06-15</c:v>
                </c:pt>
                <c:pt idx="164">
                  <c:v>2018-06-16</c:v>
                </c:pt>
                <c:pt idx="165">
                  <c:v>2018-06-17</c:v>
                </c:pt>
                <c:pt idx="166">
                  <c:v>2018-06-18</c:v>
                </c:pt>
                <c:pt idx="167">
                  <c:v>2018-06-19</c:v>
                </c:pt>
                <c:pt idx="168">
                  <c:v>2018-06-20</c:v>
                </c:pt>
                <c:pt idx="169">
                  <c:v>2018-06-21</c:v>
                </c:pt>
                <c:pt idx="170">
                  <c:v>2018-06-22</c:v>
                </c:pt>
                <c:pt idx="171">
                  <c:v>2018-06-23</c:v>
                </c:pt>
                <c:pt idx="172">
                  <c:v>2018-06-24</c:v>
                </c:pt>
                <c:pt idx="173">
                  <c:v>2018-06-25</c:v>
                </c:pt>
                <c:pt idx="174">
                  <c:v>2018-06-26</c:v>
                </c:pt>
                <c:pt idx="175">
                  <c:v>2018-06-27</c:v>
                </c:pt>
                <c:pt idx="176">
                  <c:v>2018-06-28</c:v>
                </c:pt>
                <c:pt idx="177">
                  <c:v>2018-06-29</c:v>
                </c:pt>
                <c:pt idx="178">
                  <c:v>2018-06-30</c:v>
                </c:pt>
                <c:pt idx="179">
                  <c:v>2018-07-01</c:v>
                </c:pt>
                <c:pt idx="180">
                  <c:v>2018-07-02</c:v>
                </c:pt>
                <c:pt idx="181">
                  <c:v>2018-07-03</c:v>
                </c:pt>
                <c:pt idx="182">
                  <c:v>2018-07-04</c:v>
                </c:pt>
                <c:pt idx="183">
                  <c:v>2018-07-05</c:v>
                </c:pt>
                <c:pt idx="184">
                  <c:v>2018-07-06</c:v>
                </c:pt>
                <c:pt idx="185">
                  <c:v>2018-07-07</c:v>
                </c:pt>
                <c:pt idx="186">
                  <c:v>2018-07-08</c:v>
                </c:pt>
                <c:pt idx="187">
                  <c:v>2018-07-09</c:v>
                </c:pt>
                <c:pt idx="188">
                  <c:v>2018-07-10</c:v>
                </c:pt>
                <c:pt idx="189">
                  <c:v>2018-07-11</c:v>
                </c:pt>
                <c:pt idx="190">
                  <c:v>2018-07-12</c:v>
                </c:pt>
                <c:pt idx="191">
                  <c:v>2018-07-13</c:v>
                </c:pt>
                <c:pt idx="192">
                  <c:v>2018-07-14</c:v>
                </c:pt>
                <c:pt idx="193">
                  <c:v>2018-07-15</c:v>
                </c:pt>
                <c:pt idx="194">
                  <c:v>2018-07-16</c:v>
                </c:pt>
                <c:pt idx="195">
                  <c:v>2018-07-17</c:v>
                </c:pt>
                <c:pt idx="196">
                  <c:v>2018-07-18</c:v>
                </c:pt>
                <c:pt idx="197">
                  <c:v>2018-07-19</c:v>
                </c:pt>
                <c:pt idx="198">
                  <c:v>2018-07-20</c:v>
                </c:pt>
                <c:pt idx="199">
                  <c:v>2018-07-21</c:v>
                </c:pt>
                <c:pt idx="200">
                  <c:v>2018-07-22</c:v>
                </c:pt>
                <c:pt idx="201">
                  <c:v>2018-07-23</c:v>
                </c:pt>
                <c:pt idx="202">
                  <c:v>2018-07-24</c:v>
                </c:pt>
                <c:pt idx="203">
                  <c:v>2018-07-25</c:v>
                </c:pt>
                <c:pt idx="204">
                  <c:v>2018-07-26</c:v>
                </c:pt>
                <c:pt idx="205">
                  <c:v>2018-07-27</c:v>
                </c:pt>
                <c:pt idx="206">
                  <c:v>2018-07-28</c:v>
                </c:pt>
                <c:pt idx="207">
                  <c:v>2018-07-29</c:v>
                </c:pt>
                <c:pt idx="208">
                  <c:v>2018-07-30</c:v>
                </c:pt>
                <c:pt idx="209">
                  <c:v>2018-07-31</c:v>
                </c:pt>
                <c:pt idx="210">
                  <c:v>2018-08-01</c:v>
                </c:pt>
                <c:pt idx="211">
                  <c:v>2018-08-02</c:v>
                </c:pt>
                <c:pt idx="212">
                  <c:v>2018-08-03</c:v>
                </c:pt>
                <c:pt idx="213">
                  <c:v>2018-08-04</c:v>
                </c:pt>
                <c:pt idx="214">
                  <c:v>2018-08-05</c:v>
                </c:pt>
                <c:pt idx="215">
                  <c:v>2018-08-06</c:v>
                </c:pt>
                <c:pt idx="216">
                  <c:v>2018-08-07</c:v>
                </c:pt>
                <c:pt idx="217">
                  <c:v>2018-08-08</c:v>
                </c:pt>
                <c:pt idx="218">
                  <c:v>2018-08-09</c:v>
                </c:pt>
                <c:pt idx="219">
                  <c:v>2018-08-10</c:v>
                </c:pt>
                <c:pt idx="220">
                  <c:v>2018-08-11</c:v>
                </c:pt>
                <c:pt idx="221">
                  <c:v>2018-08-12</c:v>
                </c:pt>
                <c:pt idx="222">
                  <c:v>2018-08-13</c:v>
                </c:pt>
                <c:pt idx="223">
                  <c:v>2018-08-14</c:v>
                </c:pt>
                <c:pt idx="224">
                  <c:v>2018-08-15</c:v>
                </c:pt>
                <c:pt idx="225">
                  <c:v>2018-08-16</c:v>
                </c:pt>
                <c:pt idx="226">
                  <c:v>2018-08-17</c:v>
                </c:pt>
                <c:pt idx="227">
                  <c:v>2018-08-18</c:v>
                </c:pt>
                <c:pt idx="228">
                  <c:v>2018-08-19</c:v>
                </c:pt>
                <c:pt idx="229">
                  <c:v>2018-08-20</c:v>
                </c:pt>
                <c:pt idx="230">
                  <c:v>2018-08-21</c:v>
                </c:pt>
                <c:pt idx="231">
                  <c:v>2018-08-22</c:v>
                </c:pt>
                <c:pt idx="232">
                  <c:v>2018-08-23</c:v>
                </c:pt>
                <c:pt idx="233">
                  <c:v>2018-08-24</c:v>
                </c:pt>
                <c:pt idx="234">
                  <c:v>2018-08-25</c:v>
                </c:pt>
                <c:pt idx="235">
                  <c:v>2018-08-26</c:v>
                </c:pt>
                <c:pt idx="236">
                  <c:v>2018-08-27</c:v>
                </c:pt>
                <c:pt idx="237">
                  <c:v>2018-08-28</c:v>
                </c:pt>
                <c:pt idx="238">
                  <c:v>2018-08-29</c:v>
                </c:pt>
                <c:pt idx="239">
                  <c:v>2018-08-30</c:v>
                </c:pt>
                <c:pt idx="240">
                  <c:v>2018-08-31</c:v>
                </c:pt>
                <c:pt idx="241">
                  <c:v>2018-09-01</c:v>
                </c:pt>
                <c:pt idx="242">
                  <c:v>2018-09-02</c:v>
                </c:pt>
                <c:pt idx="243">
                  <c:v>2018-09-03</c:v>
                </c:pt>
                <c:pt idx="244">
                  <c:v>2018-09-04</c:v>
                </c:pt>
                <c:pt idx="245">
                  <c:v>2018-09-05</c:v>
                </c:pt>
                <c:pt idx="246">
                  <c:v>2018-09-06</c:v>
                </c:pt>
                <c:pt idx="247">
                  <c:v>2018-09-07</c:v>
                </c:pt>
                <c:pt idx="248">
                  <c:v>2018-09-08</c:v>
                </c:pt>
                <c:pt idx="249">
                  <c:v>2018-09-09</c:v>
                </c:pt>
                <c:pt idx="250">
                  <c:v>2018-09-10</c:v>
                </c:pt>
                <c:pt idx="251">
                  <c:v>2018-09-11</c:v>
                </c:pt>
                <c:pt idx="252">
                  <c:v>2018-09-12</c:v>
                </c:pt>
                <c:pt idx="253">
                  <c:v>2018-09-13</c:v>
                </c:pt>
                <c:pt idx="254">
                  <c:v>2018-09-14</c:v>
                </c:pt>
                <c:pt idx="255">
                  <c:v>2018-09-15</c:v>
                </c:pt>
                <c:pt idx="256">
                  <c:v>2018-09-16</c:v>
                </c:pt>
                <c:pt idx="257">
                  <c:v>2018-09-17</c:v>
                </c:pt>
                <c:pt idx="258">
                  <c:v>2018-09-18</c:v>
                </c:pt>
                <c:pt idx="259">
                  <c:v>2018-09-19</c:v>
                </c:pt>
                <c:pt idx="260">
                  <c:v>2018-09-20</c:v>
                </c:pt>
                <c:pt idx="261">
                  <c:v>2018-09-21</c:v>
                </c:pt>
                <c:pt idx="262">
                  <c:v>2018-09-22</c:v>
                </c:pt>
                <c:pt idx="263">
                  <c:v>2018-09-23</c:v>
                </c:pt>
                <c:pt idx="264">
                  <c:v>2018-09-24</c:v>
                </c:pt>
                <c:pt idx="265">
                  <c:v>2018-09-25</c:v>
                </c:pt>
                <c:pt idx="266">
                  <c:v>2018-09-26</c:v>
                </c:pt>
                <c:pt idx="267">
                  <c:v>2018-09-27</c:v>
                </c:pt>
                <c:pt idx="268">
                  <c:v>2018-09-28</c:v>
                </c:pt>
                <c:pt idx="269">
                  <c:v>2018-09-29</c:v>
                </c:pt>
                <c:pt idx="270">
                  <c:v>2018-09-30</c:v>
                </c:pt>
                <c:pt idx="271">
                  <c:v>2018-10-01</c:v>
                </c:pt>
                <c:pt idx="272">
                  <c:v>2018-10-02</c:v>
                </c:pt>
                <c:pt idx="273">
                  <c:v>2018-10-03</c:v>
                </c:pt>
                <c:pt idx="274">
                  <c:v>2018-10-04</c:v>
                </c:pt>
                <c:pt idx="275">
                  <c:v>2018-10-05</c:v>
                </c:pt>
                <c:pt idx="276">
                  <c:v>2018-10-06</c:v>
                </c:pt>
                <c:pt idx="277">
                  <c:v>2018-10-07</c:v>
                </c:pt>
                <c:pt idx="278">
                  <c:v>2018-10-08</c:v>
                </c:pt>
                <c:pt idx="279">
                  <c:v>2018-10-09</c:v>
                </c:pt>
                <c:pt idx="280">
                  <c:v>2018-10-10</c:v>
                </c:pt>
                <c:pt idx="281">
                  <c:v>2018-10-11</c:v>
                </c:pt>
                <c:pt idx="282">
                  <c:v>2018-10-12</c:v>
                </c:pt>
                <c:pt idx="283">
                  <c:v>2018-10-13</c:v>
                </c:pt>
                <c:pt idx="284">
                  <c:v>2018-10-14</c:v>
                </c:pt>
                <c:pt idx="285">
                  <c:v>2018-10-15</c:v>
                </c:pt>
                <c:pt idx="286">
                  <c:v>2018-10-16</c:v>
                </c:pt>
                <c:pt idx="287">
                  <c:v>2018-10-17</c:v>
                </c:pt>
                <c:pt idx="288">
                  <c:v>2018-10-18</c:v>
                </c:pt>
                <c:pt idx="289">
                  <c:v>2018-10-19</c:v>
                </c:pt>
                <c:pt idx="290">
                  <c:v>2018-10-20</c:v>
                </c:pt>
                <c:pt idx="291">
                  <c:v>2018-10-21</c:v>
                </c:pt>
                <c:pt idx="292">
                  <c:v>2018-10-22</c:v>
                </c:pt>
                <c:pt idx="293">
                  <c:v>2018-10-23</c:v>
                </c:pt>
                <c:pt idx="294">
                  <c:v>2018-10-24</c:v>
                </c:pt>
                <c:pt idx="295">
                  <c:v>2018-10-25</c:v>
                </c:pt>
                <c:pt idx="296">
                  <c:v>2018-10-26</c:v>
                </c:pt>
                <c:pt idx="297">
                  <c:v>2018-10-27</c:v>
                </c:pt>
                <c:pt idx="298">
                  <c:v>2018-10-28</c:v>
                </c:pt>
                <c:pt idx="299">
                  <c:v>2018-10-29</c:v>
                </c:pt>
                <c:pt idx="300">
                  <c:v>2018-10-30</c:v>
                </c:pt>
                <c:pt idx="301">
                  <c:v>2018-10-31</c:v>
                </c:pt>
                <c:pt idx="302">
                  <c:v>2018-11-01</c:v>
                </c:pt>
                <c:pt idx="303">
                  <c:v>2018-11-02</c:v>
                </c:pt>
                <c:pt idx="304">
                  <c:v>2018-11-03</c:v>
                </c:pt>
                <c:pt idx="305">
                  <c:v>2018-11-04</c:v>
                </c:pt>
                <c:pt idx="306">
                  <c:v>2018-11-05</c:v>
                </c:pt>
                <c:pt idx="307">
                  <c:v>2018-11-06</c:v>
                </c:pt>
                <c:pt idx="308">
                  <c:v>2018-11-07</c:v>
                </c:pt>
                <c:pt idx="309">
                  <c:v>2018-11-08</c:v>
                </c:pt>
                <c:pt idx="310">
                  <c:v>2018-11-09</c:v>
                </c:pt>
                <c:pt idx="311">
                  <c:v>2018-11-10</c:v>
                </c:pt>
                <c:pt idx="312">
                  <c:v>2018-11-11</c:v>
                </c:pt>
                <c:pt idx="313">
                  <c:v>2018-11-12</c:v>
                </c:pt>
                <c:pt idx="314">
                  <c:v>2018-11-13</c:v>
                </c:pt>
                <c:pt idx="315">
                  <c:v>2018-11-14</c:v>
                </c:pt>
                <c:pt idx="316">
                  <c:v>2018-11-15</c:v>
                </c:pt>
                <c:pt idx="317">
                  <c:v>2018-11-16</c:v>
                </c:pt>
                <c:pt idx="318">
                  <c:v>2018-11-17</c:v>
                </c:pt>
                <c:pt idx="319">
                  <c:v>2018-11-18</c:v>
                </c:pt>
                <c:pt idx="320">
                  <c:v>2018-11-19</c:v>
                </c:pt>
                <c:pt idx="321">
                  <c:v>2018-11-20</c:v>
                </c:pt>
                <c:pt idx="322">
                  <c:v>2018-11-21</c:v>
                </c:pt>
                <c:pt idx="323">
                  <c:v>2018-11-22</c:v>
                </c:pt>
                <c:pt idx="324">
                  <c:v>2018-11-23</c:v>
                </c:pt>
                <c:pt idx="325">
                  <c:v>2018-11-24</c:v>
                </c:pt>
                <c:pt idx="326">
                  <c:v>2018-11-25</c:v>
                </c:pt>
                <c:pt idx="327">
                  <c:v>2018-11-26</c:v>
                </c:pt>
                <c:pt idx="328">
                  <c:v>2018-11-27</c:v>
                </c:pt>
                <c:pt idx="329">
                  <c:v>2018-11-28</c:v>
                </c:pt>
                <c:pt idx="330">
                  <c:v>2018-11-29</c:v>
                </c:pt>
                <c:pt idx="331">
                  <c:v>2018-11-30</c:v>
                </c:pt>
                <c:pt idx="332">
                  <c:v>2018-12-01</c:v>
                </c:pt>
                <c:pt idx="333">
                  <c:v>2018-12-02</c:v>
                </c:pt>
                <c:pt idx="334">
                  <c:v>2018-12-03</c:v>
                </c:pt>
                <c:pt idx="335">
                  <c:v>2018-12-04</c:v>
                </c:pt>
                <c:pt idx="336">
                  <c:v>2018-12-05</c:v>
                </c:pt>
                <c:pt idx="337">
                  <c:v>2018-12-06</c:v>
                </c:pt>
                <c:pt idx="338">
                  <c:v>2018-12-07</c:v>
                </c:pt>
                <c:pt idx="339">
                  <c:v>2018-12-08</c:v>
                </c:pt>
                <c:pt idx="340">
                  <c:v>2018-12-09</c:v>
                </c:pt>
                <c:pt idx="341">
                  <c:v>2018-12-10</c:v>
                </c:pt>
                <c:pt idx="342">
                  <c:v>2018-12-11</c:v>
                </c:pt>
                <c:pt idx="343">
                  <c:v>2018-12-12</c:v>
                </c:pt>
                <c:pt idx="344">
                  <c:v>2018-12-13</c:v>
                </c:pt>
                <c:pt idx="345">
                  <c:v>2018-12-14</c:v>
                </c:pt>
                <c:pt idx="346">
                  <c:v>2018-12-15</c:v>
                </c:pt>
                <c:pt idx="347">
                  <c:v>2018-12-16</c:v>
                </c:pt>
                <c:pt idx="348">
                  <c:v>2018-12-17</c:v>
                </c:pt>
                <c:pt idx="349">
                  <c:v>2018-12-18</c:v>
                </c:pt>
                <c:pt idx="350">
                  <c:v>2018-12-19</c:v>
                </c:pt>
                <c:pt idx="351">
                  <c:v>2018-12-20</c:v>
                </c:pt>
                <c:pt idx="352">
                  <c:v>2018-12-21</c:v>
                </c:pt>
                <c:pt idx="353">
                  <c:v>2018-12-22</c:v>
                </c:pt>
                <c:pt idx="354">
                  <c:v>2018-12-23</c:v>
                </c:pt>
                <c:pt idx="355">
                  <c:v>2018-12-24</c:v>
                </c:pt>
                <c:pt idx="356">
                  <c:v>2018-12-25</c:v>
                </c:pt>
                <c:pt idx="357">
                  <c:v>2018-12-26</c:v>
                </c:pt>
                <c:pt idx="358">
                  <c:v>2018-12-27</c:v>
                </c:pt>
                <c:pt idx="359">
                  <c:v>2018-12-28</c:v>
                </c:pt>
                <c:pt idx="360">
                  <c:v>2018-12-29</c:v>
                </c:pt>
                <c:pt idx="361">
                  <c:v>2018-12-30</c:v>
                </c:pt>
                <c:pt idx="362">
                  <c:v>2018-12-31</c:v>
                </c:pt>
              </c:strCache>
            </c:strRef>
          </c:cat>
          <c:val>
            <c:numRef>
              <c:f>'ALL_Bidbot''s_data'!$G$2:$G$364</c:f>
              <c:numCache>
                <c:formatCode>_(* #,##0_);_(* \(#,##0\);_(* "-"_);_(@_)</c:formatCode>
                <c:ptCount val="363"/>
                <c:pt idx="0">
                  <c:v>31</c:v>
                </c:pt>
                <c:pt idx="1">
                  <c:v>32</c:v>
                </c:pt>
                <c:pt idx="2">
                  <c:v>37</c:v>
                </c:pt>
                <c:pt idx="3">
                  <c:v>40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48</c:v>
                </c:pt>
                <c:pt idx="8">
                  <c:v>50</c:v>
                </c:pt>
                <c:pt idx="9">
                  <c:v>52</c:v>
                </c:pt>
                <c:pt idx="10">
                  <c:v>55</c:v>
                </c:pt>
                <c:pt idx="11">
                  <c:v>57</c:v>
                </c:pt>
                <c:pt idx="12">
                  <c:v>60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71</c:v>
                </c:pt>
                <c:pt idx="17">
                  <c:v>72</c:v>
                </c:pt>
                <c:pt idx="18">
                  <c:v>75</c:v>
                </c:pt>
                <c:pt idx="19">
                  <c:v>81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93</c:v>
                </c:pt>
                <c:pt idx="26">
                  <c:v>98</c:v>
                </c:pt>
                <c:pt idx="27">
                  <c:v>109</c:v>
                </c:pt>
                <c:pt idx="28">
                  <c:v>122</c:v>
                </c:pt>
                <c:pt idx="29">
                  <c:v>125</c:v>
                </c:pt>
                <c:pt idx="30">
                  <c:v>127</c:v>
                </c:pt>
                <c:pt idx="31">
                  <c:v>132</c:v>
                </c:pt>
                <c:pt idx="32">
                  <c:v>137</c:v>
                </c:pt>
                <c:pt idx="33">
                  <c:v>139</c:v>
                </c:pt>
                <c:pt idx="34">
                  <c:v>143</c:v>
                </c:pt>
                <c:pt idx="35">
                  <c:v>146</c:v>
                </c:pt>
                <c:pt idx="36">
                  <c:v>152</c:v>
                </c:pt>
                <c:pt idx="37">
                  <c:v>164</c:v>
                </c:pt>
                <c:pt idx="38">
                  <c:v>168</c:v>
                </c:pt>
                <c:pt idx="39">
                  <c:v>176</c:v>
                </c:pt>
                <c:pt idx="40">
                  <c:v>182</c:v>
                </c:pt>
                <c:pt idx="41">
                  <c:v>189</c:v>
                </c:pt>
                <c:pt idx="42">
                  <c:v>192</c:v>
                </c:pt>
                <c:pt idx="43">
                  <c:v>196</c:v>
                </c:pt>
                <c:pt idx="44">
                  <c:v>200</c:v>
                </c:pt>
                <c:pt idx="45">
                  <c:v>207</c:v>
                </c:pt>
                <c:pt idx="46">
                  <c:v>213</c:v>
                </c:pt>
                <c:pt idx="47">
                  <c:v>216</c:v>
                </c:pt>
                <c:pt idx="48">
                  <c:v>224</c:v>
                </c:pt>
                <c:pt idx="49">
                  <c:v>232</c:v>
                </c:pt>
                <c:pt idx="50">
                  <c:v>235</c:v>
                </c:pt>
                <c:pt idx="51">
                  <c:v>239</c:v>
                </c:pt>
                <c:pt idx="52">
                  <c:v>242</c:v>
                </c:pt>
                <c:pt idx="53">
                  <c:v>248</c:v>
                </c:pt>
                <c:pt idx="54">
                  <c:v>255</c:v>
                </c:pt>
                <c:pt idx="55">
                  <c:v>259</c:v>
                </c:pt>
                <c:pt idx="56">
                  <c:v>267</c:v>
                </c:pt>
                <c:pt idx="57">
                  <c:v>272</c:v>
                </c:pt>
                <c:pt idx="58">
                  <c:v>276</c:v>
                </c:pt>
                <c:pt idx="59">
                  <c:v>280</c:v>
                </c:pt>
                <c:pt idx="60">
                  <c:v>292</c:v>
                </c:pt>
                <c:pt idx="61">
                  <c:v>296</c:v>
                </c:pt>
                <c:pt idx="62">
                  <c:v>302</c:v>
                </c:pt>
                <c:pt idx="63">
                  <c:v>307</c:v>
                </c:pt>
                <c:pt idx="64">
                  <c:v>315</c:v>
                </c:pt>
                <c:pt idx="65">
                  <c:v>321</c:v>
                </c:pt>
                <c:pt idx="66">
                  <c:v>328</c:v>
                </c:pt>
                <c:pt idx="67">
                  <c:v>332</c:v>
                </c:pt>
                <c:pt idx="68">
                  <c:v>338</c:v>
                </c:pt>
                <c:pt idx="69">
                  <c:v>347</c:v>
                </c:pt>
                <c:pt idx="70">
                  <c:v>350</c:v>
                </c:pt>
                <c:pt idx="71">
                  <c:v>359</c:v>
                </c:pt>
                <c:pt idx="72">
                  <c:v>361</c:v>
                </c:pt>
                <c:pt idx="73">
                  <c:v>364</c:v>
                </c:pt>
                <c:pt idx="74">
                  <c:v>368</c:v>
                </c:pt>
                <c:pt idx="75">
                  <c:v>375</c:v>
                </c:pt>
                <c:pt idx="76">
                  <c:v>386</c:v>
                </c:pt>
                <c:pt idx="77">
                  <c:v>389</c:v>
                </c:pt>
                <c:pt idx="78">
                  <c:v>397</c:v>
                </c:pt>
                <c:pt idx="79">
                  <c:v>404</c:v>
                </c:pt>
                <c:pt idx="80">
                  <c:v>408</c:v>
                </c:pt>
                <c:pt idx="81">
                  <c:v>412</c:v>
                </c:pt>
                <c:pt idx="82">
                  <c:v>415</c:v>
                </c:pt>
                <c:pt idx="83">
                  <c:v>419</c:v>
                </c:pt>
                <c:pt idx="84">
                  <c:v>430</c:v>
                </c:pt>
                <c:pt idx="85">
                  <c:v>433</c:v>
                </c:pt>
                <c:pt idx="86">
                  <c:v>436</c:v>
                </c:pt>
                <c:pt idx="87">
                  <c:v>437</c:v>
                </c:pt>
                <c:pt idx="88">
                  <c:v>442</c:v>
                </c:pt>
                <c:pt idx="89">
                  <c:v>445</c:v>
                </c:pt>
                <c:pt idx="90">
                  <c:v>447</c:v>
                </c:pt>
                <c:pt idx="91">
                  <c:v>450</c:v>
                </c:pt>
                <c:pt idx="92">
                  <c:v>454</c:v>
                </c:pt>
                <c:pt idx="93">
                  <c:v>459</c:v>
                </c:pt>
                <c:pt idx="94">
                  <c:v>467</c:v>
                </c:pt>
                <c:pt idx="95">
                  <c:v>472</c:v>
                </c:pt>
                <c:pt idx="96">
                  <c:v>475</c:v>
                </c:pt>
                <c:pt idx="97">
                  <c:v>483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503</c:v>
                </c:pt>
                <c:pt idx="102">
                  <c:v>505</c:v>
                </c:pt>
                <c:pt idx="103">
                  <c:v>506</c:v>
                </c:pt>
                <c:pt idx="104">
                  <c:v>512</c:v>
                </c:pt>
                <c:pt idx="105">
                  <c:v>520</c:v>
                </c:pt>
                <c:pt idx="106">
                  <c:v>525</c:v>
                </c:pt>
                <c:pt idx="107">
                  <c:v>527</c:v>
                </c:pt>
                <c:pt idx="108">
                  <c:v>535</c:v>
                </c:pt>
                <c:pt idx="109">
                  <c:v>537</c:v>
                </c:pt>
                <c:pt idx="110">
                  <c:v>544</c:v>
                </c:pt>
                <c:pt idx="111">
                  <c:v>552</c:v>
                </c:pt>
                <c:pt idx="112">
                  <c:v>559</c:v>
                </c:pt>
                <c:pt idx="113">
                  <c:v>565</c:v>
                </c:pt>
                <c:pt idx="114">
                  <c:v>569</c:v>
                </c:pt>
                <c:pt idx="115">
                  <c:v>582</c:v>
                </c:pt>
                <c:pt idx="116">
                  <c:v>586</c:v>
                </c:pt>
                <c:pt idx="117">
                  <c:v>591</c:v>
                </c:pt>
                <c:pt idx="118">
                  <c:v>596</c:v>
                </c:pt>
                <c:pt idx="119">
                  <c:v>603</c:v>
                </c:pt>
                <c:pt idx="120">
                  <c:v>608</c:v>
                </c:pt>
                <c:pt idx="121">
                  <c:v>612</c:v>
                </c:pt>
                <c:pt idx="122">
                  <c:v>617</c:v>
                </c:pt>
                <c:pt idx="123">
                  <c:v>625</c:v>
                </c:pt>
                <c:pt idx="124">
                  <c:v>633</c:v>
                </c:pt>
                <c:pt idx="125">
                  <c:v>641</c:v>
                </c:pt>
                <c:pt idx="126">
                  <c:v>652</c:v>
                </c:pt>
                <c:pt idx="127">
                  <c:v>657</c:v>
                </c:pt>
                <c:pt idx="128">
                  <c:v>662</c:v>
                </c:pt>
                <c:pt idx="129">
                  <c:v>670</c:v>
                </c:pt>
                <c:pt idx="130">
                  <c:v>673</c:v>
                </c:pt>
                <c:pt idx="131">
                  <c:v>675</c:v>
                </c:pt>
                <c:pt idx="132">
                  <c:v>681</c:v>
                </c:pt>
                <c:pt idx="133">
                  <c:v>688</c:v>
                </c:pt>
                <c:pt idx="134">
                  <c:v>691</c:v>
                </c:pt>
                <c:pt idx="135">
                  <c:v>700</c:v>
                </c:pt>
                <c:pt idx="136">
                  <c:v>702</c:v>
                </c:pt>
                <c:pt idx="137">
                  <c:v>709</c:v>
                </c:pt>
                <c:pt idx="138">
                  <c:v>715</c:v>
                </c:pt>
                <c:pt idx="139">
                  <c:v>723</c:v>
                </c:pt>
                <c:pt idx="140">
                  <c:v>730</c:v>
                </c:pt>
                <c:pt idx="141">
                  <c:v>738</c:v>
                </c:pt>
                <c:pt idx="142">
                  <c:v>745</c:v>
                </c:pt>
                <c:pt idx="143">
                  <c:v>746</c:v>
                </c:pt>
                <c:pt idx="144">
                  <c:v>752</c:v>
                </c:pt>
                <c:pt idx="145">
                  <c:v>754</c:v>
                </c:pt>
                <c:pt idx="146">
                  <c:v>758</c:v>
                </c:pt>
                <c:pt idx="147">
                  <c:v>766</c:v>
                </c:pt>
                <c:pt idx="148">
                  <c:v>774</c:v>
                </c:pt>
                <c:pt idx="149">
                  <c:v>784</c:v>
                </c:pt>
                <c:pt idx="150">
                  <c:v>787</c:v>
                </c:pt>
                <c:pt idx="151">
                  <c:v>793</c:v>
                </c:pt>
                <c:pt idx="152">
                  <c:v>797</c:v>
                </c:pt>
                <c:pt idx="153">
                  <c:v>803</c:v>
                </c:pt>
                <c:pt idx="154">
                  <c:v>804</c:v>
                </c:pt>
                <c:pt idx="155">
                  <c:v>808</c:v>
                </c:pt>
                <c:pt idx="156">
                  <c:v>816</c:v>
                </c:pt>
                <c:pt idx="157">
                  <c:v>818</c:v>
                </c:pt>
                <c:pt idx="158">
                  <c:v>825</c:v>
                </c:pt>
                <c:pt idx="159">
                  <c:v>827</c:v>
                </c:pt>
                <c:pt idx="160">
                  <c:v>835</c:v>
                </c:pt>
                <c:pt idx="161">
                  <c:v>842</c:v>
                </c:pt>
                <c:pt idx="162">
                  <c:v>845</c:v>
                </c:pt>
                <c:pt idx="163">
                  <c:v>849</c:v>
                </c:pt>
                <c:pt idx="164">
                  <c:v>857</c:v>
                </c:pt>
                <c:pt idx="165">
                  <c:v>858</c:v>
                </c:pt>
                <c:pt idx="166">
                  <c:v>865</c:v>
                </c:pt>
                <c:pt idx="167">
                  <c:v>871</c:v>
                </c:pt>
                <c:pt idx="168">
                  <c:v>878</c:v>
                </c:pt>
                <c:pt idx="169">
                  <c:v>883</c:v>
                </c:pt>
                <c:pt idx="170">
                  <c:v>886</c:v>
                </c:pt>
                <c:pt idx="171">
                  <c:v>892</c:v>
                </c:pt>
                <c:pt idx="172">
                  <c:v>897</c:v>
                </c:pt>
                <c:pt idx="173">
                  <c:v>899</c:v>
                </c:pt>
                <c:pt idx="174">
                  <c:v>910</c:v>
                </c:pt>
                <c:pt idx="175">
                  <c:v>915</c:v>
                </c:pt>
                <c:pt idx="176">
                  <c:v>918</c:v>
                </c:pt>
                <c:pt idx="177">
                  <c:v>921</c:v>
                </c:pt>
                <c:pt idx="178">
                  <c:v>922</c:v>
                </c:pt>
                <c:pt idx="179">
                  <c:v>926</c:v>
                </c:pt>
                <c:pt idx="180">
                  <c:v>930</c:v>
                </c:pt>
                <c:pt idx="181">
                  <c:v>933</c:v>
                </c:pt>
                <c:pt idx="182">
                  <c:v>935</c:v>
                </c:pt>
                <c:pt idx="183">
                  <c:v>939</c:v>
                </c:pt>
                <c:pt idx="184">
                  <c:v>947</c:v>
                </c:pt>
                <c:pt idx="185">
                  <c:v>953</c:v>
                </c:pt>
                <c:pt idx="186">
                  <c:v>958</c:v>
                </c:pt>
                <c:pt idx="187">
                  <c:v>977</c:v>
                </c:pt>
                <c:pt idx="188">
                  <c:v>979</c:v>
                </c:pt>
                <c:pt idx="189">
                  <c:v>984</c:v>
                </c:pt>
                <c:pt idx="190">
                  <c:v>988</c:v>
                </c:pt>
                <c:pt idx="191">
                  <c:v>990</c:v>
                </c:pt>
                <c:pt idx="192">
                  <c:v>997</c:v>
                </c:pt>
                <c:pt idx="193">
                  <c:v>1000</c:v>
                </c:pt>
                <c:pt idx="194">
                  <c:v>1012</c:v>
                </c:pt>
                <c:pt idx="195">
                  <c:v>1018</c:v>
                </c:pt>
                <c:pt idx="196">
                  <c:v>1024</c:v>
                </c:pt>
                <c:pt idx="197">
                  <c:v>1026</c:v>
                </c:pt>
                <c:pt idx="198">
                  <c:v>1034</c:v>
                </c:pt>
                <c:pt idx="199">
                  <c:v>1041</c:v>
                </c:pt>
                <c:pt idx="200">
                  <c:v>1047</c:v>
                </c:pt>
                <c:pt idx="201">
                  <c:v>1058</c:v>
                </c:pt>
                <c:pt idx="202">
                  <c:v>1062</c:v>
                </c:pt>
                <c:pt idx="203">
                  <c:v>1066</c:v>
                </c:pt>
                <c:pt idx="204">
                  <c:v>1074</c:v>
                </c:pt>
                <c:pt idx="205">
                  <c:v>1080</c:v>
                </c:pt>
                <c:pt idx="206">
                  <c:v>1085</c:v>
                </c:pt>
                <c:pt idx="207">
                  <c:v>1089</c:v>
                </c:pt>
                <c:pt idx="208">
                  <c:v>1093</c:v>
                </c:pt>
                <c:pt idx="209">
                  <c:v>1100</c:v>
                </c:pt>
                <c:pt idx="210">
                  <c:v>1104</c:v>
                </c:pt>
                <c:pt idx="211">
                  <c:v>1113</c:v>
                </c:pt>
                <c:pt idx="212">
                  <c:v>1118</c:v>
                </c:pt>
                <c:pt idx="213">
                  <c:v>1127</c:v>
                </c:pt>
                <c:pt idx="214">
                  <c:v>1134</c:v>
                </c:pt>
                <c:pt idx="215">
                  <c:v>1143</c:v>
                </c:pt>
                <c:pt idx="216">
                  <c:v>1150</c:v>
                </c:pt>
                <c:pt idx="217">
                  <c:v>1156</c:v>
                </c:pt>
                <c:pt idx="218">
                  <c:v>1163</c:v>
                </c:pt>
                <c:pt idx="219">
                  <c:v>1172</c:v>
                </c:pt>
                <c:pt idx="220">
                  <c:v>1176</c:v>
                </c:pt>
                <c:pt idx="221">
                  <c:v>1181</c:v>
                </c:pt>
                <c:pt idx="222">
                  <c:v>1187</c:v>
                </c:pt>
                <c:pt idx="223">
                  <c:v>1191</c:v>
                </c:pt>
                <c:pt idx="224">
                  <c:v>1194</c:v>
                </c:pt>
                <c:pt idx="225">
                  <c:v>1199</c:v>
                </c:pt>
                <c:pt idx="226">
                  <c:v>1206</c:v>
                </c:pt>
                <c:pt idx="227">
                  <c:v>1211</c:v>
                </c:pt>
                <c:pt idx="228">
                  <c:v>1212</c:v>
                </c:pt>
                <c:pt idx="229">
                  <c:v>1226</c:v>
                </c:pt>
                <c:pt idx="230">
                  <c:v>1230</c:v>
                </c:pt>
                <c:pt idx="231">
                  <c:v>1236</c:v>
                </c:pt>
                <c:pt idx="232">
                  <c:v>1242</c:v>
                </c:pt>
                <c:pt idx="233">
                  <c:v>1247</c:v>
                </c:pt>
                <c:pt idx="234">
                  <c:v>1253</c:v>
                </c:pt>
                <c:pt idx="235">
                  <c:v>1265</c:v>
                </c:pt>
                <c:pt idx="236">
                  <c:v>1271</c:v>
                </c:pt>
                <c:pt idx="237">
                  <c:v>1279</c:v>
                </c:pt>
                <c:pt idx="238">
                  <c:v>1288</c:v>
                </c:pt>
                <c:pt idx="239">
                  <c:v>1298</c:v>
                </c:pt>
                <c:pt idx="240">
                  <c:v>1307</c:v>
                </c:pt>
                <c:pt idx="241">
                  <c:v>1321</c:v>
                </c:pt>
                <c:pt idx="242">
                  <c:v>1330</c:v>
                </c:pt>
                <c:pt idx="243">
                  <c:v>1339</c:v>
                </c:pt>
                <c:pt idx="244">
                  <c:v>1343</c:v>
                </c:pt>
                <c:pt idx="245">
                  <c:v>1353</c:v>
                </c:pt>
                <c:pt idx="246">
                  <c:v>1359</c:v>
                </c:pt>
                <c:pt idx="247">
                  <c:v>1369</c:v>
                </c:pt>
                <c:pt idx="248">
                  <c:v>1371</c:v>
                </c:pt>
                <c:pt idx="249">
                  <c:v>1375</c:v>
                </c:pt>
                <c:pt idx="250">
                  <c:v>1385</c:v>
                </c:pt>
                <c:pt idx="251">
                  <c:v>1391</c:v>
                </c:pt>
                <c:pt idx="252">
                  <c:v>1401</c:v>
                </c:pt>
                <c:pt idx="253">
                  <c:v>1405</c:v>
                </c:pt>
                <c:pt idx="254">
                  <c:v>1412</c:v>
                </c:pt>
                <c:pt idx="255">
                  <c:v>1421</c:v>
                </c:pt>
                <c:pt idx="256">
                  <c:v>1430</c:v>
                </c:pt>
                <c:pt idx="257">
                  <c:v>1434</c:v>
                </c:pt>
                <c:pt idx="258">
                  <c:v>1442</c:v>
                </c:pt>
                <c:pt idx="259">
                  <c:v>1451</c:v>
                </c:pt>
                <c:pt idx="260">
                  <c:v>1458</c:v>
                </c:pt>
                <c:pt idx="261">
                  <c:v>1464</c:v>
                </c:pt>
                <c:pt idx="262">
                  <c:v>1476</c:v>
                </c:pt>
                <c:pt idx="263">
                  <c:v>1490</c:v>
                </c:pt>
                <c:pt idx="264">
                  <c:v>1515</c:v>
                </c:pt>
                <c:pt idx="265">
                  <c:v>1519</c:v>
                </c:pt>
                <c:pt idx="266">
                  <c:v>1520</c:v>
                </c:pt>
                <c:pt idx="267">
                  <c:v>1524</c:v>
                </c:pt>
                <c:pt idx="268">
                  <c:v>1526</c:v>
                </c:pt>
                <c:pt idx="269">
                  <c:v>1531</c:v>
                </c:pt>
                <c:pt idx="270">
                  <c:v>1534</c:v>
                </c:pt>
                <c:pt idx="271">
                  <c:v>1538</c:v>
                </c:pt>
                <c:pt idx="272">
                  <c:v>1542</c:v>
                </c:pt>
                <c:pt idx="273">
                  <c:v>1544</c:v>
                </c:pt>
                <c:pt idx="274">
                  <c:v>1552</c:v>
                </c:pt>
                <c:pt idx="275">
                  <c:v>1561</c:v>
                </c:pt>
                <c:pt idx="276">
                  <c:v>1572</c:v>
                </c:pt>
                <c:pt idx="277">
                  <c:v>1575</c:v>
                </c:pt>
                <c:pt idx="278">
                  <c:v>1583</c:v>
                </c:pt>
                <c:pt idx="279">
                  <c:v>1597</c:v>
                </c:pt>
                <c:pt idx="280">
                  <c:v>1607</c:v>
                </c:pt>
                <c:pt idx="281">
                  <c:v>1612</c:v>
                </c:pt>
                <c:pt idx="282">
                  <c:v>1619</c:v>
                </c:pt>
                <c:pt idx="283">
                  <c:v>1625</c:v>
                </c:pt>
                <c:pt idx="284">
                  <c:v>1635</c:v>
                </c:pt>
                <c:pt idx="285">
                  <c:v>1642</c:v>
                </c:pt>
                <c:pt idx="286">
                  <c:v>1652</c:v>
                </c:pt>
                <c:pt idx="287">
                  <c:v>1662</c:v>
                </c:pt>
                <c:pt idx="288">
                  <c:v>1668</c:v>
                </c:pt>
                <c:pt idx="289">
                  <c:v>1675</c:v>
                </c:pt>
                <c:pt idx="290">
                  <c:v>1679</c:v>
                </c:pt>
                <c:pt idx="291">
                  <c:v>1684</c:v>
                </c:pt>
                <c:pt idx="292">
                  <c:v>1693</c:v>
                </c:pt>
                <c:pt idx="293">
                  <c:v>1700</c:v>
                </c:pt>
                <c:pt idx="294">
                  <c:v>1708</c:v>
                </c:pt>
                <c:pt idx="295">
                  <c:v>1715</c:v>
                </c:pt>
                <c:pt idx="296">
                  <c:v>1721</c:v>
                </c:pt>
                <c:pt idx="297">
                  <c:v>1723</c:v>
                </c:pt>
                <c:pt idx="298">
                  <c:v>1728</c:v>
                </c:pt>
                <c:pt idx="299">
                  <c:v>1737</c:v>
                </c:pt>
                <c:pt idx="300">
                  <c:v>1742</c:v>
                </c:pt>
                <c:pt idx="301">
                  <c:v>1752</c:v>
                </c:pt>
                <c:pt idx="302">
                  <c:v>1762</c:v>
                </c:pt>
                <c:pt idx="303">
                  <c:v>1768</c:v>
                </c:pt>
                <c:pt idx="304">
                  <c:v>1777</c:v>
                </c:pt>
                <c:pt idx="305">
                  <c:v>1784</c:v>
                </c:pt>
                <c:pt idx="306">
                  <c:v>1790</c:v>
                </c:pt>
                <c:pt idx="307">
                  <c:v>1797</c:v>
                </c:pt>
                <c:pt idx="308">
                  <c:v>1808</c:v>
                </c:pt>
                <c:pt idx="309">
                  <c:v>1823</c:v>
                </c:pt>
                <c:pt idx="310">
                  <c:v>1825</c:v>
                </c:pt>
                <c:pt idx="311">
                  <c:v>1836</c:v>
                </c:pt>
                <c:pt idx="312">
                  <c:v>1841</c:v>
                </c:pt>
                <c:pt idx="313">
                  <c:v>1850</c:v>
                </c:pt>
                <c:pt idx="314">
                  <c:v>1859</c:v>
                </c:pt>
                <c:pt idx="315">
                  <c:v>1865</c:v>
                </c:pt>
                <c:pt idx="316">
                  <c:v>1868</c:v>
                </c:pt>
                <c:pt idx="317">
                  <c:v>1874</c:v>
                </c:pt>
                <c:pt idx="318">
                  <c:v>1885</c:v>
                </c:pt>
                <c:pt idx="319">
                  <c:v>1890</c:v>
                </c:pt>
                <c:pt idx="320">
                  <c:v>1894</c:v>
                </c:pt>
                <c:pt idx="321">
                  <c:v>1903</c:v>
                </c:pt>
                <c:pt idx="322">
                  <c:v>1915</c:v>
                </c:pt>
                <c:pt idx="323">
                  <c:v>1925</c:v>
                </c:pt>
                <c:pt idx="324">
                  <c:v>1931</c:v>
                </c:pt>
                <c:pt idx="325">
                  <c:v>1939</c:v>
                </c:pt>
                <c:pt idx="326">
                  <c:v>1949</c:v>
                </c:pt>
                <c:pt idx="327">
                  <c:v>1965</c:v>
                </c:pt>
                <c:pt idx="328">
                  <c:v>1981</c:v>
                </c:pt>
                <c:pt idx="329">
                  <c:v>1994</c:v>
                </c:pt>
                <c:pt idx="330">
                  <c:v>2001</c:v>
                </c:pt>
                <c:pt idx="331">
                  <c:v>2008</c:v>
                </c:pt>
                <c:pt idx="332">
                  <c:v>2020</c:v>
                </c:pt>
                <c:pt idx="333">
                  <c:v>2031</c:v>
                </c:pt>
                <c:pt idx="334">
                  <c:v>2041</c:v>
                </c:pt>
                <c:pt idx="335">
                  <c:v>2043</c:v>
                </c:pt>
                <c:pt idx="336">
                  <c:v>2049</c:v>
                </c:pt>
                <c:pt idx="337">
                  <c:v>2064</c:v>
                </c:pt>
                <c:pt idx="338">
                  <c:v>2078</c:v>
                </c:pt>
                <c:pt idx="339">
                  <c:v>2085</c:v>
                </c:pt>
                <c:pt idx="340">
                  <c:v>2100</c:v>
                </c:pt>
                <c:pt idx="341">
                  <c:v>2108</c:v>
                </c:pt>
                <c:pt idx="342">
                  <c:v>2114</c:v>
                </c:pt>
                <c:pt idx="343">
                  <c:v>2123</c:v>
                </c:pt>
                <c:pt idx="344">
                  <c:v>2133</c:v>
                </c:pt>
                <c:pt idx="345">
                  <c:v>2148</c:v>
                </c:pt>
                <c:pt idx="346">
                  <c:v>2158</c:v>
                </c:pt>
                <c:pt idx="347">
                  <c:v>2165</c:v>
                </c:pt>
                <c:pt idx="348">
                  <c:v>2180</c:v>
                </c:pt>
                <c:pt idx="349">
                  <c:v>2191</c:v>
                </c:pt>
                <c:pt idx="350">
                  <c:v>2225</c:v>
                </c:pt>
                <c:pt idx="351">
                  <c:v>2233</c:v>
                </c:pt>
                <c:pt idx="352">
                  <c:v>2248</c:v>
                </c:pt>
                <c:pt idx="353">
                  <c:v>2267</c:v>
                </c:pt>
                <c:pt idx="354">
                  <c:v>2288</c:v>
                </c:pt>
                <c:pt idx="355">
                  <c:v>2305</c:v>
                </c:pt>
                <c:pt idx="356">
                  <c:v>2322</c:v>
                </c:pt>
                <c:pt idx="357">
                  <c:v>2333</c:v>
                </c:pt>
                <c:pt idx="358">
                  <c:v>2349</c:v>
                </c:pt>
                <c:pt idx="359">
                  <c:v>2372</c:v>
                </c:pt>
                <c:pt idx="360">
                  <c:v>2384</c:v>
                </c:pt>
                <c:pt idx="361">
                  <c:v>2410</c:v>
                </c:pt>
                <c:pt idx="362">
                  <c:v>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F4-4272-BEFF-0C36157C6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908112"/>
        <c:axId val="1249898128"/>
      </c:areaChart>
      <c:lineChart>
        <c:grouping val="standard"/>
        <c:varyColors val="0"/>
        <c:ser>
          <c:idx val="2"/>
          <c:order val="2"/>
          <c:tx>
            <c:strRef>
              <c:f>'ALL_Bidbot''s_data'!$I$1</c:f>
              <c:strCache>
                <c:ptCount val="1"/>
                <c:pt idx="0">
                  <c:v>Average number of delegations per account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'ALL_Bidbot''s_data'!$A$2:$A$364</c:f>
              <c:strCache>
                <c:ptCount val="363"/>
                <c:pt idx="0">
                  <c:v>~2017-12-31</c:v>
                </c:pt>
                <c:pt idx="1">
                  <c:v>2018-01-01</c:v>
                </c:pt>
                <c:pt idx="2">
                  <c:v>2018-01-02</c:v>
                </c:pt>
                <c:pt idx="3">
                  <c:v>2018-01-03</c:v>
                </c:pt>
                <c:pt idx="4">
                  <c:v>2018-01-04</c:v>
                </c:pt>
                <c:pt idx="5">
                  <c:v>2018-01-05</c:v>
                </c:pt>
                <c:pt idx="6">
                  <c:v>2018-01-06</c:v>
                </c:pt>
                <c:pt idx="7">
                  <c:v>2018-01-07</c:v>
                </c:pt>
                <c:pt idx="8">
                  <c:v>2018-01-08</c:v>
                </c:pt>
                <c:pt idx="9">
                  <c:v>2018-01-09</c:v>
                </c:pt>
                <c:pt idx="10">
                  <c:v>2018-01-10</c:v>
                </c:pt>
                <c:pt idx="11">
                  <c:v>2018-01-11</c:v>
                </c:pt>
                <c:pt idx="12">
                  <c:v>2018-01-12</c:v>
                </c:pt>
                <c:pt idx="13">
                  <c:v>2018-01-15</c:v>
                </c:pt>
                <c:pt idx="14">
                  <c:v>2018-01-16</c:v>
                </c:pt>
                <c:pt idx="15">
                  <c:v>2018-01-17</c:v>
                </c:pt>
                <c:pt idx="16">
                  <c:v>2018-01-18</c:v>
                </c:pt>
                <c:pt idx="17">
                  <c:v>2018-01-19</c:v>
                </c:pt>
                <c:pt idx="18">
                  <c:v>2018-01-20</c:v>
                </c:pt>
                <c:pt idx="19">
                  <c:v>2018-01-21</c:v>
                </c:pt>
                <c:pt idx="20">
                  <c:v>2018-01-22</c:v>
                </c:pt>
                <c:pt idx="21">
                  <c:v>2018-01-23</c:v>
                </c:pt>
                <c:pt idx="22">
                  <c:v>2018-01-25</c:v>
                </c:pt>
                <c:pt idx="23">
                  <c:v>2018-01-26</c:v>
                </c:pt>
                <c:pt idx="24">
                  <c:v>2018-01-27</c:v>
                </c:pt>
                <c:pt idx="25">
                  <c:v>2018-01-28</c:v>
                </c:pt>
                <c:pt idx="26">
                  <c:v>2018-01-29</c:v>
                </c:pt>
                <c:pt idx="27">
                  <c:v>2018-01-30</c:v>
                </c:pt>
                <c:pt idx="28">
                  <c:v>2018-01-31</c:v>
                </c:pt>
                <c:pt idx="29">
                  <c:v>2018-02-01</c:v>
                </c:pt>
                <c:pt idx="30">
                  <c:v>2018-02-02</c:v>
                </c:pt>
                <c:pt idx="31">
                  <c:v>2018-02-03</c:v>
                </c:pt>
                <c:pt idx="32">
                  <c:v>2018-02-04</c:v>
                </c:pt>
                <c:pt idx="33">
                  <c:v>2018-02-05</c:v>
                </c:pt>
                <c:pt idx="34">
                  <c:v>2018-02-06</c:v>
                </c:pt>
                <c:pt idx="35">
                  <c:v>2018-02-07</c:v>
                </c:pt>
                <c:pt idx="36">
                  <c:v>2018-02-08</c:v>
                </c:pt>
                <c:pt idx="37">
                  <c:v>2018-02-09</c:v>
                </c:pt>
                <c:pt idx="38">
                  <c:v>2018-02-10</c:v>
                </c:pt>
                <c:pt idx="39">
                  <c:v>2018-02-11</c:v>
                </c:pt>
                <c:pt idx="40">
                  <c:v>2018-02-12</c:v>
                </c:pt>
                <c:pt idx="41">
                  <c:v>2018-02-13</c:v>
                </c:pt>
                <c:pt idx="42">
                  <c:v>2018-02-14</c:v>
                </c:pt>
                <c:pt idx="43">
                  <c:v>2018-02-15</c:v>
                </c:pt>
                <c:pt idx="44">
                  <c:v>2018-02-16</c:v>
                </c:pt>
                <c:pt idx="45">
                  <c:v>2018-02-17</c:v>
                </c:pt>
                <c:pt idx="46">
                  <c:v>2018-02-18</c:v>
                </c:pt>
                <c:pt idx="47">
                  <c:v>2018-02-19</c:v>
                </c:pt>
                <c:pt idx="48">
                  <c:v>2018-02-20</c:v>
                </c:pt>
                <c:pt idx="49">
                  <c:v>2018-02-21</c:v>
                </c:pt>
                <c:pt idx="50">
                  <c:v>2018-02-22</c:v>
                </c:pt>
                <c:pt idx="51">
                  <c:v>2018-02-23</c:v>
                </c:pt>
                <c:pt idx="52">
                  <c:v>2018-02-24</c:v>
                </c:pt>
                <c:pt idx="53">
                  <c:v>2018-02-25</c:v>
                </c:pt>
                <c:pt idx="54">
                  <c:v>2018-02-26</c:v>
                </c:pt>
                <c:pt idx="55">
                  <c:v>2018-02-27</c:v>
                </c:pt>
                <c:pt idx="56">
                  <c:v>2018-02-28</c:v>
                </c:pt>
                <c:pt idx="57">
                  <c:v>2018-03-01</c:v>
                </c:pt>
                <c:pt idx="58">
                  <c:v>2018-03-02</c:v>
                </c:pt>
                <c:pt idx="59">
                  <c:v>2018-03-03</c:v>
                </c:pt>
                <c:pt idx="60">
                  <c:v>2018-03-04</c:v>
                </c:pt>
                <c:pt idx="61">
                  <c:v>2018-03-05</c:v>
                </c:pt>
                <c:pt idx="62">
                  <c:v>2018-03-06</c:v>
                </c:pt>
                <c:pt idx="63">
                  <c:v>2018-03-07</c:v>
                </c:pt>
                <c:pt idx="64">
                  <c:v>2018-03-08</c:v>
                </c:pt>
                <c:pt idx="65">
                  <c:v>2018-03-09</c:v>
                </c:pt>
                <c:pt idx="66">
                  <c:v>2018-03-10</c:v>
                </c:pt>
                <c:pt idx="67">
                  <c:v>2018-03-11</c:v>
                </c:pt>
                <c:pt idx="68">
                  <c:v>2018-03-12</c:v>
                </c:pt>
                <c:pt idx="69">
                  <c:v>2018-03-13</c:v>
                </c:pt>
                <c:pt idx="70">
                  <c:v>2018-03-14</c:v>
                </c:pt>
                <c:pt idx="71">
                  <c:v>2018-03-15</c:v>
                </c:pt>
                <c:pt idx="72">
                  <c:v>2018-03-16</c:v>
                </c:pt>
                <c:pt idx="73">
                  <c:v>2018-03-17</c:v>
                </c:pt>
                <c:pt idx="74">
                  <c:v>2018-03-18</c:v>
                </c:pt>
                <c:pt idx="75">
                  <c:v>2018-03-19</c:v>
                </c:pt>
                <c:pt idx="76">
                  <c:v>2018-03-20</c:v>
                </c:pt>
                <c:pt idx="77">
                  <c:v>2018-03-21</c:v>
                </c:pt>
                <c:pt idx="78">
                  <c:v>2018-03-22</c:v>
                </c:pt>
                <c:pt idx="79">
                  <c:v>2018-03-23</c:v>
                </c:pt>
                <c:pt idx="80">
                  <c:v>2018-03-24</c:v>
                </c:pt>
                <c:pt idx="81">
                  <c:v>2018-03-25</c:v>
                </c:pt>
                <c:pt idx="82">
                  <c:v>2018-03-26</c:v>
                </c:pt>
                <c:pt idx="83">
                  <c:v>2018-03-27</c:v>
                </c:pt>
                <c:pt idx="84">
                  <c:v>2018-03-28</c:v>
                </c:pt>
                <c:pt idx="85">
                  <c:v>2018-03-29</c:v>
                </c:pt>
                <c:pt idx="86">
                  <c:v>2018-03-30</c:v>
                </c:pt>
                <c:pt idx="87">
                  <c:v>2018-03-31</c:v>
                </c:pt>
                <c:pt idx="88">
                  <c:v>2018-04-01</c:v>
                </c:pt>
                <c:pt idx="89">
                  <c:v>2018-04-02</c:v>
                </c:pt>
                <c:pt idx="90">
                  <c:v>2018-04-03</c:v>
                </c:pt>
                <c:pt idx="91">
                  <c:v>2018-04-04</c:v>
                </c:pt>
                <c:pt idx="92">
                  <c:v>2018-04-05</c:v>
                </c:pt>
                <c:pt idx="93">
                  <c:v>2018-04-06</c:v>
                </c:pt>
                <c:pt idx="94">
                  <c:v>2018-04-07</c:v>
                </c:pt>
                <c:pt idx="95">
                  <c:v>2018-04-08</c:v>
                </c:pt>
                <c:pt idx="96">
                  <c:v>2018-04-09</c:v>
                </c:pt>
                <c:pt idx="97">
                  <c:v>2018-04-10</c:v>
                </c:pt>
                <c:pt idx="98">
                  <c:v>2018-04-11</c:v>
                </c:pt>
                <c:pt idx="99">
                  <c:v>2018-04-12</c:v>
                </c:pt>
                <c:pt idx="100">
                  <c:v>2018-04-13</c:v>
                </c:pt>
                <c:pt idx="101">
                  <c:v>2018-04-14</c:v>
                </c:pt>
                <c:pt idx="102">
                  <c:v>2018-04-15</c:v>
                </c:pt>
                <c:pt idx="103">
                  <c:v>2018-04-16</c:v>
                </c:pt>
                <c:pt idx="104">
                  <c:v>2018-04-17</c:v>
                </c:pt>
                <c:pt idx="105">
                  <c:v>2018-04-18</c:v>
                </c:pt>
                <c:pt idx="106">
                  <c:v>2018-04-19</c:v>
                </c:pt>
                <c:pt idx="107">
                  <c:v>2018-04-20</c:v>
                </c:pt>
                <c:pt idx="108">
                  <c:v>2018-04-21</c:v>
                </c:pt>
                <c:pt idx="109">
                  <c:v>2018-04-22</c:v>
                </c:pt>
                <c:pt idx="110">
                  <c:v>2018-04-23</c:v>
                </c:pt>
                <c:pt idx="111">
                  <c:v>2018-04-24</c:v>
                </c:pt>
                <c:pt idx="112">
                  <c:v>2018-04-25</c:v>
                </c:pt>
                <c:pt idx="113">
                  <c:v>2018-04-26</c:v>
                </c:pt>
                <c:pt idx="114">
                  <c:v>2018-04-27</c:v>
                </c:pt>
                <c:pt idx="115">
                  <c:v>2018-04-28</c:v>
                </c:pt>
                <c:pt idx="116">
                  <c:v>2018-04-29</c:v>
                </c:pt>
                <c:pt idx="117">
                  <c:v>2018-04-30</c:v>
                </c:pt>
                <c:pt idx="118">
                  <c:v>2018-05-01</c:v>
                </c:pt>
                <c:pt idx="119">
                  <c:v>2018-05-02</c:v>
                </c:pt>
                <c:pt idx="120">
                  <c:v>2018-05-03</c:v>
                </c:pt>
                <c:pt idx="121">
                  <c:v>2018-05-04</c:v>
                </c:pt>
                <c:pt idx="122">
                  <c:v>2018-05-05</c:v>
                </c:pt>
                <c:pt idx="123">
                  <c:v>2018-05-06</c:v>
                </c:pt>
                <c:pt idx="124">
                  <c:v>2018-05-07</c:v>
                </c:pt>
                <c:pt idx="125">
                  <c:v>2018-05-08</c:v>
                </c:pt>
                <c:pt idx="126">
                  <c:v>2018-05-09</c:v>
                </c:pt>
                <c:pt idx="127">
                  <c:v>2018-05-10</c:v>
                </c:pt>
                <c:pt idx="128">
                  <c:v>2018-05-11</c:v>
                </c:pt>
                <c:pt idx="129">
                  <c:v>2018-05-12</c:v>
                </c:pt>
                <c:pt idx="130">
                  <c:v>2018-05-13</c:v>
                </c:pt>
                <c:pt idx="131">
                  <c:v>2018-05-14</c:v>
                </c:pt>
                <c:pt idx="132">
                  <c:v>2018-05-15</c:v>
                </c:pt>
                <c:pt idx="133">
                  <c:v>2018-05-16</c:v>
                </c:pt>
                <c:pt idx="134">
                  <c:v>2018-05-17</c:v>
                </c:pt>
                <c:pt idx="135">
                  <c:v>2018-05-18</c:v>
                </c:pt>
                <c:pt idx="136">
                  <c:v>2018-05-19</c:v>
                </c:pt>
                <c:pt idx="137">
                  <c:v>2018-05-20</c:v>
                </c:pt>
                <c:pt idx="138">
                  <c:v>2018-05-21</c:v>
                </c:pt>
                <c:pt idx="139">
                  <c:v>2018-05-22</c:v>
                </c:pt>
                <c:pt idx="140">
                  <c:v>2018-05-23</c:v>
                </c:pt>
                <c:pt idx="141">
                  <c:v>2018-05-24</c:v>
                </c:pt>
                <c:pt idx="142">
                  <c:v>2018-05-25</c:v>
                </c:pt>
                <c:pt idx="143">
                  <c:v>2018-05-26</c:v>
                </c:pt>
                <c:pt idx="144">
                  <c:v>2018-05-27</c:v>
                </c:pt>
                <c:pt idx="145">
                  <c:v>2018-05-28</c:v>
                </c:pt>
                <c:pt idx="146">
                  <c:v>2018-05-29</c:v>
                </c:pt>
                <c:pt idx="147">
                  <c:v>2018-05-30</c:v>
                </c:pt>
                <c:pt idx="148">
                  <c:v>2018-05-31</c:v>
                </c:pt>
                <c:pt idx="149">
                  <c:v>2018-06-01</c:v>
                </c:pt>
                <c:pt idx="150">
                  <c:v>2018-06-02</c:v>
                </c:pt>
                <c:pt idx="151">
                  <c:v>2018-06-03</c:v>
                </c:pt>
                <c:pt idx="152">
                  <c:v>2018-06-04</c:v>
                </c:pt>
                <c:pt idx="153">
                  <c:v>2018-06-05</c:v>
                </c:pt>
                <c:pt idx="154">
                  <c:v>2018-06-06</c:v>
                </c:pt>
                <c:pt idx="155">
                  <c:v>2018-06-07</c:v>
                </c:pt>
                <c:pt idx="156">
                  <c:v>2018-06-08</c:v>
                </c:pt>
                <c:pt idx="157">
                  <c:v>2018-06-09</c:v>
                </c:pt>
                <c:pt idx="158">
                  <c:v>2018-06-10</c:v>
                </c:pt>
                <c:pt idx="159">
                  <c:v>2018-06-11</c:v>
                </c:pt>
                <c:pt idx="160">
                  <c:v>2018-06-12</c:v>
                </c:pt>
                <c:pt idx="161">
                  <c:v>2018-06-13</c:v>
                </c:pt>
                <c:pt idx="162">
                  <c:v>2018-06-14</c:v>
                </c:pt>
                <c:pt idx="163">
                  <c:v>2018-06-15</c:v>
                </c:pt>
                <c:pt idx="164">
                  <c:v>2018-06-16</c:v>
                </c:pt>
                <c:pt idx="165">
                  <c:v>2018-06-17</c:v>
                </c:pt>
                <c:pt idx="166">
                  <c:v>2018-06-18</c:v>
                </c:pt>
                <c:pt idx="167">
                  <c:v>2018-06-19</c:v>
                </c:pt>
                <c:pt idx="168">
                  <c:v>2018-06-20</c:v>
                </c:pt>
                <c:pt idx="169">
                  <c:v>2018-06-21</c:v>
                </c:pt>
                <c:pt idx="170">
                  <c:v>2018-06-22</c:v>
                </c:pt>
                <c:pt idx="171">
                  <c:v>2018-06-23</c:v>
                </c:pt>
                <c:pt idx="172">
                  <c:v>2018-06-24</c:v>
                </c:pt>
                <c:pt idx="173">
                  <c:v>2018-06-25</c:v>
                </c:pt>
                <c:pt idx="174">
                  <c:v>2018-06-26</c:v>
                </c:pt>
                <c:pt idx="175">
                  <c:v>2018-06-27</c:v>
                </c:pt>
                <c:pt idx="176">
                  <c:v>2018-06-28</c:v>
                </c:pt>
                <c:pt idx="177">
                  <c:v>2018-06-29</c:v>
                </c:pt>
                <c:pt idx="178">
                  <c:v>2018-06-30</c:v>
                </c:pt>
                <c:pt idx="179">
                  <c:v>2018-07-01</c:v>
                </c:pt>
                <c:pt idx="180">
                  <c:v>2018-07-02</c:v>
                </c:pt>
                <c:pt idx="181">
                  <c:v>2018-07-03</c:v>
                </c:pt>
                <c:pt idx="182">
                  <c:v>2018-07-04</c:v>
                </c:pt>
                <c:pt idx="183">
                  <c:v>2018-07-05</c:v>
                </c:pt>
                <c:pt idx="184">
                  <c:v>2018-07-06</c:v>
                </c:pt>
                <c:pt idx="185">
                  <c:v>2018-07-07</c:v>
                </c:pt>
                <c:pt idx="186">
                  <c:v>2018-07-08</c:v>
                </c:pt>
                <c:pt idx="187">
                  <c:v>2018-07-09</c:v>
                </c:pt>
                <c:pt idx="188">
                  <c:v>2018-07-10</c:v>
                </c:pt>
                <c:pt idx="189">
                  <c:v>2018-07-11</c:v>
                </c:pt>
                <c:pt idx="190">
                  <c:v>2018-07-12</c:v>
                </c:pt>
                <c:pt idx="191">
                  <c:v>2018-07-13</c:v>
                </c:pt>
                <c:pt idx="192">
                  <c:v>2018-07-14</c:v>
                </c:pt>
                <c:pt idx="193">
                  <c:v>2018-07-15</c:v>
                </c:pt>
                <c:pt idx="194">
                  <c:v>2018-07-16</c:v>
                </c:pt>
                <c:pt idx="195">
                  <c:v>2018-07-17</c:v>
                </c:pt>
                <c:pt idx="196">
                  <c:v>2018-07-18</c:v>
                </c:pt>
                <c:pt idx="197">
                  <c:v>2018-07-19</c:v>
                </c:pt>
                <c:pt idx="198">
                  <c:v>2018-07-20</c:v>
                </c:pt>
                <c:pt idx="199">
                  <c:v>2018-07-21</c:v>
                </c:pt>
                <c:pt idx="200">
                  <c:v>2018-07-22</c:v>
                </c:pt>
                <c:pt idx="201">
                  <c:v>2018-07-23</c:v>
                </c:pt>
                <c:pt idx="202">
                  <c:v>2018-07-24</c:v>
                </c:pt>
                <c:pt idx="203">
                  <c:v>2018-07-25</c:v>
                </c:pt>
                <c:pt idx="204">
                  <c:v>2018-07-26</c:v>
                </c:pt>
                <c:pt idx="205">
                  <c:v>2018-07-27</c:v>
                </c:pt>
                <c:pt idx="206">
                  <c:v>2018-07-28</c:v>
                </c:pt>
                <c:pt idx="207">
                  <c:v>2018-07-29</c:v>
                </c:pt>
                <c:pt idx="208">
                  <c:v>2018-07-30</c:v>
                </c:pt>
                <c:pt idx="209">
                  <c:v>2018-07-31</c:v>
                </c:pt>
                <c:pt idx="210">
                  <c:v>2018-08-01</c:v>
                </c:pt>
                <c:pt idx="211">
                  <c:v>2018-08-02</c:v>
                </c:pt>
                <c:pt idx="212">
                  <c:v>2018-08-03</c:v>
                </c:pt>
                <c:pt idx="213">
                  <c:v>2018-08-04</c:v>
                </c:pt>
                <c:pt idx="214">
                  <c:v>2018-08-05</c:v>
                </c:pt>
                <c:pt idx="215">
                  <c:v>2018-08-06</c:v>
                </c:pt>
                <c:pt idx="216">
                  <c:v>2018-08-07</c:v>
                </c:pt>
                <c:pt idx="217">
                  <c:v>2018-08-08</c:v>
                </c:pt>
                <c:pt idx="218">
                  <c:v>2018-08-09</c:v>
                </c:pt>
                <c:pt idx="219">
                  <c:v>2018-08-10</c:v>
                </c:pt>
                <c:pt idx="220">
                  <c:v>2018-08-11</c:v>
                </c:pt>
                <c:pt idx="221">
                  <c:v>2018-08-12</c:v>
                </c:pt>
                <c:pt idx="222">
                  <c:v>2018-08-13</c:v>
                </c:pt>
                <c:pt idx="223">
                  <c:v>2018-08-14</c:v>
                </c:pt>
                <c:pt idx="224">
                  <c:v>2018-08-15</c:v>
                </c:pt>
                <c:pt idx="225">
                  <c:v>2018-08-16</c:v>
                </c:pt>
                <c:pt idx="226">
                  <c:v>2018-08-17</c:v>
                </c:pt>
                <c:pt idx="227">
                  <c:v>2018-08-18</c:v>
                </c:pt>
                <c:pt idx="228">
                  <c:v>2018-08-19</c:v>
                </c:pt>
                <c:pt idx="229">
                  <c:v>2018-08-20</c:v>
                </c:pt>
                <c:pt idx="230">
                  <c:v>2018-08-21</c:v>
                </c:pt>
                <c:pt idx="231">
                  <c:v>2018-08-22</c:v>
                </c:pt>
                <c:pt idx="232">
                  <c:v>2018-08-23</c:v>
                </c:pt>
                <c:pt idx="233">
                  <c:v>2018-08-24</c:v>
                </c:pt>
                <c:pt idx="234">
                  <c:v>2018-08-25</c:v>
                </c:pt>
                <c:pt idx="235">
                  <c:v>2018-08-26</c:v>
                </c:pt>
                <c:pt idx="236">
                  <c:v>2018-08-27</c:v>
                </c:pt>
                <c:pt idx="237">
                  <c:v>2018-08-28</c:v>
                </c:pt>
                <c:pt idx="238">
                  <c:v>2018-08-29</c:v>
                </c:pt>
                <c:pt idx="239">
                  <c:v>2018-08-30</c:v>
                </c:pt>
                <c:pt idx="240">
                  <c:v>2018-08-31</c:v>
                </c:pt>
                <c:pt idx="241">
                  <c:v>2018-09-01</c:v>
                </c:pt>
                <c:pt idx="242">
                  <c:v>2018-09-02</c:v>
                </c:pt>
                <c:pt idx="243">
                  <c:v>2018-09-03</c:v>
                </c:pt>
                <c:pt idx="244">
                  <c:v>2018-09-04</c:v>
                </c:pt>
                <c:pt idx="245">
                  <c:v>2018-09-05</c:v>
                </c:pt>
                <c:pt idx="246">
                  <c:v>2018-09-06</c:v>
                </c:pt>
                <c:pt idx="247">
                  <c:v>2018-09-07</c:v>
                </c:pt>
                <c:pt idx="248">
                  <c:v>2018-09-08</c:v>
                </c:pt>
                <c:pt idx="249">
                  <c:v>2018-09-09</c:v>
                </c:pt>
                <c:pt idx="250">
                  <c:v>2018-09-10</c:v>
                </c:pt>
                <c:pt idx="251">
                  <c:v>2018-09-11</c:v>
                </c:pt>
                <c:pt idx="252">
                  <c:v>2018-09-12</c:v>
                </c:pt>
                <c:pt idx="253">
                  <c:v>2018-09-13</c:v>
                </c:pt>
                <c:pt idx="254">
                  <c:v>2018-09-14</c:v>
                </c:pt>
                <c:pt idx="255">
                  <c:v>2018-09-15</c:v>
                </c:pt>
                <c:pt idx="256">
                  <c:v>2018-09-16</c:v>
                </c:pt>
                <c:pt idx="257">
                  <c:v>2018-09-17</c:v>
                </c:pt>
                <c:pt idx="258">
                  <c:v>2018-09-18</c:v>
                </c:pt>
                <c:pt idx="259">
                  <c:v>2018-09-19</c:v>
                </c:pt>
                <c:pt idx="260">
                  <c:v>2018-09-20</c:v>
                </c:pt>
                <c:pt idx="261">
                  <c:v>2018-09-21</c:v>
                </c:pt>
                <c:pt idx="262">
                  <c:v>2018-09-22</c:v>
                </c:pt>
                <c:pt idx="263">
                  <c:v>2018-09-23</c:v>
                </c:pt>
                <c:pt idx="264">
                  <c:v>2018-09-24</c:v>
                </c:pt>
                <c:pt idx="265">
                  <c:v>2018-09-25</c:v>
                </c:pt>
                <c:pt idx="266">
                  <c:v>2018-09-26</c:v>
                </c:pt>
                <c:pt idx="267">
                  <c:v>2018-09-27</c:v>
                </c:pt>
                <c:pt idx="268">
                  <c:v>2018-09-28</c:v>
                </c:pt>
                <c:pt idx="269">
                  <c:v>2018-09-29</c:v>
                </c:pt>
                <c:pt idx="270">
                  <c:v>2018-09-30</c:v>
                </c:pt>
                <c:pt idx="271">
                  <c:v>2018-10-01</c:v>
                </c:pt>
                <c:pt idx="272">
                  <c:v>2018-10-02</c:v>
                </c:pt>
                <c:pt idx="273">
                  <c:v>2018-10-03</c:v>
                </c:pt>
                <c:pt idx="274">
                  <c:v>2018-10-04</c:v>
                </c:pt>
                <c:pt idx="275">
                  <c:v>2018-10-05</c:v>
                </c:pt>
                <c:pt idx="276">
                  <c:v>2018-10-06</c:v>
                </c:pt>
                <c:pt idx="277">
                  <c:v>2018-10-07</c:v>
                </c:pt>
                <c:pt idx="278">
                  <c:v>2018-10-08</c:v>
                </c:pt>
                <c:pt idx="279">
                  <c:v>2018-10-09</c:v>
                </c:pt>
                <c:pt idx="280">
                  <c:v>2018-10-10</c:v>
                </c:pt>
                <c:pt idx="281">
                  <c:v>2018-10-11</c:v>
                </c:pt>
                <c:pt idx="282">
                  <c:v>2018-10-12</c:v>
                </c:pt>
                <c:pt idx="283">
                  <c:v>2018-10-13</c:v>
                </c:pt>
                <c:pt idx="284">
                  <c:v>2018-10-14</c:v>
                </c:pt>
                <c:pt idx="285">
                  <c:v>2018-10-15</c:v>
                </c:pt>
                <c:pt idx="286">
                  <c:v>2018-10-16</c:v>
                </c:pt>
                <c:pt idx="287">
                  <c:v>2018-10-17</c:v>
                </c:pt>
                <c:pt idx="288">
                  <c:v>2018-10-18</c:v>
                </c:pt>
                <c:pt idx="289">
                  <c:v>2018-10-19</c:v>
                </c:pt>
                <c:pt idx="290">
                  <c:v>2018-10-20</c:v>
                </c:pt>
                <c:pt idx="291">
                  <c:v>2018-10-21</c:v>
                </c:pt>
                <c:pt idx="292">
                  <c:v>2018-10-22</c:v>
                </c:pt>
                <c:pt idx="293">
                  <c:v>2018-10-23</c:v>
                </c:pt>
                <c:pt idx="294">
                  <c:v>2018-10-24</c:v>
                </c:pt>
                <c:pt idx="295">
                  <c:v>2018-10-25</c:v>
                </c:pt>
                <c:pt idx="296">
                  <c:v>2018-10-26</c:v>
                </c:pt>
                <c:pt idx="297">
                  <c:v>2018-10-27</c:v>
                </c:pt>
                <c:pt idx="298">
                  <c:v>2018-10-28</c:v>
                </c:pt>
                <c:pt idx="299">
                  <c:v>2018-10-29</c:v>
                </c:pt>
                <c:pt idx="300">
                  <c:v>2018-10-30</c:v>
                </c:pt>
                <c:pt idx="301">
                  <c:v>2018-10-31</c:v>
                </c:pt>
                <c:pt idx="302">
                  <c:v>2018-11-01</c:v>
                </c:pt>
                <c:pt idx="303">
                  <c:v>2018-11-02</c:v>
                </c:pt>
                <c:pt idx="304">
                  <c:v>2018-11-03</c:v>
                </c:pt>
                <c:pt idx="305">
                  <c:v>2018-11-04</c:v>
                </c:pt>
                <c:pt idx="306">
                  <c:v>2018-11-05</c:v>
                </c:pt>
                <c:pt idx="307">
                  <c:v>2018-11-06</c:v>
                </c:pt>
                <c:pt idx="308">
                  <c:v>2018-11-07</c:v>
                </c:pt>
                <c:pt idx="309">
                  <c:v>2018-11-08</c:v>
                </c:pt>
                <c:pt idx="310">
                  <c:v>2018-11-09</c:v>
                </c:pt>
                <c:pt idx="311">
                  <c:v>2018-11-10</c:v>
                </c:pt>
                <c:pt idx="312">
                  <c:v>2018-11-11</c:v>
                </c:pt>
                <c:pt idx="313">
                  <c:v>2018-11-12</c:v>
                </c:pt>
                <c:pt idx="314">
                  <c:v>2018-11-13</c:v>
                </c:pt>
                <c:pt idx="315">
                  <c:v>2018-11-14</c:v>
                </c:pt>
                <c:pt idx="316">
                  <c:v>2018-11-15</c:v>
                </c:pt>
                <c:pt idx="317">
                  <c:v>2018-11-16</c:v>
                </c:pt>
                <c:pt idx="318">
                  <c:v>2018-11-17</c:v>
                </c:pt>
                <c:pt idx="319">
                  <c:v>2018-11-18</c:v>
                </c:pt>
                <c:pt idx="320">
                  <c:v>2018-11-19</c:v>
                </c:pt>
                <c:pt idx="321">
                  <c:v>2018-11-20</c:v>
                </c:pt>
                <c:pt idx="322">
                  <c:v>2018-11-21</c:v>
                </c:pt>
                <c:pt idx="323">
                  <c:v>2018-11-22</c:v>
                </c:pt>
                <c:pt idx="324">
                  <c:v>2018-11-23</c:v>
                </c:pt>
                <c:pt idx="325">
                  <c:v>2018-11-24</c:v>
                </c:pt>
                <c:pt idx="326">
                  <c:v>2018-11-25</c:v>
                </c:pt>
                <c:pt idx="327">
                  <c:v>2018-11-26</c:v>
                </c:pt>
                <c:pt idx="328">
                  <c:v>2018-11-27</c:v>
                </c:pt>
                <c:pt idx="329">
                  <c:v>2018-11-28</c:v>
                </c:pt>
                <c:pt idx="330">
                  <c:v>2018-11-29</c:v>
                </c:pt>
                <c:pt idx="331">
                  <c:v>2018-11-30</c:v>
                </c:pt>
                <c:pt idx="332">
                  <c:v>2018-12-01</c:v>
                </c:pt>
                <c:pt idx="333">
                  <c:v>2018-12-02</c:v>
                </c:pt>
                <c:pt idx="334">
                  <c:v>2018-12-03</c:v>
                </c:pt>
                <c:pt idx="335">
                  <c:v>2018-12-04</c:v>
                </c:pt>
                <c:pt idx="336">
                  <c:v>2018-12-05</c:v>
                </c:pt>
                <c:pt idx="337">
                  <c:v>2018-12-06</c:v>
                </c:pt>
                <c:pt idx="338">
                  <c:v>2018-12-07</c:v>
                </c:pt>
                <c:pt idx="339">
                  <c:v>2018-12-08</c:v>
                </c:pt>
                <c:pt idx="340">
                  <c:v>2018-12-09</c:v>
                </c:pt>
                <c:pt idx="341">
                  <c:v>2018-12-10</c:v>
                </c:pt>
                <c:pt idx="342">
                  <c:v>2018-12-11</c:v>
                </c:pt>
                <c:pt idx="343">
                  <c:v>2018-12-12</c:v>
                </c:pt>
                <c:pt idx="344">
                  <c:v>2018-12-13</c:v>
                </c:pt>
                <c:pt idx="345">
                  <c:v>2018-12-14</c:v>
                </c:pt>
                <c:pt idx="346">
                  <c:v>2018-12-15</c:v>
                </c:pt>
                <c:pt idx="347">
                  <c:v>2018-12-16</c:v>
                </c:pt>
                <c:pt idx="348">
                  <c:v>2018-12-17</c:v>
                </c:pt>
                <c:pt idx="349">
                  <c:v>2018-12-18</c:v>
                </c:pt>
                <c:pt idx="350">
                  <c:v>2018-12-19</c:v>
                </c:pt>
                <c:pt idx="351">
                  <c:v>2018-12-20</c:v>
                </c:pt>
                <c:pt idx="352">
                  <c:v>2018-12-21</c:v>
                </c:pt>
                <c:pt idx="353">
                  <c:v>2018-12-22</c:v>
                </c:pt>
                <c:pt idx="354">
                  <c:v>2018-12-23</c:v>
                </c:pt>
                <c:pt idx="355">
                  <c:v>2018-12-24</c:v>
                </c:pt>
                <c:pt idx="356">
                  <c:v>2018-12-25</c:v>
                </c:pt>
                <c:pt idx="357">
                  <c:v>2018-12-26</c:v>
                </c:pt>
                <c:pt idx="358">
                  <c:v>2018-12-27</c:v>
                </c:pt>
                <c:pt idx="359">
                  <c:v>2018-12-28</c:v>
                </c:pt>
                <c:pt idx="360">
                  <c:v>2018-12-29</c:v>
                </c:pt>
                <c:pt idx="361">
                  <c:v>2018-12-30</c:v>
                </c:pt>
                <c:pt idx="362">
                  <c:v>2018-12-31</c:v>
                </c:pt>
              </c:strCache>
            </c:strRef>
          </c:cat>
          <c:val>
            <c:numRef>
              <c:f>'ALL_Bidbot''s_data'!$I$2:$I$364</c:f>
              <c:numCache>
                <c:formatCode>_-* #,##0.00_-;\-* #,##0.00_-;_-* "-"_-;_-@_-</c:formatCode>
                <c:ptCount val="3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1.0046948356807512</c:v>
                </c:pt>
                <c:pt idx="47">
                  <c:v>1.0138888888888888</c:v>
                </c:pt>
                <c:pt idx="48">
                  <c:v>1.0178571428571428</c:v>
                </c:pt>
                <c:pt idx="49">
                  <c:v>1.0172413793103448</c:v>
                </c:pt>
                <c:pt idx="50">
                  <c:v>1.0170212765957447</c:v>
                </c:pt>
                <c:pt idx="51">
                  <c:v>1.0167364016736402</c:v>
                </c:pt>
                <c:pt idx="52">
                  <c:v>1.0165289256198347</c:v>
                </c:pt>
                <c:pt idx="53">
                  <c:v>1.0161290322580645</c:v>
                </c:pt>
                <c:pt idx="54">
                  <c:v>1.0156862745098039</c:v>
                </c:pt>
                <c:pt idx="55">
                  <c:v>1.0154440154440154</c:v>
                </c:pt>
                <c:pt idx="56">
                  <c:v>1.0149812734082397</c:v>
                </c:pt>
                <c:pt idx="57">
                  <c:v>1.0147058823529411</c:v>
                </c:pt>
                <c:pt idx="58">
                  <c:v>1.0181159420289856</c:v>
                </c:pt>
                <c:pt idx="59">
                  <c:v>1.0178571428571428</c:v>
                </c:pt>
                <c:pt idx="60">
                  <c:v>1.0171232876712328</c:v>
                </c:pt>
                <c:pt idx="61">
                  <c:v>1.0168918918918919</c:v>
                </c:pt>
                <c:pt idx="62">
                  <c:v>1.0165562913907285</c:v>
                </c:pt>
                <c:pt idx="63">
                  <c:v>1.0162866449511401</c:v>
                </c:pt>
                <c:pt idx="64">
                  <c:v>1.0158730158730158</c:v>
                </c:pt>
                <c:pt idx="65">
                  <c:v>1.0155763239875388</c:v>
                </c:pt>
                <c:pt idx="66">
                  <c:v>1.0152439024390243</c:v>
                </c:pt>
                <c:pt idx="67">
                  <c:v>1.0150602409638554</c:v>
                </c:pt>
                <c:pt idx="68">
                  <c:v>1.014792899408284</c:v>
                </c:pt>
                <c:pt idx="69">
                  <c:v>1.0144092219020173</c:v>
                </c:pt>
                <c:pt idx="70">
                  <c:v>1.0142857142857142</c:v>
                </c:pt>
                <c:pt idx="71">
                  <c:v>1.0139275766016713</c:v>
                </c:pt>
                <c:pt idx="72">
                  <c:v>1.0138504155124655</c:v>
                </c:pt>
                <c:pt idx="73">
                  <c:v>1.0137362637362637</c:v>
                </c:pt>
                <c:pt idx="74">
                  <c:v>1.013586956521739</c:v>
                </c:pt>
                <c:pt idx="75">
                  <c:v>1.0133333333333334</c:v>
                </c:pt>
                <c:pt idx="76">
                  <c:v>1.0129533678756477</c:v>
                </c:pt>
                <c:pt idx="77">
                  <c:v>1.012853470437018</c:v>
                </c:pt>
                <c:pt idx="78">
                  <c:v>1.0125944584382871</c:v>
                </c:pt>
                <c:pt idx="79">
                  <c:v>1.0123762376237624</c:v>
                </c:pt>
                <c:pt idx="80">
                  <c:v>1.0122549019607843</c:v>
                </c:pt>
                <c:pt idx="81">
                  <c:v>1.0121359223300972</c:v>
                </c:pt>
                <c:pt idx="82">
                  <c:v>1.0144578313253012</c:v>
                </c:pt>
                <c:pt idx="83">
                  <c:v>1.0143198090692125</c:v>
                </c:pt>
                <c:pt idx="84">
                  <c:v>1.0139534883720931</c:v>
                </c:pt>
                <c:pt idx="85">
                  <c:v>1.0138568129330254</c:v>
                </c:pt>
                <c:pt idx="86">
                  <c:v>1.0137614678899083</c:v>
                </c:pt>
                <c:pt idx="87">
                  <c:v>1.0137299771167048</c:v>
                </c:pt>
                <c:pt idx="88">
                  <c:v>1.0135746606334841</c:v>
                </c:pt>
                <c:pt idx="89">
                  <c:v>1.0134831460674156</c:v>
                </c:pt>
                <c:pt idx="90">
                  <c:v>1.0134228187919463</c:v>
                </c:pt>
                <c:pt idx="91">
                  <c:v>1.0133333333333334</c:v>
                </c:pt>
                <c:pt idx="92">
                  <c:v>1.0132158590308371</c:v>
                </c:pt>
                <c:pt idx="93">
                  <c:v>1.0174291938997821</c:v>
                </c:pt>
                <c:pt idx="94">
                  <c:v>1.0171306209850106</c:v>
                </c:pt>
                <c:pt idx="95">
                  <c:v>1.0169491525423728</c:v>
                </c:pt>
                <c:pt idx="96">
                  <c:v>1.016842105263158</c:v>
                </c:pt>
                <c:pt idx="97">
                  <c:v>1.0165631469979297</c:v>
                </c:pt>
                <c:pt idx="98">
                  <c:v>1.0163265306122449</c:v>
                </c:pt>
                <c:pt idx="99">
                  <c:v>1.0161616161616163</c:v>
                </c:pt>
                <c:pt idx="100">
                  <c:v>1.016</c:v>
                </c:pt>
                <c:pt idx="101">
                  <c:v>1.0159045725646123</c:v>
                </c:pt>
                <c:pt idx="102">
                  <c:v>1.0158415841584159</c:v>
                </c:pt>
                <c:pt idx="103">
                  <c:v>1.0158102766798418</c:v>
                </c:pt>
                <c:pt idx="104">
                  <c:v>1.015625</c:v>
                </c:pt>
                <c:pt idx="105">
                  <c:v>1.0173076923076922</c:v>
                </c:pt>
                <c:pt idx="106">
                  <c:v>1.0171428571428571</c:v>
                </c:pt>
                <c:pt idx="107">
                  <c:v>1.0170777988614801</c:v>
                </c:pt>
                <c:pt idx="108">
                  <c:v>1.016822429906542</c:v>
                </c:pt>
                <c:pt idx="109">
                  <c:v>1.0167597765363128</c:v>
                </c:pt>
                <c:pt idx="110">
                  <c:v>1.0165441176470589</c:v>
                </c:pt>
                <c:pt idx="111">
                  <c:v>1.0163043478260869</c:v>
                </c:pt>
                <c:pt idx="112">
                  <c:v>1.0161001788908766</c:v>
                </c:pt>
                <c:pt idx="113">
                  <c:v>1.0159292035398231</c:v>
                </c:pt>
                <c:pt idx="114">
                  <c:v>1.015817223198594</c:v>
                </c:pt>
                <c:pt idx="115">
                  <c:v>1.0171821305841924</c:v>
                </c:pt>
                <c:pt idx="116">
                  <c:v>1.0170648464163823</c:v>
                </c:pt>
                <c:pt idx="117">
                  <c:v>1.0169204737732656</c:v>
                </c:pt>
                <c:pt idx="118">
                  <c:v>1.0167785234899329</c:v>
                </c:pt>
                <c:pt idx="119">
                  <c:v>1.0182421227197347</c:v>
                </c:pt>
                <c:pt idx="120">
                  <c:v>1.018092105263158</c:v>
                </c:pt>
                <c:pt idx="121">
                  <c:v>1.0179738562091503</c:v>
                </c:pt>
                <c:pt idx="122">
                  <c:v>1.0178282009724473</c:v>
                </c:pt>
                <c:pt idx="123">
                  <c:v>1.0176000000000001</c:v>
                </c:pt>
                <c:pt idx="124">
                  <c:v>1.0173775671406002</c:v>
                </c:pt>
                <c:pt idx="125">
                  <c:v>1.0171606864274572</c:v>
                </c:pt>
                <c:pt idx="126">
                  <c:v>1.0168711656441718</c:v>
                </c:pt>
                <c:pt idx="127">
                  <c:v>1.0228310502283104</c:v>
                </c:pt>
                <c:pt idx="128">
                  <c:v>1.0226586102719033</c:v>
                </c:pt>
                <c:pt idx="129">
                  <c:v>1.0253731343283583</c:v>
                </c:pt>
                <c:pt idx="130">
                  <c:v>1.0252600297176819</c:v>
                </c:pt>
                <c:pt idx="131">
                  <c:v>1.0251851851851852</c:v>
                </c:pt>
                <c:pt idx="132">
                  <c:v>1.0249632892804699</c:v>
                </c:pt>
                <c:pt idx="133">
                  <c:v>1.0247093023255813</c:v>
                </c:pt>
                <c:pt idx="134">
                  <c:v>1.0246020260492041</c:v>
                </c:pt>
                <c:pt idx="135">
                  <c:v>1.0242857142857142</c:v>
                </c:pt>
                <c:pt idx="136">
                  <c:v>1.0242165242165242</c:v>
                </c:pt>
                <c:pt idx="137">
                  <c:v>1.0253878702397743</c:v>
                </c:pt>
                <c:pt idx="138">
                  <c:v>1.0251748251748252</c:v>
                </c:pt>
                <c:pt idx="139">
                  <c:v>1.0262793914246195</c:v>
                </c:pt>
                <c:pt idx="140">
                  <c:v>1.026027397260274</c:v>
                </c:pt>
                <c:pt idx="141">
                  <c:v>1.0257452574525745</c:v>
                </c:pt>
                <c:pt idx="142">
                  <c:v>1.025503355704698</c:v>
                </c:pt>
                <c:pt idx="143">
                  <c:v>1.0254691689008042</c:v>
                </c:pt>
                <c:pt idx="144">
                  <c:v>1.0332446808510638</c:v>
                </c:pt>
                <c:pt idx="145">
                  <c:v>1.0344827586206897</c:v>
                </c:pt>
                <c:pt idx="146">
                  <c:v>1.0343007915567282</c:v>
                </c:pt>
                <c:pt idx="147">
                  <c:v>1.0339425587467364</c:v>
                </c:pt>
                <c:pt idx="148">
                  <c:v>1.0335917312661498</c:v>
                </c:pt>
                <c:pt idx="149">
                  <c:v>1.034438775510204</c:v>
                </c:pt>
                <c:pt idx="150">
                  <c:v>1.0355781448538754</c:v>
                </c:pt>
                <c:pt idx="151">
                  <c:v>1.0353089533417403</c:v>
                </c:pt>
                <c:pt idx="152">
                  <c:v>1.0351317440401506</c:v>
                </c:pt>
                <c:pt idx="153">
                  <c:v>1.0348692403486923</c:v>
                </c:pt>
                <c:pt idx="154">
                  <c:v>1.0348258706467661</c:v>
                </c:pt>
                <c:pt idx="155">
                  <c:v>1.0346534653465347</c:v>
                </c:pt>
                <c:pt idx="156">
                  <c:v>1.0343137254901962</c:v>
                </c:pt>
                <c:pt idx="157">
                  <c:v>1.0342298288508558</c:v>
                </c:pt>
                <c:pt idx="158">
                  <c:v>1.0339393939393939</c:v>
                </c:pt>
                <c:pt idx="159">
                  <c:v>1.0338573155985489</c:v>
                </c:pt>
                <c:pt idx="160">
                  <c:v>1.0347305389221557</c:v>
                </c:pt>
                <c:pt idx="161">
                  <c:v>1.0344418052256532</c:v>
                </c:pt>
                <c:pt idx="162">
                  <c:v>1.0343195266272189</c:v>
                </c:pt>
                <c:pt idx="163">
                  <c:v>1.0341578327444052</c:v>
                </c:pt>
                <c:pt idx="164">
                  <c:v>1.0338389731621938</c:v>
                </c:pt>
                <c:pt idx="165">
                  <c:v>1.0337995337995338</c:v>
                </c:pt>
                <c:pt idx="166">
                  <c:v>1.0335260115606937</c:v>
                </c:pt>
                <c:pt idx="167">
                  <c:v>1.0332950631458093</c:v>
                </c:pt>
                <c:pt idx="168">
                  <c:v>1.0330296127562641</c:v>
                </c:pt>
                <c:pt idx="169">
                  <c:v>1.0328425821064553</c:v>
                </c:pt>
                <c:pt idx="170">
                  <c:v>1.0327313769751694</c:v>
                </c:pt>
                <c:pt idx="171">
                  <c:v>1.0325112107623318</c:v>
                </c:pt>
                <c:pt idx="172">
                  <c:v>1.0323299888517279</c:v>
                </c:pt>
                <c:pt idx="173">
                  <c:v>1.032258064516129</c:v>
                </c:pt>
                <c:pt idx="174">
                  <c:v>1.031868131868132</c:v>
                </c:pt>
                <c:pt idx="175">
                  <c:v>1.0316939890710382</c:v>
                </c:pt>
                <c:pt idx="176">
                  <c:v>1.0315904139433552</c:v>
                </c:pt>
                <c:pt idx="177">
                  <c:v>1.0314875135722041</c:v>
                </c:pt>
                <c:pt idx="178">
                  <c:v>1.0314533622559654</c:v>
                </c:pt>
                <c:pt idx="179">
                  <c:v>1.031317494600432</c:v>
                </c:pt>
                <c:pt idx="180">
                  <c:v>1.0311827956989248</c:v>
                </c:pt>
                <c:pt idx="181">
                  <c:v>1.0310825294748125</c:v>
                </c:pt>
                <c:pt idx="182">
                  <c:v>1.0310160427807487</c:v>
                </c:pt>
                <c:pt idx="183">
                  <c:v>1.0308839190628327</c:v>
                </c:pt>
                <c:pt idx="184">
                  <c:v>1.0306230200633579</c:v>
                </c:pt>
                <c:pt idx="185">
                  <c:v>1.031479538300105</c:v>
                </c:pt>
                <c:pt idx="186">
                  <c:v>1.0313152400835073</c:v>
                </c:pt>
                <c:pt idx="187">
                  <c:v>1.030706243602866</c:v>
                </c:pt>
                <c:pt idx="188">
                  <c:v>1.0306435137895813</c:v>
                </c:pt>
                <c:pt idx="189">
                  <c:v>1.0304878048780488</c:v>
                </c:pt>
                <c:pt idx="190">
                  <c:v>1.0303643724696356</c:v>
                </c:pt>
                <c:pt idx="191">
                  <c:v>1.0303030303030303</c:v>
                </c:pt>
                <c:pt idx="192">
                  <c:v>1.0300902708124373</c:v>
                </c:pt>
                <c:pt idx="193">
                  <c:v>1.03</c:v>
                </c:pt>
                <c:pt idx="194">
                  <c:v>1.0355731225296443</c:v>
                </c:pt>
                <c:pt idx="195">
                  <c:v>1.0353634577603144</c:v>
                </c:pt>
                <c:pt idx="196">
                  <c:v>1.03515625</c:v>
                </c:pt>
                <c:pt idx="197">
                  <c:v>1.0350877192982457</c:v>
                </c:pt>
                <c:pt idx="198">
                  <c:v>1.0348162475822051</c:v>
                </c:pt>
                <c:pt idx="199">
                  <c:v>1.0355427473583094</c:v>
                </c:pt>
                <c:pt idx="200">
                  <c:v>1.0382043935052532</c:v>
                </c:pt>
                <c:pt idx="201">
                  <c:v>1.0378071833648392</c:v>
                </c:pt>
                <c:pt idx="202">
                  <c:v>1.0376647834274952</c:v>
                </c:pt>
                <c:pt idx="203">
                  <c:v>1.0375234521575984</c:v>
                </c:pt>
                <c:pt idx="204">
                  <c:v>1.037243947858473</c:v>
                </c:pt>
                <c:pt idx="205">
                  <c:v>1.037037037037037</c:v>
                </c:pt>
                <c:pt idx="206">
                  <c:v>1.0377880184331798</c:v>
                </c:pt>
                <c:pt idx="207">
                  <c:v>1.0385674931129476</c:v>
                </c:pt>
                <c:pt idx="208">
                  <c:v>1.0384263494967978</c:v>
                </c:pt>
                <c:pt idx="209">
                  <c:v>1.0390909090909091</c:v>
                </c:pt>
                <c:pt idx="210">
                  <c:v>1.0389492753623188</c:v>
                </c:pt>
                <c:pt idx="211">
                  <c:v>1.0386343216531895</c:v>
                </c:pt>
                <c:pt idx="212">
                  <c:v>1.0384615384615385</c:v>
                </c:pt>
                <c:pt idx="213">
                  <c:v>1.0381543921916592</c:v>
                </c:pt>
                <c:pt idx="214">
                  <c:v>1.0388007054673722</c:v>
                </c:pt>
                <c:pt idx="215">
                  <c:v>1.0384951881014872</c:v>
                </c:pt>
                <c:pt idx="216">
                  <c:v>1.0391304347826087</c:v>
                </c:pt>
                <c:pt idx="217">
                  <c:v>1.0415224913494809</c:v>
                </c:pt>
                <c:pt idx="218">
                  <c:v>1.0412725709372312</c:v>
                </c:pt>
                <c:pt idx="219">
                  <c:v>1.0409556313993173</c:v>
                </c:pt>
                <c:pt idx="220">
                  <c:v>1.0408163265306123</c:v>
                </c:pt>
                <c:pt idx="221">
                  <c:v>1.0406435224386112</c:v>
                </c:pt>
                <c:pt idx="222">
                  <c:v>1.0404380791912384</c:v>
                </c:pt>
                <c:pt idx="223">
                  <c:v>1.0403022670025188</c:v>
                </c:pt>
                <c:pt idx="224">
                  <c:v>1.0410385259631492</c:v>
                </c:pt>
                <c:pt idx="225">
                  <c:v>1.0408673894912428</c:v>
                </c:pt>
                <c:pt idx="226">
                  <c:v>1.0406301824212272</c:v>
                </c:pt>
                <c:pt idx="227">
                  <c:v>1.041288191577209</c:v>
                </c:pt>
                <c:pt idx="228">
                  <c:v>1.0412541254125414</c:v>
                </c:pt>
                <c:pt idx="229">
                  <c:v>1.0407830342577489</c:v>
                </c:pt>
                <c:pt idx="230">
                  <c:v>1.0406504065040652</c:v>
                </c:pt>
                <c:pt idx="231">
                  <c:v>1.0404530744336569</c:v>
                </c:pt>
                <c:pt idx="232">
                  <c:v>1.0402576489533011</c:v>
                </c:pt>
                <c:pt idx="233">
                  <c:v>1.0400962309542903</c:v>
                </c:pt>
                <c:pt idx="234">
                  <c:v>1.0399042298483638</c:v>
                </c:pt>
                <c:pt idx="235">
                  <c:v>1.0395256916996047</c:v>
                </c:pt>
                <c:pt idx="236">
                  <c:v>1.040125885129819</c:v>
                </c:pt>
                <c:pt idx="237">
                  <c:v>1.0398749022673963</c:v>
                </c:pt>
                <c:pt idx="238">
                  <c:v>1.0403726708074534</c:v>
                </c:pt>
                <c:pt idx="239">
                  <c:v>1.041602465331279</c:v>
                </c:pt>
                <c:pt idx="240">
                  <c:v>1.0413159908186687</c:v>
                </c:pt>
                <c:pt idx="241">
                  <c:v>1.0431491294473882</c:v>
                </c:pt>
                <c:pt idx="242">
                  <c:v>1.0451127819548873</c:v>
                </c:pt>
                <c:pt idx="243">
                  <c:v>1.0448095593726661</c:v>
                </c:pt>
                <c:pt idx="244">
                  <c:v>1.0446760982874161</c:v>
                </c:pt>
                <c:pt idx="245">
                  <c:v>1.0450849963045086</c:v>
                </c:pt>
                <c:pt idx="246">
                  <c:v>1.0456217807211186</c:v>
                </c:pt>
                <c:pt idx="247">
                  <c:v>1.0452885317750182</c:v>
                </c:pt>
                <c:pt idx="248">
                  <c:v>1.0452224653537563</c:v>
                </c:pt>
                <c:pt idx="249">
                  <c:v>1.0450909090909091</c:v>
                </c:pt>
                <c:pt idx="250">
                  <c:v>1.0447653429602888</c:v>
                </c:pt>
                <c:pt idx="251">
                  <c:v>1.0460100647016535</c:v>
                </c:pt>
                <c:pt idx="252">
                  <c:v>1.0471092077087794</c:v>
                </c:pt>
                <c:pt idx="253">
                  <c:v>1.0469750889679714</c:v>
                </c:pt>
                <c:pt idx="254">
                  <c:v>1.048158640226629</c:v>
                </c:pt>
                <c:pt idx="255">
                  <c:v>1.0478536242083041</c:v>
                </c:pt>
                <c:pt idx="256">
                  <c:v>1.0496503496503498</c:v>
                </c:pt>
                <c:pt idx="257">
                  <c:v>1.0509065550906556</c:v>
                </c:pt>
                <c:pt idx="258">
                  <c:v>1.050624133148405</c:v>
                </c:pt>
                <c:pt idx="259">
                  <c:v>1.0503101309441765</c:v>
                </c:pt>
                <c:pt idx="260">
                  <c:v>1.0500685871056241</c:v>
                </c:pt>
                <c:pt idx="261">
                  <c:v>1.049863387978142</c:v>
                </c:pt>
                <c:pt idx="262">
                  <c:v>1.0575880758807588</c:v>
                </c:pt>
                <c:pt idx="263">
                  <c:v>1.0570469798657718</c:v>
                </c:pt>
                <c:pt idx="264">
                  <c:v>1.0567656765676567</c:v>
                </c:pt>
                <c:pt idx="265">
                  <c:v>1.0566161948650428</c:v>
                </c:pt>
                <c:pt idx="266">
                  <c:v>1.0565789473684211</c:v>
                </c:pt>
                <c:pt idx="267">
                  <c:v>1.0564304461942258</c:v>
                </c:pt>
                <c:pt idx="268">
                  <c:v>1.056356487549148</c:v>
                </c:pt>
                <c:pt idx="269">
                  <c:v>1.0574787720444154</c:v>
                </c:pt>
                <c:pt idx="270">
                  <c:v>1.0573663624511083</c:v>
                </c:pt>
                <c:pt idx="271">
                  <c:v>1.0572171651495448</c:v>
                </c:pt>
                <c:pt idx="272">
                  <c:v>1.0570687418936446</c:v>
                </c:pt>
                <c:pt idx="273">
                  <c:v>1.0569948186528497</c:v>
                </c:pt>
                <c:pt idx="274">
                  <c:v>1.0573453608247423</c:v>
                </c:pt>
                <c:pt idx="275">
                  <c:v>1.0570147341447791</c:v>
                </c:pt>
                <c:pt idx="276">
                  <c:v>1.056615776081425</c:v>
                </c:pt>
                <c:pt idx="277">
                  <c:v>1.0571428571428572</c:v>
                </c:pt>
                <c:pt idx="278">
                  <c:v>1.0568540745420087</c:v>
                </c:pt>
                <c:pt idx="279">
                  <c:v>1.0563556668753913</c:v>
                </c:pt>
                <c:pt idx="280">
                  <c:v>1.0566272557560672</c:v>
                </c:pt>
                <c:pt idx="281">
                  <c:v>1.0564516129032258</c:v>
                </c:pt>
                <c:pt idx="282">
                  <c:v>1.0562075355157505</c:v>
                </c:pt>
                <c:pt idx="283">
                  <c:v>1.056</c:v>
                </c:pt>
                <c:pt idx="284">
                  <c:v>1.0556574923547402</c:v>
                </c:pt>
                <c:pt idx="285">
                  <c:v>1.0554202192448234</c:v>
                </c:pt>
                <c:pt idx="286">
                  <c:v>1.0550847457627119</c:v>
                </c:pt>
                <c:pt idx="287">
                  <c:v>1.0547533092659447</c:v>
                </c:pt>
                <c:pt idx="288">
                  <c:v>1.0557553956834533</c:v>
                </c:pt>
                <c:pt idx="289">
                  <c:v>1.0561194029850747</c:v>
                </c:pt>
                <c:pt idx="290">
                  <c:v>1.0559857057772484</c:v>
                </c:pt>
                <c:pt idx="291">
                  <c:v>1.0558194774346794</c:v>
                </c:pt>
                <c:pt idx="292">
                  <c:v>1.0555227406969876</c:v>
                </c:pt>
                <c:pt idx="293">
                  <c:v>1.0552941176470587</c:v>
                </c:pt>
                <c:pt idx="294">
                  <c:v>1.056791569086651</c:v>
                </c:pt>
                <c:pt idx="295">
                  <c:v>1.0571428571428572</c:v>
                </c:pt>
                <c:pt idx="296">
                  <c:v>1.0575246949447996</c:v>
                </c:pt>
                <c:pt idx="297">
                  <c:v>1.0574579222286709</c:v>
                </c:pt>
                <c:pt idx="298">
                  <c:v>1.0572916666666667</c:v>
                </c:pt>
                <c:pt idx="299">
                  <c:v>1.0569948186528497</c:v>
                </c:pt>
                <c:pt idx="300">
                  <c:v>1.0568312284730195</c:v>
                </c:pt>
                <c:pt idx="301">
                  <c:v>1.0565068493150684</c:v>
                </c:pt>
                <c:pt idx="302">
                  <c:v>1.0561861520998865</c:v>
                </c:pt>
                <c:pt idx="303">
                  <c:v>1.0559954751131222</c:v>
                </c:pt>
                <c:pt idx="304">
                  <c:v>1.0557118739448508</c:v>
                </c:pt>
                <c:pt idx="305">
                  <c:v>1.0599775784753362</c:v>
                </c:pt>
                <c:pt idx="306">
                  <c:v>1.0597765363128491</c:v>
                </c:pt>
                <c:pt idx="307">
                  <c:v>1.0595436839176404</c:v>
                </c:pt>
                <c:pt idx="308">
                  <c:v>1.0591814159292035</c:v>
                </c:pt>
                <c:pt idx="309">
                  <c:v>1.0592430060340099</c:v>
                </c:pt>
                <c:pt idx="310">
                  <c:v>1.0591780821917809</c:v>
                </c:pt>
                <c:pt idx="311">
                  <c:v>1.0588235294117647</c:v>
                </c:pt>
                <c:pt idx="312">
                  <c:v>1.0586637696903856</c:v>
                </c:pt>
                <c:pt idx="313">
                  <c:v>1.058918918918919</c:v>
                </c:pt>
                <c:pt idx="314">
                  <c:v>1.0591715976331362</c:v>
                </c:pt>
                <c:pt idx="315">
                  <c:v>1.0589812332439679</c:v>
                </c:pt>
                <c:pt idx="316">
                  <c:v>1.0588865096359743</c:v>
                </c:pt>
                <c:pt idx="317">
                  <c:v>1.0586979722518677</c:v>
                </c:pt>
                <c:pt idx="318">
                  <c:v>1.0583554376657824</c:v>
                </c:pt>
                <c:pt idx="319">
                  <c:v>1.0582010582010581</c:v>
                </c:pt>
                <c:pt idx="320">
                  <c:v>1.0586061246040126</c:v>
                </c:pt>
                <c:pt idx="321">
                  <c:v>1.0583289542827115</c:v>
                </c:pt>
                <c:pt idx="322">
                  <c:v>1.058485639686684</c:v>
                </c:pt>
                <c:pt idx="323">
                  <c:v>1.0592207792207793</c:v>
                </c:pt>
                <c:pt idx="324">
                  <c:v>1.0600725012946659</c:v>
                </c:pt>
                <c:pt idx="325">
                  <c:v>1.0603403816400205</c:v>
                </c:pt>
                <c:pt idx="326">
                  <c:v>1.060030785017958</c:v>
                </c:pt>
                <c:pt idx="327">
                  <c:v>1.0595419847328245</c:v>
                </c:pt>
                <c:pt idx="328">
                  <c:v>1.0590610802624938</c:v>
                </c:pt>
                <c:pt idx="329">
                  <c:v>1.0586760280842527</c:v>
                </c:pt>
                <c:pt idx="330">
                  <c:v>1.0584707646176912</c:v>
                </c:pt>
                <c:pt idx="331">
                  <c:v>1.0582669322709164</c:v>
                </c:pt>
                <c:pt idx="332">
                  <c:v>1.057920792079208</c:v>
                </c:pt>
                <c:pt idx="333">
                  <c:v>1.0576070901033974</c:v>
                </c:pt>
                <c:pt idx="334">
                  <c:v>1.0573248407643312</c:v>
                </c:pt>
                <c:pt idx="335">
                  <c:v>1.0572687224669604</c:v>
                </c:pt>
                <c:pt idx="336">
                  <c:v>1.0571010248901904</c:v>
                </c:pt>
                <c:pt idx="337">
                  <c:v>1.0586240310077519</c:v>
                </c:pt>
                <c:pt idx="338">
                  <c:v>1.0582290664100096</c:v>
                </c:pt>
                <c:pt idx="339">
                  <c:v>1.0585131894484412</c:v>
                </c:pt>
                <c:pt idx="340">
                  <c:v>1.0580952380952382</c:v>
                </c:pt>
                <c:pt idx="341">
                  <c:v>1.0578747628083491</c:v>
                </c:pt>
                <c:pt idx="342">
                  <c:v>1.0577105014191106</c:v>
                </c:pt>
                <c:pt idx="343">
                  <c:v>1.0574658502119643</c:v>
                </c:pt>
                <c:pt idx="344">
                  <c:v>1.0581340834505391</c:v>
                </c:pt>
                <c:pt idx="345">
                  <c:v>1.0577281191806331</c:v>
                </c:pt>
                <c:pt idx="346">
                  <c:v>1.0583873957367933</c:v>
                </c:pt>
                <c:pt idx="347">
                  <c:v>1.0581986143187068</c:v>
                </c:pt>
                <c:pt idx="348">
                  <c:v>1.0577981651376147</c:v>
                </c:pt>
                <c:pt idx="349">
                  <c:v>1.0575079872204474</c:v>
                </c:pt>
                <c:pt idx="350">
                  <c:v>1.0566292134831461</c:v>
                </c:pt>
                <c:pt idx="351">
                  <c:v>1.0568741603224361</c:v>
                </c:pt>
                <c:pt idx="352">
                  <c:v>1.0569395017793595</c:v>
                </c:pt>
                <c:pt idx="353">
                  <c:v>1.0564622849580945</c:v>
                </c:pt>
                <c:pt idx="354">
                  <c:v>1.055944055944056</c:v>
                </c:pt>
                <c:pt idx="355">
                  <c:v>1.0559652928416485</c:v>
                </c:pt>
                <c:pt idx="356">
                  <c:v>1.0559862187769165</c:v>
                </c:pt>
                <c:pt idx="357">
                  <c:v>1.0557222460351479</c:v>
                </c:pt>
                <c:pt idx="358">
                  <c:v>1.0553426990208599</c:v>
                </c:pt>
                <c:pt idx="359">
                  <c:v>1.0552276559865092</c:v>
                </c:pt>
                <c:pt idx="360">
                  <c:v>1.0549496644295302</c:v>
                </c:pt>
                <c:pt idx="361">
                  <c:v>1.0543568464730291</c:v>
                </c:pt>
                <c:pt idx="362">
                  <c:v>1.0544858664481769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F4-4272-BEFF-0C36157C6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083328"/>
        <c:axId val="1251084992"/>
      </c:lineChart>
      <c:valAx>
        <c:axId val="1251084992"/>
        <c:scaling>
          <c:orientation val="minMax"/>
          <c:min val="1"/>
        </c:scaling>
        <c:delete val="0"/>
        <c:axPos val="l"/>
        <c:numFmt formatCode="_-* #,##0.00_-;\-* #,##0.00_-;_-* &quot;-&quot;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83328"/>
        <c:crosses val="autoZero"/>
        <c:crossBetween val="between"/>
      </c:valAx>
      <c:catAx>
        <c:axId val="125108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84992"/>
        <c:crosses val="autoZero"/>
        <c:auto val="1"/>
        <c:lblAlgn val="ctr"/>
        <c:lblOffset val="100"/>
        <c:noMultiLvlLbl val="0"/>
      </c:catAx>
      <c:valAx>
        <c:axId val="12498981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08112"/>
        <c:crosses val="max"/>
        <c:crossBetween val="between"/>
      </c:valAx>
      <c:catAx>
        <c:axId val="124990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89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34651492652172"/>
          <c:y val="0.31508951549346853"/>
          <c:w val="0.23297519664241648"/>
          <c:h val="0.52624230208602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_xlchart.2</cx:f>
      </cx:numDim>
    </cx:data>
  </cx:chartData>
  <cx:chart>
    <cx:plotArea>
      <cx:plotAreaRegion>
        <cx:plotSurface>
          <cx:spPr>
            <a:blipFill>
              <a:blip r:embed="rId1"/>
              <a:tile tx="0" ty="0" sx="100000" sy="100000" flip="none" algn="tl"/>
            </a:blipFill>
          </cx:spPr>
        </cx:plotSurface>
        <cx:series layoutId="sunburst" uniqueId="{6F956092-410E-4B33-B363-44A476FAFD46}">
          <cx:tx>
            <cx:txData>
              <cx:f>_xlchart.1</cx:f>
              <cx:v>Current_delegated_SP</cx:v>
            </cx:txData>
          </cx:tx>
          <cx:dataLabels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000" b="1"/>
                </a:pPr>
                <a:endParaRPr lang="en-US" sz="1000" b="1"/>
              </a:p>
            </cx:txPr>
            <cx:visibility seriesName="0" categoryName="1" value="1"/>
            <cx:separator>, </cx:separator>
          </cx:dataLabels>
          <cx:dataId val="0"/>
        </cx:series>
      </cx:plotAreaRegion>
    </cx:plotArea>
  </cx:chart>
</cx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Estimated revenue weight of Vote-selling to certain bidbot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24037186755516E-2"/>
          <c:y val="0.13173506489087955"/>
          <c:w val="0.84486466896914458"/>
          <c:h val="0.73395571081143118"/>
        </c:manualLayout>
      </c:layout>
      <c:areaChart>
        <c:grouping val="standard"/>
        <c:varyColors val="0"/>
        <c:ser>
          <c:idx val="2"/>
          <c:order val="0"/>
          <c:tx>
            <c:strRef>
              <c:f>Vote_Selling_weight!$F$1:$F$2</c:f>
              <c:strCache>
                <c:ptCount val="2"/>
                <c:pt idx="0">
                  <c:v>Weight of
STEEM_Revenue
from Vote-Selling
of SMARTSTEEM</c:v>
                </c:pt>
                <c:pt idx="1">
                  <c:v>Weight of STEEM_Revenue from Vote-Selling of SMARTSTEEM (L)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12700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Vote_Selling_weight!$A$3:$A$186</c:f>
              <c:numCache>
                <c:formatCode>m/d/yyyy</c:formatCode>
                <c:ptCount val="184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  <c:pt idx="123">
                  <c:v>43405</c:v>
                </c:pt>
                <c:pt idx="124">
                  <c:v>43406</c:v>
                </c:pt>
                <c:pt idx="125">
                  <c:v>43407</c:v>
                </c:pt>
                <c:pt idx="126">
                  <c:v>43408</c:v>
                </c:pt>
                <c:pt idx="127">
                  <c:v>43409</c:v>
                </c:pt>
                <c:pt idx="128">
                  <c:v>43410</c:v>
                </c:pt>
                <c:pt idx="129">
                  <c:v>43411</c:v>
                </c:pt>
                <c:pt idx="130">
                  <c:v>43412</c:v>
                </c:pt>
                <c:pt idx="131">
                  <c:v>43413</c:v>
                </c:pt>
                <c:pt idx="132">
                  <c:v>43414</c:v>
                </c:pt>
                <c:pt idx="133">
                  <c:v>43415</c:v>
                </c:pt>
                <c:pt idx="134">
                  <c:v>43416</c:v>
                </c:pt>
                <c:pt idx="135">
                  <c:v>43417</c:v>
                </c:pt>
                <c:pt idx="136">
                  <c:v>43418</c:v>
                </c:pt>
                <c:pt idx="137">
                  <c:v>43419</c:v>
                </c:pt>
                <c:pt idx="138">
                  <c:v>43420</c:v>
                </c:pt>
                <c:pt idx="139">
                  <c:v>43421</c:v>
                </c:pt>
                <c:pt idx="140">
                  <c:v>43422</c:v>
                </c:pt>
                <c:pt idx="141">
                  <c:v>43423</c:v>
                </c:pt>
                <c:pt idx="142">
                  <c:v>43424</c:v>
                </c:pt>
                <c:pt idx="143">
                  <c:v>43425</c:v>
                </c:pt>
                <c:pt idx="144">
                  <c:v>43426</c:v>
                </c:pt>
                <c:pt idx="145">
                  <c:v>43427</c:v>
                </c:pt>
                <c:pt idx="146">
                  <c:v>43428</c:v>
                </c:pt>
                <c:pt idx="147">
                  <c:v>43429</c:v>
                </c:pt>
                <c:pt idx="148">
                  <c:v>43430</c:v>
                </c:pt>
                <c:pt idx="149">
                  <c:v>43431</c:v>
                </c:pt>
                <c:pt idx="150">
                  <c:v>43432</c:v>
                </c:pt>
                <c:pt idx="151">
                  <c:v>43433</c:v>
                </c:pt>
                <c:pt idx="152">
                  <c:v>43434</c:v>
                </c:pt>
                <c:pt idx="153">
                  <c:v>43435</c:v>
                </c:pt>
                <c:pt idx="154">
                  <c:v>43436</c:v>
                </c:pt>
                <c:pt idx="155">
                  <c:v>43437</c:v>
                </c:pt>
                <c:pt idx="156">
                  <c:v>43438</c:v>
                </c:pt>
                <c:pt idx="157">
                  <c:v>43439</c:v>
                </c:pt>
                <c:pt idx="158">
                  <c:v>43440</c:v>
                </c:pt>
                <c:pt idx="159">
                  <c:v>43441</c:v>
                </c:pt>
                <c:pt idx="160">
                  <c:v>43442</c:v>
                </c:pt>
                <c:pt idx="161">
                  <c:v>43443</c:v>
                </c:pt>
                <c:pt idx="162">
                  <c:v>43444</c:v>
                </c:pt>
                <c:pt idx="163">
                  <c:v>43445</c:v>
                </c:pt>
                <c:pt idx="164">
                  <c:v>43446</c:v>
                </c:pt>
                <c:pt idx="165">
                  <c:v>43447</c:v>
                </c:pt>
                <c:pt idx="166">
                  <c:v>43448</c:v>
                </c:pt>
                <c:pt idx="167">
                  <c:v>43449</c:v>
                </c:pt>
                <c:pt idx="168">
                  <c:v>43450</c:v>
                </c:pt>
                <c:pt idx="169">
                  <c:v>43451</c:v>
                </c:pt>
                <c:pt idx="170">
                  <c:v>43452</c:v>
                </c:pt>
                <c:pt idx="171">
                  <c:v>43453</c:v>
                </c:pt>
                <c:pt idx="172">
                  <c:v>43454</c:v>
                </c:pt>
                <c:pt idx="173">
                  <c:v>43455</c:v>
                </c:pt>
                <c:pt idx="174">
                  <c:v>43456</c:v>
                </c:pt>
                <c:pt idx="175">
                  <c:v>43457</c:v>
                </c:pt>
                <c:pt idx="176">
                  <c:v>43458</c:v>
                </c:pt>
                <c:pt idx="177">
                  <c:v>43459</c:v>
                </c:pt>
                <c:pt idx="178">
                  <c:v>43460</c:v>
                </c:pt>
                <c:pt idx="179">
                  <c:v>43461</c:v>
                </c:pt>
                <c:pt idx="180">
                  <c:v>43462</c:v>
                </c:pt>
                <c:pt idx="181">
                  <c:v>43463</c:v>
                </c:pt>
                <c:pt idx="182">
                  <c:v>43464</c:v>
                </c:pt>
                <c:pt idx="183">
                  <c:v>43465</c:v>
                </c:pt>
              </c:numCache>
            </c:numRef>
          </c:cat>
          <c:val>
            <c:numRef>
              <c:f>Vote_Selling_weight!$F$3:$F$186</c:f>
              <c:numCache>
                <c:formatCode>0%</c:formatCode>
                <c:ptCount val="184"/>
                <c:pt idx="0">
                  <c:v>0.39253538803794402</c:v>
                </c:pt>
                <c:pt idx="1">
                  <c:v>0.4969903298745223</c:v>
                </c:pt>
                <c:pt idx="2">
                  <c:v>0.34134702054351057</c:v>
                </c:pt>
                <c:pt idx="3">
                  <c:v>0.31605851331684293</c:v>
                </c:pt>
                <c:pt idx="4">
                  <c:v>0.40796656780402124</c:v>
                </c:pt>
                <c:pt idx="5">
                  <c:v>0.39472992386061923</c:v>
                </c:pt>
                <c:pt idx="6">
                  <c:v>0.4130101426509139</c:v>
                </c:pt>
                <c:pt idx="7">
                  <c:v>0.45134435507325565</c:v>
                </c:pt>
                <c:pt idx="8">
                  <c:v>0.27620328164615354</c:v>
                </c:pt>
                <c:pt idx="9">
                  <c:v>0.4477124447866434</c:v>
                </c:pt>
                <c:pt idx="10">
                  <c:v>0.4038655962797269</c:v>
                </c:pt>
                <c:pt idx="11">
                  <c:v>0.42080099486175443</c:v>
                </c:pt>
                <c:pt idx="12">
                  <c:v>0.39628125439459994</c:v>
                </c:pt>
                <c:pt idx="13">
                  <c:v>0.44082306825953482</c:v>
                </c:pt>
                <c:pt idx="14">
                  <c:v>0.371139535678428</c:v>
                </c:pt>
                <c:pt idx="15">
                  <c:v>0.34391581729600168</c:v>
                </c:pt>
                <c:pt idx="16">
                  <c:v>0.38961711058161924</c:v>
                </c:pt>
                <c:pt idx="17">
                  <c:v>0.42107985225437228</c:v>
                </c:pt>
                <c:pt idx="18">
                  <c:v>0.4297327738195405</c:v>
                </c:pt>
                <c:pt idx="19">
                  <c:v>0.34560194120424115</c:v>
                </c:pt>
                <c:pt idx="20">
                  <c:v>0.2564544064836366</c:v>
                </c:pt>
                <c:pt idx="21">
                  <c:v>0.386750187269293</c:v>
                </c:pt>
                <c:pt idx="22">
                  <c:v>0.43740917876440799</c:v>
                </c:pt>
                <c:pt idx="23">
                  <c:v>0.33625136974179193</c:v>
                </c:pt>
                <c:pt idx="24">
                  <c:v>0.32272828765684902</c:v>
                </c:pt>
                <c:pt idx="25">
                  <c:v>0.28025963447766938</c:v>
                </c:pt>
                <c:pt idx="26">
                  <c:v>0.39344704602750352</c:v>
                </c:pt>
                <c:pt idx="27">
                  <c:v>0.35816110387007027</c:v>
                </c:pt>
                <c:pt idx="28">
                  <c:v>0.25015334916562831</c:v>
                </c:pt>
                <c:pt idx="29">
                  <c:v>0.41904589996452346</c:v>
                </c:pt>
                <c:pt idx="30">
                  <c:v>0.31321746056401478</c:v>
                </c:pt>
                <c:pt idx="31">
                  <c:v>0.39372062358099413</c:v>
                </c:pt>
                <c:pt idx="32">
                  <c:v>0.1809629351181497</c:v>
                </c:pt>
                <c:pt idx="33">
                  <c:v>0.30743294209636907</c:v>
                </c:pt>
                <c:pt idx="34">
                  <c:v>0.33153594051052149</c:v>
                </c:pt>
                <c:pt idx="35">
                  <c:v>0.29374522127829217</c:v>
                </c:pt>
                <c:pt idx="36">
                  <c:v>0.30116825130858815</c:v>
                </c:pt>
                <c:pt idx="37">
                  <c:v>0.40661294857147856</c:v>
                </c:pt>
                <c:pt idx="38">
                  <c:v>0.24466351769674594</c:v>
                </c:pt>
                <c:pt idx="39">
                  <c:v>0.313200155970775</c:v>
                </c:pt>
                <c:pt idx="40">
                  <c:v>0.3746921867192366</c:v>
                </c:pt>
                <c:pt idx="41">
                  <c:v>0.25899630607888813</c:v>
                </c:pt>
                <c:pt idx="42">
                  <c:v>0.32085039430369938</c:v>
                </c:pt>
                <c:pt idx="43">
                  <c:v>0.38146065382289041</c:v>
                </c:pt>
                <c:pt idx="44">
                  <c:v>0.37929099598925564</c:v>
                </c:pt>
                <c:pt idx="45">
                  <c:v>0.36111960626646206</c:v>
                </c:pt>
                <c:pt idx="46">
                  <c:v>0.34832727593488882</c:v>
                </c:pt>
                <c:pt idx="47">
                  <c:v>0.3854679091968351</c:v>
                </c:pt>
                <c:pt idx="48">
                  <c:v>0.35485897327899713</c:v>
                </c:pt>
                <c:pt idx="49">
                  <c:v>0.35761705486367767</c:v>
                </c:pt>
                <c:pt idx="50">
                  <c:v>0.38977435682089262</c:v>
                </c:pt>
                <c:pt idx="51">
                  <c:v>0.41476207686947714</c:v>
                </c:pt>
                <c:pt idx="52">
                  <c:v>0.35872990567291085</c:v>
                </c:pt>
                <c:pt idx="53">
                  <c:v>0.3945235956160883</c:v>
                </c:pt>
                <c:pt idx="54">
                  <c:v>0.36888222098072915</c:v>
                </c:pt>
                <c:pt idx="55">
                  <c:v>0.41504481100699181</c:v>
                </c:pt>
                <c:pt idx="56">
                  <c:v>0.33599563711054437</c:v>
                </c:pt>
                <c:pt idx="57">
                  <c:v>0.41897375330296227</c:v>
                </c:pt>
                <c:pt idx="58">
                  <c:v>0.43633604158159661</c:v>
                </c:pt>
                <c:pt idx="59">
                  <c:v>0.40947402644317604</c:v>
                </c:pt>
                <c:pt idx="60">
                  <c:v>0.40349990251208245</c:v>
                </c:pt>
                <c:pt idx="61">
                  <c:v>0.39425733522230011</c:v>
                </c:pt>
                <c:pt idx="62">
                  <c:v>0.3536544664756574</c:v>
                </c:pt>
                <c:pt idx="63">
                  <c:v>0.36558627883296518</c:v>
                </c:pt>
                <c:pt idx="64">
                  <c:v>0.35879728173062764</c:v>
                </c:pt>
                <c:pt idx="65">
                  <c:v>0.35566061619272599</c:v>
                </c:pt>
                <c:pt idx="66">
                  <c:v>0.35539777501914466</c:v>
                </c:pt>
                <c:pt idx="67">
                  <c:v>0.32321439287936549</c:v>
                </c:pt>
                <c:pt idx="68">
                  <c:v>0.31322312138451763</c:v>
                </c:pt>
                <c:pt idx="69">
                  <c:v>0.32052933952038654</c:v>
                </c:pt>
                <c:pt idx="70">
                  <c:v>0.26816125766927329</c:v>
                </c:pt>
                <c:pt idx="71">
                  <c:v>0.50075914520501841</c:v>
                </c:pt>
                <c:pt idx="72">
                  <c:v>0.37199053800377302</c:v>
                </c:pt>
                <c:pt idx="73">
                  <c:v>0.36947138100523225</c:v>
                </c:pt>
                <c:pt idx="74">
                  <c:v>0.34414679745712079</c:v>
                </c:pt>
                <c:pt idx="75">
                  <c:v>0.3208056433552115</c:v>
                </c:pt>
                <c:pt idx="76">
                  <c:v>0.38104505864989163</c:v>
                </c:pt>
                <c:pt idx="77">
                  <c:v>0.35294292907763986</c:v>
                </c:pt>
                <c:pt idx="78">
                  <c:v>0.20787619980965791</c:v>
                </c:pt>
                <c:pt idx="79">
                  <c:v>0.37217882061921032</c:v>
                </c:pt>
                <c:pt idx="80">
                  <c:v>0.47580253351972557</c:v>
                </c:pt>
                <c:pt idx="81">
                  <c:v>0.34325631618114694</c:v>
                </c:pt>
                <c:pt idx="82">
                  <c:v>0.39137938549537121</c:v>
                </c:pt>
                <c:pt idx="83">
                  <c:v>0.34663866066765769</c:v>
                </c:pt>
                <c:pt idx="84">
                  <c:v>0.35159520318226795</c:v>
                </c:pt>
                <c:pt idx="85">
                  <c:v>0.37641992055149426</c:v>
                </c:pt>
                <c:pt idx="86">
                  <c:v>0.39470957989724492</c:v>
                </c:pt>
                <c:pt idx="87">
                  <c:v>0.52953491814158227</c:v>
                </c:pt>
                <c:pt idx="88">
                  <c:v>0.55648501144139995</c:v>
                </c:pt>
                <c:pt idx="89">
                  <c:v>0.52305052713051448</c:v>
                </c:pt>
                <c:pt idx="90">
                  <c:v>0.50114075100019273</c:v>
                </c:pt>
                <c:pt idx="91">
                  <c:v>0.40377985520333926</c:v>
                </c:pt>
                <c:pt idx="92">
                  <c:v>0.39109258655698598</c:v>
                </c:pt>
                <c:pt idx="93">
                  <c:v>0.39865174978248019</c:v>
                </c:pt>
                <c:pt idx="94">
                  <c:v>0.3788571074081995</c:v>
                </c:pt>
                <c:pt idx="95">
                  <c:v>0.30044685866878307</c:v>
                </c:pt>
                <c:pt idx="96">
                  <c:v>0.3129335922045261</c:v>
                </c:pt>
                <c:pt idx="97">
                  <c:v>0.24251612962747135</c:v>
                </c:pt>
                <c:pt idx="98">
                  <c:v>0.26669522636837834</c:v>
                </c:pt>
                <c:pt idx="99">
                  <c:v>0.32299538303701963</c:v>
                </c:pt>
                <c:pt idx="100">
                  <c:v>0.30356378627824876</c:v>
                </c:pt>
                <c:pt idx="101">
                  <c:v>0.31338237308921801</c:v>
                </c:pt>
                <c:pt idx="102">
                  <c:v>0.50573135406591385</c:v>
                </c:pt>
                <c:pt idx="103">
                  <c:v>0.31468560496640763</c:v>
                </c:pt>
                <c:pt idx="104">
                  <c:v>0.29567625108170598</c:v>
                </c:pt>
                <c:pt idx="105">
                  <c:v>0.28457463624439416</c:v>
                </c:pt>
                <c:pt idx="106">
                  <c:v>0.34242977505339622</c:v>
                </c:pt>
                <c:pt idx="107">
                  <c:v>0.37866524366931859</c:v>
                </c:pt>
                <c:pt idx="108">
                  <c:v>0.35972021483882577</c:v>
                </c:pt>
                <c:pt idx="109">
                  <c:v>0.42272758568154117</c:v>
                </c:pt>
                <c:pt idx="110">
                  <c:v>0.44150971730448252</c:v>
                </c:pt>
                <c:pt idx="111">
                  <c:v>0.33712015761841813</c:v>
                </c:pt>
                <c:pt idx="112">
                  <c:v>0.36999819917951898</c:v>
                </c:pt>
                <c:pt idx="113">
                  <c:v>0.43314202658665046</c:v>
                </c:pt>
                <c:pt idx="114">
                  <c:v>0.32749656571431507</c:v>
                </c:pt>
                <c:pt idx="115">
                  <c:v>0.43489004359543271</c:v>
                </c:pt>
                <c:pt idx="116">
                  <c:v>0.36699813989815444</c:v>
                </c:pt>
                <c:pt idx="117">
                  <c:v>0.35419622759364822</c:v>
                </c:pt>
                <c:pt idx="118">
                  <c:v>0.36969994281728802</c:v>
                </c:pt>
                <c:pt idx="119">
                  <c:v>0.34003383796282177</c:v>
                </c:pt>
                <c:pt idx="120">
                  <c:v>0.3843303617257916</c:v>
                </c:pt>
                <c:pt idx="121">
                  <c:v>0.35100526355000111</c:v>
                </c:pt>
                <c:pt idx="122">
                  <c:v>0.36452775293157846</c:v>
                </c:pt>
                <c:pt idx="123">
                  <c:v>0.33690132492293773</c:v>
                </c:pt>
                <c:pt idx="124">
                  <c:v>0.30186139913825133</c:v>
                </c:pt>
                <c:pt idx="125">
                  <c:v>0.39136521652738693</c:v>
                </c:pt>
                <c:pt idx="126">
                  <c:v>0.48307755384362883</c:v>
                </c:pt>
                <c:pt idx="127">
                  <c:v>0.36923878596459064</c:v>
                </c:pt>
                <c:pt idx="128">
                  <c:v>0.33123035204534862</c:v>
                </c:pt>
                <c:pt idx="129">
                  <c:v>0.37184186636481031</c:v>
                </c:pt>
                <c:pt idx="130">
                  <c:v>0.28682791658002621</c:v>
                </c:pt>
                <c:pt idx="131">
                  <c:v>0.30146996943053267</c:v>
                </c:pt>
                <c:pt idx="132">
                  <c:v>0.32223286028482562</c:v>
                </c:pt>
                <c:pt idx="133">
                  <c:v>0.43821940264570847</c:v>
                </c:pt>
                <c:pt idx="134">
                  <c:v>0.35923746543667395</c:v>
                </c:pt>
                <c:pt idx="135">
                  <c:v>0.38523708579809562</c:v>
                </c:pt>
                <c:pt idx="136">
                  <c:v>0.42358391636565396</c:v>
                </c:pt>
                <c:pt idx="137">
                  <c:v>0.31469663730161446</c:v>
                </c:pt>
                <c:pt idx="138">
                  <c:v>0.43545811073925489</c:v>
                </c:pt>
                <c:pt idx="139">
                  <c:v>0.33515437818459681</c:v>
                </c:pt>
                <c:pt idx="140">
                  <c:v>0.38098115794172033</c:v>
                </c:pt>
                <c:pt idx="141">
                  <c:v>0.35414481589186159</c:v>
                </c:pt>
                <c:pt idx="142">
                  <c:v>0.31094689940825759</c:v>
                </c:pt>
                <c:pt idx="143">
                  <c:v>0.45030213757032411</c:v>
                </c:pt>
                <c:pt idx="144">
                  <c:v>0.37603835516469181</c:v>
                </c:pt>
                <c:pt idx="145">
                  <c:v>0.39849598279555731</c:v>
                </c:pt>
                <c:pt idx="146">
                  <c:v>0.39744982320920852</c:v>
                </c:pt>
                <c:pt idx="147">
                  <c:v>0.37419640445116276</c:v>
                </c:pt>
                <c:pt idx="148">
                  <c:v>0.42066303200553029</c:v>
                </c:pt>
                <c:pt idx="149">
                  <c:v>0.36864442028466132</c:v>
                </c:pt>
                <c:pt idx="150">
                  <c:v>0.36860604725190815</c:v>
                </c:pt>
                <c:pt idx="151">
                  <c:v>0.38905991023881875</c:v>
                </c:pt>
                <c:pt idx="152">
                  <c:v>0.38210048353275389</c:v>
                </c:pt>
                <c:pt idx="153">
                  <c:v>0.34809952497292801</c:v>
                </c:pt>
                <c:pt idx="154">
                  <c:v>0.36161278709217531</c:v>
                </c:pt>
                <c:pt idx="155">
                  <c:v>0.38924563089248443</c:v>
                </c:pt>
                <c:pt idx="156">
                  <c:v>0.42219550975369102</c:v>
                </c:pt>
                <c:pt idx="157">
                  <c:v>0.28027024944683221</c:v>
                </c:pt>
                <c:pt idx="158">
                  <c:v>0.32889571870124745</c:v>
                </c:pt>
                <c:pt idx="159">
                  <c:v>0.37409797126901684</c:v>
                </c:pt>
                <c:pt idx="160">
                  <c:v>0.30959383322262224</c:v>
                </c:pt>
                <c:pt idx="161">
                  <c:v>0.38885924268953509</c:v>
                </c:pt>
                <c:pt idx="162">
                  <c:v>0.37656123542664655</c:v>
                </c:pt>
                <c:pt idx="163">
                  <c:v>0.41458770319159877</c:v>
                </c:pt>
                <c:pt idx="164">
                  <c:v>0.57301486001145174</c:v>
                </c:pt>
                <c:pt idx="165">
                  <c:v>0.41503921417734219</c:v>
                </c:pt>
                <c:pt idx="166">
                  <c:v>0.42481782749652408</c:v>
                </c:pt>
                <c:pt idx="167">
                  <c:v>0.4063610045656485</c:v>
                </c:pt>
                <c:pt idx="168">
                  <c:v>0.39390108824874742</c:v>
                </c:pt>
                <c:pt idx="169">
                  <c:v>0.42274065661578808</c:v>
                </c:pt>
                <c:pt idx="170">
                  <c:v>0.39720748954242119</c:v>
                </c:pt>
                <c:pt idx="171">
                  <c:v>0.40984646180116918</c:v>
                </c:pt>
                <c:pt idx="172">
                  <c:v>0.37256808650667916</c:v>
                </c:pt>
                <c:pt idx="173">
                  <c:v>0.36542675525458373</c:v>
                </c:pt>
                <c:pt idx="174">
                  <c:v>0.34181013591394693</c:v>
                </c:pt>
                <c:pt idx="175">
                  <c:v>0.37343324268117101</c:v>
                </c:pt>
                <c:pt idx="176">
                  <c:v>0.50847218310415576</c:v>
                </c:pt>
                <c:pt idx="177">
                  <c:v>0.32815737581623078</c:v>
                </c:pt>
                <c:pt idx="178">
                  <c:v>0.39414818911843286</c:v>
                </c:pt>
                <c:pt idx="179">
                  <c:v>0.34351814452289015</c:v>
                </c:pt>
                <c:pt idx="180">
                  <c:v>0.46013001785239188</c:v>
                </c:pt>
                <c:pt idx="181">
                  <c:v>0.39633987193581843</c:v>
                </c:pt>
                <c:pt idx="182">
                  <c:v>0.40993937624483329</c:v>
                </c:pt>
                <c:pt idx="183">
                  <c:v>0.38421748969406566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19-404B-9D7A-FE26A88B1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067024"/>
        <c:axId val="1250069520"/>
      </c:areaChart>
      <c:valAx>
        <c:axId val="12500695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67024"/>
        <c:crosses val="max"/>
        <c:crossBetween val="midCat"/>
      </c:valAx>
      <c:dateAx>
        <c:axId val="1250067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69520"/>
        <c:crosses val="autoZero"/>
        <c:auto val="1"/>
        <c:lblOffset val="100"/>
        <c:baseTimeUnit val="days"/>
        <c:majorUnit val="1"/>
        <c:minorUnit val="1"/>
      </c:dateAx>
      <c:spPr>
        <a:noFill/>
        <a:ln>
          <a:solidFill>
            <a:schemeClr val="bg1">
              <a:lumMod val="95000"/>
              <a:alpha val="94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111124</xdr:colOff>
      <xdr:row>0</xdr:row>
      <xdr:rowOff>168274</xdr:rowOff>
    </xdr:from>
    <xdr:to>
      <xdr:col>26</xdr:col>
      <xdr:colOff>31749</xdr:colOff>
      <xdr:row>17</xdr:row>
      <xdr:rowOff>50799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111124</xdr:colOff>
      <xdr:row>17</xdr:row>
      <xdr:rowOff>104774</xdr:rowOff>
    </xdr:from>
    <xdr:to>
      <xdr:col>26</xdr:col>
      <xdr:colOff>25399</xdr:colOff>
      <xdr:row>37</xdr:row>
      <xdr:rowOff>6349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123824</xdr:colOff>
      <xdr:row>37</xdr:row>
      <xdr:rowOff>53975</xdr:rowOff>
    </xdr:from>
    <xdr:to>
      <xdr:col>26</xdr:col>
      <xdr:colOff>31750</xdr:colOff>
      <xdr:row>58</xdr:row>
      <xdr:rowOff>114301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120650</xdr:colOff>
      <xdr:row>58</xdr:row>
      <xdr:rowOff>152400</xdr:rowOff>
    </xdr:from>
    <xdr:to>
      <xdr:col>26</xdr:col>
      <xdr:colOff>28576</xdr:colOff>
      <xdr:row>80</xdr:row>
      <xdr:rowOff>28576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260350</xdr:colOff>
      <xdr:row>0</xdr:row>
      <xdr:rowOff>355600</xdr:rowOff>
    </xdr:from>
    <xdr:to>
      <xdr:col>36</xdr:col>
      <xdr:colOff>174625</xdr:colOff>
      <xdr:row>17</xdr:row>
      <xdr:rowOff>73025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244474</xdr:colOff>
      <xdr:row>17</xdr:row>
      <xdr:rowOff>123824</xdr:rowOff>
    </xdr:from>
    <xdr:to>
      <xdr:col>36</xdr:col>
      <xdr:colOff>171449</xdr:colOff>
      <xdr:row>36</xdr:row>
      <xdr:rowOff>107949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215900</xdr:colOff>
      <xdr:row>37</xdr:row>
      <xdr:rowOff>0</xdr:rowOff>
    </xdr:from>
    <xdr:to>
      <xdr:col>36</xdr:col>
      <xdr:colOff>130175</xdr:colOff>
      <xdr:row>56</xdr:row>
      <xdr:rowOff>85725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2</xdr:row>
      <xdr:rowOff>41274</xdr:rowOff>
    </xdr:from>
    <xdr:to>
      <xdr:col>15</xdr:col>
      <xdr:colOff>412749</xdr:colOff>
      <xdr:row>20</xdr:row>
      <xdr:rowOff>133349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차트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98424</xdr:colOff>
      <xdr:row>2</xdr:row>
      <xdr:rowOff>117474</xdr:rowOff>
    </xdr:from>
    <xdr:to>
      <xdr:col>7</xdr:col>
      <xdr:colOff>342900</xdr:colOff>
      <xdr:row>19</xdr:row>
      <xdr:rowOff>88900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5"/>
  <sheetViews>
    <sheetView tabSelected="1" workbookViewId="0">
      <selection activeCell="D4" sqref="D4"/>
    </sheetView>
  </sheetViews>
  <sheetFormatPr defaultRowHeight="14.5"/>
  <cols>
    <col min="1" max="1" width="12.54296875" customWidth="1"/>
    <col min="2" max="2" width="13.26953125" style="1" bestFit="1" customWidth="1"/>
    <col min="3" max="3" width="12.54296875" style="1" bestFit="1" customWidth="1"/>
    <col min="4" max="4" width="13.26953125" style="1" bestFit="1" customWidth="1"/>
    <col min="5" max="5" width="9.36328125" style="1" bestFit="1" customWidth="1"/>
    <col min="6" max="7" width="13.26953125" style="1" customWidth="1"/>
    <col min="8" max="8" width="8.90625" style="1" bestFit="1" customWidth="1"/>
    <col min="9" max="9" width="8.90625" style="1" customWidth="1"/>
    <col min="10" max="10" width="10.08984375" style="18" bestFit="1" customWidth="1"/>
    <col min="11" max="11" width="10.90625" bestFit="1" customWidth="1"/>
    <col min="12" max="13" width="11.36328125" style="1" customWidth="1"/>
    <col min="14" max="14" width="10.90625" customWidth="1"/>
    <col min="15" max="15" width="10" style="1" bestFit="1" customWidth="1"/>
    <col min="16" max="16" width="9.54296875" bestFit="1" customWidth="1"/>
  </cols>
  <sheetData>
    <row r="1" spans="1:16" s="3" customFormat="1" ht="58">
      <c r="A1" s="7" t="s">
        <v>362</v>
      </c>
      <c r="B1" s="7" t="s">
        <v>369</v>
      </c>
      <c r="C1" s="7" t="s">
        <v>368</v>
      </c>
      <c r="D1" s="7" t="s">
        <v>371</v>
      </c>
      <c r="E1" s="7" t="s">
        <v>370</v>
      </c>
      <c r="F1" s="7" t="s">
        <v>2634</v>
      </c>
      <c r="G1" s="7" t="s">
        <v>2651</v>
      </c>
      <c r="H1" s="7" t="s">
        <v>2633</v>
      </c>
      <c r="I1" s="44" t="s">
        <v>2636</v>
      </c>
      <c r="J1" s="22" t="s">
        <v>362</v>
      </c>
      <c r="K1" s="5" t="s">
        <v>372</v>
      </c>
      <c r="L1" s="7" t="s">
        <v>373</v>
      </c>
      <c r="M1" s="7" t="s">
        <v>360</v>
      </c>
      <c r="N1" s="5" t="s">
        <v>375</v>
      </c>
      <c r="O1" s="7" t="s">
        <v>374</v>
      </c>
      <c r="P1" s="7" t="s">
        <v>2632</v>
      </c>
    </row>
    <row r="2" spans="1:16" s="3" customFormat="1">
      <c r="A2" s="7" t="s">
        <v>367</v>
      </c>
      <c r="B2" s="21">
        <f>C2</f>
        <v>347095.78380000009</v>
      </c>
      <c r="C2" s="7">
        <f>'2017data'!B1</f>
        <v>347095.78380000009</v>
      </c>
      <c r="D2" s="7">
        <f>E2</f>
        <v>31</v>
      </c>
      <c r="E2" s="7">
        <f>'2017data'!C1</f>
        <v>31</v>
      </c>
      <c r="F2" s="7">
        <f t="shared" ref="F2:F65" si="0">B2/D2</f>
        <v>11196.638187096778</v>
      </c>
      <c r="G2" s="7">
        <f>H2</f>
        <v>31</v>
      </c>
      <c r="H2" s="7">
        <v>31</v>
      </c>
      <c r="I2" s="45">
        <f>D2/G2</f>
        <v>1</v>
      </c>
      <c r="J2" s="22"/>
      <c r="K2" s="5"/>
      <c r="L2" s="7"/>
      <c r="M2" s="7"/>
      <c r="N2" s="5"/>
      <c r="O2" s="7"/>
    </row>
    <row r="3" spans="1:16">
      <c r="A3" s="18">
        <v>43101</v>
      </c>
      <c r="B3" s="1">
        <f t="shared" ref="B3:B66" si="1">B2+C3</f>
        <v>348089.78380000009</v>
      </c>
      <c r="C3" s="1">
        <v>994</v>
      </c>
      <c r="D3" s="1">
        <f t="shared" ref="D3:D66" si="2">D2+E3</f>
        <v>32</v>
      </c>
      <c r="E3" s="1">
        <v>1</v>
      </c>
      <c r="F3" s="7">
        <f t="shared" si="0"/>
        <v>10877.805743750003</v>
      </c>
      <c r="G3" s="7">
        <f>G2+H3</f>
        <v>32</v>
      </c>
      <c r="H3" s="1">
        <v>1</v>
      </c>
      <c r="I3" s="45">
        <f t="shared" ref="I3:I66" si="3">D3/G3</f>
        <v>1</v>
      </c>
      <c r="J3" s="18">
        <v>43101</v>
      </c>
      <c r="K3" s="8">
        <f t="shared" ref="K3:K66" si="4">L3/M3</f>
        <v>0.15969879000582993</v>
      </c>
      <c r="L3" s="1">
        <v>1368.37022</v>
      </c>
      <c r="M3" s="1">
        <v>8568.4445070000002</v>
      </c>
      <c r="N3" s="8">
        <f>O3/P3</f>
        <v>0.26046444455757528</v>
      </c>
      <c r="O3" s="1">
        <v>4650.1935999999996</v>
      </c>
      <c r="P3" s="1">
        <v>17853.4679</v>
      </c>
    </row>
    <row r="4" spans="1:16">
      <c r="A4" s="18">
        <v>43102</v>
      </c>
      <c r="B4" s="1">
        <f t="shared" si="1"/>
        <v>351679.5365000001</v>
      </c>
      <c r="C4" s="1">
        <v>3589.7527</v>
      </c>
      <c r="D4" s="1">
        <f t="shared" si="2"/>
        <v>37</v>
      </c>
      <c r="E4" s="1">
        <v>5</v>
      </c>
      <c r="F4" s="7">
        <f t="shared" si="0"/>
        <v>9504.8523378378413</v>
      </c>
      <c r="G4" s="7">
        <f t="shared" ref="G4:G67" si="5">G3+H4</f>
        <v>37</v>
      </c>
      <c r="H4" s="1">
        <v>5</v>
      </c>
      <c r="I4" s="45">
        <f t="shared" si="3"/>
        <v>1</v>
      </c>
      <c r="J4" s="18">
        <v>43102</v>
      </c>
      <c r="K4" s="8">
        <f t="shared" si="4"/>
        <v>0.15305142749280551</v>
      </c>
      <c r="L4" s="1">
        <v>1441.0649189999999</v>
      </c>
      <c r="M4" s="1">
        <v>9415.5601330000009</v>
      </c>
      <c r="N4" s="8">
        <f t="shared" ref="N4:N67" si="6">O4/P4</f>
        <v>0.25966567851630201</v>
      </c>
      <c r="O4" s="1">
        <v>5138.8287</v>
      </c>
      <c r="P4" s="1">
        <v>19790.172999999999</v>
      </c>
    </row>
    <row r="5" spans="1:16">
      <c r="A5" s="18">
        <v>43103</v>
      </c>
      <c r="B5" s="1">
        <f t="shared" si="1"/>
        <v>351941.43980000011</v>
      </c>
      <c r="C5" s="1">
        <v>261.9033</v>
      </c>
      <c r="D5" s="1">
        <f t="shared" si="2"/>
        <v>40</v>
      </c>
      <c r="E5" s="1">
        <v>3</v>
      </c>
      <c r="F5" s="7">
        <f t="shared" si="0"/>
        <v>8798.535995000002</v>
      </c>
      <c r="G5" s="7">
        <f t="shared" si="5"/>
        <v>40</v>
      </c>
      <c r="H5" s="1">
        <v>3</v>
      </c>
      <c r="I5" s="45">
        <f t="shared" si="3"/>
        <v>1</v>
      </c>
      <c r="J5" s="18">
        <v>43103</v>
      </c>
      <c r="K5" s="8">
        <f t="shared" si="4"/>
        <v>0.15859950877208476</v>
      </c>
      <c r="L5" s="1">
        <v>1571.12634</v>
      </c>
      <c r="M5" s="1">
        <v>9906.2497239999993</v>
      </c>
      <c r="N5" s="8">
        <f t="shared" si="6"/>
        <v>0.25760351187653924</v>
      </c>
      <c r="O5" s="1">
        <v>5341.3472000000002</v>
      </c>
      <c r="P5" s="1">
        <v>20734.7608</v>
      </c>
    </row>
    <row r="6" spans="1:16">
      <c r="A6" s="18">
        <v>43104</v>
      </c>
      <c r="B6" s="1">
        <f t="shared" si="1"/>
        <v>355691.08240000013</v>
      </c>
      <c r="C6" s="1">
        <v>3749.6426000000001</v>
      </c>
      <c r="D6" s="1">
        <f t="shared" si="2"/>
        <v>42</v>
      </c>
      <c r="E6" s="1">
        <v>2</v>
      </c>
      <c r="F6" s="7">
        <f t="shared" si="0"/>
        <v>8468.8352952380992</v>
      </c>
      <c r="G6" s="7">
        <f t="shared" si="5"/>
        <v>42</v>
      </c>
      <c r="H6" s="1">
        <v>2</v>
      </c>
      <c r="I6" s="45">
        <f t="shared" si="3"/>
        <v>1</v>
      </c>
      <c r="J6" s="18">
        <v>43104</v>
      </c>
      <c r="K6" s="8">
        <f t="shared" si="4"/>
        <v>0.14992694525990394</v>
      </c>
      <c r="L6" s="1">
        <v>1477.5805029999999</v>
      </c>
      <c r="M6" s="1">
        <v>9855.3365470000008</v>
      </c>
      <c r="N6" s="8">
        <f t="shared" si="6"/>
        <v>0.24750222162603314</v>
      </c>
      <c r="O6" s="1">
        <v>5065.8207000000002</v>
      </c>
      <c r="P6" s="1">
        <v>20467.778699999999</v>
      </c>
    </row>
    <row r="7" spans="1:16">
      <c r="A7" s="18">
        <v>43105</v>
      </c>
      <c r="B7" s="1">
        <f t="shared" si="1"/>
        <v>356710.45980000013</v>
      </c>
      <c r="C7" s="1">
        <v>1019.3774</v>
      </c>
      <c r="D7" s="1">
        <f t="shared" si="2"/>
        <v>43</v>
      </c>
      <c r="E7" s="1">
        <v>1</v>
      </c>
      <c r="F7" s="7">
        <f t="shared" si="0"/>
        <v>8295.5920883720955</v>
      </c>
      <c r="G7" s="7">
        <f t="shared" si="5"/>
        <v>43</v>
      </c>
      <c r="H7" s="1">
        <v>1</v>
      </c>
      <c r="I7" s="45">
        <f t="shared" si="3"/>
        <v>1</v>
      </c>
      <c r="J7" s="18">
        <v>43105</v>
      </c>
      <c r="K7" s="8">
        <f t="shared" si="4"/>
        <v>0.13587754217703249</v>
      </c>
      <c r="L7" s="1">
        <v>1293.193006</v>
      </c>
      <c r="M7" s="1">
        <v>9517.3417570000001</v>
      </c>
      <c r="N7" s="8">
        <f t="shared" si="6"/>
        <v>0.24115543051977817</v>
      </c>
      <c r="O7" s="1">
        <v>4803.6417000000001</v>
      </c>
      <c r="P7" s="1">
        <v>19919.2765</v>
      </c>
    </row>
    <row r="8" spans="1:16">
      <c r="A8" s="18">
        <v>43106</v>
      </c>
      <c r="B8" s="1">
        <f t="shared" si="1"/>
        <v>356812.27600000013</v>
      </c>
      <c r="C8" s="1">
        <v>101.81619999999999</v>
      </c>
      <c r="D8" s="1">
        <f t="shared" si="2"/>
        <v>44</v>
      </c>
      <c r="E8" s="1">
        <v>1</v>
      </c>
      <c r="F8" s="7">
        <f t="shared" si="0"/>
        <v>8109.3699090909122</v>
      </c>
      <c r="G8" s="7">
        <f t="shared" si="5"/>
        <v>44</v>
      </c>
      <c r="H8" s="1">
        <v>1</v>
      </c>
      <c r="I8" s="45">
        <f t="shared" si="3"/>
        <v>1</v>
      </c>
      <c r="J8" s="18">
        <v>43106</v>
      </c>
      <c r="K8" s="8">
        <f t="shared" si="4"/>
        <v>0.15899602089074985</v>
      </c>
      <c r="L8" s="1">
        <v>1390.3266860000001</v>
      </c>
      <c r="M8" s="1">
        <v>8744.4118299999991</v>
      </c>
      <c r="N8" s="8">
        <f t="shared" si="6"/>
        <v>0.26620722831800336</v>
      </c>
      <c r="O8" s="1">
        <v>4895.9306999999999</v>
      </c>
      <c r="P8" s="1">
        <v>18391.426599999999</v>
      </c>
    </row>
    <row r="9" spans="1:16">
      <c r="A9" s="18">
        <v>43107</v>
      </c>
      <c r="B9" s="1">
        <f t="shared" si="1"/>
        <v>2204643.2047000001</v>
      </c>
      <c r="C9" s="1">
        <v>1847830.9287</v>
      </c>
      <c r="D9" s="1">
        <f t="shared" si="2"/>
        <v>48</v>
      </c>
      <c r="E9" s="1">
        <v>4</v>
      </c>
      <c r="F9" s="7">
        <f t="shared" si="0"/>
        <v>45930.066764583338</v>
      </c>
      <c r="G9" s="7">
        <f t="shared" si="5"/>
        <v>48</v>
      </c>
      <c r="H9" s="1">
        <v>4</v>
      </c>
      <c r="I9" s="45">
        <f t="shared" si="3"/>
        <v>1</v>
      </c>
      <c r="J9" s="18">
        <v>43107</v>
      </c>
      <c r="K9" s="8">
        <f t="shared" si="4"/>
        <v>0.15432404945671091</v>
      </c>
      <c r="L9" s="1">
        <v>1384.4153679999999</v>
      </c>
      <c r="M9" s="1">
        <v>8970.8335989999996</v>
      </c>
      <c r="N9" s="8">
        <f t="shared" si="6"/>
        <v>0.27674076582054102</v>
      </c>
      <c r="O9" s="1">
        <v>5175.8733000000002</v>
      </c>
      <c r="P9" s="1">
        <v>18702.9666</v>
      </c>
    </row>
    <row r="10" spans="1:16">
      <c r="A10" s="18">
        <v>43108</v>
      </c>
      <c r="B10" s="1">
        <f t="shared" si="1"/>
        <v>2204744.9999000002</v>
      </c>
      <c r="C10" s="1">
        <v>101.79519999999999</v>
      </c>
      <c r="D10" s="1">
        <f t="shared" si="2"/>
        <v>50</v>
      </c>
      <c r="E10" s="1">
        <v>2</v>
      </c>
      <c r="F10" s="7">
        <f t="shared" si="0"/>
        <v>44094.899998000001</v>
      </c>
      <c r="G10" s="7">
        <f t="shared" si="5"/>
        <v>50</v>
      </c>
      <c r="H10" s="1">
        <v>2</v>
      </c>
      <c r="I10" s="45">
        <f t="shared" si="3"/>
        <v>1</v>
      </c>
      <c r="J10" s="18">
        <v>43108</v>
      </c>
      <c r="K10" s="8">
        <f t="shared" si="4"/>
        <v>0.15288246898212324</v>
      </c>
      <c r="L10" s="1">
        <v>1439.0769190000001</v>
      </c>
      <c r="M10" s="1">
        <v>9412.9623140000003</v>
      </c>
      <c r="N10" s="8">
        <f t="shared" si="6"/>
        <v>0.28040195152443292</v>
      </c>
      <c r="O10" s="1">
        <v>5512.8733000000002</v>
      </c>
      <c r="P10" s="1">
        <v>19660.6096</v>
      </c>
    </row>
    <row r="11" spans="1:16">
      <c r="A11" s="18">
        <v>43109</v>
      </c>
      <c r="B11" s="1">
        <f t="shared" si="1"/>
        <v>2204869.1976000001</v>
      </c>
      <c r="C11" s="1">
        <v>124.1977</v>
      </c>
      <c r="D11" s="1">
        <f t="shared" si="2"/>
        <v>52</v>
      </c>
      <c r="E11" s="1">
        <v>2</v>
      </c>
      <c r="F11" s="7">
        <f t="shared" si="0"/>
        <v>42401.330723076928</v>
      </c>
      <c r="G11" s="7">
        <f t="shared" si="5"/>
        <v>52</v>
      </c>
      <c r="H11" s="1">
        <v>2</v>
      </c>
      <c r="I11" s="45">
        <f t="shared" si="3"/>
        <v>1</v>
      </c>
      <c r="J11" s="18">
        <v>43109</v>
      </c>
      <c r="K11" s="8">
        <f t="shared" si="4"/>
        <v>0.140920309926992</v>
      </c>
      <c r="L11" s="1">
        <v>1471.583701</v>
      </c>
      <c r="M11" s="1">
        <v>10442.665800000001</v>
      </c>
      <c r="N11" s="8">
        <f t="shared" si="6"/>
        <v>0.24992305656219807</v>
      </c>
      <c r="O11" s="1">
        <v>5415.8674000000001</v>
      </c>
      <c r="P11" s="1">
        <v>21670.1391</v>
      </c>
    </row>
    <row r="12" spans="1:16">
      <c r="A12" s="18">
        <v>43110</v>
      </c>
      <c r="B12" s="1">
        <f t="shared" si="1"/>
        <v>2216184.1192000001</v>
      </c>
      <c r="C12" s="1">
        <v>11314.9216</v>
      </c>
      <c r="D12" s="1">
        <f t="shared" si="2"/>
        <v>55</v>
      </c>
      <c r="E12" s="1">
        <v>3</v>
      </c>
      <c r="F12" s="7">
        <f t="shared" si="0"/>
        <v>40294.25671272727</v>
      </c>
      <c r="G12" s="7">
        <f t="shared" si="5"/>
        <v>55</v>
      </c>
      <c r="H12" s="1">
        <v>3</v>
      </c>
      <c r="I12" s="45">
        <f t="shared" si="3"/>
        <v>1</v>
      </c>
      <c r="J12" s="18">
        <v>43110</v>
      </c>
      <c r="K12" s="8">
        <f t="shared" si="4"/>
        <v>0.14112319463902956</v>
      </c>
      <c r="L12" s="1">
        <v>1447.307239</v>
      </c>
      <c r="M12" s="1">
        <v>10255.629790000001</v>
      </c>
      <c r="N12" s="8">
        <f t="shared" si="6"/>
        <v>0.24522300771793903</v>
      </c>
      <c r="O12" s="1">
        <v>5298.3617000000004</v>
      </c>
      <c r="P12" s="1">
        <v>21606.299299999999</v>
      </c>
    </row>
    <row r="13" spans="1:16">
      <c r="A13" s="18">
        <v>43111</v>
      </c>
      <c r="B13" s="1">
        <f t="shared" si="1"/>
        <v>2218705.6198</v>
      </c>
      <c r="C13" s="1">
        <v>2521.5005999999998</v>
      </c>
      <c r="D13" s="1">
        <f t="shared" si="2"/>
        <v>57</v>
      </c>
      <c r="E13" s="1">
        <v>2</v>
      </c>
      <c r="F13" s="7">
        <f t="shared" si="0"/>
        <v>38924.659996491231</v>
      </c>
      <c r="G13" s="7">
        <f t="shared" si="5"/>
        <v>57</v>
      </c>
      <c r="H13" s="1">
        <v>2</v>
      </c>
      <c r="I13" s="45">
        <f t="shared" si="3"/>
        <v>1</v>
      </c>
      <c r="J13" s="18">
        <v>43111</v>
      </c>
      <c r="K13" s="8">
        <f t="shared" si="4"/>
        <v>0.15188872753882529</v>
      </c>
      <c r="L13" s="1">
        <v>1458.257143</v>
      </c>
      <c r="M13" s="1">
        <v>9600.8253320000003</v>
      </c>
      <c r="N13" s="8">
        <f t="shared" si="6"/>
        <v>0.26304529855000303</v>
      </c>
      <c r="O13" s="1">
        <v>5304.3649999999998</v>
      </c>
      <c r="P13" s="1">
        <v>20165.215</v>
      </c>
    </row>
    <row r="14" spans="1:16">
      <c r="A14" s="18">
        <v>43112</v>
      </c>
      <c r="B14" s="1">
        <f t="shared" si="1"/>
        <v>2218738.1910999999</v>
      </c>
      <c r="C14" s="1">
        <v>32.571300000000001</v>
      </c>
      <c r="D14" s="1">
        <f t="shared" si="2"/>
        <v>60</v>
      </c>
      <c r="E14" s="1">
        <v>3</v>
      </c>
      <c r="F14" s="7">
        <f t="shared" si="0"/>
        <v>36978.969851666669</v>
      </c>
      <c r="G14" s="7">
        <f t="shared" si="5"/>
        <v>60</v>
      </c>
      <c r="H14" s="1">
        <v>3</v>
      </c>
      <c r="I14" s="45">
        <f t="shared" si="3"/>
        <v>1</v>
      </c>
      <c r="J14" s="18">
        <v>43112</v>
      </c>
      <c r="K14" s="8">
        <f t="shared" si="4"/>
        <v>0.15776567191611962</v>
      </c>
      <c r="L14" s="1">
        <v>1486.2819790000001</v>
      </c>
      <c r="M14" s="1">
        <v>9420.8198840000005</v>
      </c>
      <c r="N14" s="8">
        <f t="shared" si="6"/>
        <v>0.26601614998515394</v>
      </c>
      <c r="O14" s="1">
        <v>5412.4930999999997</v>
      </c>
      <c r="P14" s="1">
        <v>20346.483100000001</v>
      </c>
    </row>
    <row r="15" spans="1:16">
      <c r="A15" s="18">
        <v>43115</v>
      </c>
      <c r="B15" s="1">
        <f t="shared" si="1"/>
        <v>2220774.0600999999</v>
      </c>
      <c r="C15" s="1">
        <v>2035.8689999999999</v>
      </c>
      <c r="D15" s="1">
        <f t="shared" si="2"/>
        <v>67</v>
      </c>
      <c r="E15" s="1">
        <v>7</v>
      </c>
      <c r="F15" s="7">
        <f t="shared" si="0"/>
        <v>33145.881494029847</v>
      </c>
      <c r="G15" s="7">
        <f t="shared" si="5"/>
        <v>67</v>
      </c>
      <c r="H15" s="1">
        <v>7</v>
      </c>
      <c r="I15" s="45">
        <f t="shared" si="3"/>
        <v>1</v>
      </c>
      <c r="J15" s="18">
        <v>43113</v>
      </c>
      <c r="K15" s="8">
        <f t="shared" si="4"/>
        <v>0.15271315716261402</v>
      </c>
      <c r="L15" s="1">
        <v>1394.8936189999999</v>
      </c>
      <c r="M15" s="1">
        <v>9134.0762309999991</v>
      </c>
      <c r="N15" s="8">
        <f t="shared" si="6"/>
        <v>0.26093837269877623</v>
      </c>
      <c r="O15" s="1">
        <v>5054.9498999999996</v>
      </c>
      <c r="P15" s="1">
        <v>19372.1983</v>
      </c>
    </row>
    <row r="16" spans="1:16">
      <c r="A16" s="18">
        <v>43116</v>
      </c>
      <c r="B16" s="1">
        <f t="shared" si="1"/>
        <v>2220778.8541999999</v>
      </c>
      <c r="C16" s="1">
        <v>4.7941000000000003</v>
      </c>
      <c r="D16" s="1">
        <f t="shared" si="2"/>
        <v>68</v>
      </c>
      <c r="E16" s="1">
        <v>1</v>
      </c>
      <c r="F16" s="7">
        <f t="shared" si="0"/>
        <v>32658.512561764706</v>
      </c>
      <c r="G16" s="7">
        <f t="shared" si="5"/>
        <v>68</v>
      </c>
      <c r="H16" s="1">
        <v>1</v>
      </c>
      <c r="I16" s="45">
        <f t="shared" si="3"/>
        <v>1</v>
      </c>
      <c r="J16" s="18">
        <v>43114</v>
      </c>
      <c r="K16" s="8">
        <f t="shared" si="4"/>
        <v>0.14803221450528228</v>
      </c>
      <c r="L16" s="1">
        <v>1290.7855380000001</v>
      </c>
      <c r="M16" s="1">
        <v>8719.6259429999991</v>
      </c>
      <c r="N16" s="8">
        <f t="shared" si="6"/>
        <v>0.25020104688924233</v>
      </c>
      <c r="O16" s="1">
        <v>4592.3274000000001</v>
      </c>
      <c r="P16" s="1">
        <v>18354.5491</v>
      </c>
    </row>
    <row r="17" spans="1:16">
      <c r="A17" s="18">
        <v>43117</v>
      </c>
      <c r="B17" s="1">
        <f t="shared" si="1"/>
        <v>2220789.0302999998</v>
      </c>
      <c r="C17" s="1">
        <v>10.1761</v>
      </c>
      <c r="D17" s="1">
        <f t="shared" si="2"/>
        <v>69</v>
      </c>
      <c r="E17" s="1">
        <v>1</v>
      </c>
      <c r="F17" s="7">
        <f t="shared" si="0"/>
        <v>32185.348265217388</v>
      </c>
      <c r="G17" s="7">
        <f t="shared" si="5"/>
        <v>69</v>
      </c>
      <c r="H17" s="1">
        <v>1</v>
      </c>
      <c r="I17" s="45">
        <f t="shared" si="3"/>
        <v>1</v>
      </c>
      <c r="J17" s="18">
        <v>43115</v>
      </c>
      <c r="K17" s="8">
        <f t="shared" si="4"/>
        <v>0.15987677572515677</v>
      </c>
      <c r="L17" s="1">
        <v>1509.754295</v>
      </c>
      <c r="M17" s="1">
        <v>9443.2370690000007</v>
      </c>
      <c r="N17" s="8">
        <f t="shared" si="6"/>
        <v>0.27626483880982089</v>
      </c>
      <c r="O17" s="1">
        <v>5409.3465999999999</v>
      </c>
      <c r="P17" s="1">
        <v>19580.293399999999</v>
      </c>
    </row>
    <row r="18" spans="1:16">
      <c r="A18" s="18">
        <v>43118</v>
      </c>
      <c r="B18" s="1">
        <f t="shared" si="1"/>
        <v>2221307.9793999996</v>
      </c>
      <c r="C18" s="1">
        <v>518.94910000000004</v>
      </c>
      <c r="D18" s="1">
        <f t="shared" si="2"/>
        <v>71</v>
      </c>
      <c r="E18" s="1">
        <v>2</v>
      </c>
      <c r="F18" s="7">
        <f t="shared" si="0"/>
        <v>31286.027878873232</v>
      </c>
      <c r="G18" s="7">
        <f t="shared" si="5"/>
        <v>71</v>
      </c>
      <c r="H18" s="1">
        <v>2</v>
      </c>
      <c r="I18" s="45">
        <f t="shared" si="3"/>
        <v>1</v>
      </c>
      <c r="J18" s="18">
        <v>43116</v>
      </c>
      <c r="K18" s="8">
        <f t="shared" si="4"/>
        <v>0.14877942317754325</v>
      </c>
      <c r="L18" s="1">
        <v>1370.9680390000001</v>
      </c>
      <c r="M18" s="1">
        <v>9214.7691510000004</v>
      </c>
      <c r="N18" s="8">
        <f t="shared" si="6"/>
        <v>0.24179611480329499</v>
      </c>
      <c r="O18" s="1">
        <v>4507.9654</v>
      </c>
      <c r="P18" s="1">
        <v>18643.663499999999</v>
      </c>
    </row>
    <row r="19" spans="1:16">
      <c r="A19" s="18">
        <v>43119</v>
      </c>
      <c r="B19" s="1">
        <f t="shared" si="1"/>
        <v>2221346.6456999998</v>
      </c>
      <c r="C19" s="1">
        <v>38.6663</v>
      </c>
      <c r="D19" s="1">
        <f t="shared" si="2"/>
        <v>72</v>
      </c>
      <c r="E19" s="1">
        <v>1</v>
      </c>
      <c r="F19" s="7">
        <f t="shared" si="0"/>
        <v>30852.036745833331</v>
      </c>
      <c r="G19" s="7">
        <f t="shared" si="5"/>
        <v>72</v>
      </c>
      <c r="H19" s="1">
        <v>1</v>
      </c>
      <c r="I19" s="45">
        <f t="shared" si="3"/>
        <v>1</v>
      </c>
      <c r="J19" s="18">
        <v>43117</v>
      </c>
      <c r="K19" s="8">
        <f t="shared" si="4"/>
        <v>0.12884148931940087</v>
      </c>
      <c r="L19" s="1">
        <v>1223.8962959999999</v>
      </c>
      <c r="M19" s="1">
        <v>9499.2405199999994</v>
      </c>
      <c r="N19" s="8">
        <f t="shared" si="6"/>
        <v>0.24390731110788436</v>
      </c>
      <c r="O19" s="1">
        <v>4763.7254000000003</v>
      </c>
      <c r="P19" s="1">
        <v>19530.883999999998</v>
      </c>
    </row>
    <row r="20" spans="1:16">
      <c r="A20" s="18">
        <v>43120</v>
      </c>
      <c r="B20" s="1">
        <f t="shared" si="1"/>
        <v>2412549.0633999999</v>
      </c>
      <c r="C20" s="1">
        <v>191202.41769999999</v>
      </c>
      <c r="D20" s="1">
        <f t="shared" si="2"/>
        <v>75</v>
      </c>
      <c r="E20" s="1">
        <v>3</v>
      </c>
      <c r="F20" s="7">
        <f t="shared" si="0"/>
        <v>32167.320845333332</v>
      </c>
      <c r="G20" s="7">
        <f t="shared" si="5"/>
        <v>75</v>
      </c>
      <c r="H20" s="1">
        <v>3</v>
      </c>
      <c r="I20" s="45">
        <f t="shared" si="3"/>
        <v>1</v>
      </c>
      <c r="J20" s="18">
        <v>43118</v>
      </c>
      <c r="K20" s="8">
        <f t="shared" si="4"/>
        <v>0.14919764063881424</v>
      </c>
      <c r="L20" s="1">
        <v>1347.3028870000001</v>
      </c>
      <c r="M20" s="1">
        <v>9030.3230079999994</v>
      </c>
      <c r="N20" s="8">
        <f t="shared" si="6"/>
        <v>0.27226002397254595</v>
      </c>
      <c r="O20" s="1">
        <v>5036.8092999999999</v>
      </c>
      <c r="P20" s="1">
        <v>18499.995800000001</v>
      </c>
    </row>
    <row r="21" spans="1:16">
      <c r="A21" s="18">
        <v>43121</v>
      </c>
      <c r="B21" s="1">
        <f t="shared" si="1"/>
        <v>2439158.6880999999</v>
      </c>
      <c r="C21" s="1">
        <v>26609.6247</v>
      </c>
      <c r="D21" s="1">
        <f t="shared" si="2"/>
        <v>81</v>
      </c>
      <c r="E21" s="1">
        <v>6</v>
      </c>
      <c r="F21" s="7">
        <f t="shared" si="0"/>
        <v>30113.070223456791</v>
      </c>
      <c r="G21" s="7">
        <f t="shared" si="5"/>
        <v>81</v>
      </c>
      <c r="H21" s="1">
        <v>6</v>
      </c>
      <c r="I21" s="45">
        <f t="shared" si="3"/>
        <v>1</v>
      </c>
      <c r="J21" s="18">
        <v>43119</v>
      </c>
      <c r="K21" s="8">
        <f t="shared" si="4"/>
        <v>0.15245248139159892</v>
      </c>
      <c r="L21" s="1">
        <v>1414.2025659999999</v>
      </c>
      <c r="M21" s="1">
        <v>9276.3499360000005</v>
      </c>
      <c r="N21" s="8">
        <f t="shared" si="6"/>
        <v>0.25763409331086762</v>
      </c>
      <c r="O21" s="1">
        <v>4815.9732999999997</v>
      </c>
      <c r="P21" s="1">
        <v>18693.074499999999</v>
      </c>
    </row>
    <row r="22" spans="1:16">
      <c r="A22" s="18">
        <v>43122</v>
      </c>
      <c r="B22" s="1">
        <f t="shared" si="1"/>
        <v>2450483.7604999999</v>
      </c>
      <c r="C22" s="1">
        <v>11325.072399999999</v>
      </c>
      <c r="D22" s="1">
        <f t="shared" si="2"/>
        <v>85</v>
      </c>
      <c r="E22" s="1">
        <v>4</v>
      </c>
      <c r="F22" s="7">
        <f t="shared" si="0"/>
        <v>28829.220711764705</v>
      </c>
      <c r="G22" s="7">
        <f t="shared" si="5"/>
        <v>85</v>
      </c>
      <c r="H22" s="1">
        <v>4</v>
      </c>
      <c r="I22" s="45">
        <f t="shared" si="3"/>
        <v>1</v>
      </c>
      <c r="J22" s="18">
        <v>43120</v>
      </c>
      <c r="K22" s="8">
        <f t="shared" si="4"/>
        <v>0.14513606557920233</v>
      </c>
      <c r="L22" s="1">
        <v>1262.6508650000001</v>
      </c>
      <c r="M22" s="1">
        <v>8699.7732780000006</v>
      </c>
      <c r="N22" s="8">
        <f t="shared" si="6"/>
        <v>0.24219706407631186</v>
      </c>
      <c r="O22" s="1">
        <v>4443.6232</v>
      </c>
      <c r="P22" s="1">
        <v>18347.138999999999</v>
      </c>
    </row>
    <row r="23" spans="1:16">
      <c r="A23" s="18">
        <v>43123</v>
      </c>
      <c r="B23" s="1">
        <f t="shared" si="1"/>
        <v>2450560.0595999998</v>
      </c>
      <c r="C23" s="1">
        <v>76.299099999999996</v>
      </c>
      <c r="D23" s="1">
        <f t="shared" si="2"/>
        <v>86</v>
      </c>
      <c r="E23" s="1">
        <v>1</v>
      </c>
      <c r="F23" s="7">
        <f t="shared" si="0"/>
        <v>28494.884413953485</v>
      </c>
      <c r="G23" s="7">
        <f t="shared" si="5"/>
        <v>86</v>
      </c>
      <c r="H23" s="1">
        <v>1</v>
      </c>
      <c r="I23" s="45">
        <f t="shared" si="3"/>
        <v>1</v>
      </c>
      <c r="J23" s="18">
        <v>43121</v>
      </c>
      <c r="K23" s="8">
        <f t="shared" si="4"/>
        <v>0.13420147918705896</v>
      </c>
      <c r="L23" s="1">
        <v>1205.6812460000001</v>
      </c>
      <c r="M23" s="1">
        <v>8984.1129419999997</v>
      </c>
      <c r="N23" s="8">
        <f t="shared" si="6"/>
        <v>0.22859448871919058</v>
      </c>
      <c r="O23" s="1">
        <v>4250.2555000000002</v>
      </c>
      <c r="P23" s="1">
        <v>18592.991999999998</v>
      </c>
    </row>
    <row r="24" spans="1:16">
      <c r="A24" s="18">
        <v>43125</v>
      </c>
      <c r="B24" s="1">
        <f t="shared" si="1"/>
        <v>2450561.0767999999</v>
      </c>
      <c r="C24" s="1">
        <v>1.0172000000000001</v>
      </c>
      <c r="D24" s="1">
        <f t="shared" si="2"/>
        <v>87</v>
      </c>
      <c r="E24" s="1">
        <v>1</v>
      </c>
      <c r="F24" s="7">
        <f t="shared" si="0"/>
        <v>28167.368698850572</v>
      </c>
      <c r="G24" s="7">
        <f t="shared" si="5"/>
        <v>87</v>
      </c>
      <c r="H24" s="1">
        <v>1</v>
      </c>
      <c r="I24" s="45">
        <f t="shared" si="3"/>
        <v>1</v>
      </c>
      <c r="J24" s="18">
        <v>43122</v>
      </c>
      <c r="K24" s="8">
        <f t="shared" si="4"/>
        <v>0.15759881314221921</v>
      </c>
      <c r="L24" s="1">
        <v>1537.9461229999999</v>
      </c>
      <c r="M24" s="1">
        <v>9758.6148799999992</v>
      </c>
      <c r="N24" s="8">
        <f t="shared" si="6"/>
        <v>0.24211182166687115</v>
      </c>
      <c r="O24" s="1">
        <v>4942.2713000000003</v>
      </c>
      <c r="P24" s="1">
        <v>20413.176299999999</v>
      </c>
    </row>
    <row r="25" spans="1:16">
      <c r="A25" s="18">
        <v>43126</v>
      </c>
      <c r="B25" s="1">
        <f t="shared" si="1"/>
        <v>2450710.1768</v>
      </c>
      <c r="C25" s="1">
        <v>149.1</v>
      </c>
      <c r="D25" s="1">
        <f t="shared" si="2"/>
        <v>88</v>
      </c>
      <c r="E25" s="1">
        <v>1</v>
      </c>
      <c r="F25" s="7">
        <f t="shared" si="0"/>
        <v>27848.979281818181</v>
      </c>
      <c r="G25" s="7">
        <f t="shared" si="5"/>
        <v>88</v>
      </c>
      <c r="H25" s="1">
        <v>1</v>
      </c>
      <c r="I25" s="45">
        <f t="shared" si="3"/>
        <v>1</v>
      </c>
      <c r="J25" s="18">
        <v>43123</v>
      </c>
      <c r="K25" s="8">
        <f t="shared" si="4"/>
        <v>0.1611482837011248</v>
      </c>
      <c r="L25" s="1">
        <v>1559.4130439999999</v>
      </c>
      <c r="M25" s="1">
        <v>9676.8827330000004</v>
      </c>
      <c r="N25" s="8">
        <f t="shared" si="6"/>
        <v>0.26350652026704546</v>
      </c>
      <c r="O25" s="1">
        <v>5270.9935999999998</v>
      </c>
      <c r="P25" s="1">
        <v>20003.275799999999</v>
      </c>
    </row>
    <row r="26" spans="1:16">
      <c r="A26" s="18">
        <v>43127</v>
      </c>
      <c r="B26" s="1">
        <f t="shared" si="1"/>
        <v>2450745.7751000002</v>
      </c>
      <c r="C26" s="1">
        <v>35.598300000000002</v>
      </c>
      <c r="D26" s="1">
        <f t="shared" si="2"/>
        <v>89</v>
      </c>
      <c r="E26" s="1">
        <v>1</v>
      </c>
      <c r="F26" s="7">
        <f t="shared" si="0"/>
        <v>27536.469383146068</v>
      </c>
      <c r="G26" s="7">
        <f t="shared" si="5"/>
        <v>89</v>
      </c>
      <c r="H26" s="1">
        <v>1</v>
      </c>
      <c r="I26" s="45">
        <f t="shared" si="3"/>
        <v>1</v>
      </c>
      <c r="J26" s="18">
        <v>43124</v>
      </c>
      <c r="K26" s="8">
        <f t="shared" si="4"/>
        <v>0.14702834002087306</v>
      </c>
      <c r="L26" s="1">
        <v>1398.023228</v>
      </c>
      <c r="M26" s="1">
        <v>9508.5289529999991</v>
      </c>
      <c r="N26" s="8">
        <f t="shared" si="6"/>
        <v>0.25595792994484551</v>
      </c>
      <c r="O26" s="1">
        <v>5035.4396999999999</v>
      </c>
      <c r="P26" s="1">
        <v>19672.919300000001</v>
      </c>
    </row>
    <row r="27" spans="1:16">
      <c r="A27" s="18">
        <v>43128</v>
      </c>
      <c r="B27" s="1">
        <f t="shared" si="1"/>
        <v>2454505.8018</v>
      </c>
      <c r="C27" s="1">
        <v>3760.0266999999999</v>
      </c>
      <c r="D27" s="1">
        <f t="shared" si="2"/>
        <v>93</v>
      </c>
      <c r="E27" s="1">
        <v>4</v>
      </c>
      <c r="F27" s="7">
        <f t="shared" si="0"/>
        <v>26392.535503225805</v>
      </c>
      <c r="G27" s="7">
        <f t="shared" si="5"/>
        <v>93</v>
      </c>
      <c r="H27" s="1">
        <v>4</v>
      </c>
      <c r="I27" s="45">
        <f t="shared" si="3"/>
        <v>1</v>
      </c>
      <c r="J27" s="18">
        <v>43125</v>
      </c>
      <c r="K27" s="8">
        <f t="shared" si="4"/>
        <v>0.15797782184163042</v>
      </c>
      <c r="L27" s="1">
        <v>1545.018433</v>
      </c>
      <c r="M27" s="1">
        <v>9779.9704729999994</v>
      </c>
      <c r="N27" s="8">
        <f t="shared" si="6"/>
        <v>0.28717667268982744</v>
      </c>
      <c r="O27" s="1">
        <v>5776.7551999999996</v>
      </c>
      <c r="P27" s="1">
        <v>20115.684000000001</v>
      </c>
    </row>
    <row r="28" spans="1:16">
      <c r="A28" s="18">
        <v>43129</v>
      </c>
      <c r="B28" s="1">
        <f t="shared" si="1"/>
        <v>2456262.5375000001</v>
      </c>
      <c r="C28" s="1">
        <v>1756.7357</v>
      </c>
      <c r="D28" s="1">
        <f t="shared" si="2"/>
        <v>98</v>
      </c>
      <c r="E28" s="1">
        <v>5</v>
      </c>
      <c r="F28" s="7">
        <f t="shared" si="0"/>
        <v>25063.903443877552</v>
      </c>
      <c r="G28" s="7">
        <f t="shared" si="5"/>
        <v>98</v>
      </c>
      <c r="H28" s="1">
        <v>5</v>
      </c>
      <c r="I28" s="45">
        <f t="shared" si="3"/>
        <v>1</v>
      </c>
      <c r="J28" s="18">
        <v>43126</v>
      </c>
      <c r="K28" s="8">
        <f t="shared" si="4"/>
        <v>0.15559664039271232</v>
      </c>
      <c r="L28" s="1">
        <v>1470.8242849999999</v>
      </c>
      <c r="M28" s="1">
        <v>9452.8023310000008</v>
      </c>
      <c r="N28" s="8">
        <f t="shared" si="6"/>
        <v>0.25212799255527718</v>
      </c>
      <c r="O28" s="1">
        <v>4895.4411</v>
      </c>
      <c r="P28" s="1">
        <v>19416.4918</v>
      </c>
    </row>
    <row r="29" spans="1:16">
      <c r="A29" s="18">
        <v>43130</v>
      </c>
      <c r="B29" s="1">
        <f t="shared" si="1"/>
        <v>2466689.2412</v>
      </c>
      <c r="C29" s="1">
        <v>10426.7037</v>
      </c>
      <c r="D29" s="1">
        <f t="shared" si="2"/>
        <v>109</v>
      </c>
      <c r="E29" s="1">
        <v>11</v>
      </c>
      <c r="F29" s="7">
        <f t="shared" si="0"/>
        <v>22630.176524770643</v>
      </c>
      <c r="G29" s="7">
        <f t="shared" si="5"/>
        <v>109</v>
      </c>
      <c r="H29" s="1">
        <v>11</v>
      </c>
      <c r="I29" s="45">
        <f t="shared" si="3"/>
        <v>1</v>
      </c>
      <c r="J29" s="18">
        <v>43127</v>
      </c>
      <c r="K29" s="8">
        <f t="shared" si="4"/>
        <v>0.16533110122198535</v>
      </c>
      <c r="L29" s="1">
        <v>1581.366031</v>
      </c>
      <c r="M29" s="1">
        <v>9564.8430289999997</v>
      </c>
      <c r="N29" s="8">
        <f t="shared" si="6"/>
        <v>0.27589355607503785</v>
      </c>
      <c r="O29" s="1">
        <v>5383.3504999999996</v>
      </c>
      <c r="P29" s="1">
        <v>19512.418399999999</v>
      </c>
    </row>
    <row r="30" spans="1:16">
      <c r="A30" s="18">
        <v>43131</v>
      </c>
      <c r="B30" s="1">
        <f t="shared" si="1"/>
        <v>2468482.5416999999</v>
      </c>
      <c r="C30" s="1">
        <v>1793.3005000000001</v>
      </c>
      <c r="D30" s="1">
        <f t="shared" si="2"/>
        <v>122</v>
      </c>
      <c r="E30" s="1">
        <v>13</v>
      </c>
      <c r="F30" s="7">
        <f t="shared" si="0"/>
        <v>20233.463456557376</v>
      </c>
      <c r="G30" s="7">
        <f t="shared" si="5"/>
        <v>122</v>
      </c>
      <c r="H30" s="1">
        <v>13</v>
      </c>
      <c r="I30" s="45">
        <f t="shared" si="3"/>
        <v>1</v>
      </c>
      <c r="J30" s="18">
        <v>43128</v>
      </c>
      <c r="K30" s="8">
        <f t="shared" si="4"/>
        <v>0.16781876088325889</v>
      </c>
      <c r="L30" s="1">
        <v>1615.2664010000001</v>
      </c>
      <c r="M30" s="1">
        <v>9625.0645189999996</v>
      </c>
      <c r="N30" s="8">
        <f t="shared" si="6"/>
        <v>0.31225694531418652</v>
      </c>
      <c r="O30" s="1">
        <v>6219.3161</v>
      </c>
      <c r="P30" s="1">
        <v>19917.3027</v>
      </c>
    </row>
    <row r="31" spans="1:16">
      <c r="A31" s="18">
        <v>43132</v>
      </c>
      <c r="B31" s="1">
        <f t="shared" si="1"/>
        <v>2468955.3670000001</v>
      </c>
      <c r="C31" s="1">
        <v>472.82530000000003</v>
      </c>
      <c r="D31" s="1">
        <f t="shared" si="2"/>
        <v>125</v>
      </c>
      <c r="E31" s="1">
        <v>3</v>
      </c>
      <c r="F31" s="7">
        <f t="shared" si="0"/>
        <v>19751.642936</v>
      </c>
      <c r="G31" s="7">
        <f t="shared" si="5"/>
        <v>125</v>
      </c>
      <c r="H31" s="1">
        <v>3</v>
      </c>
      <c r="I31" s="45">
        <f t="shared" si="3"/>
        <v>1</v>
      </c>
      <c r="J31" s="18">
        <v>43129</v>
      </c>
      <c r="K31" s="8">
        <f t="shared" si="4"/>
        <v>0.15489091934321575</v>
      </c>
      <c r="L31" s="1">
        <v>1512.647829</v>
      </c>
      <c r="M31" s="1">
        <v>9765.8909600000006</v>
      </c>
      <c r="N31" s="8">
        <f t="shared" si="6"/>
        <v>0.25599706529050692</v>
      </c>
      <c r="O31" s="1">
        <v>5245.0834999999997</v>
      </c>
      <c r="P31" s="1">
        <v>20488.8423</v>
      </c>
    </row>
    <row r="32" spans="1:16">
      <c r="A32" s="18">
        <v>43133</v>
      </c>
      <c r="B32" s="1">
        <f t="shared" si="1"/>
        <v>2469067.2143000001</v>
      </c>
      <c r="C32" s="1">
        <v>111.8473</v>
      </c>
      <c r="D32" s="1">
        <f t="shared" si="2"/>
        <v>127</v>
      </c>
      <c r="E32" s="1">
        <v>2</v>
      </c>
      <c r="F32" s="7">
        <f t="shared" si="0"/>
        <v>19441.474128346457</v>
      </c>
      <c r="G32" s="7">
        <f t="shared" si="5"/>
        <v>127</v>
      </c>
      <c r="H32" s="1">
        <v>2</v>
      </c>
      <c r="I32" s="45">
        <f t="shared" si="3"/>
        <v>1</v>
      </c>
      <c r="J32" s="18">
        <v>43130</v>
      </c>
      <c r="K32" s="8">
        <f t="shared" si="4"/>
        <v>0.16554738302421979</v>
      </c>
      <c r="L32" s="1">
        <v>1643.286267</v>
      </c>
      <c r="M32" s="1">
        <v>9926.380212</v>
      </c>
      <c r="N32" s="8">
        <f t="shared" si="6"/>
        <v>0.27206692073686295</v>
      </c>
      <c r="O32" s="1">
        <v>5547.3752999999997</v>
      </c>
      <c r="P32" s="1">
        <v>20389.745599999998</v>
      </c>
    </row>
    <row r="33" spans="1:16">
      <c r="A33" s="18">
        <v>43134</v>
      </c>
      <c r="B33" s="1">
        <f t="shared" si="1"/>
        <v>3960234.9747000001</v>
      </c>
      <c r="C33" s="1">
        <v>1491167.7604</v>
      </c>
      <c r="D33" s="1">
        <f t="shared" si="2"/>
        <v>132</v>
      </c>
      <c r="E33" s="1">
        <v>5</v>
      </c>
      <c r="F33" s="7">
        <f t="shared" si="0"/>
        <v>30001.780111363638</v>
      </c>
      <c r="G33" s="7">
        <f t="shared" si="5"/>
        <v>132</v>
      </c>
      <c r="H33" s="1">
        <v>5</v>
      </c>
      <c r="I33" s="45">
        <f t="shared" si="3"/>
        <v>1</v>
      </c>
      <c r="J33" s="18">
        <v>43131</v>
      </c>
      <c r="K33" s="8">
        <f t="shared" si="4"/>
        <v>0.15479469796934625</v>
      </c>
      <c r="L33" s="1">
        <v>1575.8716959999999</v>
      </c>
      <c r="M33" s="1">
        <v>10180.398402999999</v>
      </c>
      <c r="N33" s="8">
        <f t="shared" si="6"/>
        <v>0.29518606435873773</v>
      </c>
      <c r="O33" s="1">
        <v>6158.7735000000002</v>
      </c>
      <c r="P33" s="1">
        <v>20864.038799999998</v>
      </c>
    </row>
    <row r="34" spans="1:16">
      <c r="A34" s="18">
        <v>43135</v>
      </c>
      <c r="B34" s="1">
        <f t="shared" si="1"/>
        <v>3961396.7286</v>
      </c>
      <c r="C34" s="1">
        <v>1161.7538999999999</v>
      </c>
      <c r="D34" s="1">
        <f t="shared" si="2"/>
        <v>137</v>
      </c>
      <c r="E34" s="1">
        <v>5</v>
      </c>
      <c r="F34" s="7">
        <f t="shared" si="0"/>
        <v>28915.304588321167</v>
      </c>
      <c r="G34" s="7">
        <f t="shared" si="5"/>
        <v>137</v>
      </c>
      <c r="H34" s="1">
        <v>5</v>
      </c>
      <c r="I34" s="45">
        <f t="shared" si="3"/>
        <v>1</v>
      </c>
      <c r="J34" s="18">
        <v>43132</v>
      </c>
      <c r="K34" s="8">
        <f t="shared" si="4"/>
        <v>0.1584844865328808</v>
      </c>
      <c r="L34" s="1">
        <v>1528.7242879999999</v>
      </c>
      <c r="M34" s="1">
        <v>9645.8922980000007</v>
      </c>
      <c r="N34" s="8">
        <f t="shared" si="6"/>
        <v>0.27892232961054386</v>
      </c>
      <c r="O34" s="1">
        <v>5539.0429000000004</v>
      </c>
      <c r="P34" s="1">
        <v>19858.728800000001</v>
      </c>
    </row>
    <row r="35" spans="1:16">
      <c r="A35" s="18">
        <v>43136</v>
      </c>
      <c r="B35" s="1">
        <f t="shared" si="1"/>
        <v>3961758.1387999998</v>
      </c>
      <c r="C35" s="1">
        <v>361.41019999999997</v>
      </c>
      <c r="D35" s="1">
        <f t="shared" si="2"/>
        <v>139</v>
      </c>
      <c r="E35" s="1">
        <v>2</v>
      </c>
      <c r="F35" s="7">
        <f t="shared" si="0"/>
        <v>28501.857113669063</v>
      </c>
      <c r="G35" s="7">
        <f t="shared" si="5"/>
        <v>139</v>
      </c>
      <c r="H35" s="1">
        <v>2</v>
      </c>
      <c r="I35" s="45">
        <f t="shared" si="3"/>
        <v>1</v>
      </c>
      <c r="J35" s="18">
        <v>43133</v>
      </c>
      <c r="K35" s="8">
        <f t="shared" si="4"/>
        <v>0.1660782221194721</v>
      </c>
      <c r="L35" s="1">
        <v>1568.073766</v>
      </c>
      <c r="M35" s="1">
        <v>9441.7783739999995</v>
      </c>
      <c r="N35" s="8">
        <f t="shared" si="6"/>
        <v>0.27805701556662132</v>
      </c>
      <c r="O35" s="1">
        <v>5549.0469999999996</v>
      </c>
      <c r="P35" s="1">
        <v>19956.507799999999</v>
      </c>
    </row>
    <row r="36" spans="1:16">
      <c r="A36" s="18">
        <v>43137</v>
      </c>
      <c r="B36" s="1">
        <f t="shared" si="1"/>
        <v>3962195.2657999997</v>
      </c>
      <c r="C36" s="1">
        <v>437.12700000000001</v>
      </c>
      <c r="D36" s="1">
        <f t="shared" si="2"/>
        <v>143</v>
      </c>
      <c r="E36" s="1">
        <v>4</v>
      </c>
      <c r="F36" s="7">
        <f t="shared" si="0"/>
        <v>27707.659201398601</v>
      </c>
      <c r="G36" s="7">
        <f t="shared" si="5"/>
        <v>143</v>
      </c>
      <c r="H36" s="1">
        <v>4</v>
      </c>
      <c r="I36" s="45">
        <f t="shared" si="3"/>
        <v>1</v>
      </c>
      <c r="J36" s="18">
        <v>43134</v>
      </c>
      <c r="K36" s="8">
        <f t="shared" si="4"/>
        <v>0.16329718611812682</v>
      </c>
      <c r="L36" s="1">
        <v>1547.5600910000001</v>
      </c>
      <c r="M36" s="1">
        <v>9476.9550400000007</v>
      </c>
      <c r="N36" s="8">
        <f t="shared" si="6"/>
        <v>0.2711014146384037</v>
      </c>
      <c r="O36" s="1">
        <v>5323.2497000000003</v>
      </c>
      <c r="P36" s="1">
        <v>19635.6397</v>
      </c>
    </row>
    <row r="37" spans="1:16">
      <c r="A37" s="18">
        <v>43138</v>
      </c>
      <c r="B37" s="1">
        <f t="shared" si="1"/>
        <v>3962348.7781999996</v>
      </c>
      <c r="C37" s="1">
        <v>153.51240000000001</v>
      </c>
      <c r="D37" s="1">
        <f t="shared" si="2"/>
        <v>146</v>
      </c>
      <c r="E37" s="1">
        <v>3</v>
      </c>
      <c r="F37" s="7">
        <f t="shared" si="0"/>
        <v>27139.375193150681</v>
      </c>
      <c r="G37" s="7">
        <f t="shared" si="5"/>
        <v>146</v>
      </c>
      <c r="H37" s="1">
        <v>3</v>
      </c>
      <c r="I37" s="45">
        <f t="shared" si="3"/>
        <v>1</v>
      </c>
      <c r="J37" s="18">
        <v>43135</v>
      </c>
      <c r="K37" s="8">
        <f t="shared" si="4"/>
        <v>0.16264541834533675</v>
      </c>
      <c r="L37" s="1">
        <v>1520.123206</v>
      </c>
      <c r="M37" s="1">
        <v>9346.2405610000005</v>
      </c>
      <c r="N37" s="8">
        <f t="shared" si="6"/>
        <v>0.26751207984636377</v>
      </c>
      <c r="O37" s="1">
        <v>5191.2398000000003</v>
      </c>
      <c r="P37" s="1">
        <v>19405.6276</v>
      </c>
    </row>
    <row r="38" spans="1:16">
      <c r="A38" s="18">
        <v>43139</v>
      </c>
      <c r="B38" s="1">
        <f t="shared" si="1"/>
        <v>3962593.6209999998</v>
      </c>
      <c r="C38" s="1">
        <v>244.84280000000001</v>
      </c>
      <c r="D38" s="1">
        <f t="shared" si="2"/>
        <v>152</v>
      </c>
      <c r="E38" s="1">
        <v>6</v>
      </c>
      <c r="F38" s="7">
        <f t="shared" si="0"/>
        <v>26069.694874999997</v>
      </c>
      <c r="G38" s="7">
        <f t="shared" si="5"/>
        <v>152</v>
      </c>
      <c r="H38" s="1">
        <v>6</v>
      </c>
      <c r="I38" s="45">
        <f t="shared" si="3"/>
        <v>1</v>
      </c>
      <c r="J38" s="18">
        <v>43136</v>
      </c>
      <c r="K38" s="8">
        <f t="shared" si="4"/>
        <v>0.14742909614143901</v>
      </c>
      <c r="L38" s="1">
        <v>1491.0636159999999</v>
      </c>
      <c r="M38" s="1">
        <v>10113.767601</v>
      </c>
      <c r="N38" s="8">
        <f t="shared" si="6"/>
        <v>0.26308470381914006</v>
      </c>
      <c r="O38" s="1">
        <v>5554.0690000000004</v>
      </c>
      <c r="P38" s="1">
        <v>21111.3338</v>
      </c>
    </row>
    <row r="39" spans="1:16">
      <c r="A39" s="18">
        <v>43140</v>
      </c>
      <c r="B39" s="1">
        <f t="shared" si="1"/>
        <v>3964112.1163999997</v>
      </c>
      <c r="C39" s="1">
        <v>1518.4954</v>
      </c>
      <c r="D39" s="1">
        <f t="shared" si="2"/>
        <v>164</v>
      </c>
      <c r="E39" s="1">
        <v>12</v>
      </c>
      <c r="F39" s="7">
        <f t="shared" si="0"/>
        <v>24171.415343902438</v>
      </c>
      <c r="G39" s="7">
        <f t="shared" si="5"/>
        <v>164</v>
      </c>
      <c r="H39" s="1">
        <v>12</v>
      </c>
      <c r="I39" s="45">
        <f t="shared" si="3"/>
        <v>1</v>
      </c>
      <c r="J39" s="18">
        <v>43137</v>
      </c>
      <c r="K39" s="8">
        <f t="shared" si="4"/>
        <v>0.14287169104336206</v>
      </c>
      <c r="L39" s="1">
        <v>1432.8723709999999</v>
      </c>
      <c r="M39" s="1">
        <v>10029.085262000001</v>
      </c>
      <c r="N39" s="8">
        <f t="shared" si="6"/>
        <v>0.24940101222262653</v>
      </c>
      <c r="O39" s="1">
        <v>5175.5096999999996</v>
      </c>
      <c r="P39" s="1">
        <v>20751.758999999998</v>
      </c>
    </row>
    <row r="40" spans="1:16">
      <c r="A40" s="18">
        <v>43141</v>
      </c>
      <c r="B40" s="1">
        <f t="shared" si="1"/>
        <v>3967528.6191999996</v>
      </c>
      <c r="C40" s="1">
        <v>3416.5028000000002</v>
      </c>
      <c r="D40" s="1">
        <f t="shared" si="2"/>
        <v>168</v>
      </c>
      <c r="E40" s="1">
        <v>4</v>
      </c>
      <c r="F40" s="7">
        <f t="shared" si="0"/>
        <v>23616.241780952379</v>
      </c>
      <c r="G40" s="7">
        <f t="shared" si="5"/>
        <v>168</v>
      </c>
      <c r="H40" s="1">
        <v>4</v>
      </c>
      <c r="I40" s="45">
        <f t="shared" si="3"/>
        <v>1</v>
      </c>
      <c r="J40" s="18">
        <v>43138</v>
      </c>
      <c r="K40" s="8">
        <f t="shared" si="4"/>
        <v>0.16511480762402911</v>
      </c>
      <c r="L40" s="1">
        <v>1567.517126</v>
      </c>
      <c r="M40" s="1">
        <v>9493.4981819999994</v>
      </c>
      <c r="N40" s="8">
        <f t="shared" si="6"/>
        <v>0.29405165372321035</v>
      </c>
      <c r="O40" s="1">
        <v>5884.1956</v>
      </c>
      <c r="P40" s="1">
        <v>20010.755000000001</v>
      </c>
    </row>
    <row r="41" spans="1:16">
      <c r="A41" s="18">
        <v>43142</v>
      </c>
      <c r="B41" s="1">
        <f t="shared" si="1"/>
        <v>3968304.0752999997</v>
      </c>
      <c r="C41" s="1">
        <v>775.45609999999999</v>
      </c>
      <c r="D41" s="1">
        <f t="shared" si="2"/>
        <v>176</v>
      </c>
      <c r="E41" s="1">
        <v>8</v>
      </c>
      <c r="F41" s="7">
        <f t="shared" si="0"/>
        <v>22547.182246022727</v>
      </c>
      <c r="G41" s="7">
        <f t="shared" si="5"/>
        <v>176</v>
      </c>
      <c r="H41" s="1">
        <v>8</v>
      </c>
      <c r="I41" s="45">
        <f t="shared" si="3"/>
        <v>1</v>
      </c>
      <c r="J41" s="18">
        <v>43139</v>
      </c>
      <c r="K41" s="8">
        <f t="shared" si="4"/>
        <v>0.16008777996096746</v>
      </c>
      <c r="L41" s="1">
        <v>1489.9016300000001</v>
      </c>
      <c r="M41" s="1">
        <v>9306.7792580000005</v>
      </c>
      <c r="N41" s="8">
        <f t="shared" si="6"/>
        <v>0.28902284552649676</v>
      </c>
      <c r="O41" s="1">
        <v>5637.8321999999998</v>
      </c>
      <c r="P41" s="1">
        <v>19506.527900000001</v>
      </c>
    </row>
    <row r="42" spans="1:16">
      <c r="A42" s="18">
        <v>43143</v>
      </c>
      <c r="B42" s="1">
        <f t="shared" si="1"/>
        <v>3970670.9981999998</v>
      </c>
      <c r="C42" s="1">
        <v>2366.9229</v>
      </c>
      <c r="D42" s="1">
        <f t="shared" si="2"/>
        <v>182</v>
      </c>
      <c r="E42" s="1">
        <v>6</v>
      </c>
      <c r="F42" s="7">
        <f t="shared" si="0"/>
        <v>21816.873616483514</v>
      </c>
      <c r="G42" s="7">
        <f t="shared" si="5"/>
        <v>182</v>
      </c>
      <c r="H42" s="1">
        <v>6</v>
      </c>
      <c r="I42" s="45">
        <f t="shared" si="3"/>
        <v>1</v>
      </c>
      <c r="J42" s="18">
        <v>43140</v>
      </c>
      <c r="K42" s="8">
        <f t="shared" si="4"/>
        <v>0.15533060062155818</v>
      </c>
      <c r="L42" s="1">
        <v>1445.895262</v>
      </c>
      <c r="M42" s="1">
        <v>9308.5023569999994</v>
      </c>
      <c r="N42" s="8">
        <f t="shared" si="6"/>
        <v>0.27231996524857244</v>
      </c>
      <c r="O42" s="1">
        <v>5351.4512999999997</v>
      </c>
      <c r="P42" s="1">
        <v>19651.336599999999</v>
      </c>
    </row>
    <row r="43" spans="1:16">
      <c r="A43" s="18">
        <v>43144</v>
      </c>
      <c r="B43" s="1">
        <f t="shared" si="1"/>
        <v>4274878.9101999998</v>
      </c>
      <c r="C43" s="1">
        <v>304207.91200000001</v>
      </c>
      <c r="D43" s="1">
        <f t="shared" si="2"/>
        <v>189</v>
      </c>
      <c r="E43" s="1">
        <v>7</v>
      </c>
      <c r="F43" s="7">
        <f t="shared" si="0"/>
        <v>22618.406932275131</v>
      </c>
      <c r="G43" s="7">
        <f t="shared" si="5"/>
        <v>189</v>
      </c>
      <c r="H43" s="1">
        <v>7</v>
      </c>
      <c r="I43" s="45">
        <f t="shared" si="3"/>
        <v>1</v>
      </c>
      <c r="J43" s="18">
        <v>43141</v>
      </c>
      <c r="K43" s="8">
        <f t="shared" si="4"/>
        <v>0.1675351258059945</v>
      </c>
      <c r="L43" s="1">
        <v>1447.2421320000001</v>
      </c>
      <c r="M43" s="1">
        <v>8638.4399990000002</v>
      </c>
      <c r="N43" s="8">
        <f t="shared" si="6"/>
        <v>0.27953712015795995</v>
      </c>
      <c r="O43" s="1">
        <v>5087.2802000000001</v>
      </c>
      <c r="P43" s="1">
        <v>18198.943299999999</v>
      </c>
    </row>
    <row r="44" spans="1:16">
      <c r="A44" s="18">
        <v>43145</v>
      </c>
      <c r="B44" s="1">
        <f t="shared" si="1"/>
        <v>4275295.5408999994</v>
      </c>
      <c r="C44" s="1">
        <v>416.63069999999999</v>
      </c>
      <c r="D44" s="1">
        <f t="shared" si="2"/>
        <v>192</v>
      </c>
      <c r="E44" s="1">
        <v>3</v>
      </c>
      <c r="F44" s="7">
        <f t="shared" si="0"/>
        <v>22267.16427552083</v>
      </c>
      <c r="G44" s="7">
        <f t="shared" si="5"/>
        <v>192</v>
      </c>
      <c r="H44" s="1">
        <v>3</v>
      </c>
      <c r="I44" s="45">
        <f t="shared" si="3"/>
        <v>1</v>
      </c>
      <c r="J44" s="18">
        <v>43142</v>
      </c>
      <c r="K44" s="8">
        <f t="shared" si="4"/>
        <v>0.15520499331248841</v>
      </c>
      <c r="L44" s="1">
        <v>1394.0556770000001</v>
      </c>
      <c r="M44" s="1">
        <v>8982.0285239999994</v>
      </c>
      <c r="N44" s="8">
        <f t="shared" si="6"/>
        <v>0.26844416977579022</v>
      </c>
      <c r="O44" s="1">
        <v>5076.9462000000003</v>
      </c>
      <c r="P44" s="1">
        <v>18912.484499999999</v>
      </c>
    </row>
    <row r="45" spans="1:16">
      <c r="A45" s="18">
        <v>43146</v>
      </c>
      <c r="B45" s="1">
        <f t="shared" si="1"/>
        <v>4305346.0704999994</v>
      </c>
      <c r="C45" s="1">
        <v>30050.529600000002</v>
      </c>
      <c r="D45" s="1">
        <f t="shared" si="2"/>
        <v>196</v>
      </c>
      <c r="E45" s="1">
        <v>4</v>
      </c>
      <c r="F45" s="7">
        <f t="shared" si="0"/>
        <v>21966.051380102039</v>
      </c>
      <c r="G45" s="7">
        <f t="shared" si="5"/>
        <v>196</v>
      </c>
      <c r="H45" s="1">
        <v>4</v>
      </c>
      <c r="I45" s="45">
        <f t="shared" si="3"/>
        <v>1</v>
      </c>
      <c r="J45" s="18">
        <v>43143</v>
      </c>
      <c r="K45" s="8">
        <f t="shared" si="4"/>
        <v>0.16167008327034893</v>
      </c>
      <c r="L45" s="1">
        <v>1485.2487160000001</v>
      </c>
      <c r="M45" s="1">
        <v>9186.9113070000003</v>
      </c>
      <c r="N45" s="8">
        <f t="shared" si="6"/>
        <v>0.27978021714847728</v>
      </c>
      <c r="O45" s="1">
        <v>5376.2422999999999</v>
      </c>
      <c r="P45" s="1">
        <v>19215.948700000001</v>
      </c>
    </row>
    <row r="46" spans="1:16">
      <c r="A46" s="18">
        <v>43147</v>
      </c>
      <c r="B46" s="1">
        <f t="shared" si="1"/>
        <v>4308012.7008999996</v>
      </c>
      <c r="C46" s="1">
        <v>2666.6304</v>
      </c>
      <c r="D46" s="1">
        <f t="shared" si="2"/>
        <v>200</v>
      </c>
      <c r="E46" s="1">
        <v>4</v>
      </c>
      <c r="F46" s="7">
        <f t="shared" si="0"/>
        <v>21540.063504499998</v>
      </c>
      <c r="G46" s="7">
        <f t="shared" si="5"/>
        <v>200</v>
      </c>
      <c r="H46" s="1">
        <v>4</v>
      </c>
      <c r="I46" s="45">
        <f t="shared" si="3"/>
        <v>1</v>
      </c>
      <c r="J46" s="18">
        <v>43144</v>
      </c>
      <c r="K46" s="8">
        <f t="shared" si="4"/>
        <v>0.15802469862655169</v>
      </c>
      <c r="L46" s="1">
        <v>1467.380075</v>
      </c>
      <c r="M46" s="1">
        <v>9285.7641100000001</v>
      </c>
      <c r="N46" s="8">
        <f t="shared" si="6"/>
        <v>0.28227411375612649</v>
      </c>
      <c r="O46" s="1">
        <v>5428.4952000000003</v>
      </c>
      <c r="P46" s="1">
        <v>19231.289499999999</v>
      </c>
    </row>
    <row r="47" spans="1:16">
      <c r="A47" s="18">
        <v>43148</v>
      </c>
      <c r="B47" s="1">
        <f t="shared" si="1"/>
        <v>4316151.8149999995</v>
      </c>
      <c r="C47" s="1">
        <v>8139.1140999999998</v>
      </c>
      <c r="D47" s="1">
        <f t="shared" si="2"/>
        <v>207</v>
      </c>
      <c r="E47" s="1">
        <v>7</v>
      </c>
      <c r="F47" s="7">
        <f t="shared" si="0"/>
        <v>20850.97495169082</v>
      </c>
      <c r="G47" s="7">
        <f t="shared" si="5"/>
        <v>207</v>
      </c>
      <c r="H47" s="1">
        <v>7</v>
      </c>
      <c r="I47" s="45">
        <f t="shared" si="3"/>
        <v>1</v>
      </c>
      <c r="J47" s="18">
        <v>43145</v>
      </c>
      <c r="K47" s="8">
        <f t="shared" si="4"/>
        <v>0.15487546261836813</v>
      </c>
      <c r="L47" s="1">
        <v>1481.6027240000001</v>
      </c>
      <c r="M47" s="1">
        <v>9566.4135490000008</v>
      </c>
      <c r="N47" s="8">
        <f t="shared" si="6"/>
        <v>0.29251700000092917</v>
      </c>
      <c r="O47" s="1">
        <v>5792.6278000000002</v>
      </c>
      <c r="P47" s="1">
        <v>19802.7048</v>
      </c>
    </row>
    <row r="48" spans="1:16">
      <c r="A48" s="18">
        <v>43149</v>
      </c>
      <c r="B48" s="1">
        <f t="shared" si="1"/>
        <v>4317451.2330999998</v>
      </c>
      <c r="C48" s="1">
        <v>1299.4181000000001</v>
      </c>
      <c r="D48" s="1">
        <f t="shared" si="2"/>
        <v>214</v>
      </c>
      <c r="E48" s="1">
        <v>7</v>
      </c>
      <c r="F48" s="7">
        <f t="shared" si="0"/>
        <v>20175.005762149533</v>
      </c>
      <c r="G48" s="7">
        <f t="shared" si="5"/>
        <v>213</v>
      </c>
      <c r="H48" s="1">
        <v>6</v>
      </c>
      <c r="I48" s="45">
        <f t="shared" si="3"/>
        <v>1.0046948356807512</v>
      </c>
      <c r="J48" s="18">
        <v>43146</v>
      </c>
      <c r="K48" s="8">
        <f t="shared" si="4"/>
        <v>0.15418808211054971</v>
      </c>
      <c r="L48" s="1">
        <v>1525.813856</v>
      </c>
      <c r="M48" s="1">
        <v>9895.7963230000005</v>
      </c>
      <c r="N48" s="8">
        <f t="shared" si="6"/>
        <v>0.28681106917700472</v>
      </c>
      <c r="O48" s="1">
        <v>5785.4440999999997</v>
      </c>
      <c r="P48" s="1">
        <v>20171.620699999999</v>
      </c>
    </row>
    <row r="49" spans="1:16">
      <c r="A49" s="18">
        <v>43150</v>
      </c>
      <c r="B49" s="1">
        <f t="shared" si="1"/>
        <v>4319828.4313000003</v>
      </c>
      <c r="C49" s="1">
        <v>2377.1981999999998</v>
      </c>
      <c r="D49" s="1">
        <f t="shared" si="2"/>
        <v>219</v>
      </c>
      <c r="E49" s="1">
        <v>5</v>
      </c>
      <c r="F49" s="7">
        <f t="shared" si="0"/>
        <v>19725.243978538812</v>
      </c>
      <c r="G49" s="7">
        <f t="shared" si="5"/>
        <v>216</v>
      </c>
      <c r="H49" s="1">
        <v>3</v>
      </c>
      <c r="I49" s="45">
        <f t="shared" si="3"/>
        <v>1.0138888888888888</v>
      </c>
      <c r="J49" s="18">
        <v>43147</v>
      </c>
      <c r="K49" s="8">
        <f t="shared" si="4"/>
        <v>0.15121885985155922</v>
      </c>
      <c r="L49" s="1">
        <v>1502.7734330000001</v>
      </c>
      <c r="M49" s="1">
        <v>9937.7381530000002</v>
      </c>
      <c r="N49" s="8">
        <f t="shared" si="6"/>
        <v>0.28500430300525315</v>
      </c>
      <c r="O49" s="1">
        <v>5724.5856000000003</v>
      </c>
      <c r="P49" s="1">
        <v>20085.962</v>
      </c>
    </row>
    <row r="50" spans="1:16">
      <c r="A50" s="18">
        <v>43151</v>
      </c>
      <c r="B50" s="1">
        <f t="shared" si="1"/>
        <v>4322149.0694000004</v>
      </c>
      <c r="C50" s="1">
        <v>2320.6381000000001</v>
      </c>
      <c r="D50" s="1">
        <f t="shared" si="2"/>
        <v>228</v>
      </c>
      <c r="E50" s="1">
        <v>9</v>
      </c>
      <c r="F50" s="7">
        <f t="shared" si="0"/>
        <v>18956.794164035091</v>
      </c>
      <c r="G50" s="7">
        <f t="shared" si="5"/>
        <v>224</v>
      </c>
      <c r="H50" s="1">
        <v>8</v>
      </c>
      <c r="I50" s="45">
        <f t="shared" si="3"/>
        <v>1.0178571428571428</v>
      </c>
      <c r="J50" s="18">
        <v>43148</v>
      </c>
      <c r="K50" s="8">
        <f t="shared" si="4"/>
        <v>0.16923176560637937</v>
      </c>
      <c r="L50" s="1">
        <v>1538.9346559999999</v>
      </c>
      <c r="M50" s="1">
        <v>9093.6512449999991</v>
      </c>
      <c r="N50" s="8">
        <f t="shared" si="6"/>
        <v>0.3188139815703922</v>
      </c>
      <c r="O50" s="1">
        <v>5909.2936</v>
      </c>
      <c r="P50" s="1">
        <v>18535.239799999999</v>
      </c>
    </row>
    <row r="51" spans="1:16">
      <c r="A51" s="18">
        <v>43152</v>
      </c>
      <c r="B51" s="1">
        <f t="shared" si="1"/>
        <v>4325455.5676000006</v>
      </c>
      <c r="C51" s="1">
        <v>3306.4982</v>
      </c>
      <c r="D51" s="1">
        <f t="shared" si="2"/>
        <v>236</v>
      </c>
      <c r="E51" s="1">
        <v>8</v>
      </c>
      <c r="F51" s="7">
        <f t="shared" si="0"/>
        <v>18328.201557627122</v>
      </c>
      <c r="G51" s="7">
        <f t="shared" si="5"/>
        <v>232</v>
      </c>
      <c r="H51" s="1">
        <v>8</v>
      </c>
      <c r="I51" s="45">
        <f t="shared" si="3"/>
        <v>1.0172413793103448</v>
      </c>
      <c r="J51" s="18">
        <v>43149</v>
      </c>
      <c r="K51" s="8">
        <f t="shared" si="4"/>
        <v>0.15806334987472978</v>
      </c>
      <c r="L51" s="1">
        <v>1474.0711859999999</v>
      </c>
      <c r="M51" s="1">
        <v>9325.8252919999995</v>
      </c>
      <c r="N51" s="8">
        <f t="shared" si="6"/>
        <v>0.30096985597777992</v>
      </c>
      <c r="O51" s="1">
        <v>5659.1387000000004</v>
      </c>
      <c r="P51" s="1">
        <v>18803.008300000001</v>
      </c>
    </row>
    <row r="52" spans="1:16">
      <c r="A52" s="18">
        <v>43153</v>
      </c>
      <c r="B52" s="1">
        <f t="shared" si="1"/>
        <v>4326583.1657000007</v>
      </c>
      <c r="C52" s="1">
        <v>1127.5980999999999</v>
      </c>
      <c r="D52" s="1">
        <f t="shared" si="2"/>
        <v>239</v>
      </c>
      <c r="E52" s="1">
        <v>3</v>
      </c>
      <c r="F52" s="7">
        <f t="shared" si="0"/>
        <v>18102.858433891215</v>
      </c>
      <c r="G52" s="7">
        <f t="shared" si="5"/>
        <v>235</v>
      </c>
      <c r="H52" s="1">
        <v>3</v>
      </c>
      <c r="I52" s="45">
        <f t="shared" si="3"/>
        <v>1.0170212765957447</v>
      </c>
      <c r="J52" s="18">
        <v>43150</v>
      </c>
      <c r="K52" s="8">
        <f t="shared" si="4"/>
        <v>0.16173682770750086</v>
      </c>
      <c r="L52" s="1">
        <v>1608.7954609999999</v>
      </c>
      <c r="M52" s="1">
        <v>9946.9952749999993</v>
      </c>
      <c r="N52" s="8">
        <f t="shared" si="6"/>
        <v>0.32302217051817234</v>
      </c>
      <c r="O52" s="1">
        <v>6543.6264000000001</v>
      </c>
      <c r="P52" s="1">
        <v>20257.514800000001</v>
      </c>
    </row>
    <row r="53" spans="1:16">
      <c r="A53" s="18">
        <v>43154</v>
      </c>
      <c r="B53" s="1">
        <f t="shared" si="1"/>
        <v>4326773.0958000012</v>
      </c>
      <c r="C53" s="1">
        <v>189.93010000000001</v>
      </c>
      <c r="D53" s="1">
        <f t="shared" si="2"/>
        <v>243</v>
      </c>
      <c r="E53" s="1">
        <v>4</v>
      </c>
      <c r="F53" s="7">
        <f t="shared" si="0"/>
        <v>17805.650600000004</v>
      </c>
      <c r="G53" s="7">
        <f t="shared" si="5"/>
        <v>239</v>
      </c>
      <c r="H53" s="1">
        <v>4</v>
      </c>
      <c r="I53" s="45">
        <f t="shared" si="3"/>
        <v>1.0167364016736402</v>
      </c>
      <c r="J53" s="18">
        <v>43151</v>
      </c>
      <c r="K53" s="8">
        <f t="shared" si="4"/>
        <v>0.14922231617098047</v>
      </c>
      <c r="L53" s="1">
        <v>1470.044989</v>
      </c>
      <c r="M53" s="1">
        <v>9851.3749599999992</v>
      </c>
      <c r="N53" s="8">
        <f t="shared" si="6"/>
        <v>0.28034666485796694</v>
      </c>
      <c r="O53" s="1">
        <v>5628.3239999999996</v>
      </c>
      <c r="P53" s="1">
        <v>20076.300899999998</v>
      </c>
    </row>
    <row r="54" spans="1:16">
      <c r="A54" s="18">
        <v>43155</v>
      </c>
      <c r="B54" s="1">
        <f t="shared" si="1"/>
        <v>4328393.781200001</v>
      </c>
      <c r="C54" s="1">
        <v>1620.6854000000001</v>
      </c>
      <c r="D54" s="1">
        <f t="shared" si="2"/>
        <v>246</v>
      </c>
      <c r="E54" s="1">
        <v>3</v>
      </c>
      <c r="F54" s="7">
        <f t="shared" si="0"/>
        <v>17595.096671544721</v>
      </c>
      <c r="G54" s="7">
        <f t="shared" si="5"/>
        <v>242</v>
      </c>
      <c r="H54" s="1">
        <v>3</v>
      </c>
      <c r="I54" s="45">
        <f t="shared" si="3"/>
        <v>1.0165289256198347</v>
      </c>
      <c r="J54" s="18">
        <v>43152</v>
      </c>
      <c r="K54" s="8">
        <f t="shared" si="4"/>
        <v>0.16936311078791952</v>
      </c>
      <c r="L54" s="1">
        <v>1643.1152990000001</v>
      </c>
      <c r="M54" s="1">
        <v>9701.7307450000008</v>
      </c>
      <c r="N54" s="8">
        <f t="shared" si="6"/>
        <v>0.29320902119561593</v>
      </c>
      <c r="O54" s="1">
        <v>5780.2248</v>
      </c>
      <c r="P54" s="1">
        <v>19713.666300000001</v>
      </c>
    </row>
    <row r="55" spans="1:16">
      <c r="A55" s="18">
        <v>43156</v>
      </c>
      <c r="B55" s="1">
        <f t="shared" si="1"/>
        <v>4329453.2087000012</v>
      </c>
      <c r="C55" s="1">
        <v>1059.4275</v>
      </c>
      <c r="D55" s="1">
        <f t="shared" si="2"/>
        <v>252</v>
      </c>
      <c r="E55" s="1">
        <v>6</v>
      </c>
      <c r="F55" s="7">
        <f t="shared" si="0"/>
        <v>17180.369875793655</v>
      </c>
      <c r="G55" s="7">
        <f t="shared" si="5"/>
        <v>248</v>
      </c>
      <c r="H55" s="1">
        <v>6</v>
      </c>
      <c r="I55" s="45">
        <f t="shared" si="3"/>
        <v>1.0161290322580645</v>
      </c>
      <c r="J55" s="18">
        <v>43153</v>
      </c>
      <c r="K55" s="8">
        <f t="shared" si="4"/>
        <v>0.15957203985804938</v>
      </c>
      <c r="L55" s="1">
        <v>1492.6579919999999</v>
      </c>
      <c r="M55" s="1">
        <v>9354.1324239999994</v>
      </c>
      <c r="N55" s="8">
        <f t="shared" si="6"/>
        <v>0.28606874587432629</v>
      </c>
      <c r="O55" s="1">
        <v>5530.1926000000003</v>
      </c>
      <c r="P55" s="1">
        <v>19331.690999999999</v>
      </c>
    </row>
    <row r="56" spans="1:16">
      <c r="A56" s="18">
        <v>43157</v>
      </c>
      <c r="B56" s="1">
        <f t="shared" si="1"/>
        <v>4340251.0780000016</v>
      </c>
      <c r="C56" s="1">
        <v>10797.8693</v>
      </c>
      <c r="D56" s="1">
        <f t="shared" si="2"/>
        <v>259</v>
      </c>
      <c r="E56" s="1">
        <v>7</v>
      </c>
      <c r="F56" s="7">
        <f t="shared" si="0"/>
        <v>16757.726169884176</v>
      </c>
      <c r="G56" s="7">
        <f t="shared" si="5"/>
        <v>255</v>
      </c>
      <c r="H56" s="1">
        <v>7</v>
      </c>
      <c r="I56" s="45">
        <f t="shared" si="3"/>
        <v>1.0156862745098039</v>
      </c>
      <c r="J56" s="18">
        <v>43154</v>
      </c>
      <c r="K56" s="8">
        <f t="shared" si="4"/>
        <v>0.17054377205072585</v>
      </c>
      <c r="L56" s="1">
        <v>1601.022381</v>
      </c>
      <c r="M56" s="1">
        <v>9387.7504979999994</v>
      </c>
      <c r="N56" s="8">
        <f t="shared" si="6"/>
        <v>0.30146221366905651</v>
      </c>
      <c r="O56" s="1">
        <v>5764.7377999999999</v>
      </c>
      <c r="P56" s="1">
        <v>19122.588299999999</v>
      </c>
    </row>
    <row r="57" spans="1:16">
      <c r="A57" s="18">
        <v>43158</v>
      </c>
      <c r="B57" s="1">
        <f t="shared" si="1"/>
        <v>4347227.6440000013</v>
      </c>
      <c r="C57" s="1">
        <v>6976.5659999999998</v>
      </c>
      <c r="D57" s="1">
        <f t="shared" si="2"/>
        <v>263</v>
      </c>
      <c r="E57" s="1">
        <v>4</v>
      </c>
      <c r="F57" s="7">
        <f t="shared" si="0"/>
        <v>16529.38267680609</v>
      </c>
      <c r="G57" s="7">
        <f t="shared" si="5"/>
        <v>259</v>
      </c>
      <c r="H57" s="1">
        <v>4</v>
      </c>
      <c r="I57" s="45">
        <f t="shared" si="3"/>
        <v>1.0154440154440154</v>
      </c>
      <c r="J57" s="18">
        <v>43155</v>
      </c>
      <c r="K57" s="8">
        <f t="shared" si="4"/>
        <v>0.16378401533835463</v>
      </c>
      <c r="L57" s="1">
        <v>1467.916338</v>
      </c>
      <c r="M57" s="1">
        <v>8962.5128249999998</v>
      </c>
      <c r="N57" s="8">
        <f t="shared" si="6"/>
        <v>0.28489525229416196</v>
      </c>
      <c r="O57" s="1">
        <v>5265.4772999999996</v>
      </c>
      <c r="P57" s="1">
        <v>18482.1518</v>
      </c>
    </row>
    <row r="58" spans="1:16">
      <c r="A58" s="18">
        <v>43159</v>
      </c>
      <c r="B58" s="1">
        <f t="shared" si="1"/>
        <v>4349628.1053000009</v>
      </c>
      <c r="C58" s="1">
        <v>2400.4612999999999</v>
      </c>
      <c r="D58" s="1">
        <f t="shared" si="2"/>
        <v>271</v>
      </c>
      <c r="E58" s="1">
        <v>8</v>
      </c>
      <c r="F58" s="7">
        <f t="shared" si="0"/>
        <v>16050.288211439118</v>
      </c>
      <c r="G58" s="7">
        <f t="shared" si="5"/>
        <v>267</v>
      </c>
      <c r="H58" s="1">
        <v>8</v>
      </c>
      <c r="I58" s="45">
        <f t="shared" si="3"/>
        <v>1.0149812734082397</v>
      </c>
      <c r="J58" s="18">
        <v>43156</v>
      </c>
      <c r="K58" s="8">
        <f t="shared" si="4"/>
        <v>0.17083379629777032</v>
      </c>
      <c r="L58" s="1">
        <v>1573.358367</v>
      </c>
      <c r="M58" s="1">
        <v>9209.8776770000004</v>
      </c>
      <c r="N58" s="8">
        <f t="shared" si="6"/>
        <v>0.30530044663332195</v>
      </c>
      <c r="O58" s="1">
        <v>5768.7021000000004</v>
      </c>
      <c r="P58" s="1">
        <v>18895.1643</v>
      </c>
    </row>
    <row r="59" spans="1:16">
      <c r="A59" s="18">
        <v>43160</v>
      </c>
      <c r="B59" s="1">
        <f t="shared" si="1"/>
        <v>4349941.715400001</v>
      </c>
      <c r="C59" s="1">
        <v>313.61009999999999</v>
      </c>
      <c r="D59" s="1">
        <f t="shared" si="2"/>
        <v>276</v>
      </c>
      <c r="E59" s="1">
        <v>5</v>
      </c>
      <c r="F59" s="7">
        <f t="shared" si="0"/>
        <v>15760.658389130438</v>
      </c>
      <c r="G59" s="7">
        <f t="shared" si="5"/>
        <v>272</v>
      </c>
      <c r="H59" s="1">
        <v>5</v>
      </c>
      <c r="I59" s="45">
        <f t="shared" si="3"/>
        <v>1.0147058823529411</v>
      </c>
      <c r="J59" s="18">
        <v>43157</v>
      </c>
      <c r="K59" s="8">
        <f t="shared" si="4"/>
        <v>0.15629570483513264</v>
      </c>
      <c r="L59" s="1">
        <v>1549.644012</v>
      </c>
      <c r="M59" s="1">
        <v>9914.8214829999997</v>
      </c>
      <c r="N59" s="8">
        <f t="shared" si="6"/>
        <v>0.2945917444511017</v>
      </c>
      <c r="O59" s="1">
        <v>5916.7916999999998</v>
      </c>
      <c r="P59" s="1">
        <v>20084.7166</v>
      </c>
    </row>
    <row r="60" spans="1:16">
      <c r="A60" s="18">
        <v>43161</v>
      </c>
      <c r="B60" s="1">
        <f t="shared" si="1"/>
        <v>4350404.5954000009</v>
      </c>
      <c r="C60" s="1">
        <v>462.88</v>
      </c>
      <c r="D60" s="1">
        <f t="shared" si="2"/>
        <v>281</v>
      </c>
      <c r="E60" s="1">
        <v>5</v>
      </c>
      <c r="F60" s="7">
        <f t="shared" si="0"/>
        <v>15481.866887544487</v>
      </c>
      <c r="G60" s="7">
        <f t="shared" si="5"/>
        <v>276</v>
      </c>
      <c r="H60" s="1">
        <v>4</v>
      </c>
      <c r="I60" s="45">
        <f t="shared" si="3"/>
        <v>1.0181159420289856</v>
      </c>
      <c r="J60" s="18">
        <v>43158</v>
      </c>
      <c r="K60" s="8">
        <f t="shared" si="4"/>
        <v>0.15455433853027609</v>
      </c>
      <c r="L60" s="1">
        <v>1538.4893440000001</v>
      </c>
      <c r="M60" s="1">
        <v>9954.358827</v>
      </c>
      <c r="N60" s="8">
        <f t="shared" si="6"/>
        <v>0.296857576420129</v>
      </c>
      <c r="O60" s="1">
        <v>6038.5038999999997</v>
      </c>
      <c r="P60" s="1">
        <v>20341.4175</v>
      </c>
    </row>
    <row r="61" spans="1:16">
      <c r="A61" s="18">
        <v>43162</v>
      </c>
      <c r="B61" s="1">
        <f t="shared" si="1"/>
        <v>4350888.9664000012</v>
      </c>
      <c r="C61" s="1">
        <v>484.37099999999998</v>
      </c>
      <c r="D61" s="1">
        <f t="shared" si="2"/>
        <v>285</v>
      </c>
      <c r="E61" s="1">
        <v>4</v>
      </c>
      <c r="F61" s="7">
        <f t="shared" si="0"/>
        <v>15266.277075087724</v>
      </c>
      <c r="G61" s="7">
        <f t="shared" si="5"/>
        <v>280</v>
      </c>
      <c r="H61" s="1">
        <v>4</v>
      </c>
      <c r="I61" s="45">
        <f t="shared" si="3"/>
        <v>1.0178571428571428</v>
      </c>
      <c r="J61" s="18">
        <v>43159</v>
      </c>
      <c r="K61" s="8">
        <f t="shared" si="4"/>
        <v>0.16483577184021839</v>
      </c>
      <c r="L61" s="1">
        <v>1606.211061</v>
      </c>
      <c r="M61" s="1">
        <v>9744.3112199999996</v>
      </c>
      <c r="N61" s="8">
        <f t="shared" si="6"/>
        <v>0.29775020352996739</v>
      </c>
      <c r="O61" s="1">
        <v>5891.2943999999998</v>
      </c>
      <c r="P61" s="1">
        <v>19786.0298</v>
      </c>
    </row>
    <row r="62" spans="1:16">
      <c r="A62" s="18">
        <v>43163</v>
      </c>
      <c r="B62" s="1">
        <f t="shared" si="1"/>
        <v>4352264.4874000009</v>
      </c>
      <c r="C62" s="1">
        <v>1375.521</v>
      </c>
      <c r="D62" s="1">
        <f t="shared" si="2"/>
        <v>297</v>
      </c>
      <c r="E62" s="1">
        <v>12</v>
      </c>
      <c r="F62" s="7">
        <f t="shared" si="0"/>
        <v>14654.089183164986</v>
      </c>
      <c r="G62" s="7">
        <f t="shared" si="5"/>
        <v>292</v>
      </c>
      <c r="H62" s="1">
        <v>12</v>
      </c>
      <c r="I62" s="45">
        <f t="shared" si="3"/>
        <v>1.0171232876712328</v>
      </c>
      <c r="J62" s="18">
        <v>43160</v>
      </c>
      <c r="K62" s="8">
        <f t="shared" si="4"/>
        <v>0.17603156594233441</v>
      </c>
      <c r="L62" s="1">
        <v>1678.4052810000001</v>
      </c>
      <c r="M62" s="1">
        <v>9534.6835780000001</v>
      </c>
      <c r="N62" s="8">
        <f t="shared" si="6"/>
        <v>0.30701145324652918</v>
      </c>
      <c r="O62" s="1">
        <v>6040.8302999999996</v>
      </c>
      <c r="P62" s="1">
        <v>19676.2376</v>
      </c>
    </row>
    <row r="63" spans="1:16">
      <c r="A63" s="18">
        <v>43164</v>
      </c>
      <c r="B63" s="1">
        <f t="shared" si="1"/>
        <v>4353380.1320000011</v>
      </c>
      <c r="C63" s="1">
        <v>1115.6446000000001</v>
      </c>
      <c r="D63" s="1">
        <f t="shared" si="2"/>
        <v>301</v>
      </c>
      <c r="E63" s="1">
        <v>4</v>
      </c>
      <c r="F63" s="7">
        <f t="shared" si="0"/>
        <v>14463.056916943526</v>
      </c>
      <c r="G63" s="7">
        <f t="shared" si="5"/>
        <v>296</v>
      </c>
      <c r="H63" s="1">
        <v>4</v>
      </c>
      <c r="I63" s="45">
        <f t="shared" si="3"/>
        <v>1.0168918918918919</v>
      </c>
      <c r="J63" s="18">
        <v>43161</v>
      </c>
      <c r="K63" s="8">
        <f t="shared" si="4"/>
        <v>0.17308504910131853</v>
      </c>
      <c r="L63" s="1">
        <v>1641.870314</v>
      </c>
      <c r="M63" s="1">
        <v>9485.9164469999996</v>
      </c>
      <c r="N63" s="8">
        <f t="shared" si="6"/>
        <v>0.30756608792352802</v>
      </c>
      <c r="O63" s="1">
        <v>5901.3973999999998</v>
      </c>
      <c r="P63" s="1">
        <v>19187.412499999999</v>
      </c>
    </row>
    <row r="64" spans="1:16">
      <c r="A64" s="18">
        <v>43165</v>
      </c>
      <c r="B64" s="1">
        <f t="shared" si="1"/>
        <v>4355278.1647000015</v>
      </c>
      <c r="C64" s="1">
        <v>1898.0327</v>
      </c>
      <c r="D64" s="1">
        <f t="shared" si="2"/>
        <v>307</v>
      </c>
      <c r="E64" s="1">
        <v>6</v>
      </c>
      <c r="F64" s="7">
        <f t="shared" si="0"/>
        <v>14186.57382638437</v>
      </c>
      <c r="G64" s="7">
        <f t="shared" si="5"/>
        <v>302</v>
      </c>
      <c r="H64" s="1">
        <v>6</v>
      </c>
      <c r="I64" s="45">
        <f t="shared" si="3"/>
        <v>1.0165562913907285</v>
      </c>
      <c r="J64" s="18">
        <v>43162</v>
      </c>
      <c r="K64" s="8">
        <f t="shared" si="4"/>
        <v>0.21118887299747816</v>
      </c>
      <c r="L64" s="1">
        <v>1864.41101</v>
      </c>
      <c r="M64" s="1">
        <v>8828.1687550000006</v>
      </c>
      <c r="N64" s="8">
        <f t="shared" si="6"/>
        <v>0.32981821018434065</v>
      </c>
      <c r="O64" s="1">
        <v>5939.1594999999998</v>
      </c>
      <c r="P64" s="1">
        <v>18007.372899999998</v>
      </c>
    </row>
    <row r="65" spans="1:16">
      <c r="A65" s="18">
        <v>43166</v>
      </c>
      <c r="B65" s="1">
        <f t="shared" si="1"/>
        <v>4355431.4194000019</v>
      </c>
      <c r="C65" s="1">
        <v>153.25470000000001</v>
      </c>
      <c r="D65" s="1">
        <f t="shared" si="2"/>
        <v>312</v>
      </c>
      <c r="E65" s="1">
        <v>5</v>
      </c>
      <c r="F65" s="7">
        <f t="shared" si="0"/>
        <v>13959.71608782052</v>
      </c>
      <c r="G65" s="7">
        <f t="shared" si="5"/>
        <v>307</v>
      </c>
      <c r="H65" s="1">
        <v>5</v>
      </c>
      <c r="I65" s="45">
        <f t="shared" si="3"/>
        <v>1.0162866449511401</v>
      </c>
      <c r="J65" s="18">
        <v>43163</v>
      </c>
      <c r="K65" s="8">
        <f t="shared" si="4"/>
        <v>0.17702808660167982</v>
      </c>
      <c r="L65" s="1">
        <v>1627.2833639999999</v>
      </c>
      <c r="M65" s="1">
        <v>9192.2326859999994</v>
      </c>
      <c r="N65" s="8">
        <f t="shared" si="6"/>
        <v>0.32037282399222083</v>
      </c>
      <c r="O65" s="1">
        <v>6096.33</v>
      </c>
      <c r="P65" s="1">
        <v>19028.861199999999</v>
      </c>
    </row>
    <row r="66" spans="1:16">
      <c r="A66" s="18">
        <v>43167</v>
      </c>
      <c r="B66" s="1">
        <f t="shared" si="1"/>
        <v>4356366.7553000022</v>
      </c>
      <c r="C66" s="1">
        <v>935.33590000000004</v>
      </c>
      <c r="D66" s="1">
        <f t="shared" si="2"/>
        <v>320</v>
      </c>
      <c r="E66" s="1">
        <v>8</v>
      </c>
      <c r="F66" s="7">
        <f t="shared" ref="F66:F129" si="7">B66/D66</f>
        <v>13613.646110312508</v>
      </c>
      <c r="G66" s="7">
        <f t="shared" si="5"/>
        <v>315</v>
      </c>
      <c r="H66" s="1">
        <v>8</v>
      </c>
      <c r="I66" s="45">
        <f t="shared" si="3"/>
        <v>1.0158730158730158</v>
      </c>
      <c r="J66" s="18">
        <v>43164</v>
      </c>
      <c r="K66" s="8">
        <f t="shared" si="4"/>
        <v>0.16217706807592716</v>
      </c>
      <c r="L66" s="1">
        <v>1583.632848</v>
      </c>
      <c r="M66" s="1">
        <v>9764.8383140000005</v>
      </c>
      <c r="N66" s="8">
        <f t="shared" si="6"/>
        <v>0.29323279755429732</v>
      </c>
      <c r="O66" s="1">
        <v>5799.6652999999997</v>
      </c>
      <c r="P66" s="1">
        <v>19778.365000000002</v>
      </c>
    </row>
    <row r="67" spans="1:16">
      <c r="A67" s="18">
        <v>43168</v>
      </c>
      <c r="B67" s="1">
        <f t="shared" ref="B67:B130" si="8">B66+C67</f>
        <v>4357519.1587000024</v>
      </c>
      <c r="C67" s="1">
        <v>1152.4033999999999</v>
      </c>
      <c r="D67" s="1">
        <f t="shared" ref="D67:D130" si="9">D66+E67</f>
        <v>326</v>
      </c>
      <c r="E67" s="1">
        <v>6</v>
      </c>
      <c r="F67" s="7">
        <f t="shared" si="7"/>
        <v>13366.623186196326</v>
      </c>
      <c r="G67" s="7">
        <f t="shared" si="5"/>
        <v>321</v>
      </c>
      <c r="H67" s="1">
        <v>6</v>
      </c>
      <c r="I67" s="45">
        <f t="shared" ref="I67:I130" si="10">D67/G67</f>
        <v>1.0155763239875388</v>
      </c>
      <c r="J67" s="18">
        <v>43165</v>
      </c>
      <c r="K67" s="8">
        <f t="shared" ref="K67:K130" si="11">L67/M67</f>
        <v>0.17541703111269441</v>
      </c>
      <c r="L67" s="1">
        <v>1707.2233289999999</v>
      </c>
      <c r="M67" s="1">
        <v>9732.3693039999998</v>
      </c>
      <c r="N67" s="8">
        <f t="shared" si="6"/>
        <v>0.30253316447178047</v>
      </c>
      <c r="O67" s="1">
        <v>5983.4583000000002</v>
      </c>
      <c r="P67" s="1">
        <v>19777.859100000001</v>
      </c>
    </row>
    <row r="68" spans="1:16">
      <c r="A68" s="18">
        <v>43169</v>
      </c>
      <c r="B68" s="1">
        <f t="shared" si="8"/>
        <v>4361249.8759000022</v>
      </c>
      <c r="C68" s="1">
        <v>3730.7172</v>
      </c>
      <c r="D68" s="1">
        <f t="shared" si="9"/>
        <v>333</v>
      </c>
      <c r="E68" s="1">
        <v>7</v>
      </c>
      <c r="F68" s="7">
        <f t="shared" si="7"/>
        <v>13096.846474174181</v>
      </c>
      <c r="G68" s="7">
        <f t="shared" ref="G68:G131" si="12">G67+H68</f>
        <v>328</v>
      </c>
      <c r="H68" s="1">
        <v>7</v>
      </c>
      <c r="I68" s="45">
        <f t="shared" si="10"/>
        <v>1.0152439024390243</v>
      </c>
      <c r="J68" s="18">
        <v>43166</v>
      </c>
      <c r="K68" s="8">
        <f t="shared" si="11"/>
        <v>0.18086104753654783</v>
      </c>
      <c r="L68" s="1">
        <v>1799.734909</v>
      </c>
      <c r="M68" s="1">
        <v>9950.9260479999994</v>
      </c>
      <c r="N68" s="8">
        <f t="shared" ref="N68:N131" si="13">O68/P68</f>
        <v>0.30605150984049195</v>
      </c>
      <c r="O68" s="1">
        <v>6205.2417999999998</v>
      </c>
      <c r="P68" s="1">
        <v>20275.154999999999</v>
      </c>
    </row>
    <row r="69" spans="1:16">
      <c r="A69" s="18">
        <v>43170</v>
      </c>
      <c r="B69" s="1">
        <f t="shared" si="8"/>
        <v>4361824.7633000026</v>
      </c>
      <c r="C69" s="1">
        <v>574.88739999999996</v>
      </c>
      <c r="D69" s="1">
        <f t="shared" si="9"/>
        <v>337</v>
      </c>
      <c r="E69" s="1">
        <v>4</v>
      </c>
      <c r="F69" s="7">
        <f t="shared" si="7"/>
        <v>12943.100187833836</v>
      </c>
      <c r="G69" s="7">
        <f t="shared" si="12"/>
        <v>332</v>
      </c>
      <c r="H69" s="1">
        <v>4</v>
      </c>
      <c r="I69" s="45">
        <f t="shared" si="10"/>
        <v>1.0150602409638554</v>
      </c>
      <c r="J69" s="18">
        <v>43167</v>
      </c>
      <c r="K69" s="8">
        <f t="shared" si="11"/>
        <v>0.19108383943037133</v>
      </c>
      <c r="L69" s="1">
        <v>1826.5609810000001</v>
      </c>
      <c r="M69" s="1">
        <v>9558.9505969999991</v>
      </c>
      <c r="N69" s="8">
        <f t="shared" si="13"/>
        <v>0.31307289012844602</v>
      </c>
      <c r="O69" s="1">
        <v>6200.7664000000004</v>
      </c>
      <c r="P69" s="1">
        <v>19806.142899999999</v>
      </c>
    </row>
    <row r="70" spans="1:16">
      <c r="A70" s="18">
        <v>43171</v>
      </c>
      <c r="B70" s="1">
        <f t="shared" si="8"/>
        <v>5852992.2004000023</v>
      </c>
      <c r="C70" s="1">
        <v>1491167.4371</v>
      </c>
      <c r="D70" s="1">
        <f t="shared" si="9"/>
        <v>343</v>
      </c>
      <c r="E70" s="1">
        <v>6</v>
      </c>
      <c r="F70" s="7">
        <f t="shared" si="7"/>
        <v>17064.117202332367</v>
      </c>
      <c r="G70" s="7">
        <f t="shared" si="12"/>
        <v>338</v>
      </c>
      <c r="H70" s="1">
        <v>6</v>
      </c>
      <c r="I70" s="45">
        <f t="shared" si="10"/>
        <v>1.014792899408284</v>
      </c>
      <c r="J70" s="18">
        <v>43168</v>
      </c>
      <c r="K70" s="8">
        <f t="shared" si="11"/>
        <v>0.19346763755867655</v>
      </c>
      <c r="L70" s="1">
        <v>1767.320072</v>
      </c>
      <c r="M70" s="1">
        <v>9134.9648670000006</v>
      </c>
      <c r="N70" s="8">
        <f t="shared" si="13"/>
        <v>0.30783846886874361</v>
      </c>
      <c r="O70" s="1">
        <v>5705.9858999999997</v>
      </c>
      <c r="P70" s="1">
        <v>18535.649300000001</v>
      </c>
    </row>
    <row r="71" spans="1:16">
      <c r="A71" s="18">
        <v>43172</v>
      </c>
      <c r="B71" s="1">
        <f t="shared" si="8"/>
        <v>5858334.461000002</v>
      </c>
      <c r="C71" s="1">
        <v>5342.2605999999996</v>
      </c>
      <c r="D71" s="1">
        <f t="shared" si="9"/>
        <v>352</v>
      </c>
      <c r="E71" s="1">
        <v>9</v>
      </c>
      <c r="F71" s="7">
        <f t="shared" si="7"/>
        <v>16642.995627840915</v>
      </c>
      <c r="G71" s="7">
        <f t="shared" si="12"/>
        <v>347</v>
      </c>
      <c r="H71" s="1">
        <v>9</v>
      </c>
      <c r="I71" s="45">
        <f t="shared" si="10"/>
        <v>1.0144092219020173</v>
      </c>
      <c r="J71" s="18">
        <v>43169</v>
      </c>
      <c r="K71" s="8">
        <f t="shared" si="11"/>
        <v>0.19248438786237629</v>
      </c>
      <c r="L71" s="1">
        <v>1701.1102289999999</v>
      </c>
      <c r="M71" s="1">
        <v>8837.6530060000005</v>
      </c>
      <c r="N71" s="8">
        <f t="shared" si="13"/>
        <v>0.30008877167317916</v>
      </c>
      <c r="O71" s="1">
        <v>5412.7529999999997</v>
      </c>
      <c r="P71" s="1">
        <v>18037.172699999999</v>
      </c>
    </row>
    <row r="72" spans="1:16">
      <c r="A72" s="18">
        <v>43173</v>
      </c>
      <c r="B72" s="1">
        <f t="shared" si="8"/>
        <v>5858471.4409000017</v>
      </c>
      <c r="C72" s="1">
        <v>136.97989999999999</v>
      </c>
      <c r="D72" s="1">
        <f t="shared" si="9"/>
        <v>355</v>
      </c>
      <c r="E72" s="1">
        <v>3</v>
      </c>
      <c r="F72" s="7">
        <f t="shared" si="7"/>
        <v>16502.736453239442</v>
      </c>
      <c r="G72" s="7">
        <f t="shared" si="12"/>
        <v>350</v>
      </c>
      <c r="H72" s="1">
        <v>3</v>
      </c>
      <c r="I72" s="45">
        <f t="shared" si="10"/>
        <v>1.0142857142857142</v>
      </c>
      <c r="J72" s="18">
        <v>43170</v>
      </c>
      <c r="K72" s="8">
        <f t="shared" si="11"/>
        <v>0.20149480640292944</v>
      </c>
      <c r="L72" s="1">
        <v>1894.118688</v>
      </c>
      <c r="M72" s="1">
        <v>9400.3350350000001</v>
      </c>
      <c r="N72" s="8">
        <f t="shared" si="13"/>
        <v>0.31874259091195739</v>
      </c>
      <c r="O72" s="1">
        <v>6132.5976000000001</v>
      </c>
      <c r="P72" s="1">
        <v>19239.969099999998</v>
      </c>
    </row>
    <row r="73" spans="1:16">
      <c r="A73" s="18">
        <v>43174</v>
      </c>
      <c r="B73" s="1">
        <f t="shared" si="8"/>
        <v>5863982.9503000015</v>
      </c>
      <c r="C73" s="1">
        <v>5511.5093999999999</v>
      </c>
      <c r="D73" s="1">
        <f t="shared" si="9"/>
        <v>364</v>
      </c>
      <c r="E73" s="1">
        <v>9</v>
      </c>
      <c r="F73" s="7">
        <f t="shared" si="7"/>
        <v>16109.843270054949</v>
      </c>
      <c r="G73" s="7">
        <f t="shared" si="12"/>
        <v>359</v>
      </c>
      <c r="H73" s="1">
        <v>9</v>
      </c>
      <c r="I73" s="45">
        <f t="shared" si="10"/>
        <v>1.0139275766016713</v>
      </c>
      <c r="J73" s="18">
        <v>43171</v>
      </c>
      <c r="K73" s="8">
        <f t="shared" si="11"/>
        <v>0.18743909746090121</v>
      </c>
      <c r="L73" s="1">
        <v>1820.1422259999999</v>
      </c>
      <c r="M73" s="1">
        <v>9710.5793329999997</v>
      </c>
      <c r="N73" s="8">
        <f t="shared" si="13"/>
        <v>0.31917409329545099</v>
      </c>
      <c r="O73" s="1">
        <v>6339.9679999999998</v>
      </c>
      <c r="P73" s="1">
        <v>19863.667300000001</v>
      </c>
    </row>
    <row r="74" spans="1:16">
      <c r="A74" s="18">
        <v>43175</v>
      </c>
      <c r="B74" s="1">
        <f t="shared" si="8"/>
        <v>5884858.0874000015</v>
      </c>
      <c r="C74" s="1">
        <v>20875.1371</v>
      </c>
      <c r="D74" s="1">
        <f t="shared" si="9"/>
        <v>366</v>
      </c>
      <c r="E74" s="1">
        <v>2</v>
      </c>
      <c r="F74" s="7">
        <f t="shared" si="7"/>
        <v>16078.847233333337</v>
      </c>
      <c r="G74" s="7">
        <f t="shared" si="12"/>
        <v>361</v>
      </c>
      <c r="H74" s="1">
        <v>2</v>
      </c>
      <c r="I74" s="45">
        <f t="shared" si="10"/>
        <v>1.0138504155124655</v>
      </c>
      <c r="J74" s="18">
        <v>43172</v>
      </c>
      <c r="K74" s="8">
        <f t="shared" si="11"/>
        <v>0.19125423005966172</v>
      </c>
      <c r="L74" s="1">
        <v>1881.0972879999999</v>
      </c>
      <c r="M74" s="1">
        <v>9835.5852699999996</v>
      </c>
      <c r="N74" s="8">
        <f t="shared" si="13"/>
        <v>0.30536107427348569</v>
      </c>
      <c r="O74" s="1">
        <v>6043.0501000000004</v>
      </c>
      <c r="P74" s="1">
        <v>19789.8508</v>
      </c>
    </row>
    <row r="75" spans="1:16">
      <c r="A75" s="18">
        <v>43176</v>
      </c>
      <c r="B75" s="1">
        <f t="shared" si="8"/>
        <v>5886482.8697000016</v>
      </c>
      <c r="C75" s="1">
        <v>1624.7823000000001</v>
      </c>
      <c r="D75" s="1">
        <f t="shared" si="9"/>
        <v>369</v>
      </c>
      <c r="E75" s="1">
        <v>3</v>
      </c>
      <c r="F75" s="7">
        <f t="shared" si="7"/>
        <v>15952.528102168026</v>
      </c>
      <c r="G75" s="7">
        <f t="shared" si="12"/>
        <v>364</v>
      </c>
      <c r="H75" s="1">
        <v>3</v>
      </c>
      <c r="I75" s="45">
        <f t="shared" si="10"/>
        <v>1.0137362637362637</v>
      </c>
      <c r="J75" s="18">
        <v>43173</v>
      </c>
      <c r="K75" s="8">
        <f t="shared" si="11"/>
        <v>0.19008557024822528</v>
      </c>
      <c r="L75" s="1">
        <v>1859.2938979999999</v>
      </c>
      <c r="M75" s="1">
        <v>9781.3521330000003</v>
      </c>
      <c r="N75" s="8">
        <f t="shared" si="13"/>
        <v>0.30721355929258115</v>
      </c>
      <c r="O75" s="1">
        <v>6095.7938999999997</v>
      </c>
      <c r="P75" s="1">
        <v>19842.203300000001</v>
      </c>
    </row>
    <row r="76" spans="1:16">
      <c r="A76" s="18">
        <v>43177</v>
      </c>
      <c r="B76" s="1">
        <f t="shared" si="8"/>
        <v>5888160.0666000014</v>
      </c>
      <c r="C76" s="1">
        <v>1677.1968999999999</v>
      </c>
      <c r="D76" s="1">
        <f t="shared" si="9"/>
        <v>373</v>
      </c>
      <c r="E76" s="1">
        <v>4</v>
      </c>
      <c r="F76" s="7">
        <f t="shared" si="7"/>
        <v>15785.951921179629</v>
      </c>
      <c r="G76" s="7">
        <f t="shared" si="12"/>
        <v>368</v>
      </c>
      <c r="H76" s="1">
        <v>4</v>
      </c>
      <c r="I76" s="45">
        <f t="shared" si="10"/>
        <v>1.013586956521739</v>
      </c>
      <c r="J76" s="18">
        <v>43174</v>
      </c>
      <c r="K76" s="8">
        <f t="shared" si="11"/>
        <v>0.19337991345292796</v>
      </c>
      <c r="L76" s="1">
        <v>1789.024559</v>
      </c>
      <c r="M76" s="1">
        <v>9251.3463630000006</v>
      </c>
      <c r="N76" s="8">
        <f t="shared" si="13"/>
        <v>0.30961190855562432</v>
      </c>
      <c r="O76" s="1">
        <v>6038.4691999999995</v>
      </c>
      <c r="P76" s="1">
        <v>19503.349300000002</v>
      </c>
    </row>
    <row r="77" spans="1:16">
      <c r="A77" s="18">
        <v>43178</v>
      </c>
      <c r="B77" s="1">
        <f t="shared" si="8"/>
        <v>5888669.2961000018</v>
      </c>
      <c r="C77" s="1">
        <v>509.22949999999997</v>
      </c>
      <c r="D77" s="1">
        <f t="shared" si="9"/>
        <v>380</v>
      </c>
      <c r="E77" s="1">
        <v>7</v>
      </c>
      <c r="F77" s="7">
        <f t="shared" si="7"/>
        <v>15496.498147631584</v>
      </c>
      <c r="G77" s="7">
        <f t="shared" si="12"/>
        <v>375</v>
      </c>
      <c r="H77" s="1">
        <v>7</v>
      </c>
      <c r="I77" s="45">
        <f t="shared" si="10"/>
        <v>1.0133333333333334</v>
      </c>
      <c r="J77" s="18">
        <v>43175</v>
      </c>
      <c r="K77" s="8">
        <f t="shared" si="11"/>
        <v>0.20874921052733583</v>
      </c>
      <c r="L77" s="1">
        <v>1900.421642</v>
      </c>
      <c r="M77" s="1">
        <v>9103.8506789999992</v>
      </c>
      <c r="N77" s="8">
        <f t="shared" si="13"/>
        <v>0.33092728984248182</v>
      </c>
      <c r="O77" s="1">
        <v>6134.8720999999996</v>
      </c>
      <c r="P77" s="1">
        <v>18538.429100000001</v>
      </c>
    </row>
    <row r="78" spans="1:16">
      <c r="A78" s="18">
        <v>43179</v>
      </c>
      <c r="B78" s="1">
        <f t="shared" si="8"/>
        <v>7382331.4152000016</v>
      </c>
      <c r="C78" s="1">
        <v>1493662.1191</v>
      </c>
      <c r="D78" s="1">
        <f t="shared" si="9"/>
        <v>391</v>
      </c>
      <c r="E78" s="1">
        <v>11</v>
      </c>
      <c r="F78" s="7">
        <f t="shared" si="7"/>
        <v>18880.643005626604</v>
      </c>
      <c r="G78" s="7">
        <f t="shared" si="12"/>
        <v>386</v>
      </c>
      <c r="H78" s="1">
        <v>11</v>
      </c>
      <c r="I78" s="45">
        <f t="shared" si="10"/>
        <v>1.0129533678756477</v>
      </c>
      <c r="J78" s="18">
        <v>43176</v>
      </c>
      <c r="K78" s="8">
        <f t="shared" si="11"/>
        <v>0.19166537985948612</v>
      </c>
      <c r="L78" s="1">
        <v>1748.2566429999999</v>
      </c>
      <c r="M78" s="1">
        <v>9121.4002459999992</v>
      </c>
      <c r="N78" s="8">
        <f t="shared" si="13"/>
        <v>0.31054141960815568</v>
      </c>
      <c r="O78" s="1">
        <v>5767.5221000000001</v>
      </c>
      <c r="P78" s="1">
        <v>18572.472900000001</v>
      </c>
    </row>
    <row r="79" spans="1:16">
      <c r="A79" s="18">
        <v>43180</v>
      </c>
      <c r="B79" s="1">
        <f t="shared" si="8"/>
        <v>7382412.0306000011</v>
      </c>
      <c r="C79" s="1">
        <v>80.615399999999994</v>
      </c>
      <c r="D79" s="1">
        <f t="shared" si="9"/>
        <v>394</v>
      </c>
      <c r="E79" s="1">
        <v>3</v>
      </c>
      <c r="F79" s="7">
        <f t="shared" si="7"/>
        <v>18737.086372081219</v>
      </c>
      <c r="G79" s="7">
        <f t="shared" si="12"/>
        <v>389</v>
      </c>
      <c r="H79" s="1">
        <v>3</v>
      </c>
      <c r="I79" s="45">
        <f t="shared" si="10"/>
        <v>1.012853470437018</v>
      </c>
      <c r="J79" s="18">
        <v>43177</v>
      </c>
      <c r="K79" s="8">
        <f t="shared" si="11"/>
        <v>0.18006100344579987</v>
      </c>
      <c r="L79" s="1">
        <v>1552.173245</v>
      </c>
      <c r="M79" s="1">
        <v>8620.2632180000001</v>
      </c>
      <c r="N79" s="8">
        <f t="shared" si="13"/>
        <v>0.31699292300835402</v>
      </c>
      <c r="O79" s="1">
        <v>5721.2475000000004</v>
      </c>
      <c r="P79" s="1">
        <v>18048.5023</v>
      </c>
    </row>
    <row r="80" spans="1:16">
      <c r="A80" s="18">
        <v>43181</v>
      </c>
      <c r="B80" s="1">
        <f t="shared" si="8"/>
        <v>7426058.7081000013</v>
      </c>
      <c r="C80" s="1">
        <v>43646.677499999998</v>
      </c>
      <c r="D80" s="1">
        <f t="shared" si="9"/>
        <v>402</v>
      </c>
      <c r="E80" s="1">
        <v>8</v>
      </c>
      <c r="F80" s="7">
        <f t="shared" si="7"/>
        <v>18472.782855970152</v>
      </c>
      <c r="G80" s="7">
        <f t="shared" si="12"/>
        <v>397</v>
      </c>
      <c r="H80" s="1">
        <v>8</v>
      </c>
      <c r="I80" s="45">
        <f t="shared" si="10"/>
        <v>1.0125944584382871</v>
      </c>
      <c r="J80" s="18">
        <v>43178</v>
      </c>
      <c r="K80" s="8">
        <f t="shared" si="11"/>
        <v>0.20136242499697538</v>
      </c>
      <c r="L80" s="1">
        <v>1912.4634550000001</v>
      </c>
      <c r="M80" s="1">
        <v>9497.6183120000005</v>
      </c>
      <c r="N80" s="8">
        <f t="shared" si="13"/>
        <v>0.32573816056915339</v>
      </c>
      <c r="O80" s="1">
        <v>6489.5973000000004</v>
      </c>
      <c r="P80" s="1">
        <v>19922.741900000001</v>
      </c>
    </row>
    <row r="81" spans="1:16">
      <c r="A81" s="18">
        <v>43182</v>
      </c>
      <c r="B81" s="1">
        <f t="shared" si="8"/>
        <v>7435161.0554000009</v>
      </c>
      <c r="C81" s="1">
        <v>9102.3472999999994</v>
      </c>
      <c r="D81" s="1">
        <f t="shared" si="9"/>
        <v>409</v>
      </c>
      <c r="E81" s="1">
        <v>7</v>
      </c>
      <c r="F81" s="7">
        <f t="shared" si="7"/>
        <v>18178.877886063572</v>
      </c>
      <c r="G81" s="7">
        <f t="shared" si="12"/>
        <v>404</v>
      </c>
      <c r="H81" s="1">
        <v>7</v>
      </c>
      <c r="I81" s="45">
        <f t="shared" si="10"/>
        <v>1.0123762376237624</v>
      </c>
      <c r="J81" s="18">
        <v>43179</v>
      </c>
      <c r="K81" s="8">
        <f t="shared" si="11"/>
        <v>0.19218510031032957</v>
      </c>
      <c r="L81" s="1">
        <v>1826.357708</v>
      </c>
      <c r="M81" s="1">
        <v>9503.1181140000008</v>
      </c>
      <c r="N81" s="8">
        <f t="shared" si="13"/>
        <v>0.31869345145629469</v>
      </c>
      <c r="O81" s="1">
        <v>6272.6248999999998</v>
      </c>
      <c r="P81" s="1">
        <v>19682.314999999999</v>
      </c>
    </row>
    <row r="82" spans="1:16">
      <c r="A82" s="18">
        <v>43183</v>
      </c>
      <c r="B82" s="1">
        <f t="shared" si="8"/>
        <v>7438092.4154000012</v>
      </c>
      <c r="C82" s="1">
        <v>2931.36</v>
      </c>
      <c r="D82" s="1">
        <f t="shared" si="9"/>
        <v>413</v>
      </c>
      <c r="E82" s="1">
        <v>4</v>
      </c>
      <c r="F82" s="7">
        <f t="shared" si="7"/>
        <v>18009.908996125912</v>
      </c>
      <c r="G82" s="7">
        <f t="shared" si="12"/>
        <v>408</v>
      </c>
      <c r="H82" s="1">
        <v>4</v>
      </c>
      <c r="I82" s="45">
        <f t="shared" si="10"/>
        <v>1.0122549019607843</v>
      </c>
      <c r="J82" s="18">
        <v>43180</v>
      </c>
      <c r="K82" s="8">
        <f t="shared" si="11"/>
        <v>0.19105397981218597</v>
      </c>
      <c r="L82" s="1">
        <v>1748.3649889999999</v>
      </c>
      <c r="M82" s="1">
        <v>9151.1571270000004</v>
      </c>
      <c r="N82" s="8">
        <f t="shared" si="13"/>
        <v>0.32392595262300816</v>
      </c>
      <c r="O82" s="1">
        <v>6182.9029</v>
      </c>
      <c r="P82" s="1">
        <v>19087.3959</v>
      </c>
    </row>
    <row r="83" spans="1:16">
      <c r="A83" s="18">
        <v>43184</v>
      </c>
      <c r="B83" s="1">
        <f t="shared" si="8"/>
        <v>7438477.5064000012</v>
      </c>
      <c r="C83" s="1">
        <v>385.09100000000001</v>
      </c>
      <c r="D83" s="1">
        <f t="shared" si="9"/>
        <v>417</v>
      </c>
      <c r="E83" s="1">
        <v>4</v>
      </c>
      <c r="F83" s="7">
        <f t="shared" si="7"/>
        <v>17838.075554916071</v>
      </c>
      <c r="G83" s="7">
        <f t="shared" si="12"/>
        <v>412</v>
      </c>
      <c r="H83" s="1">
        <v>4</v>
      </c>
      <c r="I83" s="45">
        <f t="shared" si="10"/>
        <v>1.0121359223300972</v>
      </c>
      <c r="J83" s="18">
        <v>43181</v>
      </c>
      <c r="K83" s="8">
        <f t="shared" si="11"/>
        <v>0.19389398386733339</v>
      </c>
      <c r="L83" s="1">
        <v>1746.151848</v>
      </c>
      <c r="M83" s="1">
        <v>9005.7041129999998</v>
      </c>
      <c r="N83" s="8">
        <f t="shared" si="13"/>
        <v>0.3270103972565695</v>
      </c>
      <c r="O83" s="1">
        <v>6320.6495999999997</v>
      </c>
      <c r="P83" s="1">
        <v>19328.589100000001</v>
      </c>
    </row>
    <row r="84" spans="1:16">
      <c r="A84" s="18">
        <v>43185</v>
      </c>
      <c r="B84" s="1">
        <f t="shared" si="8"/>
        <v>7439553.2701000012</v>
      </c>
      <c r="C84" s="1">
        <v>1075.7637</v>
      </c>
      <c r="D84" s="1">
        <f t="shared" si="9"/>
        <v>421</v>
      </c>
      <c r="E84" s="1">
        <v>4</v>
      </c>
      <c r="F84" s="7">
        <f t="shared" si="7"/>
        <v>17671.147909976251</v>
      </c>
      <c r="G84" s="7">
        <f t="shared" si="12"/>
        <v>415</v>
      </c>
      <c r="H84" s="1">
        <v>3</v>
      </c>
      <c r="I84" s="45">
        <f t="shared" si="10"/>
        <v>1.0144578313253012</v>
      </c>
      <c r="J84" s="18">
        <v>43182</v>
      </c>
      <c r="K84" s="8">
        <f t="shared" si="11"/>
        <v>0.20743101264860681</v>
      </c>
      <c r="L84" s="1">
        <v>1763.2918870000001</v>
      </c>
      <c r="M84" s="1">
        <v>8500.6184200000007</v>
      </c>
      <c r="N84" s="8">
        <f t="shared" si="13"/>
        <v>0.33273795908917897</v>
      </c>
      <c r="O84" s="1">
        <v>5790.3603999999996</v>
      </c>
      <c r="P84" s="1">
        <v>17402.1636</v>
      </c>
    </row>
    <row r="85" spans="1:16">
      <c r="A85" s="18">
        <v>43186</v>
      </c>
      <c r="B85" s="1">
        <f t="shared" si="8"/>
        <v>7551085.7590000015</v>
      </c>
      <c r="C85" s="1">
        <v>111532.4889</v>
      </c>
      <c r="D85" s="1">
        <f t="shared" si="9"/>
        <v>425</v>
      </c>
      <c r="E85" s="1">
        <v>4</v>
      </c>
      <c r="F85" s="7">
        <f t="shared" si="7"/>
        <v>17767.260609411769</v>
      </c>
      <c r="G85" s="7">
        <f t="shared" si="12"/>
        <v>419</v>
      </c>
      <c r="H85" s="1">
        <v>4</v>
      </c>
      <c r="I85" s="45">
        <f t="shared" si="10"/>
        <v>1.0143198090692125</v>
      </c>
      <c r="J85" s="18">
        <v>43183</v>
      </c>
      <c r="K85" s="8">
        <f t="shared" si="11"/>
        <v>0.19722373810121285</v>
      </c>
      <c r="L85" s="1">
        <v>1703.8511840000001</v>
      </c>
      <c r="M85" s="1">
        <v>8639.1790380000002</v>
      </c>
      <c r="N85" s="8">
        <f t="shared" si="13"/>
        <v>0.3209660848955978</v>
      </c>
      <c r="O85" s="1">
        <v>5877.6549999999997</v>
      </c>
      <c r="P85" s="1">
        <v>18312.386500000001</v>
      </c>
    </row>
    <row r="86" spans="1:16">
      <c r="A86" s="18">
        <v>43187</v>
      </c>
      <c r="B86" s="1">
        <f t="shared" si="8"/>
        <v>7551883.8676000014</v>
      </c>
      <c r="C86" s="1">
        <v>798.10860000000002</v>
      </c>
      <c r="D86" s="1">
        <f t="shared" si="9"/>
        <v>436</v>
      </c>
      <c r="E86" s="1">
        <v>11</v>
      </c>
      <c r="F86" s="7">
        <f t="shared" si="7"/>
        <v>17320.8345587156</v>
      </c>
      <c r="G86" s="7">
        <f t="shared" si="12"/>
        <v>430</v>
      </c>
      <c r="H86" s="1">
        <v>11</v>
      </c>
      <c r="I86" s="45">
        <f t="shared" si="10"/>
        <v>1.0139534883720931</v>
      </c>
      <c r="J86" s="18">
        <v>43184</v>
      </c>
      <c r="K86" s="8">
        <f t="shared" si="11"/>
        <v>0.20613362717742625</v>
      </c>
      <c r="L86" s="1">
        <v>1854.626074</v>
      </c>
      <c r="M86" s="1">
        <v>8997.2029280000006</v>
      </c>
      <c r="N86" s="8">
        <f t="shared" si="13"/>
        <v>0.32471265527592658</v>
      </c>
      <c r="O86" s="1">
        <v>6227.1108999999997</v>
      </c>
      <c r="P86" s="1">
        <v>19177.296600000001</v>
      </c>
    </row>
    <row r="87" spans="1:16">
      <c r="A87" s="18">
        <v>43188</v>
      </c>
      <c r="B87" s="1">
        <f t="shared" si="8"/>
        <v>7552363.4346000012</v>
      </c>
      <c r="C87" s="1">
        <v>479.56700000000001</v>
      </c>
      <c r="D87" s="1">
        <f t="shared" si="9"/>
        <v>439</v>
      </c>
      <c r="E87" s="1">
        <v>3</v>
      </c>
      <c r="F87" s="7">
        <f t="shared" si="7"/>
        <v>17203.561354441918</v>
      </c>
      <c r="G87" s="7">
        <f t="shared" si="12"/>
        <v>433</v>
      </c>
      <c r="H87" s="1">
        <v>3</v>
      </c>
      <c r="I87" s="45">
        <f t="shared" si="10"/>
        <v>1.0138568129330254</v>
      </c>
      <c r="J87" s="18">
        <v>43185</v>
      </c>
      <c r="K87" s="8">
        <f t="shared" si="11"/>
        <v>0.20458251266136893</v>
      </c>
      <c r="L87" s="1">
        <v>2125.5810310000002</v>
      </c>
      <c r="M87" s="1">
        <v>10389.847125</v>
      </c>
      <c r="N87" s="8">
        <f t="shared" si="13"/>
        <v>0.3459724268841618</v>
      </c>
      <c r="O87" s="1">
        <v>7379.5772999999999</v>
      </c>
      <c r="P87" s="1">
        <v>21329.957900000001</v>
      </c>
    </row>
    <row r="88" spans="1:16">
      <c r="A88" s="18">
        <v>43189</v>
      </c>
      <c r="B88" s="1">
        <f t="shared" si="8"/>
        <v>7553678.521900001</v>
      </c>
      <c r="C88" s="1">
        <v>1315.0872999999999</v>
      </c>
      <c r="D88" s="1">
        <f t="shared" si="9"/>
        <v>442</v>
      </c>
      <c r="E88" s="1">
        <v>3</v>
      </c>
      <c r="F88" s="7">
        <f t="shared" si="7"/>
        <v>17089.770411538462</v>
      </c>
      <c r="G88" s="7">
        <f t="shared" si="12"/>
        <v>436</v>
      </c>
      <c r="H88" s="1">
        <v>3</v>
      </c>
      <c r="I88" s="45">
        <f t="shared" si="10"/>
        <v>1.0137614678899083</v>
      </c>
      <c r="J88" s="18">
        <v>43186</v>
      </c>
      <c r="K88" s="8">
        <f t="shared" si="11"/>
        <v>0.19174311763341539</v>
      </c>
      <c r="L88" s="1">
        <v>1927.7993839999999</v>
      </c>
      <c r="M88" s="1">
        <v>10054.073428</v>
      </c>
      <c r="N88" s="8">
        <f t="shared" si="13"/>
        <v>0.31103544249314075</v>
      </c>
      <c r="O88" s="1">
        <v>6466.5661</v>
      </c>
      <c r="P88" s="1">
        <v>20790.447700000001</v>
      </c>
    </row>
    <row r="89" spans="1:16">
      <c r="A89" s="18">
        <v>43190</v>
      </c>
      <c r="B89" s="1">
        <f t="shared" si="8"/>
        <v>7555706.0167000014</v>
      </c>
      <c r="C89" s="1">
        <v>2027.4947999999999</v>
      </c>
      <c r="D89" s="1">
        <f t="shared" si="9"/>
        <v>443</v>
      </c>
      <c r="E89" s="1">
        <v>1</v>
      </c>
      <c r="F89" s="7">
        <f t="shared" si="7"/>
        <v>17055.769789390524</v>
      </c>
      <c r="G89" s="7">
        <f t="shared" si="12"/>
        <v>437</v>
      </c>
      <c r="H89" s="1">
        <v>1</v>
      </c>
      <c r="I89" s="45">
        <f t="shared" si="10"/>
        <v>1.0137299771167048</v>
      </c>
      <c r="J89" s="18">
        <v>43187</v>
      </c>
      <c r="K89" s="8">
        <f t="shared" si="11"/>
        <v>0.20322033557842487</v>
      </c>
      <c r="L89" s="1">
        <v>1976.035222</v>
      </c>
      <c r="M89" s="1">
        <v>9723.6096789999992</v>
      </c>
      <c r="N89" s="8">
        <f t="shared" si="13"/>
        <v>0.32316137276800372</v>
      </c>
      <c r="O89" s="1">
        <v>6579.3818000000001</v>
      </c>
      <c r="P89" s="1">
        <v>20359.431400000001</v>
      </c>
    </row>
    <row r="90" spans="1:16">
      <c r="A90" s="18">
        <v>43191</v>
      </c>
      <c r="B90" s="1">
        <f t="shared" si="8"/>
        <v>7658345.0731000016</v>
      </c>
      <c r="C90" s="1">
        <v>102639.0564</v>
      </c>
      <c r="D90" s="1">
        <f t="shared" si="9"/>
        <v>448</v>
      </c>
      <c r="E90" s="1">
        <v>5</v>
      </c>
      <c r="F90" s="7">
        <f t="shared" si="7"/>
        <v>17094.520252455361</v>
      </c>
      <c r="G90" s="7">
        <f t="shared" si="12"/>
        <v>442</v>
      </c>
      <c r="H90" s="1">
        <v>5</v>
      </c>
      <c r="I90" s="45">
        <f t="shared" si="10"/>
        <v>1.0135746606334841</v>
      </c>
      <c r="J90" s="18">
        <v>43188</v>
      </c>
      <c r="K90" s="8">
        <f t="shared" si="11"/>
        <v>0.20604743631186967</v>
      </c>
      <c r="L90" s="1">
        <v>1937.498339</v>
      </c>
      <c r="M90" s="1">
        <v>9403.1664440000004</v>
      </c>
      <c r="N90" s="8">
        <f t="shared" si="13"/>
        <v>0.31495450864112018</v>
      </c>
      <c r="O90" s="1">
        <v>6431.3464999999997</v>
      </c>
      <c r="P90" s="1">
        <v>20419.921999999999</v>
      </c>
    </row>
    <row r="91" spans="1:16">
      <c r="A91" s="18">
        <v>43192</v>
      </c>
      <c r="B91" s="1">
        <f t="shared" si="8"/>
        <v>7668802.0308000017</v>
      </c>
      <c r="C91" s="1">
        <v>10456.957700000001</v>
      </c>
      <c r="D91" s="1">
        <f t="shared" si="9"/>
        <v>451</v>
      </c>
      <c r="E91" s="1">
        <v>3</v>
      </c>
      <c r="F91" s="7">
        <f t="shared" si="7"/>
        <v>17003.995633702885</v>
      </c>
      <c r="G91" s="7">
        <f t="shared" si="12"/>
        <v>445</v>
      </c>
      <c r="H91" s="1">
        <v>3</v>
      </c>
      <c r="I91" s="45">
        <f t="shared" si="10"/>
        <v>1.0134831460674156</v>
      </c>
      <c r="J91" s="18">
        <v>43189</v>
      </c>
      <c r="K91" s="8">
        <f t="shared" si="11"/>
        <v>0.21123731628264941</v>
      </c>
      <c r="L91" s="1">
        <v>2007.683188</v>
      </c>
      <c r="M91" s="1">
        <v>9504.3963980000008</v>
      </c>
      <c r="N91" s="8">
        <f t="shared" si="13"/>
        <v>0.33673100612438289</v>
      </c>
      <c r="O91" s="1">
        <v>6740.2141000000001</v>
      </c>
      <c r="P91" s="1">
        <v>20016.6126</v>
      </c>
    </row>
    <row r="92" spans="1:16">
      <c r="A92" s="18">
        <v>43193</v>
      </c>
      <c r="B92" s="1">
        <f t="shared" si="8"/>
        <v>7669000.0346000018</v>
      </c>
      <c r="C92" s="1">
        <v>198.00380000000001</v>
      </c>
      <c r="D92" s="1">
        <f t="shared" si="9"/>
        <v>453</v>
      </c>
      <c r="E92" s="1">
        <v>2</v>
      </c>
      <c r="F92" s="7">
        <f t="shared" si="7"/>
        <v>16929.359899779254</v>
      </c>
      <c r="G92" s="7">
        <f t="shared" si="12"/>
        <v>447</v>
      </c>
      <c r="H92" s="1">
        <v>2</v>
      </c>
      <c r="I92" s="45">
        <f t="shared" si="10"/>
        <v>1.0134228187919463</v>
      </c>
      <c r="J92" s="18">
        <v>43190</v>
      </c>
      <c r="K92" s="8">
        <f t="shared" si="11"/>
        <v>0.21579053122546768</v>
      </c>
      <c r="L92" s="1">
        <v>1806.7436029999999</v>
      </c>
      <c r="M92" s="1">
        <v>8372.6732250000005</v>
      </c>
      <c r="N92" s="8">
        <f t="shared" si="13"/>
        <v>0.34190742949215935</v>
      </c>
      <c r="O92" s="1">
        <v>6083.5830999999998</v>
      </c>
      <c r="P92" s="1">
        <v>17793.070800000001</v>
      </c>
    </row>
    <row r="93" spans="1:16">
      <c r="A93" s="18">
        <v>43194</v>
      </c>
      <c r="B93" s="1">
        <f t="shared" si="8"/>
        <v>7688490.5403000014</v>
      </c>
      <c r="C93" s="1">
        <v>19490.505700000002</v>
      </c>
      <c r="D93" s="1">
        <f t="shared" si="9"/>
        <v>456</v>
      </c>
      <c r="E93" s="1">
        <v>3</v>
      </c>
      <c r="F93" s="7">
        <f t="shared" si="7"/>
        <v>16860.724869078949</v>
      </c>
      <c r="G93" s="7">
        <f t="shared" si="12"/>
        <v>450</v>
      </c>
      <c r="H93" s="1">
        <v>3</v>
      </c>
      <c r="I93" s="45">
        <f t="shared" si="10"/>
        <v>1.0133333333333334</v>
      </c>
      <c r="J93" s="18">
        <v>43191</v>
      </c>
      <c r="K93" s="8">
        <f t="shared" si="11"/>
        <v>0.21817368783967475</v>
      </c>
      <c r="L93" s="1">
        <v>2008.7567079999999</v>
      </c>
      <c r="M93" s="1">
        <v>9207.1446739999992</v>
      </c>
      <c r="N93" s="8">
        <f t="shared" si="13"/>
        <v>0.33299907457879702</v>
      </c>
      <c r="O93" s="1">
        <v>6438.2784000000001</v>
      </c>
      <c r="P93" s="1">
        <v>19334.223099999999</v>
      </c>
    </row>
    <row r="94" spans="1:16">
      <c r="A94" s="18">
        <v>43195</v>
      </c>
      <c r="B94" s="1">
        <f t="shared" si="8"/>
        <v>7688935.3964000018</v>
      </c>
      <c r="C94" s="1">
        <v>444.85610000000003</v>
      </c>
      <c r="D94" s="1">
        <f t="shared" si="9"/>
        <v>460</v>
      </c>
      <c r="E94" s="1">
        <v>4</v>
      </c>
      <c r="F94" s="7">
        <f t="shared" si="7"/>
        <v>16715.076948695656</v>
      </c>
      <c r="G94" s="7">
        <f t="shared" si="12"/>
        <v>454</v>
      </c>
      <c r="H94" s="1">
        <v>4</v>
      </c>
      <c r="I94" s="45">
        <f t="shared" si="10"/>
        <v>1.0132158590308371</v>
      </c>
      <c r="J94" s="18">
        <v>43192</v>
      </c>
      <c r="K94" s="8">
        <f t="shared" si="11"/>
        <v>0.2025235463005651</v>
      </c>
      <c r="L94" s="1">
        <v>2002.25396</v>
      </c>
      <c r="M94" s="1">
        <v>9886.5242909999997</v>
      </c>
      <c r="N94" s="8">
        <f t="shared" si="13"/>
        <v>0.3157783236089291</v>
      </c>
      <c r="O94" s="1">
        <v>6461.5991999999997</v>
      </c>
      <c r="P94" s="1">
        <v>20462.453300000001</v>
      </c>
    </row>
    <row r="95" spans="1:16">
      <c r="A95" s="18">
        <v>43196</v>
      </c>
      <c r="B95" s="1">
        <f t="shared" si="8"/>
        <v>7691338.9563000016</v>
      </c>
      <c r="C95" s="1">
        <v>2403.5599000000002</v>
      </c>
      <c r="D95" s="1">
        <f t="shared" si="9"/>
        <v>467</v>
      </c>
      <c r="E95" s="1">
        <v>7</v>
      </c>
      <c r="F95" s="7">
        <f t="shared" si="7"/>
        <v>16469.676565952894</v>
      </c>
      <c r="G95" s="7">
        <f t="shared" si="12"/>
        <v>459</v>
      </c>
      <c r="H95" s="1">
        <v>5</v>
      </c>
      <c r="I95" s="45">
        <f t="shared" si="10"/>
        <v>1.0174291938997821</v>
      </c>
      <c r="J95" s="18">
        <v>43193</v>
      </c>
      <c r="K95" s="8">
        <f t="shared" si="11"/>
        <v>0.21370549384595625</v>
      </c>
      <c r="L95" s="1">
        <v>2051.3938410000001</v>
      </c>
      <c r="M95" s="1">
        <v>9599.1628669999991</v>
      </c>
      <c r="N95" s="8">
        <f t="shared" si="13"/>
        <v>0.33056465069946944</v>
      </c>
      <c r="O95" s="1">
        <v>6552.0870999999997</v>
      </c>
      <c r="P95" s="1">
        <v>19820.8946</v>
      </c>
    </row>
    <row r="96" spans="1:16">
      <c r="A96" s="18">
        <v>43197</v>
      </c>
      <c r="B96" s="1">
        <f t="shared" si="8"/>
        <v>7702442.6653000014</v>
      </c>
      <c r="C96" s="1">
        <v>11103.709000000001</v>
      </c>
      <c r="D96" s="1">
        <f t="shared" si="9"/>
        <v>475</v>
      </c>
      <c r="E96" s="1">
        <v>8</v>
      </c>
      <c r="F96" s="7">
        <f t="shared" si="7"/>
        <v>16215.668769052634</v>
      </c>
      <c r="G96" s="7">
        <f t="shared" si="12"/>
        <v>467</v>
      </c>
      <c r="H96" s="1">
        <v>8</v>
      </c>
      <c r="I96" s="45">
        <f t="shared" si="10"/>
        <v>1.0171306209850106</v>
      </c>
      <c r="J96" s="18">
        <v>43194</v>
      </c>
      <c r="K96" s="8">
        <f t="shared" si="11"/>
        <v>0.20734686579633957</v>
      </c>
      <c r="L96" s="1">
        <v>2035.680192</v>
      </c>
      <c r="M96" s="1">
        <v>9817.7524130000002</v>
      </c>
      <c r="N96" s="8">
        <f t="shared" si="13"/>
        <v>0.33826089442503343</v>
      </c>
      <c r="O96" s="1">
        <v>6885.0072</v>
      </c>
      <c r="P96" s="1">
        <v>20354.132900000001</v>
      </c>
    </row>
    <row r="97" spans="1:16">
      <c r="A97" s="18">
        <v>43198</v>
      </c>
      <c r="B97" s="1">
        <f t="shared" si="8"/>
        <v>7704833.4565000013</v>
      </c>
      <c r="C97" s="1">
        <v>2390.7912000000001</v>
      </c>
      <c r="D97" s="1">
        <f t="shared" si="9"/>
        <v>480</v>
      </c>
      <c r="E97" s="1">
        <v>5</v>
      </c>
      <c r="F97" s="7">
        <f t="shared" si="7"/>
        <v>16051.736367708336</v>
      </c>
      <c r="G97" s="7">
        <f t="shared" si="12"/>
        <v>472</v>
      </c>
      <c r="H97" s="1">
        <v>5</v>
      </c>
      <c r="I97" s="45">
        <f t="shared" si="10"/>
        <v>1.0169491525423728</v>
      </c>
      <c r="J97" s="18">
        <v>43195</v>
      </c>
      <c r="K97" s="8">
        <f t="shared" si="11"/>
        <v>0.20006585096382237</v>
      </c>
      <c r="L97" s="1">
        <v>1834.6089019999999</v>
      </c>
      <c r="M97" s="1">
        <v>9170.0252349999992</v>
      </c>
      <c r="N97" s="8">
        <f t="shared" si="13"/>
        <v>0.31613238019422207</v>
      </c>
      <c r="O97" s="1">
        <v>6220.9708000000001</v>
      </c>
      <c r="P97" s="1">
        <v>19678.3727</v>
      </c>
    </row>
    <row r="98" spans="1:16">
      <c r="A98" s="18">
        <v>43199</v>
      </c>
      <c r="B98" s="1">
        <f t="shared" si="8"/>
        <v>7751382.1347000012</v>
      </c>
      <c r="C98" s="1">
        <v>46548.678200000002</v>
      </c>
      <c r="D98" s="1">
        <f t="shared" si="9"/>
        <v>483</v>
      </c>
      <c r="E98" s="1">
        <v>3</v>
      </c>
      <c r="F98" s="7">
        <f t="shared" si="7"/>
        <v>16048.410216770189</v>
      </c>
      <c r="G98" s="7">
        <f t="shared" si="12"/>
        <v>475</v>
      </c>
      <c r="H98" s="1">
        <v>3</v>
      </c>
      <c r="I98" s="45">
        <f t="shared" si="10"/>
        <v>1.016842105263158</v>
      </c>
      <c r="J98" s="18">
        <v>43196</v>
      </c>
      <c r="K98" s="8">
        <f t="shared" si="11"/>
        <v>0.2243150239359861</v>
      </c>
      <c r="L98" s="1">
        <v>2116.4660509999999</v>
      </c>
      <c r="M98" s="1">
        <v>9435.2398420000009</v>
      </c>
      <c r="N98" s="8">
        <f t="shared" si="13"/>
        <v>0.34234854950016474</v>
      </c>
      <c r="O98" s="1">
        <v>6771.8969999999999</v>
      </c>
      <c r="P98" s="1">
        <v>19780.708900000001</v>
      </c>
    </row>
    <row r="99" spans="1:16">
      <c r="A99" s="18">
        <v>43200</v>
      </c>
      <c r="B99" s="1">
        <f t="shared" si="8"/>
        <v>7758834.685800001</v>
      </c>
      <c r="C99" s="1">
        <v>7452.5510999999997</v>
      </c>
      <c r="D99" s="1">
        <f t="shared" si="9"/>
        <v>491</v>
      </c>
      <c r="E99" s="1">
        <v>8</v>
      </c>
      <c r="F99" s="7">
        <f t="shared" si="7"/>
        <v>15802.107303054992</v>
      </c>
      <c r="G99" s="7">
        <f t="shared" si="12"/>
        <v>483</v>
      </c>
      <c r="H99" s="1">
        <v>8</v>
      </c>
      <c r="I99" s="45">
        <f t="shared" si="10"/>
        <v>1.0165631469979297</v>
      </c>
      <c r="J99" s="18">
        <v>43197</v>
      </c>
      <c r="K99" s="8">
        <f t="shared" si="11"/>
        <v>0.21358907839395666</v>
      </c>
      <c r="L99" s="1">
        <v>1900.0985920000001</v>
      </c>
      <c r="M99" s="1">
        <v>8896.0475239999996</v>
      </c>
      <c r="N99" s="8">
        <f t="shared" si="13"/>
        <v>0.32272064441445475</v>
      </c>
      <c r="O99" s="1">
        <v>5997.0366999999997</v>
      </c>
      <c r="P99" s="1">
        <v>18582.748899999999</v>
      </c>
    </row>
    <row r="100" spans="1:16">
      <c r="A100" s="18">
        <v>43201</v>
      </c>
      <c r="B100" s="1">
        <f t="shared" si="8"/>
        <v>7826964.4012000011</v>
      </c>
      <c r="C100" s="1">
        <v>68129.715400000001</v>
      </c>
      <c r="D100" s="1">
        <f t="shared" si="9"/>
        <v>498</v>
      </c>
      <c r="E100" s="1">
        <v>7</v>
      </c>
      <c r="F100" s="7">
        <f t="shared" si="7"/>
        <v>15716.795986345383</v>
      </c>
      <c r="G100" s="7">
        <f t="shared" si="12"/>
        <v>490</v>
      </c>
      <c r="H100" s="1">
        <v>7</v>
      </c>
      <c r="I100" s="45">
        <f t="shared" si="10"/>
        <v>1.0163265306122449</v>
      </c>
      <c r="J100" s="18">
        <v>43198</v>
      </c>
      <c r="K100" s="8">
        <f t="shared" si="11"/>
        <v>0.22362952149262769</v>
      </c>
      <c r="L100" s="1">
        <v>1952.14642</v>
      </c>
      <c r="M100" s="1">
        <v>8729.3770829999994</v>
      </c>
      <c r="N100" s="8">
        <f t="shared" si="13"/>
        <v>0.34738353014223722</v>
      </c>
      <c r="O100" s="1">
        <v>6482.8342000000002</v>
      </c>
      <c r="P100" s="1">
        <v>18661.892800000001</v>
      </c>
    </row>
    <row r="101" spans="1:16">
      <c r="A101" s="18">
        <v>43202</v>
      </c>
      <c r="B101" s="1">
        <f t="shared" si="8"/>
        <v>7956298.4074000008</v>
      </c>
      <c r="C101" s="1">
        <v>129334.0062</v>
      </c>
      <c r="D101" s="1">
        <f t="shared" si="9"/>
        <v>503</v>
      </c>
      <c r="E101" s="1">
        <v>5</v>
      </c>
      <c r="F101" s="7">
        <f t="shared" si="7"/>
        <v>15817.69067077535</v>
      </c>
      <c r="G101" s="7">
        <f t="shared" si="12"/>
        <v>495</v>
      </c>
      <c r="H101" s="1">
        <v>5</v>
      </c>
      <c r="I101" s="45">
        <f t="shared" si="10"/>
        <v>1.0161616161616163</v>
      </c>
      <c r="J101" s="18">
        <v>43199</v>
      </c>
      <c r="K101" s="8">
        <f t="shared" si="11"/>
        <v>0.2080726183753423</v>
      </c>
      <c r="L101" s="1">
        <v>2053.5463479999999</v>
      </c>
      <c r="M101" s="1">
        <v>9869.3733179999999</v>
      </c>
      <c r="N101" s="8">
        <f t="shared" si="13"/>
        <v>0.33649087469812378</v>
      </c>
      <c r="O101" s="1">
        <v>7037.0340999999999</v>
      </c>
      <c r="P101" s="1">
        <v>20913.0013</v>
      </c>
    </row>
    <row r="102" spans="1:16">
      <c r="A102" s="18">
        <v>43203</v>
      </c>
      <c r="B102" s="1">
        <f t="shared" si="8"/>
        <v>7983514.6697000004</v>
      </c>
      <c r="C102" s="1">
        <v>27216.262299999999</v>
      </c>
      <c r="D102" s="1">
        <f t="shared" si="9"/>
        <v>508</v>
      </c>
      <c r="E102" s="1">
        <v>5</v>
      </c>
      <c r="F102" s="7">
        <f t="shared" si="7"/>
        <v>15715.580058464568</v>
      </c>
      <c r="G102" s="7">
        <f t="shared" si="12"/>
        <v>500</v>
      </c>
      <c r="H102" s="1">
        <v>5</v>
      </c>
      <c r="I102" s="45">
        <f t="shared" si="10"/>
        <v>1.016</v>
      </c>
      <c r="J102" s="18">
        <v>43200</v>
      </c>
      <c r="K102" s="8">
        <f t="shared" si="11"/>
        <v>0.22631629907617404</v>
      </c>
      <c r="L102" s="1">
        <v>2315.2312609999999</v>
      </c>
      <c r="M102" s="1">
        <v>10230.068583</v>
      </c>
      <c r="N102" s="8">
        <f t="shared" si="13"/>
        <v>0.34079835676866738</v>
      </c>
      <c r="O102" s="1">
        <v>7324.1711999999998</v>
      </c>
      <c r="P102" s="1">
        <v>21491.2163</v>
      </c>
    </row>
    <row r="103" spans="1:16">
      <c r="A103" s="18">
        <v>43204</v>
      </c>
      <c r="B103" s="1">
        <f t="shared" si="8"/>
        <v>7989914.7444000002</v>
      </c>
      <c r="C103" s="1">
        <v>6400.0747000000001</v>
      </c>
      <c r="D103" s="1">
        <f t="shared" si="9"/>
        <v>511</v>
      </c>
      <c r="E103" s="1">
        <v>3</v>
      </c>
      <c r="F103" s="7">
        <f t="shared" si="7"/>
        <v>15635.84098708415</v>
      </c>
      <c r="G103" s="7">
        <f t="shared" si="12"/>
        <v>503</v>
      </c>
      <c r="H103" s="1">
        <v>3</v>
      </c>
      <c r="I103" s="45">
        <f t="shared" si="10"/>
        <v>1.0159045725646123</v>
      </c>
      <c r="J103" s="18">
        <v>43201</v>
      </c>
      <c r="K103" s="8">
        <f t="shared" si="11"/>
        <v>0.20007393315861813</v>
      </c>
      <c r="L103" s="1">
        <v>1897.4620070000001</v>
      </c>
      <c r="M103" s="1">
        <v>9483.8041969999995</v>
      </c>
      <c r="N103" s="8">
        <f t="shared" si="13"/>
        <v>0.3165025651375461</v>
      </c>
      <c r="O103" s="1">
        <v>6309.3037999999997</v>
      </c>
      <c r="P103" s="1">
        <v>19934.4476</v>
      </c>
    </row>
    <row r="104" spans="1:16">
      <c r="A104" s="18">
        <v>43205</v>
      </c>
      <c r="B104" s="1">
        <f t="shared" si="8"/>
        <v>7990052.8405999998</v>
      </c>
      <c r="C104" s="1">
        <v>138.09620000000001</v>
      </c>
      <c r="D104" s="1">
        <f t="shared" si="9"/>
        <v>513</v>
      </c>
      <c r="E104" s="1">
        <v>2</v>
      </c>
      <c r="F104" s="7">
        <f t="shared" si="7"/>
        <v>15575.151736062378</v>
      </c>
      <c r="G104" s="7">
        <f t="shared" si="12"/>
        <v>505</v>
      </c>
      <c r="H104" s="1">
        <v>2</v>
      </c>
      <c r="I104" s="45">
        <f t="shared" si="10"/>
        <v>1.0158415841584159</v>
      </c>
      <c r="J104" s="18">
        <v>43202</v>
      </c>
      <c r="K104" s="8">
        <f t="shared" si="11"/>
        <v>0.20334234358059614</v>
      </c>
      <c r="L104" s="1">
        <v>1990.397528</v>
      </c>
      <c r="M104" s="1">
        <v>9788.406551</v>
      </c>
      <c r="N104" s="8">
        <f t="shared" si="13"/>
        <v>0.32621248223292171</v>
      </c>
      <c r="O104" s="1">
        <v>6823.7266</v>
      </c>
      <c r="P104" s="1">
        <v>20918.042600000001</v>
      </c>
    </row>
    <row r="105" spans="1:16">
      <c r="A105" s="18">
        <v>43206</v>
      </c>
      <c r="B105" s="1">
        <f t="shared" si="8"/>
        <v>8005567.2499000002</v>
      </c>
      <c r="C105" s="1">
        <v>15514.409299999999</v>
      </c>
      <c r="D105" s="1">
        <f t="shared" si="9"/>
        <v>514</v>
      </c>
      <c r="E105" s="1">
        <v>1</v>
      </c>
      <c r="F105" s="7">
        <f t="shared" si="7"/>
        <v>15575.033560116732</v>
      </c>
      <c r="G105" s="7">
        <f t="shared" si="12"/>
        <v>506</v>
      </c>
      <c r="H105" s="1">
        <v>1</v>
      </c>
      <c r="I105" s="45">
        <f t="shared" si="10"/>
        <v>1.0158102766798418</v>
      </c>
      <c r="J105" s="18">
        <v>43203</v>
      </c>
      <c r="K105" s="8">
        <f t="shared" si="11"/>
        <v>0.2179750228889219</v>
      </c>
      <c r="L105" s="1">
        <v>2023.6001100000001</v>
      </c>
      <c r="M105" s="1">
        <v>9283.6329740000001</v>
      </c>
      <c r="N105" s="8">
        <f t="shared" si="13"/>
        <v>0.34925190732391143</v>
      </c>
      <c r="O105" s="1">
        <v>6760.0537000000004</v>
      </c>
      <c r="P105" s="1">
        <v>19355.810399999998</v>
      </c>
    </row>
    <row r="106" spans="1:16">
      <c r="A106" s="18">
        <v>43207</v>
      </c>
      <c r="B106" s="1">
        <f t="shared" si="8"/>
        <v>8011584.7596000005</v>
      </c>
      <c r="C106" s="1">
        <v>6017.5096999999996</v>
      </c>
      <c r="D106" s="1">
        <f t="shared" si="9"/>
        <v>520</v>
      </c>
      <c r="E106" s="1">
        <v>6</v>
      </c>
      <c r="F106" s="7">
        <f t="shared" si="7"/>
        <v>15406.893768461539</v>
      </c>
      <c r="G106" s="7">
        <f t="shared" si="12"/>
        <v>512</v>
      </c>
      <c r="H106" s="1">
        <v>6</v>
      </c>
      <c r="I106" s="45">
        <f t="shared" si="10"/>
        <v>1.015625</v>
      </c>
      <c r="J106" s="18">
        <v>43204</v>
      </c>
      <c r="K106" s="8">
        <f t="shared" si="11"/>
        <v>0.22902040862328707</v>
      </c>
      <c r="L106" s="1">
        <v>1969.3401349999999</v>
      </c>
      <c r="M106" s="1">
        <v>8598.9722349999993</v>
      </c>
      <c r="N106" s="8">
        <f t="shared" si="13"/>
        <v>0.33969307165131052</v>
      </c>
      <c r="O106" s="1">
        <v>6204.3077000000003</v>
      </c>
      <c r="P106" s="1">
        <v>18264.451700000001</v>
      </c>
    </row>
    <row r="107" spans="1:16">
      <c r="A107" s="18">
        <v>43208</v>
      </c>
      <c r="B107" s="1">
        <f t="shared" si="8"/>
        <v>8095687.3955000006</v>
      </c>
      <c r="C107" s="1">
        <v>84102.635899999994</v>
      </c>
      <c r="D107" s="1">
        <f t="shared" si="9"/>
        <v>529</v>
      </c>
      <c r="E107" s="1">
        <v>9</v>
      </c>
      <c r="F107" s="7">
        <f t="shared" si="7"/>
        <v>15303.756891304349</v>
      </c>
      <c r="G107" s="7">
        <f t="shared" si="12"/>
        <v>520</v>
      </c>
      <c r="H107" s="1">
        <v>8</v>
      </c>
      <c r="I107" s="45">
        <f t="shared" si="10"/>
        <v>1.0173076923076922</v>
      </c>
      <c r="J107" s="18">
        <v>43205</v>
      </c>
      <c r="K107" s="8">
        <f t="shared" si="11"/>
        <v>0.21467959785432239</v>
      </c>
      <c r="L107" s="1">
        <v>1939.5887210000001</v>
      </c>
      <c r="M107" s="1">
        <v>9034.8069419999993</v>
      </c>
      <c r="N107" s="8">
        <f t="shared" si="13"/>
        <v>0.35470701237241409</v>
      </c>
      <c r="O107" s="1">
        <v>6780.6404000000002</v>
      </c>
      <c r="P107" s="1">
        <v>19116.172399999999</v>
      </c>
    </row>
    <row r="108" spans="1:16">
      <c r="A108" s="18">
        <v>43209</v>
      </c>
      <c r="B108" s="1">
        <f t="shared" si="8"/>
        <v>8097079.6329000005</v>
      </c>
      <c r="C108" s="1">
        <v>1392.2374</v>
      </c>
      <c r="D108" s="1">
        <f t="shared" si="9"/>
        <v>534</v>
      </c>
      <c r="E108" s="1">
        <v>5</v>
      </c>
      <c r="F108" s="7">
        <f t="shared" si="7"/>
        <v>15163.070473595506</v>
      </c>
      <c r="G108" s="7">
        <f t="shared" si="12"/>
        <v>525</v>
      </c>
      <c r="H108" s="1">
        <v>5</v>
      </c>
      <c r="I108" s="45">
        <f t="shared" si="10"/>
        <v>1.0171428571428571</v>
      </c>
      <c r="J108" s="18">
        <v>43206</v>
      </c>
      <c r="K108" s="8">
        <f t="shared" si="11"/>
        <v>0.21261869582951803</v>
      </c>
      <c r="L108" s="1">
        <v>2095.598512</v>
      </c>
      <c r="M108" s="1">
        <v>9856.1347289999994</v>
      </c>
      <c r="N108" s="8">
        <f t="shared" si="13"/>
        <v>0.34508052153280838</v>
      </c>
      <c r="O108" s="1">
        <v>7141.893</v>
      </c>
      <c r="P108" s="1">
        <v>20696.308700000001</v>
      </c>
    </row>
    <row r="109" spans="1:16">
      <c r="A109" s="18">
        <v>43210</v>
      </c>
      <c r="B109" s="1">
        <f t="shared" si="8"/>
        <v>8097184.6667000009</v>
      </c>
      <c r="C109" s="1">
        <v>105.0338</v>
      </c>
      <c r="D109" s="1">
        <f t="shared" si="9"/>
        <v>536</v>
      </c>
      <c r="E109" s="1">
        <v>2</v>
      </c>
      <c r="F109" s="7">
        <f t="shared" si="7"/>
        <v>15106.687811007465</v>
      </c>
      <c r="G109" s="7">
        <f t="shared" si="12"/>
        <v>527</v>
      </c>
      <c r="H109" s="1">
        <v>2</v>
      </c>
      <c r="I109" s="45">
        <f t="shared" si="10"/>
        <v>1.0170777988614801</v>
      </c>
      <c r="J109" s="18">
        <v>43207</v>
      </c>
      <c r="K109" s="8">
        <f t="shared" si="11"/>
        <v>0.21940193003194658</v>
      </c>
      <c r="L109" s="1">
        <v>2108.7277610000001</v>
      </c>
      <c r="M109" s="1">
        <v>9611.2543800000003</v>
      </c>
      <c r="N109" s="8">
        <f t="shared" si="13"/>
        <v>0.34921849488046997</v>
      </c>
      <c r="O109" s="1">
        <v>7019.4893000000002</v>
      </c>
      <c r="P109" s="1">
        <v>20100.565699999999</v>
      </c>
    </row>
    <row r="110" spans="1:16">
      <c r="A110" s="18">
        <v>43211</v>
      </c>
      <c r="B110" s="1">
        <f t="shared" si="8"/>
        <v>8117755.1824000012</v>
      </c>
      <c r="C110" s="1">
        <v>20570.5157</v>
      </c>
      <c r="D110" s="1">
        <f t="shared" si="9"/>
        <v>544</v>
      </c>
      <c r="E110" s="1">
        <v>8</v>
      </c>
      <c r="F110" s="7">
        <f t="shared" si="7"/>
        <v>14922.34408529412</v>
      </c>
      <c r="G110" s="7">
        <f t="shared" si="12"/>
        <v>535</v>
      </c>
      <c r="H110" s="1">
        <v>8</v>
      </c>
      <c r="I110" s="45">
        <f t="shared" si="10"/>
        <v>1.016822429906542</v>
      </c>
      <c r="J110" s="18">
        <v>43208</v>
      </c>
      <c r="K110" s="8">
        <f t="shared" si="11"/>
        <v>0.19926520678359977</v>
      </c>
      <c r="L110" s="1">
        <v>1924.2150200000001</v>
      </c>
      <c r="M110" s="1">
        <v>9656.5529480000005</v>
      </c>
      <c r="N110" s="8">
        <f t="shared" si="13"/>
        <v>0.33579032259415764</v>
      </c>
      <c r="O110" s="1">
        <v>6893.9772000000003</v>
      </c>
      <c r="P110" s="1">
        <v>20530.601200000001</v>
      </c>
    </row>
    <row r="111" spans="1:16">
      <c r="A111" s="18">
        <v>43212</v>
      </c>
      <c r="B111" s="1">
        <f t="shared" si="8"/>
        <v>8122668.8771000011</v>
      </c>
      <c r="C111" s="1">
        <v>4913.6947</v>
      </c>
      <c r="D111" s="1">
        <f t="shared" si="9"/>
        <v>546</v>
      </c>
      <c r="E111" s="1">
        <v>2</v>
      </c>
      <c r="F111" s="7">
        <f t="shared" si="7"/>
        <v>14876.682925091576</v>
      </c>
      <c r="G111" s="7">
        <f t="shared" si="12"/>
        <v>537</v>
      </c>
      <c r="H111" s="1">
        <v>2</v>
      </c>
      <c r="I111" s="45">
        <f t="shared" si="10"/>
        <v>1.0167597765363128</v>
      </c>
      <c r="J111" s="18">
        <v>43209</v>
      </c>
      <c r="K111" s="8">
        <f t="shared" si="11"/>
        <v>0.19903758564492696</v>
      </c>
      <c r="L111" s="1">
        <v>1930.5885479999999</v>
      </c>
      <c r="M111" s="1">
        <v>9699.6179979999997</v>
      </c>
      <c r="N111" s="8">
        <f t="shared" si="13"/>
        <v>0.32853376321793959</v>
      </c>
      <c r="O111" s="1">
        <v>6838.2304999999997</v>
      </c>
      <c r="P111" s="1">
        <v>20814.391899999999</v>
      </c>
    </row>
    <row r="112" spans="1:16">
      <c r="A112" s="18">
        <v>43213</v>
      </c>
      <c r="B112" s="1">
        <f t="shared" si="8"/>
        <v>8136506.4458000008</v>
      </c>
      <c r="C112" s="1">
        <v>13837.5687</v>
      </c>
      <c r="D112" s="1">
        <f t="shared" si="9"/>
        <v>553</v>
      </c>
      <c r="E112" s="1">
        <v>7</v>
      </c>
      <c r="F112" s="7">
        <f t="shared" si="7"/>
        <v>14713.393211211574</v>
      </c>
      <c r="G112" s="7">
        <f t="shared" si="12"/>
        <v>544</v>
      </c>
      <c r="H112" s="1">
        <v>7</v>
      </c>
      <c r="I112" s="45">
        <f t="shared" si="10"/>
        <v>1.0165441176470589</v>
      </c>
      <c r="J112" s="18">
        <v>43210</v>
      </c>
      <c r="K112" s="8">
        <f t="shared" si="11"/>
        <v>0.22306706936012227</v>
      </c>
      <c r="L112" s="1">
        <v>2160.0221369999999</v>
      </c>
      <c r="M112" s="1">
        <v>9683.2855839999993</v>
      </c>
      <c r="N112" s="8">
        <f t="shared" si="13"/>
        <v>0.33738308574100828</v>
      </c>
      <c r="O112" s="1">
        <v>6753.3532999999998</v>
      </c>
      <c r="P112" s="1">
        <v>20016.8698</v>
      </c>
    </row>
    <row r="113" spans="1:16">
      <c r="A113" s="18">
        <v>43214</v>
      </c>
      <c r="B113" s="1">
        <f t="shared" si="8"/>
        <v>8147361.8657000009</v>
      </c>
      <c r="C113" s="1">
        <v>10855.419900000001</v>
      </c>
      <c r="D113" s="1">
        <f t="shared" si="9"/>
        <v>561</v>
      </c>
      <c r="E113" s="1">
        <v>8</v>
      </c>
      <c r="F113" s="7">
        <f t="shared" si="7"/>
        <v>14522.926676827095</v>
      </c>
      <c r="G113" s="7">
        <f t="shared" si="12"/>
        <v>552</v>
      </c>
      <c r="H113" s="1">
        <v>8</v>
      </c>
      <c r="I113" s="45">
        <f t="shared" si="10"/>
        <v>1.0163043478260869</v>
      </c>
      <c r="J113" s="18">
        <v>43211</v>
      </c>
      <c r="K113" s="8">
        <f t="shared" si="11"/>
        <v>0.20213603670348093</v>
      </c>
      <c r="L113" s="1">
        <v>1845.931556</v>
      </c>
      <c r="M113" s="1">
        <v>9132.1250089999994</v>
      </c>
      <c r="N113" s="8">
        <f t="shared" si="13"/>
        <v>0.32324811429522438</v>
      </c>
      <c r="O113" s="1">
        <v>6259.5757999999996</v>
      </c>
      <c r="P113" s="1">
        <v>19364.616600000001</v>
      </c>
    </row>
    <row r="114" spans="1:16">
      <c r="A114" s="18">
        <v>43215</v>
      </c>
      <c r="B114" s="1">
        <f t="shared" si="8"/>
        <v>8223144.8939000005</v>
      </c>
      <c r="C114" s="1">
        <v>75783.028200000001</v>
      </c>
      <c r="D114" s="1">
        <f t="shared" si="9"/>
        <v>568</v>
      </c>
      <c r="E114" s="1">
        <v>7</v>
      </c>
      <c r="F114" s="7">
        <f t="shared" si="7"/>
        <v>14477.367770950705</v>
      </c>
      <c r="G114" s="7">
        <f t="shared" si="12"/>
        <v>559</v>
      </c>
      <c r="H114" s="1">
        <v>7</v>
      </c>
      <c r="I114" s="45">
        <f t="shared" si="10"/>
        <v>1.0161001788908766</v>
      </c>
      <c r="J114" s="18">
        <v>43212</v>
      </c>
      <c r="K114" s="8">
        <f t="shared" si="11"/>
        <v>0.20360870166214051</v>
      </c>
      <c r="L114" s="1">
        <v>1916.5602260000001</v>
      </c>
      <c r="M114" s="1">
        <v>9412.9583380000004</v>
      </c>
      <c r="N114" s="8">
        <f t="shared" si="13"/>
        <v>0.32276745090498049</v>
      </c>
      <c r="O114" s="1">
        <v>6395.7746999999999</v>
      </c>
      <c r="P114" s="1">
        <v>19815.426500000001</v>
      </c>
    </row>
    <row r="115" spans="1:16">
      <c r="A115" s="18">
        <v>43216</v>
      </c>
      <c r="B115" s="1">
        <f t="shared" si="8"/>
        <v>8225668.8367000008</v>
      </c>
      <c r="C115" s="1">
        <v>2523.9427999999998</v>
      </c>
      <c r="D115" s="1">
        <f t="shared" si="9"/>
        <v>574</v>
      </c>
      <c r="E115" s="1">
        <v>6</v>
      </c>
      <c r="F115" s="7">
        <f t="shared" si="7"/>
        <v>14330.433513414635</v>
      </c>
      <c r="G115" s="7">
        <f t="shared" si="12"/>
        <v>565</v>
      </c>
      <c r="H115" s="1">
        <v>6</v>
      </c>
      <c r="I115" s="45">
        <f t="shared" si="10"/>
        <v>1.0159292035398231</v>
      </c>
      <c r="J115" s="18">
        <v>43213</v>
      </c>
      <c r="K115" s="8">
        <f t="shared" si="11"/>
        <v>0.20397780773411961</v>
      </c>
      <c r="L115" s="1">
        <v>2090.281109</v>
      </c>
      <c r="M115" s="1">
        <v>10247.590815</v>
      </c>
      <c r="N115" s="8">
        <f t="shared" si="13"/>
        <v>0.33515331714344487</v>
      </c>
      <c r="O115" s="1">
        <v>7157.3977999999997</v>
      </c>
      <c r="P115" s="1">
        <v>21355.5929</v>
      </c>
    </row>
    <row r="116" spans="1:16">
      <c r="A116" s="18">
        <v>43217</v>
      </c>
      <c r="B116" s="1">
        <f t="shared" si="8"/>
        <v>8226731.965400001</v>
      </c>
      <c r="C116" s="1">
        <v>1063.1287</v>
      </c>
      <c r="D116" s="1">
        <f t="shared" si="9"/>
        <v>578</v>
      </c>
      <c r="E116" s="1">
        <v>4</v>
      </c>
      <c r="F116" s="7">
        <f t="shared" si="7"/>
        <v>14233.100286159171</v>
      </c>
      <c r="G116" s="7">
        <f t="shared" si="12"/>
        <v>569</v>
      </c>
      <c r="H116" s="1">
        <v>4</v>
      </c>
      <c r="I116" s="45">
        <f t="shared" si="10"/>
        <v>1.015817223198594</v>
      </c>
      <c r="J116" s="18">
        <v>43214</v>
      </c>
      <c r="K116" s="8">
        <f t="shared" si="11"/>
        <v>0.19502742380564361</v>
      </c>
      <c r="L116" s="1">
        <v>1896.8442359999999</v>
      </c>
      <c r="M116" s="1">
        <v>9726.0385179999994</v>
      </c>
      <c r="N116" s="8">
        <f t="shared" si="13"/>
        <v>0.31800993364267294</v>
      </c>
      <c r="O116" s="1">
        <v>6544.6071000000002</v>
      </c>
      <c r="P116" s="1">
        <v>20579.882600000001</v>
      </c>
    </row>
    <row r="117" spans="1:16">
      <c r="A117" s="18">
        <v>43218</v>
      </c>
      <c r="B117" s="1">
        <f t="shared" si="8"/>
        <v>8230532.5812000008</v>
      </c>
      <c r="C117" s="1">
        <v>3800.6158</v>
      </c>
      <c r="D117" s="1">
        <f t="shared" si="9"/>
        <v>592</v>
      </c>
      <c r="E117" s="1">
        <v>14</v>
      </c>
      <c r="F117" s="7">
        <f t="shared" si="7"/>
        <v>13902.926657432434</v>
      </c>
      <c r="G117" s="7">
        <f t="shared" si="12"/>
        <v>582</v>
      </c>
      <c r="H117" s="1">
        <v>13</v>
      </c>
      <c r="I117" s="45">
        <f t="shared" si="10"/>
        <v>1.0171821305841924</v>
      </c>
      <c r="J117" s="18">
        <v>43215</v>
      </c>
      <c r="K117" s="8">
        <f t="shared" si="11"/>
        <v>0.20153973417107152</v>
      </c>
      <c r="L117" s="1">
        <v>1945.5189250000001</v>
      </c>
      <c r="M117" s="1">
        <v>9653.2772210000003</v>
      </c>
      <c r="N117" s="8">
        <f t="shared" si="13"/>
        <v>0.33692734665408774</v>
      </c>
      <c r="O117" s="1">
        <v>6952.9772000000003</v>
      </c>
      <c r="P117" s="1">
        <v>20636.428800000002</v>
      </c>
    </row>
    <row r="118" spans="1:16">
      <c r="A118" s="18">
        <v>43219</v>
      </c>
      <c r="B118" s="1">
        <f t="shared" si="8"/>
        <v>8232441.0761000011</v>
      </c>
      <c r="C118" s="1">
        <v>1908.4948999999999</v>
      </c>
      <c r="D118" s="1">
        <f t="shared" si="9"/>
        <v>596</v>
      </c>
      <c r="E118" s="1">
        <v>4</v>
      </c>
      <c r="F118" s="7">
        <f t="shared" si="7"/>
        <v>13812.820597483224</v>
      </c>
      <c r="G118" s="7">
        <f t="shared" si="12"/>
        <v>586</v>
      </c>
      <c r="H118" s="1">
        <v>4</v>
      </c>
      <c r="I118" s="45">
        <f t="shared" si="10"/>
        <v>1.0170648464163823</v>
      </c>
      <c r="J118" s="18">
        <v>43216</v>
      </c>
      <c r="K118" s="8">
        <f t="shared" si="11"/>
        <v>0.19638799416436048</v>
      </c>
      <c r="L118" s="1">
        <v>1814.0634190000001</v>
      </c>
      <c r="M118" s="1">
        <v>9237.1401150000002</v>
      </c>
      <c r="N118" s="8">
        <f t="shared" si="13"/>
        <v>0.32793714721603673</v>
      </c>
      <c r="O118" s="1">
        <v>6671.7106999999996</v>
      </c>
      <c r="P118" s="1">
        <v>20344.479899999998</v>
      </c>
    </row>
    <row r="119" spans="1:16">
      <c r="A119" s="18">
        <v>43220</v>
      </c>
      <c r="B119" s="1">
        <f t="shared" si="8"/>
        <v>8236737.8148000007</v>
      </c>
      <c r="C119" s="1">
        <v>4296.7386999999999</v>
      </c>
      <c r="D119" s="1">
        <f t="shared" si="9"/>
        <v>601</v>
      </c>
      <c r="E119" s="1">
        <v>5</v>
      </c>
      <c r="F119" s="7">
        <f t="shared" si="7"/>
        <v>13705.05460033278</v>
      </c>
      <c r="G119" s="7">
        <f t="shared" si="12"/>
        <v>591</v>
      </c>
      <c r="H119" s="1">
        <v>5</v>
      </c>
      <c r="I119" s="45">
        <f t="shared" si="10"/>
        <v>1.0169204737732656</v>
      </c>
      <c r="J119" s="18">
        <v>43217</v>
      </c>
      <c r="K119" s="8">
        <f t="shared" si="11"/>
        <v>0.21084950827144414</v>
      </c>
      <c r="L119" s="1">
        <v>1994.644393</v>
      </c>
      <c r="M119" s="1">
        <v>9460.0381539999998</v>
      </c>
      <c r="N119" s="8">
        <f t="shared" si="13"/>
        <v>0.35247792920647936</v>
      </c>
      <c r="O119" s="1">
        <v>7050.3432000000003</v>
      </c>
      <c r="P119" s="1">
        <v>20002.225999999999</v>
      </c>
    </row>
    <row r="120" spans="1:16">
      <c r="A120" s="18">
        <v>43221</v>
      </c>
      <c r="B120" s="1">
        <f t="shared" si="8"/>
        <v>8481200.3399999999</v>
      </c>
      <c r="C120" s="1">
        <v>244462.5252</v>
      </c>
      <c r="D120" s="1">
        <f t="shared" si="9"/>
        <v>606</v>
      </c>
      <c r="E120" s="1">
        <v>5</v>
      </c>
      <c r="F120" s="7">
        <f t="shared" si="7"/>
        <v>13995.380099009901</v>
      </c>
      <c r="G120" s="7">
        <f t="shared" si="12"/>
        <v>596</v>
      </c>
      <c r="H120" s="1">
        <v>5</v>
      </c>
      <c r="I120" s="45">
        <f t="shared" si="10"/>
        <v>1.0167785234899329</v>
      </c>
      <c r="J120" s="18">
        <v>43218</v>
      </c>
      <c r="K120" s="8">
        <f t="shared" si="11"/>
        <v>0.21131125861712161</v>
      </c>
      <c r="L120" s="1">
        <v>1904.062664</v>
      </c>
      <c r="M120" s="1">
        <v>9010.7014479999998</v>
      </c>
      <c r="N120" s="8">
        <f t="shared" si="13"/>
        <v>0.32786397320290844</v>
      </c>
      <c r="O120" s="1">
        <v>6211.8369000000002</v>
      </c>
      <c r="P120" s="1">
        <v>18946.3845</v>
      </c>
    </row>
    <row r="121" spans="1:16">
      <c r="A121" s="18">
        <v>43222</v>
      </c>
      <c r="B121" s="1">
        <f t="shared" si="8"/>
        <v>8498346.6476000007</v>
      </c>
      <c r="C121" s="1">
        <v>17146.3076</v>
      </c>
      <c r="D121" s="1">
        <f t="shared" si="9"/>
        <v>614</v>
      </c>
      <c r="E121" s="1">
        <v>8</v>
      </c>
      <c r="F121" s="7">
        <f t="shared" si="7"/>
        <v>13840.955452117265</v>
      </c>
      <c r="G121" s="7">
        <f t="shared" si="12"/>
        <v>603</v>
      </c>
      <c r="H121" s="1">
        <v>7</v>
      </c>
      <c r="I121" s="45">
        <f t="shared" si="10"/>
        <v>1.0182421227197347</v>
      </c>
      <c r="J121" s="18">
        <v>43219</v>
      </c>
      <c r="K121" s="8">
        <f t="shared" si="11"/>
        <v>0.21554492565360434</v>
      </c>
      <c r="L121" s="1">
        <v>2038.421644</v>
      </c>
      <c r="M121" s="1">
        <v>9457.0616210000007</v>
      </c>
      <c r="N121" s="8">
        <f t="shared" si="13"/>
        <v>0.3389552627569215</v>
      </c>
      <c r="O121" s="1">
        <v>6860.5317999999997</v>
      </c>
      <c r="P121" s="1">
        <v>20240.227999999999</v>
      </c>
    </row>
    <row r="122" spans="1:16">
      <c r="A122" s="18">
        <v>43223</v>
      </c>
      <c r="B122" s="1">
        <f t="shared" si="8"/>
        <v>9790845.0489000008</v>
      </c>
      <c r="C122" s="1">
        <v>1292498.4013</v>
      </c>
      <c r="D122" s="1">
        <f t="shared" si="9"/>
        <v>619</v>
      </c>
      <c r="E122" s="1">
        <v>5</v>
      </c>
      <c r="F122" s="7">
        <f t="shared" si="7"/>
        <v>15817.197171082393</v>
      </c>
      <c r="G122" s="7">
        <f t="shared" si="12"/>
        <v>608</v>
      </c>
      <c r="H122" s="1">
        <v>5</v>
      </c>
      <c r="I122" s="45">
        <f t="shared" si="10"/>
        <v>1.018092105263158</v>
      </c>
      <c r="J122" s="18">
        <v>43220</v>
      </c>
      <c r="K122" s="8">
        <f t="shared" si="11"/>
        <v>0.20392270447359576</v>
      </c>
      <c r="L122" s="1">
        <v>2013.4096219999999</v>
      </c>
      <c r="M122" s="1">
        <v>9873.3960360000001</v>
      </c>
      <c r="N122" s="8">
        <f t="shared" si="13"/>
        <v>0.33266974188942305</v>
      </c>
      <c r="O122" s="1">
        <v>6961.0888000000004</v>
      </c>
      <c r="P122" s="1">
        <v>20924.923200000001</v>
      </c>
    </row>
    <row r="123" spans="1:16">
      <c r="A123" s="18">
        <v>43224</v>
      </c>
      <c r="B123" s="1">
        <f t="shared" si="8"/>
        <v>9790995.3863000013</v>
      </c>
      <c r="C123" s="1">
        <v>150.3374</v>
      </c>
      <c r="D123" s="1">
        <f t="shared" si="9"/>
        <v>623</v>
      </c>
      <c r="E123" s="1">
        <v>4</v>
      </c>
      <c r="F123" s="7">
        <f t="shared" si="7"/>
        <v>15715.883445104337</v>
      </c>
      <c r="G123" s="7">
        <f t="shared" si="12"/>
        <v>612</v>
      </c>
      <c r="H123" s="1">
        <v>4</v>
      </c>
      <c r="I123" s="45">
        <f t="shared" si="10"/>
        <v>1.0179738562091503</v>
      </c>
      <c r="J123" s="18">
        <v>43221</v>
      </c>
      <c r="K123" s="8">
        <f t="shared" si="11"/>
        <v>0.20800529623959466</v>
      </c>
      <c r="L123" s="1">
        <v>2088.7160560000002</v>
      </c>
      <c r="M123" s="1">
        <v>10041.648428</v>
      </c>
      <c r="N123" s="8">
        <f t="shared" si="13"/>
        <v>0.33337280283426529</v>
      </c>
      <c r="O123" s="1">
        <v>6933.8815999999997</v>
      </c>
      <c r="P123" s="1">
        <v>20799.182000000001</v>
      </c>
    </row>
    <row r="124" spans="1:16">
      <c r="A124" s="18">
        <v>43225</v>
      </c>
      <c r="B124" s="1">
        <f t="shared" si="8"/>
        <v>9792332.1484000012</v>
      </c>
      <c r="C124" s="1">
        <v>1336.7620999999999</v>
      </c>
      <c r="D124" s="1">
        <f t="shared" si="9"/>
        <v>628</v>
      </c>
      <c r="E124" s="1">
        <v>5</v>
      </c>
      <c r="F124" s="7">
        <f t="shared" si="7"/>
        <v>15592.885586624207</v>
      </c>
      <c r="G124" s="7">
        <f t="shared" si="12"/>
        <v>617</v>
      </c>
      <c r="H124" s="1">
        <v>5</v>
      </c>
      <c r="I124" s="45">
        <f t="shared" si="10"/>
        <v>1.0178282009724473</v>
      </c>
      <c r="J124" s="18">
        <v>43222</v>
      </c>
      <c r="K124" s="8">
        <f t="shared" si="11"/>
        <v>0.20168029523000702</v>
      </c>
      <c r="L124" s="1">
        <v>1990.5103469999999</v>
      </c>
      <c r="M124" s="1">
        <v>9869.6322550000004</v>
      </c>
      <c r="N124" s="8">
        <f t="shared" si="13"/>
        <v>0.33700631222187605</v>
      </c>
      <c r="O124" s="1">
        <v>6903.0048999999999</v>
      </c>
      <c r="P124" s="1">
        <v>20483.310399999998</v>
      </c>
    </row>
    <row r="125" spans="1:16">
      <c r="A125" s="18">
        <v>43226</v>
      </c>
      <c r="B125" s="1">
        <f t="shared" si="8"/>
        <v>9802230.449500002</v>
      </c>
      <c r="C125" s="1">
        <v>9898.3011000000006</v>
      </c>
      <c r="D125" s="1">
        <f t="shared" si="9"/>
        <v>636</v>
      </c>
      <c r="E125" s="1">
        <v>8</v>
      </c>
      <c r="F125" s="7">
        <f t="shared" si="7"/>
        <v>15412.312027515727</v>
      </c>
      <c r="G125" s="7">
        <f t="shared" si="12"/>
        <v>625</v>
      </c>
      <c r="H125" s="1">
        <v>8</v>
      </c>
      <c r="I125" s="45">
        <f t="shared" si="10"/>
        <v>1.0176000000000001</v>
      </c>
      <c r="J125" s="18">
        <v>43223</v>
      </c>
      <c r="K125" s="8">
        <f t="shared" si="11"/>
        <v>0.209167439002897</v>
      </c>
      <c r="L125" s="1">
        <v>2034.3621479999999</v>
      </c>
      <c r="M125" s="1">
        <v>9725.9982610000006</v>
      </c>
      <c r="N125" s="8">
        <f t="shared" si="13"/>
        <v>0.34029916930975374</v>
      </c>
      <c r="O125" s="1">
        <v>7016.5990000000002</v>
      </c>
      <c r="P125" s="1">
        <v>20618.913100000002</v>
      </c>
    </row>
    <row r="126" spans="1:16">
      <c r="A126" s="18">
        <v>43227</v>
      </c>
      <c r="B126" s="1">
        <f t="shared" si="8"/>
        <v>9803201.8341000024</v>
      </c>
      <c r="C126" s="1">
        <v>971.38459999999998</v>
      </c>
      <c r="D126" s="1">
        <f t="shared" si="9"/>
        <v>644</v>
      </c>
      <c r="E126" s="1">
        <v>8</v>
      </c>
      <c r="F126" s="7">
        <f t="shared" si="7"/>
        <v>15222.363096428575</v>
      </c>
      <c r="G126" s="7">
        <f t="shared" si="12"/>
        <v>633</v>
      </c>
      <c r="H126" s="1">
        <v>8</v>
      </c>
      <c r="I126" s="45">
        <f t="shared" si="10"/>
        <v>1.0173775671406002</v>
      </c>
      <c r="J126" s="18">
        <v>43224</v>
      </c>
      <c r="K126" s="8">
        <f t="shared" si="11"/>
        <v>0.21622991573243228</v>
      </c>
      <c r="L126" s="1">
        <v>2038.7297840000001</v>
      </c>
      <c r="M126" s="1">
        <v>9428.5278569999991</v>
      </c>
      <c r="N126" s="8">
        <f t="shared" si="13"/>
        <v>0.33449549108682836</v>
      </c>
      <c r="O126" s="1">
        <v>6506.1478999999999</v>
      </c>
      <c r="P126" s="1">
        <v>19450.6296</v>
      </c>
    </row>
    <row r="127" spans="1:16">
      <c r="A127" s="18">
        <v>43228</v>
      </c>
      <c r="B127" s="1">
        <f t="shared" si="8"/>
        <v>9842887.2408000026</v>
      </c>
      <c r="C127" s="1">
        <v>39685.4067</v>
      </c>
      <c r="D127" s="1">
        <f t="shared" si="9"/>
        <v>652</v>
      </c>
      <c r="E127" s="1">
        <v>8</v>
      </c>
      <c r="F127" s="7">
        <f t="shared" si="7"/>
        <v>15096.452823312888</v>
      </c>
      <c r="G127" s="7">
        <f t="shared" si="12"/>
        <v>641</v>
      </c>
      <c r="H127" s="1">
        <v>8</v>
      </c>
      <c r="I127" s="45">
        <f t="shared" si="10"/>
        <v>1.0171606864274572</v>
      </c>
      <c r="J127" s="18">
        <v>43225</v>
      </c>
      <c r="K127" s="8">
        <f t="shared" si="11"/>
        <v>0.21169611670490465</v>
      </c>
      <c r="L127" s="1">
        <v>1898.4634619999999</v>
      </c>
      <c r="M127" s="1">
        <v>8967.8709820000004</v>
      </c>
      <c r="N127" s="8">
        <f t="shared" si="13"/>
        <v>0.32148313651502974</v>
      </c>
      <c r="O127" s="1">
        <v>6094.3074999999999</v>
      </c>
      <c r="P127" s="1">
        <v>18956.849699999999</v>
      </c>
    </row>
    <row r="128" spans="1:16">
      <c r="A128" s="18">
        <v>43229</v>
      </c>
      <c r="B128" s="1">
        <f t="shared" si="8"/>
        <v>9851008.8654000033</v>
      </c>
      <c r="C128" s="1">
        <v>8121.6246000000001</v>
      </c>
      <c r="D128" s="1">
        <f t="shared" si="9"/>
        <v>663</v>
      </c>
      <c r="E128" s="1">
        <v>11</v>
      </c>
      <c r="F128" s="7">
        <f t="shared" si="7"/>
        <v>14858.233582805435</v>
      </c>
      <c r="G128" s="7">
        <f t="shared" si="12"/>
        <v>652</v>
      </c>
      <c r="H128" s="1">
        <v>11</v>
      </c>
      <c r="I128" s="45">
        <f t="shared" si="10"/>
        <v>1.0168711656441718</v>
      </c>
      <c r="J128" s="18">
        <v>43226</v>
      </c>
      <c r="K128" s="8">
        <f t="shared" si="11"/>
        <v>0.19780573689979494</v>
      </c>
      <c r="L128" s="1">
        <v>1865.10184</v>
      </c>
      <c r="M128" s="1">
        <v>9428.9572649999991</v>
      </c>
      <c r="N128" s="8">
        <f t="shared" si="13"/>
        <v>0.32460788006897051</v>
      </c>
      <c r="O128" s="1">
        <v>6512.3473999999997</v>
      </c>
      <c r="P128" s="1">
        <v>20062.197499999998</v>
      </c>
    </row>
    <row r="129" spans="1:16">
      <c r="A129" s="18">
        <v>43230</v>
      </c>
      <c r="B129" s="1">
        <f t="shared" si="8"/>
        <v>9857059.066700004</v>
      </c>
      <c r="C129" s="1">
        <v>6050.2012999999997</v>
      </c>
      <c r="D129" s="1">
        <f t="shared" si="9"/>
        <v>672</v>
      </c>
      <c r="E129" s="1">
        <v>9</v>
      </c>
      <c r="F129" s="7">
        <f t="shared" si="7"/>
        <v>14668.242658779767</v>
      </c>
      <c r="G129" s="7">
        <f t="shared" si="12"/>
        <v>657</v>
      </c>
      <c r="H129" s="1">
        <v>5</v>
      </c>
      <c r="I129" s="45">
        <f t="shared" si="10"/>
        <v>1.0228310502283104</v>
      </c>
      <c r="J129" s="18">
        <v>43227</v>
      </c>
      <c r="K129" s="8">
        <f t="shared" si="11"/>
        <v>0.20087314979416582</v>
      </c>
      <c r="L129" s="1">
        <v>1968.0951500000001</v>
      </c>
      <c r="M129" s="1">
        <v>9797.7014450000006</v>
      </c>
      <c r="N129" s="8">
        <f t="shared" si="13"/>
        <v>0.31157540742286649</v>
      </c>
      <c r="O129" s="1">
        <v>6443.5860000000002</v>
      </c>
      <c r="P129" s="1">
        <v>20680.663</v>
      </c>
    </row>
    <row r="130" spans="1:16">
      <c r="A130" s="18">
        <v>43231</v>
      </c>
      <c r="B130" s="1">
        <f t="shared" si="8"/>
        <v>9858404.8667000048</v>
      </c>
      <c r="C130" s="1">
        <v>1345.8</v>
      </c>
      <c r="D130" s="1">
        <f t="shared" si="9"/>
        <v>677</v>
      </c>
      <c r="E130" s="1">
        <v>5</v>
      </c>
      <c r="F130" s="7">
        <f t="shared" ref="F130:F193" si="14">B130/D130</f>
        <v>14561.897882865591</v>
      </c>
      <c r="G130" s="7">
        <f t="shared" si="12"/>
        <v>662</v>
      </c>
      <c r="H130" s="1">
        <v>5</v>
      </c>
      <c r="I130" s="45">
        <f t="shared" si="10"/>
        <v>1.0226586102719033</v>
      </c>
      <c r="J130" s="18">
        <v>43228</v>
      </c>
      <c r="K130" s="8">
        <f t="shared" si="11"/>
        <v>0.21155182949838927</v>
      </c>
      <c r="L130" s="1">
        <v>2011.668134</v>
      </c>
      <c r="M130" s="1">
        <v>9509.1029880000006</v>
      </c>
      <c r="N130" s="8">
        <f t="shared" si="13"/>
        <v>0.31219286899954379</v>
      </c>
      <c r="O130" s="1">
        <v>6216.0744000000004</v>
      </c>
      <c r="P130" s="1">
        <v>19911.007000000001</v>
      </c>
    </row>
    <row r="131" spans="1:16">
      <c r="A131" s="18">
        <v>43232</v>
      </c>
      <c r="B131" s="1">
        <f t="shared" ref="B131:B194" si="15">B130+C131</f>
        <v>9864141.2850000039</v>
      </c>
      <c r="C131" s="1">
        <v>5736.4183000000003</v>
      </c>
      <c r="D131" s="1">
        <f t="shared" ref="D131:D194" si="16">D130+E131</f>
        <v>687</v>
      </c>
      <c r="E131" s="1">
        <v>10</v>
      </c>
      <c r="F131" s="7">
        <f t="shared" si="14"/>
        <v>14358.284257641926</v>
      </c>
      <c r="G131" s="7">
        <f t="shared" si="12"/>
        <v>670</v>
      </c>
      <c r="H131" s="1">
        <v>8</v>
      </c>
      <c r="I131" s="45">
        <f t="shared" ref="I131:I194" si="17">D131/G131</f>
        <v>1.0253731343283583</v>
      </c>
      <c r="J131" s="18">
        <v>43229</v>
      </c>
      <c r="K131" s="8">
        <f t="shared" ref="K131:K194" si="18">L131/M131</f>
        <v>0.22874106016077264</v>
      </c>
      <c r="L131" s="1">
        <v>2108.6656360000002</v>
      </c>
      <c r="M131" s="1">
        <v>9218.5707039999998</v>
      </c>
      <c r="N131" s="8">
        <f t="shared" si="13"/>
        <v>0.33515742339887239</v>
      </c>
      <c r="O131" s="1">
        <v>6594.5397999999996</v>
      </c>
      <c r="P131" s="1">
        <v>19675.9473</v>
      </c>
    </row>
    <row r="132" spans="1:16">
      <c r="A132" s="18">
        <v>43233</v>
      </c>
      <c r="B132" s="1">
        <f t="shared" si="15"/>
        <v>9864223.7217000034</v>
      </c>
      <c r="C132" s="1">
        <v>82.436700000000002</v>
      </c>
      <c r="D132" s="1">
        <f t="shared" si="16"/>
        <v>690</v>
      </c>
      <c r="E132" s="1">
        <v>3</v>
      </c>
      <c r="F132" s="7">
        <f t="shared" si="14"/>
        <v>14295.976408260874</v>
      </c>
      <c r="G132" s="7">
        <f t="shared" ref="G132:G195" si="19">G131+H132</f>
        <v>673</v>
      </c>
      <c r="H132" s="1">
        <v>3</v>
      </c>
      <c r="I132" s="45">
        <f t="shared" si="17"/>
        <v>1.0252600297176819</v>
      </c>
      <c r="J132" s="18">
        <v>43230</v>
      </c>
      <c r="K132" s="8">
        <f t="shared" si="18"/>
        <v>0.23295457499367381</v>
      </c>
      <c r="L132" s="1">
        <v>2182.4452860000001</v>
      </c>
      <c r="M132" s="1">
        <v>9368.5444299999999</v>
      </c>
      <c r="N132" s="8">
        <f t="shared" ref="N132:N195" si="20">O132/P132</f>
        <v>0.33512986282896406</v>
      </c>
      <c r="O132" s="1">
        <v>6650.4976999999999</v>
      </c>
      <c r="P132" s="1">
        <v>19844.539199999999</v>
      </c>
    </row>
    <row r="133" spans="1:16">
      <c r="A133" s="18">
        <v>43234</v>
      </c>
      <c r="B133" s="1">
        <f t="shared" si="15"/>
        <v>9864476.5800000038</v>
      </c>
      <c r="C133" s="1">
        <v>252.85830000000001</v>
      </c>
      <c r="D133" s="1">
        <f t="shared" si="16"/>
        <v>692</v>
      </c>
      <c r="E133" s="1">
        <v>2</v>
      </c>
      <c r="F133" s="7">
        <f t="shared" si="14"/>
        <v>14255.023959537577</v>
      </c>
      <c r="G133" s="7">
        <f t="shared" si="19"/>
        <v>675</v>
      </c>
      <c r="H133" s="1">
        <v>2</v>
      </c>
      <c r="I133" s="45">
        <f t="shared" si="17"/>
        <v>1.0251851851851852</v>
      </c>
      <c r="J133" s="18">
        <v>43231</v>
      </c>
      <c r="K133" s="8">
        <f t="shared" si="18"/>
        <v>0.24374480548204985</v>
      </c>
      <c r="L133" s="1">
        <v>2213.0137679999998</v>
      </c>
      <c r="M133" s="1">
        <v>9079.2243290000006</v>
      </c>
      <c r="N133" s="8">
        <f t="shared" si="20"/>
        <v>0.35156639478881718</v>
      </c>
      <c r="O133" s="1">
        <v>6694.1289999999999</v>
      </c>
      <c r="P133" s="1">
        <v>19040.867099999999</v>
      </c>
    </row>
    <row r="134" spans="1:16">
      <c r="A134" s="18">
        <v>43235</v>
      </c>
      <c r="B134" s="1">
        <f t="shared" si="15"/>
        <v>9865569.1232000031</v>
      </c>
      <c r="C134" s="1">
        <v>1092.5432000000001</v>
      </c>
      <c r="D134" s="1">
        <f t="shared" si="16"/>
        <v>698</v>
      </c>
      <c r="E134" s="1">
        <v>6</v>
      </c>
      <c r="F134" s="7">
        <f t="shared" si="14"/>
        <v>14134.053185100291</v>
      </c>
      <c r="G134" s="7">
        <f t="shared" si="19"/>
        <v>681</v>
      </c>
      <c r="H134" s="1">
        <v>6</v>
      </c>
      <c r="I134" s="45">
        <f t="shared" si="17"/>
        <v>1.0249632892804699</v>
      </c>
      <c r="J134" s="18">
        <v>43232</v>
      </c>
      <c r="K134" s="8">
        <f t="shared" si="18"/>
        <v>0.24306284272240949</v>
      </c>
      <c r="L134" s="1">
        <v>2127.3170519999999</v>
      </c>
      <c r="M134" s="1">
        <v>8752.1277549999995</v>
      </c>
      <c r="N134" s="8">
        <f t="shared" si="20"/>
        <v>0.34788020496664562</v>
      </c>
      <c r="O134" s="1">
        <v>6465.1819999999998</v>
      </c>
      <c r="P134" s="1">
        <v>18584.506700000002</v>
      </c>
    </row>
    <row r="135" spans="1:16">
      <c r="A135" s="18">
        <v>43236</v>
      </c>
      <c r="B135" s="1">
        <f t="shared" si="15"/>
        <v>9916792.4636000022</v>
      </c>
      <c r="C135" s="1">
        <v>51223.340400000001</v>
      </c>
      <c r="D135" s="1">
        <f t="shared" si="16"/>
        <v>705</v>
      </c>
      <c r="E135" s="1">
        <v>7</v>
      </c>
      <c r="F135" s="7">
        <f t="shared" si="14"/>
        <v>14066.37228879433</v>
      </c>
      <c r="G135" s="7">
        <f t="shared" si="19"/>
        <v>688</v>
      </c>
      <c r="H135" s="1">
        <v>7</v>
      </c>
      <c r="I135" s="45">
        <f t="shared" si="17"/>
        <v>1.0247093023255813</v>
      </c>
      <c r="J135" s="18">
        <v>43233</v>
      </c>
      <c r="K135" s="8">
        <f t="shared" si="18"/>
        <v>0.22920841655283791</v>
      </c>
      <c r="L135" s="1">
        <v>2133.895344</v>
      </c>
      <c r="M135" s="1">
        <v>9309.8472390000006</v>
      </c>
      <c r="N135" s="8">
        <f t="shared" si="20"/>
        <v>0.33760153458267461</v>
      </c>
      <c r="O135" s="1">
        <v>6656.8224</v>
      </c>
      <c r="P135" s="1">
        <v>19717.986199999999</v>
      </c>
    </row>
    <row r="136" spans="1:16">
      <c r="A136" s="18">
        <v>43237</v>
      </c>
      <c r="B136" s="1">
        <f t="shared" si="15"/>
        <v>9916926.9619000014</v>
      </c>
      <c r="C136" s="1">
        <v>134.4983</v>
      </c>
      <c r="D136" s="1">
        <f t="shared" si="16"/>
        <v>708</v>
      </c>
      <c r="E136" s="1">
        <v>3</v>
      </c>
      <c r="F136" s="7">
        <f t="shared" si="14"/>
        <v>14006.958985734465</v>
      </c>
      <c r="G136" s="7">
        <f t="shared" si="19"/>
        <v>691</v>
      </c>
      <c r="H136" s="1">
        <v>3</v>
      </c>
      <c r="I136" s="45">
        <f t="shared" si="17"/>
        <v>1.0246020260492041</v>
      </c>
      <c r="J136" s="18">
        <v>43234</v>
      </c>
      <c r="K136" s="8">
        <f t="shared" si="18"/>
        <v>0.23474507344143736</v>
      </c>
      <c r="L136" s="1">
        <v>2179.1954030000002</v>
      </c>
      <c r="M136" s="1">
        <v>9283.2423319999998</v>
      </c>
      <c r="N136" s="8">
        <f t="shared" si="20"/>
        <v>0.34810786548568101</v>
      </c>
      <c r="O136" s="1">
        <v>6880.8563000000004</v>
      </c>
      <c r="P136" s="1">
        <v>19766.448799999998</v>
      </c>
    </row>
    <row r="137" spans="1:16">
      <c r="A137" s="18">
        <v>43238</v>
      </c>
      <c r="B137" s="1">
        <f t="shared" si="15"/>
        <v>9953172.8952000011</v>
      </c>
      <c r="C137" s="1">
        <v>36245.933299999997</v>
      </c>
      <c r="D137" s="1">
        <f t="shared" si="16"/>
        <v>717</v>
      </c>
      <c r="E137" s="1">
        <v>9</v>
      </c>
      <c r="F137" s="7">
        <f t="shared" si="14"/>
        <v>13881.691625104604</v>
      </c>
      <c r="G137" s="7">
        <f t="shared" si="19"/>
        <v>700</v>
      </c>
      <c r="H137" s="1">
        <v>9</v>
      </c>
      <c r="I137" s="45">
        <f t="shared" si="17"/>
        <v>1.0242857142857142</v>
      </c>
      <c r="J137" s="18">
        <v>43235</v>
      </c>
      <c r="K137" s="8">
        <f t="shared" si="18"/>
        <v>0.21148919337116615</v>
      </c>
      <c r="L137" s="1">
        <v>2043.3325010000001</v>
      </c>
      <c r="M137" s="1">
        <v>9661.6402400000006</v>
      </c>
      <c r="N137" s="8">
        <f t="shared" si="20"/>
        <v>0.32066112272723951</v>
      </c>
      <c r="O137" s="1">
        <v>6487.3932000000004</v>
      </c>
      <c r="P137" s="1">
        <v>20231.305700000001</v>
      </c>
    </row>
    <row r="138" spans="1:16">
      <c r="A138" s="18">
        <v>43239</v>
      </c>
      <c r="B138" s="1">
        <f t="shared" si="15"/>
        <v>9953795.7970000003</v>
      </c>
      <c r="C138" s="1">
        <v>622.90179999999998</v>
      </c>
      <c r="D138" s="1">
        <f t="shared" si="16"/>
        <v>719</v>
      </c>
      <c r="E138" s="1">
        <v>2</v>
      </c>
      <c r="F138" s="7">
        <f t="shared" si="14"/>
        <v>13843.944084840055</v>
      </c>
      <c r="G138" s="7">
        <f t="shared" si="19"/>
        <v>702</v>
      </c>
      <c r="H138" s="1">
        <v>2</v>
      </c>
      <c r="I138" s="45">
        <f t="shared" si="17"/>
        <v>1.0242165242165242</v>
      </c>
      <c r="J138" s="18">
        <v>43236</v>
      </c>
      <c r="K138" s="8">
        <f t="shared" si="18"/>
        <v>0.22618630085814195</v>
      </c>
      <c r="L138" s="1">
        <v>2166.7013200000001</v>
      </c>
      <c r="M138" s="1">
        <v>9579.2774000000009</v>
      </c>
      <c r="N138" s="8">
        <f t="shared" si="20"/>
        <v>0.33565097134122518</v>
      </c>
      <c r="O138" s="1">
        <v>6797.3468999999996</v>
      </c>
      <c r="P138" s="1">
        <v>20251.2356</v>
      </c>
    </row>
    <row r="139" spans="1:16">
      <c r="A139" s="18">
        <v>43240</v>
      </c>
      <c r="B139" s="1">
        <f t="shared" si="15"/>
        <v>9956672.4677000009</v>
      </c>
      <c r="C139" s="1">
        <v>2876.6707000000001</v>
      </c>
      <c r="D139" s="1">
        <f t="shared" si="16"/>
        <v>727</v>
      </c>
      <c r="E139" s="1">
        <v>8</v>
      </c>
      <c r="F139" s="7">
        <f t="shared" si="14"/>
        <v>13695.560478266851</v>
      </c>
      <c r="G139" s="7">
        <f t="shared" si="19"/>
        <v>709</v>
      </c>
      <c r="H139" s="1">
        <v>7</v>
      </c>
      <c r="I139" s="45">
        <f t="shared" si="17"/>
        <v>1.0253878702397743</v>
      </c>
      <c r="J139" s="18">
        <v>43237</v>
      </c>
      <c r="K139" s="8">
        <f t="shared" si="18"/>
        <v>0.22891087736603422</v>
      </c>
      <c r="L139" s="1">
        <v>2222.7912489999999</v>
      </c>
      <c r="M139" s="1">
        <v>9710.2910730000003</v>
      </c>
      <c r="N139" s="8">
        <f t="shared" si="20"/>
        <v>0.33696110657975681</v>
      </c>
      <c r="O139" s="1">
        <v>6938.7705999999998</v>
      </c>
      <c r="P139" s="1">
        <v>20592.2003</v>
      </c>
    </row>
    <row r="140" spans="1:16">
      <c r="A140" s="18">
        <v>43241</v>
      </c>
      <c r="B140" s="1">
        <f t="shared" si="15"/>
        <v>9963300.6566000003</v>
      </c>
      <c r="C140" s="1">
        <v>6628.1889000000001</v>
      </c>
      <c r="D140" s="1">
        <f t="shared" si="16"/>
        <v>733</v>
      </c>
      <c r="E140" s="1">
        <v>6</v>
      </c>
      <c r="F140" s="7">
        <f t="shared" si="14"/>
        <v>13592.497485129605</v>
      </c>
      <c r="G140" s="7">
        <f t="shared" si="19"/>
        <v>715</v>
      </c>
      <c r="H140" s="1">
        <v>6</v>
      </c>
      <c r="I140" s="45">
        <f t="shared" si="17"/>
        <v>1.0251748251748252</v>
      </c>
      <c r="J140" s="18">
        <v>43238</v>
      </c>
      <c r="K140" s="8">
        <f t="shared" si="18"/>
        <v>0.23014587671729606</v>
      </c>
      <c r="L140" s="1">
        <v>2081.5841059999998</v>
      </c>
      <c r="M140" s="1">
        <v>9044.6291529999999</v>
      </c>
      <c r="N140" s="8">
        <f t="shared" si="20"/>
        <v>0.36193082089939627</v>
      </c>
      <c r="O140" s="1">
        <v>6821.6863000000003</v>
      </c>
      <c r="P140" s="1">
        <v>18848.039199999999</v>
      </c>
    </row>
    <row r="141" spans="1:16">
      <c r="A141" s="18">
        <v>43242</v>
      </c>
      <c r="B141" s="1">
        <f t="shared" si="15"/>
        <v>10295774.6394</v>
      </c>
      <c r="C141" s="1">
        <v>332473.9828</v>
      </c>
      <c r="D141" s="1">
        <f t="shared" si="16"/>
        <v>742</v>
      </c>
      <c r="E141" s="1">
        <v>9</v>
      </c>
      <c r="F141" s="7">
        <f t="shared" si="14"/>
        <v>13875.707061185984</v>
      </c>
      <c r="G141" s="7">
        <f t="shared" si="19"/>
        <v>723</v>
      </c>
      <c r="H141" s="1">
        <v>8</v>
      </c>
      <c r="I141" s="45">
        <f t="shared" si="17"/>
        <v>1.0262793914246195</v>
      </c>
      <c r="J141" s="18">
        <v>43239</v>
      </c>
      <c r="K141" s="8">
        <f t="shared" si="18"/>
        <v>0.22724915050875921</v>
      </c>
      <c r="L141" s="1">
        <v>2112.7971969999999</v>
      </c>
      <c r="M141" s="1">
        <v>9297.2721450000008</v>
      </c>
      <c r="N141" s="8">
        <f t="shared" si="20"/>
        <v>0.33948315128290402</v>
      </c>
      <c r="O141" s="1">
        <v>6500.3581999999997</v>
      </c>
      <c r="P141" s="1">
        <v>19147.808000000001</v>
      </c>
    </row>
    <row r="142" spans="1:16">
      <c r="A142" s="18">
        <v>43243</v>
      </c>
      <c r="B142" s="1">
        <f t="shared" si="15"/>
        <v>10299506.193700001</v>
      </c>
      <c r="C142" s="1">
        <v>3731.5542999999998</v>
      </c>
      <c r="D142" s="1">
        <f t="shared" si="16"/>
        <v>749</v>
      </c>
      <c r="E142" s="1">
        <v>7</v>
      </c>
      <c r="F142" s="7">
        <f t="shared" si="14"/>
        <v>13751.009604405876</v>
      </c>
      <c r="G142" s="7">
        <f t="shared" si="19"/>
        <v>730</v>
      </c>
      <c r="H142" s="1">
        <v>7</v>
      </c>
      <c r="I142" s="45">
        <f t="shared" si="17"/>
        <v>1.026027397260274</v>
      </c>
      <c r="J142" s="18">
        <v>43240</v>
      </c>
      <c r="K142" s="8">
        <f t="shared" si="18"/>
        <v>0.2308743002068526</v>
      </c>
      <c r="L142" s="1">
        <v>2164.004101</v>
      </c>
      <c r="M142" s="1">
        <v>9373.0835310000002</v>
      </c>
      <c r="N142" s="8">
        <f t="shared" si="20"/>
        <v>0.35502747472006119</v>
      </c>
      <c r="O142" s="1">
        <v>7052.0416999999998</v>
      </c>
      <c r="P142" s="1">
        <v>19863.368900000001</v>
      </c>
    </row>
    <row r="143" spans="1:16">
      <c r="A143" s="18">
        <v>43244</v>
      </c>
      <c r="B143" s="1">
        <f t="shared" si="15"/>
        <v>10299721.0767</v>
      </c>
      <c r="C143" s="1">
        <v>214.88300000000001</v>
      </c>
      <c r="D143" s="1">
        <f t="shared" si="16"/>
        <v>757</v>
      </c>
      <c r="E143" s="1">
        <v>8</v>
      </c>
      <c r="F143" s="7">
        <f t="shared" si="14"/>
        <v>13605.972360237782</v>
      </c>
      <c r="G143" s="7">
        <f t="shared" si="19"/>
        <v>738</v>
      </c>
      <c r="H143" s="1">
        <v>8</v>
      </c>
      <c r="I143" s="45">
        <f t="shared" si="17"/>
        <v>1.0257452574525745</v>
      </c>
      <c r="J143" s="18">
        <v>43241</v>
      </c>
      <c r="K143" s="8">
        <f t="shared" si="18"/>
        <v>0.22074575773727775</v>
      </c>
      <c r="L143" s="1">
        <v>2200.9366679999998</v>
      </c>
      <c r="M143" s="1">
        <v>9970.4596390000006</v>
      </c>
      <c r="N143" s="8">
        <f t="shared" si="20"/>
        <v>0.35061863028522378</v>
      </c>
      <c r="O143" s="1">
        <v>7173.3791000000001</v>
      </c>
      <c r="P143" s="1">
        <v>20459.206900000001</v>
      </c>
    </row>
    <row r="144" spans="1:16">
      <c r="A144" s="18">
        <v>43245</v>
      </c>
      <c r="B144" s="1">
        <f t="shared" si="15"/>
        <v>10301119.070599999</v>
      </c>
      <c r="C144" s="1">
        <v>1397.9938999999999</v>
      </c>
      <c r="D144" s="1">
        <f t="shared" si="16"/>
        <v>764</v>
      </c>
      <c r="E144" s="1">
        <v>7</v>
      </c>
      <c r="F144" s="7">
        <f t="shared" si="14"/>
        <v>13483.140144764397</v>
      </c>
      <c r="G144" s="7">
        <f t="shared" si="19"/>
        <v>745</v>
      </c>
      <c r="H144" s="1">
        <v>7</v>
      </c>
      <c r="I144" s="45">
        <f t="shared" si="17"/>
        <v>1.025503355704698</v>
      </c>
      <c r="J144" s="18">
        <v>43242</v>
      </c>
      <c r="K144" s="8">
        <f t="shared" si="18"/>
        <v>0.22119853267359668</v>
      </c>
      <c r="L144" s="1">
        <v>2204.367956</v>
      </c>
      <c r="M144" s="1">
        <v>9965.5631950000006</v>
      </c>
      <c r="N144" s="8">
        <f t="shared" si="20"/>
        <v>0.32723448995363141</v>
      </c>
      <c r="O144" s="1">
        <v>6653.9907000000003</v>
      </c>
      <c r="P144" s="1">
        <v>20334.013999999999</v>
      </c>
    </row>
    <row r="145" spans="1:16">
      <c r="A145" s="18">
        <v>43246</v>
      </c>
      <c r="B145" s="1">
        <f t="shared" si="15"/>
        <v>10301147.373599999</v>
      </c>
      <c r="C145" s="1">
        <v>28.303000000000001</v>
      </c>
      <c r="D145" s="1">
        <f t="shared" si="16"/>
        <v>765</v>
      </c>
      <c r="E145" s="1">
        <v>1</v>
      </c>
      <c r="F145" s="7">
        <f t="shared" si="14"/>
        <v>13465.552122352939</v>
      </c>
      <c r="G145" s="7">
        <f t="shared" si="19"/>
        <v>746</v>
      </c>
      <c r="H145" s="1">
        <v>1</v>
      </c>
      <c r="I145" s="45">
        <f t="shared" si="17"/>
        <v>1.0254691689008042</v>
      </c>
      <c r="J145" s="18">
        <v>43243</v>
      </c>
      <c r="K145" s="8">
        <f t="shared" si="18"/>
        <v>0.22063035531412392</v>
      </c>
      <c r="L145" s="1">
        <v>2158.1797580000002</v>
      </c>
      <c r="M145" s="1">
        <v>9781.8804440000004</v>
      </c>
      <c r="N145" s="8">
        <f t="shared" si="20"/>
        <v>0.30148166783074343</v>
      </c>
      <c r="O145" s="1">
        <v>6263.4039000000002</v>
      </c>
      <c r="P145" s="1">
        <v>20775.405500000001</v>
      </c>
    </row>
    <row r="146" spans="1:16">
      <c r="A146" s="18">
        <v>43247</v>
      </c>
      <c r="B146" s="1">
        <f t="shared" si="15"/>
        <v>10410459.410499999</v>
      </c>
      <c r="C146" s="1">
        <v>109312.03690000001</v>
      </c>
      <c r="D146" s="1">
        <f t="shared" si="16"/>
        <v>777</v>
      </c>
      <c r="E146" s="1">
        <v>12</v>
      </c>
      <c r="F146" s="7">
        <f t="shared" si="14"/>
        <v>13398.274659588158</v>
      </c>
      <c r="G146" s="7">
        <f t="shared" si="19"/>
        <v>752</v>
      </c>
      <c r="H146" s="1">
        <v>6</v>
      </c>
      <c r="I146" s="45">
        <f t="shared" si="17"/>
        <v>1.0332446808510638</v>
      </c>
      <c r="J146" s="18">
        <v>43244</v>
      </c>
      <c r="K146" s="8">
        <f t="shared" si="18"/>
        <v>0.21840129243455364</v>
      </c>
      <c r="L146" s="1">
        <v>2013.899167</v>
      </c>
      <c r="M146" s="1">
        <v>9221.095464</v>
      </c>
      <c r="N146" s="8">
        <f t="shared" si="20"/>
        <v>0.32936234524387376</v>
      </c>
      <c r="O146" s="1">
        <v>6477.2659999999996</v>
      </c>
      <c r="P146" s="1">
        <v>19666.079300000001</v>
      </c>
    </row>
    <row r="147" spans="1:16">
      <c r="A147" s="18">
        <v>43248</v>
      </c>
      <c r="B147" s="1">
        <f t="shared" si="15"/>
        <v>10417097.580499999</v>
      </c>
      <c r="C147" s="1">
        <v>6638.17</v>
      </c>
      <c r="D147" s="1">
        <f t="shared" si="16"/>
        <v>780</v>
      </c>
      <c r="E147" s="1">
        <v>3</v>
      </c>
      <c r="F147" s="7">
        <f t="shared" si="14"/>
        <v>13355.253308333333</v>
      </c>
      <c r="G147" s="7">
        <f t="shared" si="19"/>
        <v>754</v>
      </c>
      <c r="H147" s="1">
        <v>2</v>
      </c>
      <c r="I147" s="45">
        <f t="shared" si="17"/>
        <v>1.0344827586206897</v>
      </c>
      <c r="J147" s="18">
        <v>43245</v>
      </c>
      <c r="K147" s="8">
        <f t="shared" si="18"/>
        <v>0.23518091333062066</v>
      </c>
      <c r="L147" s="1">
        <v>2240.6136689999998</v>
      </c>
      <c r="M147" s="1">
        <v>9527.1918000000005</v>
      </c>
      <c r="N147" s="8">
        <f t="shared" si="20"/>
        <v>0.33405056401238703</v>
      </c>
      <c r="O147" s="1">
        <v>6609.9159</v>
      </c>
      <c r="P147" s="1">
        <v>19787.1718</v>
      </c>
    </row>
    <row r="148" spans="1:16">
      <c r="A148" s="18">
        <v>43249</v>
      </c>
      <c r="B148" s="1">
        <f t="shared" si="15"/>
        <v>10435722.488499999</v>
      </c>
      <c r="C148" s="1">
        <v>18624.907999999999</v>
      </c>
      <c r="D148" s="1">
        <f t="shared" si="16"/>
        <v>784</v>
      </c>
      <c r="E148" s="1">
        <v>4</v>
      </c>
      <c r="F148" s="7">
        <f t="shared" si="14"/>
        <v>13310.870521045917</v>
      </c>
      <c r="G148" s="7">
        <f t="shared" si="19"/>
        <v>758</v>
      </c>
      <c r="H148" s="1">
        <v>4</v>
      </c>
      <c r="I148" s="45">
        <f t="shared" si="17"/>
        <v>1.0343007915567282</v>
      </c>
      <c r="J148" s="18">
        <v>43246</v>
      </c>
      <c r="K148" s="8">
        <f t="shared" si="18"/>
        <v>0.21361292876344221</v>
      </c>
      <c r="L148" s="1">
        <v>1942.361484</v>
      </c>
      <c r="M148" s="1">
        <v>9092.9022659999991</v>
      </c>
      <c r="N148" s="8">
        <f t="shared" si="20"/>
        <v>0.30324872624059196</v>
      </c>
      <c r="O148" s="1">
        <v>5726.0555000000004</v>
      </c>
      <c r="P148" s="1">
        <v>18882.372800000001</v>
      </c>
    </row>
    <row r="149" spans="1:16">
      <c r="A149" s="18">
        <v>43250</v>
      </c>
      <c r="B149" s="1">
        <f t="shared" si="15"/>
        <v>10446117.623199999</v>
      </c>
      <c r="C149" s="1">
        <v>10395.134700000001</v>
      </c>
      <c r="D149" s="1">
        <f t="shared" si="16"/>
        <v>792</v>
      </c>
      <c r="E149" s="1">
        <v>8</v>
      </c>
      <c r="F149" s="7">
        <f t="shared" si="14"/>
        <v>13189.542453535352</v>
      </c>
      <c r="G149" s="7">
        <f t="shared" si="19"/>
        <v>766</v>
      </c>
      <c r="H149" s="1">
        <v>8</v>
      </c>
      <c r="I149" s="45">
        <f t="shared" si="17"/>
        <v>1.0339425587467364</v>
      </c>
      <c r="J149" s="18">
        <v>43247</v>
      </c>
      <c r="K149" s="8">
        <f t="shared" si="18"/>
        <v>0.23667618126673917</v>
      </c>
      <c r="L149" s="1">
        <v>2312.3158589999998</v>
      </c>
      <c r="M149" s="1">
        <v>9769.9559229999995</v>
      </c>
      <c r="N149" s="8">
        <f t="shared" si="20"/>
        <v>0.32848523241601263</v>
      </c>
      <c r="O149" s="1">
        <v>6742.3104000000003</v>
      </c>
      <c r="P149" s="1">
        <v>20525.459699999999</v>
      </c>
    </row>
    <row r="150" spans="1:16">
      <c r="A150" s="18">
        <v>43251</v>
      </c>
      <c r="B150" s="1">
        <f t="shared" si="15"/>
        <v>10446955.356699999</v>
      </c>
      <c r="C150" s="1">
        <v>837.73350000000005</v>
      </c>
      <c r="D150" s="1">
        <f t="shared" si="16"/>
        <v>800</v>
      </c>
      <c r="E150" s="1">
        <v>8</v>
      </c>
      <c r="F150" s="7">
        <f t="shared" si="14"/>
        <v>13058.694195874999</v>
      </c>
      <c r="G150" s="7">
        <f t="shared" si="19"/>
        <v>774</v>
      </c>
      <c r="H150" s="1">
        <v>8</v>
      </c>
      <c r="I150" s="45">
        <f t="shared" si="17"/>
        <v>1.0335917312661498</v>
      </c>
      <c r="J150" s="18">
        <v>43248</v>
      </c>
      <c r="K150" s="8">
        <f t="shared" si="18"/>
        <v>0.22476648103327768</v>
      </c>
      <c r="L150" s="1">
        <v>2132.4987740000001</v>
      </c>
      <c r="M150" s="1">
        <v>9487.6191689999996</v>
      </c>
      <c r="N150" s="8">
        <f t="shared" si="20"/>
        <v>0.31312354581913249</v>
      </c>
      <c r="O150" s="1">
        <v>6321.7277000000004</v>
      </c>
      <c r="P150" s="1">
        <v>20189.2441</v>
      </c>
    </row>
    <row r="151" spans="1:16">
      <c r="A151" s="18">
        <v>43252</v>
      </c>
      <c r="B151" s="1">
        <f t="shared" si="15"/>
        <v>10451065.784599999</v>
      </c>
      <c r="C151" s="1">
        <v>4110.4278999999997</v>
      </c>
      <c r="D151" s="1">
        <f t="shared" si="16"/>
        <v>811</v>
      </c>
      <c r="E151" s="1">
        <v>11</v>
      </c>
      <c r="F151" s="7">
        <f t="shared" si="14"/>
        <v>12886.64091812577</v>
      </c>
      <c r="G151" s="7">
        <f t="shared" si="19"/>
        <v>784</v>
      </c>
      <c r="H151" s="1">
        <v>10</v>
      </c>
      <c r="I151" s="45">
        <f t="shared" si="17"/>
        <v>1.034438775510204</v>
      </c>
      <c r="J151" s="18">
        <v>43249</v>
      </c>
      <c r="K151" s="8">
        <f t="shared" si="18"/>
        <v>0.23735915694705323</v>
      </c>
      <c r="L151" s="1">
        <v>2273.0280090000001</v>
      </c>
      <c r="M151" s="1">
        <v>9576.3232320000006</v>
      </c>
      <c r="N151" s="8">
        <f t="shared" si="20"/>
        <v>0.32396562920154515</v>
      </c>
      <c r="O151" s="1">
        <v>6551.3131999999996</v>
      </c>
      <c r="P151" s="1">
        <v>20222.2477</v>
      </c>
    </row>
    <row r="152" spans="1:16">
      <c r="A152" s="18">
        <v>43253</v>
      </c>
      <c r="B152" s="1">
        <f t="shared" si="15"/>
        <v>10452008.5111</v>
      </c>
      <c r="C152" s="1">
        <v>942.72649999999999</v>
      </c>
      <c r="D152" s="1">
        <f t="shared" si="16"/>
        <v>815</v>
      </c>
      <c r="E152" s="1">
        <v>4</v>
      </c>
      <c r="F152" s="7">
        <f t="shared" si="14"/>
        <v>12824.550320368098</v>
      </c>
      <c r="G152" s="7">
        <f t="shared" si="19"/>
        <v>787</v>
      </c>
      <c r="H152" s="1">
        <v>3</v>
      </c>
      <c r="I152" s="45">
        <f t="shared" si="17"/>
        <v>1.0355781448538754</v>
      </c>
      <c r="J152" s="18">
        <v>43250</v>
      </c>
      <c r="K152" s="8">
        <f t="shared" si="18"/>
        <v>0.22931682766081396</v>
      </c>
      <c r="L152" s="1">
        <v>2204.1815809999998</v>
      </c>
      <c r="M152" s="1">
        <v>9611.9486890000007</v>
      </c>
      <c r="N152" s="8">
        <f t="shared" si="20"/>
        <v>0.31982378138915268</v>
      </c>
      <c r="O152" s="1">
        <v>6468.6729999999998</v>
      </c>
      <c r="P152" s="1">
        <v>20225.741099999999</v>
      </c>
    </row>
    <row r="153" spans="1:16">
      <c r="A153" s="18">
        <v>43254</v>
      </c>
      <c r="B153" s="1">
        <f t="shared" si="15"/>
        <v>10473982.0393</v>
      </c>
      <c r="C153" s="1">
        <v>21973.528200000001</v>
      </c>
      <c r="D153" s="1">
        <f t="shared" si="16"/>
        <v>821</v>
      </c>
      <c r="E153" s="1">
        <v>6</v>
      </c>
      <c r="F153" s="7">
        <f t="shared" si="14"/>
        <v>12757.590790864799</v>
      </c>
      <c r="G153" s="7">
        <f t="shared" si="19"/>
        <v>793</v>
      </c>
      <c r="H153" s="1">
        <v>6</v>
      </c>
      <c r="I153" s="45">
        <f t="shared" si="17"/>
        <v>1.0353089533417403</v>
      </c>
      <c r="J153" s="18">
        <v>43251</v>
      </c>
      <c r="K153" s="8">
        <f t="shared" si="18"/>
        <v>0.25219373437868647</v>
      </c>
      <c r="L153" s="1">
        <v>2353.4431060000002</v>
      </c>
      <c r="M153" s="1">
        <v>9331.8857100000005</v>
      </c>
      <c r="N153" s="8">
        <f t="shared" si="20"/>
        <v>0.32815892423610948</v>
      </c>
      <c r="O153" s="1">
        <v>6548.1513000000004</v>
      </c>
      <c r="P153" s="1">
        <v>19954.207600000002</v>
      </c>
    </row>
    <row r="154" spans="1:16">
      <c r="A154" s="18">
        <v>43255</v>
      </c>
      <c r="B154" s="1">
        <f t="shared" si="15"/>
        <v>10476115.5636</v>
      </c>
      <c r="C154" s="1">
        <v>2133.5243</v>
      </c>
      <c r="D154" s="1">
        <f t="shared" si="16"/>
        <v>825</v>
      </c>
      <c r="E154" s="1">
        <v>4</v>
      </c>
      <c r="F154" s="7">
        <f t="shared" si="14"/>
        <v>12698.321895272727</v>
      </c>
      <c r="G154" s="7">
        <f t="shared" si="19"/>
        <v>797</v>
      </c>
      <c r="H154" s="1">
        <v>4</v>
      </c>
      <c r="I154" s="45">
        <f t="shared" si="17"/>
        <v>1.0351317440401506</v>
      </c>
      <c r="J154" s="18">
        <v>43252</v>
      </c>
      <c r="K154" s="8">
        <f t="shared" si="18"/>
        <v>0.25232119404729292</v>
      </c>
      <c r="L154" s="1">
        <v>2386.548773</v>
      </c>
      <c r="M154" s="1">
        <v>9458.3761859999995</v>
      </c>
      <c r="N154" s="8">
        <f t="shared" si="20"/>
        <v>0.34275414698969592</v>
      </c>
      <c r="O154" s="1">
        <v>6772.0478000000003</v>
      </c>
      <c r="P154" s="1">
        <v>19757.741399999999</v>
      </c>
    </row>
    <row r="155" spans="1:16">
      <c r="A155" s="18">
        <v>43256</v>
      </c>
      <c r="B155" s="1">
        <f t="shared" si="15"/>
        <v>10477431.3073</v>
      </c>
      <c r="C155" s="1">
        <v>1315.7437</v>
      </c>
      <c r="D155" s="1">
        <f t="shared" si="16"/>
        <v>831</v>
      </c>
      <c r="E155" s="1">
        <v>6</v>
      </c>
      <c r="F155" s="7">
        <f t="shared" si="14"/>
        <v>12608.220586401925</v>
      </c>
      <c r="G155" s="7">
        <f t="shared" si="19"/>
        <v>803</v>
      </c>
      <c r="H155" s="1">
        <v>6</v>
      </c>
      <c r="I155" s="45">
        <f t="shared" si="17"/>
        <v>1.0348692403486923</v>
      </c>
      <c r="J155" s="18">
        <v>43253</v>
      </c>
      <c r="K155" s="8">
        <f t="shared" si="18"/>
        <v>0.23633589838171201</v>
      </c>
      <c r="L155" s="1">
        <v>2083.4945739999998</v>
      </c>
      <c r="M155" s="1">
        <v>8815.8192990000007</v>
      </c>
      <c r="N155" s="8">
        <f t="shared" si="20"/>
        <v>0.33469597625651221</v>
      </c>
      <c r="O155" s="1">
        <v>6143.6531000000004</v>
      </c>
      <c r="P155" s="1">
        <v>18355.921600000001</v>
      </c>
    </row>
    <row r="156" spans="1:16">
      <c r="A156" s="18">
        <v>43257</v>
      </c>
      <c r="B156" s="1">
        <f t="shared" si="15"/>
        <v>10477552.547599999</v>
      </c>
      <c r="C156" s="1">
        <v>121.2403</v>
      </c>
      <c r="D156" s="1">
        <f t="shared" si="16"/>
        <v>832</v>
      </c>
      <c r="E156" s="1">
        <v>1</v>
      </c>
      <c r="F156" s="7">
        <f t="shared" si="14"/>
        <v>12593.212196634615</v>
      </c>
      <c r="G156" s="7">
        <f t="shared" si="19"/>
        <v>804</v>
      </c>
      <c r="H156" s="1">
        <v>1</v>
      </c>
      <c r="I156" s="45">
        <f t="shared" si="17"/>
        <v>1.0348258706467661</v>
      </c>
      <c r="J156" s="18">
        <v>43254</v>
      </c>
      <c r="K156" s="8">
        <f t="shared" si="18"/>
        <v>0.22716634608530664</v>
      </c>
      <c r="L156" s="1">
        <v>2051.1428559999999</v>
      </c>
      <c r="M156" s="1">
        <v>9029.2549550000003</v>
      </c>
      <c r="N156" s="8">
        <f t="shared" si="20"/>
        <v>0.33530594500863603</v>
      </c>
      <c r="O156" s="1">
        <v>6442.8923999999997</v>
      </c>
      <c r="P156" s="1">
        <v>19214.966199999999</v>
      </c>
    </row>
    <row r="157" spans="1:16">
      <c r="A157" s="18">
        <v>43258</v>
      </c>
      <c r="B157" s="1">
        <f t="shared" si="15"/>
        <v>10478684.958099999</v>
      </c>
      <c r="C157" s="1">
        <v>1132.4105</v>
      </c>
      <c r="D157" s="1">
        <f t="shared" si="16"/>
        <v>836</v>
      </c>
      <c r="E157" s="1">
        <v>4</v>
      </c>
      <c r="F157" s="7">
        <f t="shared" si="14"/>
        <v>12534.312150837319</v>
      </c>
      <c r="G157" s="7">
        <f t="shared" si="19"/>
        <v>808</v>
      </c>
      <c r="H157" s="1">
        <v>4</v>
      </c>
      <c r="I157" s="45">
        <f t="shared" si="17"/>
        <v>1.0346534653465347</v>
      </c>
      <c r="J157" s="18">
        <v>43255</v>
      </c>
      <c r="K157" s="8">
        <f t="shared" si="18"/>
        <v>0.22999024230504711</v>
      </c>
      <c r="L157" s="1">
        <v>2190.702444</v>
      </c>
      <c r="M157" s="1">
        <v>9525.1973390000003</v>
      </c>
      <c r="N157" s="8">
        <f t="shared" si="20"/>
        <v>0.32711075031896047</v>
      </c>
      <c r="O157" s="1">
        <v>6613.2772000000004</v>
      </c>
      <c r="P157" s="1">
        <v>20217.241999999998</v>
      </c>
    </row>
    <row r="158" spans="1:16">
      <c r="A158" s="18">
        <v>43259</v>
      </c>
      <c r="B158" s="1">
        <f t="shared" si="15"/>
        <v>10493010.420399999</v>
      </c>
      <c r="C158" s="1">
        <v>14325.462299999999</v>
      </c>
      <c r="D158" s="1">
        <f t="shared" si="16"/>
        <v>844</v>
      </c>
      <c r="E158" s="1">
        <v>8</v>
      </c>
      <c r="F158" s="7">
        <f t="shared" si="14"/>
        <v>12432.476801421801</v>
      </c>
      <c r="G158" s="7">
        <f t="shared" si="19"/>
        <v>816</v>
      </c>
      <c r="H158" s="1">
        <v>8</v>
      </c>
      <c r="I158" s="45">
        <f t="shared" si="17"/>
        <v>1.0343137254901962</v>
      </c>
      <c r="J158" s="18">
        <v>43256</v>
      </c>
      <c r="K158" s="8">
        <f t="shared" si="18"/>
        <v>0.24237806770988704</v>
      </c>
      <c r="L158" s="1">
        <v>2502.814965</v>
      </c>
      <c r="M158" s="1">
        <v>10326.078546000001</v>
      </c>
      <c r="N158" s="8">
        <f t="shared" si="20"/>
        <v>0.33111698304968762</v>
      </c>
      <c r="O158" s="1">
        <v>7156.4196000000002</v>
      </c>
      <c r="P158" s="1">
        <v>21612.964499999998</v>
      </c>
    </row>
    <row r="159" spans="1:16">
      <c r="A159" s="18">
        <v>43260</v>
      </c>
      <c r="B159" s="1">
        <f t="shared" si="15"/>
        <v>10493030.622</v>
      </c>
      <c r="C159" s="1">
        <v>20.201599999999999</v>
      </c>
      <c r="D159" s="1">
        <f t="shared" si="16"/>
        <v>846</v>
      </c>
      <c r="E159" s="1">
        <v>2</v>
      </c>
      <c r="F159" s="7">
        <f t="shared" si="14"/>
        <v>12403.109482269503</v>
      </c>
      <c r="G159" s="7">
        <f t="shared" si="19"/>
        <v>818</v>
      </c>
      <c r="H159" s="1">
        <v>2</v>
      </c>
      <c r="I159" s="45">
        <f t="shared" si="17"/>
        <v>1.0342298288508558</v>
      </c>
      <c r="J159" s="18">
        <v>43257</v>
      </c>
      <c r="K159" s="8">
        <f t="shared" si="18"/>
        <v>0.21589005732445449</v>
      </c>
      <c r="L159" s="1">
        <v>2075.3462589999999</v>
      </c>
      <c r="M159" s="1">
        <v>9612.9774789999992</v>
      </c>
      <c r="N159" s="8">
        <f t="shared" si="20"/>
        <v>0.30131360739901808</v>
      </c>
      <c r="O159" s="1">
        <v>6087.7139999999999</v>
      </c>
      <c r="P159" s="1">
        <v>20203.9133</v>
      </c>
    </row>
    <row r="160" spans="1:16">
      <c r="A160" s="18">
        <v>43261</v>
      </c>
      <c r="B160" s="1">
        <f t="shared" si="15"/>
        <v>10495043.658199999</v>
      </c>
      <c r="C160" s="1">
        <v>2013.0362</v>
      </c>
      <c r="D160" s="1">
        <f t="shared" si="16"/>
        <v>853</v>
      </c>
      <c r="E160" s="1">
        <v>7</v>
      </c>
      <c r="F160" s="7">
        <f t="shared" si="14"/>
        <v>12303.685414067995</v>
      </c>
      <c r="G160" s="7">
        <f t="shared" si="19"/>
        <v>825</v>
      </c>
      <c r="H160" s="1">
        <v>7</v>
      </c>
      <c r="I160" s="45">
        <f t="shared" si="17"/>
        <v>1.0339393939393939</v>
      </c>
      <c r="J160" s="18">
        <v>43258</v>
      </c>
      <c r="K160" s="8">
        <f t="shared" si="18"/>
        <v>0.22311608529134855</v>
      </c>
      <c r="L160" s="1">
        <v>2166.0929919999999</v>
      </c>
      <c r="M160" s="1">
        <v>9708.3676830000004</v>
      </c>
      <c r="N160" s="8">
        <f t="shared" si="20"/>
        <v>0.30410463631257434</v>
      </c>
      <c r="O160" s="1">
        <v>6470.8028000000004</v>
      </c>
      <c r="P160" s="1">
        <v>21278.211599999999</v>
      </c>
    </row>
    <row r="161" spans="1:16">
      <c r="A161" s="18">
        <v>43262</v>
      </c>
      <c r="B161" s="1">
        <f t="shared" si="15"/>
        <v>10495050.0087</v>
      </c>
      <c r="C161" s="1">
        <v>6.3505000000000003</v>
      </c>
      <c r="D161" s="1">
        <f t="shared" si="16"/>
        <v>855</v>
      </c>
      <c r="E161" s="1">
        <v>2</v>
      </c>
      <c r="F161" s="7">
        <f t="shared" si="14"/>
        <v>12274.912290877193</v>
      </c>
      <c r="G161" s="7">
        <f t="shared" si="19"/>
        <v>827</v>
      </c>
      <c r="H161" s="1">
        <v>2</v>
      </c>
      <c r="I161" s="45">
        <f t="shared" si="17"/>
        <v>1.0338573155985489</v>
      </c>
      <c r="J161" s="18">
        <v>43259</v>
      </c>
      <c r="K161" s="8">
        <f t="shared" si="18"/>
        <v>0.23680631375850117</v>
      </c>
      <c r="L161" s="1">
        <v>2259.3992750000002</v>
      </c>
      <c r="M161" s="1">
        <v>9541.1276799999996</v>
      </c>
      <c r="N161" s="8">
        <f t="shared" si="20"/>
        <v>0.32674366229563556</v>
      </c>
      <c r="O161" s="1">
        <v>6589.4132</v>
      </c>
      <c r="P161" s="1">
        <v>20166.919699999999</v>
      </c>
    </row>
    <row r="162" spans="1:16">
      <c r="A162" s="18">
        <v>43263</v>
      </c>
      <c r="B162" s="1">
        <f t="shared" si="15"/>
        <v>10593990.2216</v>
      </c>
      <c r="C162" s="1">
        <v>98940.212899999999</v>
      </c>
      <c r="D162" s="1">
        <f t="shared" si="16"/>
        <v>864</v>
      </c>
      <c r="E162" s="1">
        <v>9</v>
      </c>
      <c r="F162" s="7">
        <f t="shared" si="14"/>
        <v>12261.56275648148</v>
      </c>
      <c r="G162" s="7">
        <f t="shared" si="19"/>
        <v>835</v>
      </c>
      <c r="H162" s="1">
        <v>8</v>
      </c>
      <c r="I162" s="45">
        <f t="shared" si="17"/>
        <v>1.0347305389221557</v>
      </c>
      <c r="J162" s="18">
        <v>43260</v>
      </c>
      <c r="K162" s="8">
        <f t="shared" si="18"/>
        <v>0.2484538816889397</v>
      </c>
      <c r="L162" s="1">
        <v>2337.5246929999998</v>
      </c>
      <c r="M162" s="1">
        <v>9408.2840529999994</v>
      </c>
      <c r="N162" s="8">
        <f t="shared" si="20"/>
        <v>0.33865382432686775</v>
      </c>
      <c r="O162" s="1">
        <v>6635.8078999999998</v>
      </c>
      <c r="P162" s="1">
        <v>19594.664000000001</v>
      </c>
    </row>
    <row r="163" spans="1:16">
      <c r="A163" s="18">
        <v>43264</v>
      </c>
      <c r="B163" s="1">
        <f t="shared" si="15"/>
        <v>10653629.007300001</v>
      </c>
      <c r="C163" s="1">
        <v>59638.7857</v>
      </c>
      <c r="D163" s="1">
        <f t="shared" si="16"/>
        <v>871</v>
      </c>
      <c r="E163" s="1">
        <v>7</v>
      </c>
      <c r="F163" s="7">
        <f t="shared" si="14"/>
        <v>12231.491397588979</v>
      </c>
      <c r="G163" s="7">
        <f t="shared" si="19"/>
        <v>842</v>
      </c>
      <c r="H163" s="1">
        <v>7</v>
      </c>
      <c r="I163" s="45">
        <f t="shared" si="17"/>
        <v>1.0344418052256532</v>
      </c>
      <c r="J163" s="18">
        <v>43261</v>
      </c>
      <c r="K163" s="8">
        <f t="shared" si="18"/>
        <v>0.21406151844771837</v>
      </c>
      <c r="L163" s="1">
        <v>2007.7199660000001</v>
      </c>
      <c r="M163" s="1">
        <v>9379.1727749999991</v>
      </c>
      <c r="N163" s="8">
        <f t="shared" si="20"/>
        <v>0.30939525252019195</v>
      </c>
      <c r="O163" s="1">
        <v>6097.1971999999996</v>
      </c>
      <c r="P163" s="1">
        <v>19706.822100000001</v>
      </c>
    </row>
    <row r="164" spans="1:16">
      <c r="A164" s="18">
        <v>43265</v>
      </c>
      <c r="B164" s="1">
        <f t="shared" si="15"/>
        <v>10665172.3748</v>
      </c>
      <c r="C164" s="1">
        <v>11543.3675</v>
      </c>
      <c r="D164" s="1">
        <f t="shared" si="16"/>
        <v>874</v>
      </c>
      <c r="E164" s="1">
        <v>3</v>
      </c>
      <c r="F164" s="7">
        <f t="shared" si="14"/>
        <v>12202.714387643022</v>
      </c>
      <c r="G164" s="7">
        <f t="shared" si="19"/>
        <v>845</v>
      </c>
      <c r="H164" s="1">
        <v>3</v>
      </c>
      <c r="I164" s="45">
        <f t="shared" si="17"/>
        <v>1.0343195266272189</v>
      </c>
      <c r="J164" s="18">
        <v>43262</v>
      </c>
      <c r="K164" s="8">
        <f t="shared" si="18"/>
        <v>0.21312546101997001</v>
      </c>
      <c r="L164" s="1">
        <v>2187.1593309999998</v>
      </c>
      <c r="M164" s="1">
        <v>10262.308972999999</v>
      </c>
      <c r="N164" s="8">
        <f t="shared" si="20"/>
        <v>0.29384114016319768</v>
      </c>
      <c r="O164" s="1">
        <v>6272.4907999999996</v>
      </c>
      <c r="P164" s="1">
        <v>21346.537100000001</v>
      </c>
    </row>
    <row r="165" spans="1:16">
      <c r="A165" s="18">
        <v>43266</v>
      </c>
      <c r="B165" s="1">
        <f t="shared" si="15"/>
        <v>10666081.1546</v>
      </c>
      <c r="C165" s="1">
        <v>908.77980000000002</v>
      </c>
      <c r="D165" s="1">
        <f t="shared" si="16"/>
        <v>878</v>
      </c>
      <c r="E165" s="1">
        <v>4</v>
      </c>
      <c r="F165" s="7">
        <f t="shared" si="14"/>
        <v>12148.156212528474</v>
      </c>
      <c r="G165" s="7">
        <f t="shared" si="19"/>
        <v>849</v>
      </c>
      <c r="H165" s="1">
        <v>4</v>
      </c>
      <c r="I165" s="45">
        <f t="shared" si="17"/>
        <v>1.0341578327444052</v>
      </c>
      <c r="J165" s="18">
        <v>43263</v>
      </c>
      <c r="K165" s="8">
        <f t="shared" si="18"/>
        <v>0.23250169605023099</v>
      </c>
      <c r="L165" s="1">
        <v>2236.395133</v>
      </c>
      <c r="M165" s="1">
        <v>9618.8336299999992</v>
      </c>
      <c r="N165" s="8">
        <f t="shared" si="20"/>
        <v>0.31184056928448584</v>
      </c>
      <c r="O165" s="1">
        <v>6348.5612000000001</v>
      </c>
      <c r="P165" s="1">
        <v>20358.355599999999</v>
      </c>
    </row>
    <row r="166" spans="1:16">
      <c r="A166" s="18">
        <v>43267</v>
      </c>
      <c r="B166" s="1">
        <f t="shared" si="15"/>
        <v>11199246.324899999</v>
      </c>
      <c r="C166" s="1">
        <v>533165.1703</v>
      </c>
      <c r="D166" s="1">
        <f t="shared" si="16"/>
        <v>886</v>
      </c>
      <c r="E166" s="1">
        <v>8</v>
      </c>
      <c r="F166" s="7">
        <f t="shared" si="14"/>
        <v>12640.232872347629</v>
      </c>
      <c r="G166" s="7">
        <f t="shared" si="19"/>
        <v>857</v>
      </c>
      <c r="H166" s="1">
        <v>8</v>
      </c>
      <c r="I166" s="45">
        <f t="shared" si="17"/>
        <v>1.0338389731621938</v>
      </c>
      <c r="J166" s="18">
        <v>43264</v>
      </c>
      <c r="K166" s="8">
        <f t="shared" si="18"/>
        <v>0.24272119036142001</v>
      </c>
      <c r="L166" s="1">
        <v>2414.7212180000001</v>
      </c>
      <c r="M166" s="1">
        <v>9948.5389570000007</v>
      </c>
      <c r="N166" s="8">
        <f t="shared" si="20"/>
        <v>0.32954955935908048</v>
      </c>
      <c r="O166" s="1">
        <v>6728.0464000000002</v>
      </c>
      <c r="P166" s="1">
        <v>20415.886500000001</v>
      </c>
    </row>
    <row r="167" spans="1:16">
      <c r="A167" s="18">
        <v>43268</v>
      </c>
      <c r="B167" s="1">
        <f t="shared" si="15"/>
        <v>11199248.3441</v>
      </c>
      <c r="C167" s="1">
        <v>2.0192000000000001</v>
      </c>
      <c r="D167" s="1">
        <f t="shared" si="16"/>
        <v>887</v>
      </c>
      <c r="E167" s="1">
        <v>1</v>
      </c>
      <c r="F167" s="7">
        <f t="shared" si="14"/>
        <v>12625.984604396843</v>
      </c>
      <c r="G167" s="7">
        <f t="shared" si="19"/>
        <v>858</v>
      </c>
      <c r="H167" s="1">
        <v>1</v>
      </c>
      <c r="I167" s="45">
        <f t="shared" si="17"/>
        <v>1.0337995337995338</v>
      </c>
      <c r="J167" s="18">
        <v>43265</v>
      </c>
      <c r="K167" s="8">
        <f t="shared" si="18"/>
        <v>0.23156106274582935</v>
      </c>
      <c r="L167" s="1">
        <v>2333.3643059999999</v>
      </c>
      <c r="M167" s="1">
        <v>10076.669533</v>
      </c>
      <c r="N167" s="8">
        <f t="shared" si="20"/>
        <v>0.31242692272956585</v>
      </c>
      <c r="O167" s="1">
        <v>6673.8431</v>
      </c>
      <c r="P167" s="1">
        <v>21361.2932</v>
      </c>
    </row>
    <row r="168" spans="1:16">
      <c r="A168" s="18">
        <v>43269</v>
      </c>
      <c r="B168" s="1">
        <f t="shared" si="15"/>
        <v>11204914.9333</v>
      </c>
      <c r="C168" s="1">
        <v>5666.5892000000003</v>
      </c>
      <c r="D168" s="1">
        <f t="shared" si="16"/>
        <v>894</v>
      </c>
      <c r="E168" s="1">
        <v>7</v>
      </c>
      <c r="F168" s="7">
        <f t="shared" si="14"/>
        <v>12533.461894071588</v>
      </c>
      <c r="G168" s="7">
        <f t="shared" si="19"/>
        <v>865</v>
      </c>
      <c r="H168" s="1">
        <v>7</v>
      </c>
      <c r="I168" s="45">
        <f t="shared" si="17"/>
        <v>1.0335260115606937</v>
      </c>
      <c r="J168" s="18">
        <v>43266</v>
      </c>
      <c r="K168" s="8">
        <f t="shared" si="18"/>
        <v>0.23021349809566641</v>
      </c>
      <c r="L168" s="1">
        <v>2207.2913100000001</v>
      </c>
      <c r="M168" s="1">
        <v>9588.0186360000007</v>
      </c>
      <c r="N168" s="8">
        <f t="shared" si="20"/>
        <v>0.32484367521637897</v>
      </c>
      <c r="O168" s="1">
        <v>6449.9040000000005</v>
      </c>
      <c r="P168" s="1">
        <v>19855.408899999999</v>
      </c>
    </row>
    <row r="169" spans="1:16">
      <c r="A169" s="18">
        <v>43270</v>
      </c>
      <c r="B169" s="1">
        <f t="shared" si="15"/>
        <v>11224443.5813</v>
      </c>
      <c r="C169" s="1">
        <v>19528.648000000001</v>
      </c>
      <c r="D169" s="1">
        <f t="shared" si="16"/>
        <v>900</v>
      </c>
      <c r="E169" s="1">
        <v>6</v>
      </c>
      <c r="F169" s="7">
        <f t="shared" si="14"/>
        <v>12471.603979222222</v>
      </c>
      <c r="G169" s="7">
        <f t="shared" si="19"/>
        <v>871</v>
      </c>
      <c r="H169" s="1">
        <v>6</v>
      </c>
      <c r="I169" s="45">
        <f t="shared" si="17"/>
        <v>1.0332950631458093</v>
      </c>
      <c r="J169" s="18">
        <v>43267</v>
      </c>
      <c r="K169" s="8">
        <f t="shared" si="18"/>
        <v>0.24835282150857599</v>
      </c>
      <c r="L169" s="1">
        <v>2238.6087710000002</v>
      </c>
      <c r="M169" s="1">
        <v>9013.8245960000004</v>
      </c>
      <c r="N169" s="8">
        <f t="shared" si="20"/>
        <v>0.34170593379322894</v>
      </c>
      <c r="O169" s="1">
        <v>6437.8978999999999</v>
      </c>
      <c r="P169" s="1">
        <v>18840.4627</v>
      </c>
    </row>
    <row r="170" spans="1:16">
      <c r="A170" s="18">
        <v>43271</v>
      </c>
      <c r="B170" s="1">
        <f t="shared" si="15"/>
        <v>11225585.7895</v>
      </c>
      <c r="C170" s="1">
        <v>1142.2082</v>
      </c>
      <c r="D170" s="1">
        <f t="shared" si="16"/>
        <v>907</v>
      </c>
      <c r="E170" s="1">
        <v>7</v>
      </c>
      <c r="F170" s="7">
        <f t="shared" si="14"/>
        <v>12376.610572767366</v>
      </c>
      <c r="G170" s="7">
        <f t="shared" si="19"/>
        <v>878</v>
      </c>
      <c r="H170" s="1">
        <v>7</v>
      </c>
      <c r="I170" s="45">
        <f t="shared" si="17"/>
        <v>1.0330296127562641</v>
      </c>
      <c r="J170" s="18">
        <v>43268</v>
      </c>
      <c r="K170" s="8">
        <f t="shared" si="18"/>
        <v>0.2341650712346863</v>
      </c>
      <c r="L170" s="1">
        <v>2202.8411719999999</v>
      </c>
      <c r="M170" s="1">
        <v>9407.2150060000004</v>
      </c>
      <c r="N170" s="8">
        <f t="shared" si="20"/>
        <v>0.31768354948781918</v>
      </c>
      <c r="O170" s="1">
        <v>6189.7208000000001</v>
      </c>
      <c r="P170" s="1">
        <v>19483.9198</v>
      </c>
    </row>
    <row r="171" spans="1:16">
      <c r="A171" s="18">
        <v>43272</v>
      </c>
      <c r="B171" s="1">
        <f t="shared" si="15"/>
        <v>11227968.079399999</v>
      </c>
      <c r="C171" s="1">
        <v>2382.2899000000002</v>
      </c>
      <c r="D171" s="1">
        <f t="shared" si="16"/>
        <v>912</v>
      </c>
      <c r="E171" s="1">
        <v>5</v>
      </c>
      <c r="F171" s="7">
        <f t="shared" si="14"/>
        <v>12311.368508114034</v>
      </c>
      <c r="G171" s="7">
        <f t="shared" si="19"/>
        <v>883</v>
      </c>
      <c r="H171" s="1">
        <v>5</v>
      </c>
      <c r="I171" s="45">
        <f t="shared" si="17"/>
        <v>1.0328425821064553</v>
      </c>
      <c r="J171" s="18">
        <v>43269</v>
      </c>
      <c r="K171" s="8">
        <f t="shared" si="18"/>
        <v>0.22546431165663622</v>
      </c>
      <c r="L171" s="1">
        <v>2128.0829290000001</v>
      </c>
      <c r="M171" s="1">
        <v>9438.6686449999997</v>
      </c>
      <c r="N171" s="8">
        <f t="shared" si="20"/>
        <v>0.29516972138557657</v>
      </c>
      <c r="O171" s="1">
        <v>5896.8001000000004</v>
      </c>
      <c r="P171" s="1">
        <v>19977.659199999998</v>
      </c>
    </row>
    <row r="172" spans="1:16">
      <c r="A172" s="18">
        <v>43273</v>
      </c>
      <c r="B172" s="1">
        <f t="shared" si="15"/>
        <v>11228116.9266</v>
      </c>
      <c r="C172" s="1">
        <v>148.84719999999999</v>
      </c>
      <c r="D172" s="1">
        <f t="shared" si="16"/>
        <v>915</v>
      </c>
      <c r="E172" s="1">
        <v>3</v>
      </c>
      <c r="F172" s="7">
        <f t="shared" si="14"/>
        <v>12271.16604</v>
      </c>
      <c r="G172" s="7">
        <f t="shared" si="19"/>
        <v>886</v>
      </c>
      <c r="H172" s="1">
        <v>3</v>
      </c>
      <c r="I172" s="45">
        <f t="shared" si="17"/>
        <v>1.0327313769751694</v>
      </c>
      <c r="J172" s="18">
        <v>43270</v>
      </c>
      <c r="K172" s="8">
        <f t="shared" si="18"/>
        <v>0.23818259388055552</v>
      </c>
      <c r="L172" s="1">
        <v>2324.3372949999998</v>
      </c>
      <c r="M172" s="1">
        <v>9758.6362509999999</v>
      </c>
      <c r="N172" s="8">
        <f t="shared" si="20"/>
        <v>0.32773995188556343</v>
      </c>
      <c r="O172" s="1">
        <v>6709.2420000000002</v>
      </c>
      <c r="P172" s="1">
        <v>20471.2363</v>
      </c>
    </row>
    <row r="173" spans="1:16">
      <c r="A173" s="18">
        <v>43274</v>
      </c>
      <c r="B173" s="1">
        <f t="shared" si="15"/>
        <v>11232886.915200001</v>
      </c>
      <c r="C173" s="1">
        <v>4769.9885999999997</v>
      </c>
      <c r="D173" s="1">
        <f t="shared" si="16"/>
        <v>921</v>
      </c>
      <c r="E173" s="1">
        <v>6</v>
      </c>
      <c r="F173" s="7">
        <f t="shared" si="14"/>
        <v>12196.402730944626</v>
      </c>
      <c r="G173" s="7">
        <f t="shared" si="19"/>
        <v>892</v>
      </c>
      <c r="H173" s="1">
        <v>6</v>
      </c>
      <c r="I173" s="45">
        <f t="shared" si="17"/>
        <v>1.0325112107623318</v>
      </c>
      <c r="J173" s="18">
        <v>43271</v>
      </c>
      <c r="K173" s="8">
        <f t="shared" si="18"/>
        <v>0.20960509960186346</v>
      </c>
      <c r="L173" s="1">
        <v>1968.7839919999999</v>
      </c>
      <c r="M173" s="1">
        <v>9392.8248679999997</v>
      </c>
      <c r="N173" s="8">
        <f t="shared" si="20"/>
        <v>0.30163033695451119</v>
      </c>
      <c r="O173" s="1">
        <v>5879.9949999999999</v>
      </c>
      <c r="P173" s="1">
        <v>19494.043799999999</v>
      </c>
    </row>
    <row r="174" spans="1:16">
      <c r="A174" s="18">
        <v>43275</v>
      </c>
      <c r="B174" s="1">
        <f t="shared" si="15"/>
        <v>11234176.554000001</v>
      </c>
      <c r="C174" s="1">
        <v>1289.6387999999999</v>
      </c>
      <c r="D174" s="1">
        <f t="shared" si="16"/>
        <v>926</v>
      </c>
      <c r="E174" s="1">
        <v>5</v>
      </c>
      <c r="F174" s="7">
        <f t="shared" si="14"/>
        <v>12131.940123110153</v>
      </c>
      <c r="G174" s="7">
        <f t="shared" si="19"/>
        <v>897</v>
      </c>
      <c r="H174" s="1">
        <v>5</v>
      </c>
      <c r="I174" s="45">
        <f t="shared" si="17"/>
        <v>1.0323299888517279</v>
      </c>
      <c r="J174" s="18">
        <v>43272</v>
      </c>
      <c r="K174" s="8">
        <f t="shared" si="18"/>
        <v>0.23707286737091363</v>
      </c>
      <c r="L174" s="1">
        <v>2309.1778009999998</v>
      </c>
      <c r="M174" s="1">
        <v>9740.3715009999996</v>
      </c>
      <c r="N174" s="8">
        <f t="shared" si="20"/>
        <v>0.33055931998017996</v>
      </c>
      <c r="O174" s="1">
        <v>6697.1544000000004</v>
      </c>
      <c r="P174" s="1">
        <v>20260.068299999999</v>
      </c>
    </row>
    <row r="175" spans="1:16">
      <c r="A175" s="18">
        <v>43276</v>
      </c>
      <c r="B175" s="1">
        <f t="shared" si="15"/>
        <v>11234228.024300002</v>
      </c>
      <c r="C175" s="1">
        <v>51.470300000000002</v>
      </c>
      <c r="D175" s="1">
        <f t="shared" si="16"/>
        <v>928</v>
      </c>
      <c r="E175" s="1">
        <v>2</v>
      </c>
      <c r="F175" s="7">
        <f t="shared" si="14"/>
        <v>12105.849164116382</v>
      </c>
      <c r="G175" s="7">
        <f t="shared" si="19"/>
        <v>899</v>
      </c>
      <c r="H175" s="1">
        <v>2</v>
      </c>
      <c r="I175" s="45">
        <f t="shared" si="17"/>
        <v>1.032258064516129</v>
      </c>
      <c r="J175" s="18">
        <v>43273</v>
      </c>
      <c r="K175" s="8">
        <f t="shared" si="18"/>
        <v>0.24016309075624492</v>
      </c>
      <c r="L175" s="1">
        <v>2267.9446929999999</v>
      </c>
      <c r="M175" s="1">
        <v>9443.3523729999997</v>
      </c>
      <c r="N175" s="8">
        <f t="shared" si="20"/>
        <v>0.31733328591406396</v>
      </c>
      <c r="O175" s="1">
        <v>6438.6679999999997</v>
      </c>
      <c r="P175" s="1">
        <v>20289.923200000001</v>
      </c>
    </row>
    <row r="176" spans="1:16">
      <c r="A176" s="18">
        <v>43277</v>
      </c>
      <c r="B176" s="1">
        <f t="shared" si="15"/>
        <v>11236714.800600002</v>
      </c>
      <c r="C176" s="1">
        <v>2486.7763</v>
      </c>
      <c r="D176" s="1">
        <f t="shared" si="16"/>
        <v>939</v>
      </c>
      <c r="E176" s="1">
        <v>11</v>
      </c>
      <c r="F176" s="7">
        <f t="shared" si="14"/>
        <v>11966.682428753995</v>
      </c>
      <c r="G176" s="7">
        <f t="shared" si="19"/>
        <v>910</v>
      </c>
      <c r="H176" s="1">
        <v>11</v>
      </c>
      <c r="I176" s="45">
        <f t="shared" si="17"/>
        <v>1.031868131868132</v>
      </c>
      <c r="J176" s="18">
        <v>43274</v>
      </c>
      <c r="K176" s="8">
        <f t="shared" si="18"/>
        <v>0.22666906929759967</v>
      </c>
      <c r="L176" s="1">
        <v>2016.8086049999999</v>
      </c>
      <c r="M176" s="1">
        <v>8897.5907090000001</v>
      </c>
      <c r="N176" s="8">
        <f t="shared" si="20"/>
        <v>0.30986039085966949</v>
      </c>
      <c r="O176" s="1">
        <v>5840.4903999999997</v>
      </c>
      <c r="P176" s="1">
        <v>18848.780200000001</v>
      </c>
    </row>
    <row r="177" spans="1:16">
      <c r="A177" s="18">
        <v>43278</v>
      </c>
      <c r="B177" s="1">
        <f t="shared" si="15"/>
        <v>11547659.230000002</v>
      </c>
      <c r="C177" s="1">
        <v>310944.42940000002</v>
      </c>
      <c r="D177" s="1">
        <f t="shared" si="16"/>
        <v>944</v>
      </c>
      <c r="E177" s="1">
        <v>5</v>
      </c>
      <c r="F177" s="7">
        <f t="shared" si="14"/>
        <v>12232.689862288138</v>
      </c>
      <c r="G177" s="7">
        <f t="shared" si="19"/>
        <v>915</v>
      </c>
      <c r="H177" s="1">
        <v>5</v>
      </c>
      <c r="I177" s="45">
        <f t="shared" si="17"/>
        <v>1.0316939890710382</v>
      </c>
      <c r="J177" s="18">
        <v>43275</v>
      </c>
      <c r="K177" s="8">
        <f t="shared" si="18"/>
        <v>0.25469817248561122</v>
      </c>
      <c r="L177" s="1">
        <v>2392.0600060000002</v>
      </c>
      <c r="M177" s="1">
        <v>9391.7438930000008</v>
      </c>
      <c r="N177" s="8">
        <f t="shared" si="20"/>
        <v>0.3574775436412217</v>
      </c>
      <c r="O177" s="1">
        <v>7006.4701999999997</v>
      </c>
      <c r="P177" s="1">
        <v>19599.749199999998</v>
      </c>
    </row>
    <row r="178" spans="1:16">
      <c r="A178" s="18">
        <v>43279</v>
      </c>
      <c r="B178" s="1">
        <f t="shared" si="15"/>
        <v>11548274.743300002</v>
      </c>
      <c r="C178" s="1">
        <v>615.51329999999996</v>
      </c>
      <c r="D178" s="1">
        <f t="shared" si="16"/>
        <v>947</v>
      </c>
      <c r="E178" s="1">
        <v>3</v>
      </c>
      <c r="F178" s="7">
        <f t="shared" si="14"/>
        <v>12194.587902111934</v>
      </c>
      <c r="G178" s="7">
        <f t="shared" si="19"/>
        <v>918</v>
      </c>
      <c r="H178" s="1">
        <v>3</v>
      </c>
      <c r="I178" s="45">
        <f t="shared" si="17"/>
        <v>1.0315904139433552</v>
      </c>
      <c r="J178" s="18">
        <v>43276</v>
      </c>
      <c r="K178" s="8">
        <f t="shared" si="18"/>
        <v>0.23139497617795926</v>
      </c>
      <c r="L178" s="1">
        <v>2235.9274559999999</v>
      </c>
      <c r="M178" s="1">
        <v>9662.8176330000006</v>
      </c>
      <c r="N178" s="8">
        <f t="shared" si="20"/>
        <v>0.32422056301494467</v>
      </c>
      <c r="O178" s="1">
        <v>6663.1454000000003</v>
      </c>
      <c r="P178" s="1">
        <v>20551.273300000001</v>
      </c>
    </row>
    <row r="179" spans="1:16">
      <c r="A179" s="18">
        <v>43280</v>
      </c>
      <c r="B179" s="1">
        <f t="shared" si="15"/>
        <v>11556409.295900002</v>
      </c>
      <c r="C179" s="1">
        <v>8134.5526</v>
      </c>
      <c r="D179" s="1">
        <f t="shared" si="16"/>
        <v>950</v>
      </c>
      <c r="E179" s="1">
        <v>3</v>
      </c>
      <c r="F179" s="7">
        <f t="shared" si="14"/>
        <v>12164.641364105266</v>
      </c>
      <c r="G179" s="7">
        <f t="shared" si="19"/>
        <v>921</v>
      </c>
      <c r="H179" s="1">
        <v>3</v>
      </c>
      <c r="I179" s="45">
        <f t="shared" si="17"/>
        <v>1.0314875135722041</v>
      </c>
      <c r="J179" s="18">
        <v>43277</v>
      </c>
      <c r="K179" s="8">
        <f t="shared" si="18"/>
        <v>0.23149738684101798</v>
      </c>
      <c r="L179" s="1">
        <v>2289.056259</v>
      </c>
      <c r="M179" s="1">
        <v>9888.0436200000004</v>
      </c>
      <c r="N179" s="8">
        <f t="shared" si="20"/>
        <v>0.32203908093002298</v>
      </c>
      <c r="O179" s="1">
        <v>6606.2404999999999</v>
      </c>
      <c r="P179" s="1">
        <v>20513.785100000001</v>
      </c>
    </row>
    <row r="180" spans="1:16">
      <c r="A180" s="18">
        <v>43281</v>
      </c>
      <c r="B180" s="1">
        <f t="shared" si="15"/>
        <v>11556526.061900003</v>
      </c>
      <c r="C180" s="1">
        <v>116.76600000000001</v>
      </c>
      <c r="D180" s="1">
        <f t="shared" si="16"/>
        <v>951</v>
      </c>
      <c r="E180" s="1">
        <v>1</v>
      </c>
      <c r="F180" s="7">
        <f t="shared" si="14"/>
        <v>12151.972725446902</v>
      </c>
      <c r="G180" s="7">
        <f t="shared" si="19"/>
        <v>922</v>
      </c>
      <c r="H180" s="1">
        <v>1</v>
      </c>
      <c r="I180" s="45">
        <f t="shared" si="17"/>
        <v>1.0314533622559654</v>
      </c>
      <c r="J180" s="18">
        <v>43278</v>
      </c>
      <c r="K180" s="8">
        <f t="shared" si="18"/>
        <v>0.21335785214356068</v>
      </c>
      <c r="L180" s="1">
        <v>2154.2097220000001</v>
      </c>
      <c r="M180" s="1">
        <v>10096.697639</v>
      </c>
      <c r="N180" s="8">
        <f t="shared" si="20"/>
        <v>0.31896821951069365</v>
      </c>
      <c r="O180" s="1">
        <v>6696.3707000000004</v>
      </c>
      <c r="P180" s="1">
        <v>20993.849200000001</v>
      </c>
    </row>
    <row r="181" spans="1:16">
      <c r="A181" s="18">
        <v>43282</v>
      </c>
      <c r="B181" s="1">
        <f t="shared" si="15"/>
        <v>11556901.371800004</v>
      </c>
      <c r="C181" s="1">
        <v>375.30990000000003</v>
      </c>
      <c r="D181" s="1">
        <f t="shared" si="16"/>
        <v>955</v>
      </c>
      <c r="E181" s="1">
        <v>4</v>
      </c>
      <c r="F181" s="7">
        <f t="shared" si="14"/>
        <v>12101.467405026182</v>
      </c>
      <c r="G181" s="7">
        <f t="shared" si="19"/>
        <v>926</v>
      </c>
      <c r="H181" s="1">
        <v>4</v>
      </c>
      <c r="I181" s="45">
        <f t="shared" si="17"/>
        <v>1.031317494600432</v>
      </c>
      <c r="J181" s="18">
        <v>43279</v>
      </c>
      <c r="K181" s="8">
        <f t="shared" si="18"/>
        <v>0.21034627290649804</v>
      </c>
      <c r="L181" s="1">
        <v>2033.0122960000001</v>
      </c>
      <c r="M181" s="1">
        <v>9665.0740129999995</v>
      </c>
      <c r="N181" s="8">
        <f t="shared" si="20"/>
        <v>0.30714790922953794</v>
      </c>
      <c r="O181" s="1">
        <v>6418.9546</v>
      </c>
      <c r="P181" s="1">
        <v>20898.5782</v>
      </c>
    </row>
    <row r="182" spans="1:16">
      <c r="A182" s="18">
        <v>43283</v>
      </c>
      <c r="B182" s="1">
        <f t="shared" si="15"/>
        <v>11559928.341400003</v>
      </c>
      <c r="C182" s="1">
        <v>3026.9695999999999</v>
      </c>
      <c r="D182" s="1">
        <f t="shared" si="16"/>
        <v>959</v>
      </c>
      <c r="E182" s="1">
        <v>4</v>
      </c>
      <c r="F182" s="7">
        <f t="shared" si="14"/>
        <v>12054.148426903028</v>
      </c>
      <c r="G182" s="7">
        <f t="shared" si="19"/>
        <v>930</v>
      </c>
      <c r="H182" s="1">
        <v>4</v>
      </c>
      <c r="I182" s="45">
        <f t="shared" si="17"/>
        <v>1.0311827956989248</v>
      </c>
      <c r="J182" s="18">
        <v>43280</v>
      </c>
      <c r="K182" s="8">
        <f t="shared" si="18"/>
        <v>0.24453458556029037</v>
      </c>
      <c r="L182" s="1">
        <v>2340.9694</v>
      </c>
      <c r="M182" s="1">
        <v>9573.1628089999995</v>
      </c>
      <c r="N182" s="8">
        <f t="shared" si="20"/>
        <v>0.34562551703571626</v>
      </c>
      <c r="O182" s="1">
        <v>6877.9405999999999</v>
      </c>
      <c r="P182" s="1">
        <v>19899.979200000002</v>
      </c>
    </row>
    <row r="183" spans="1:16">
      <c r="A183" s="18">
        <v>43284</v>
      </c>
      <c r="B183" s="1">
        <f t="shared" si="15"/>
        <v>11563760.396900004</v>
      </c>
      <c r="C183" s="1">
        <v>3832.0554999999999</v>
      </c>
      <c r="D183" s="1">
        <f t="shared" si="16"/>
        <v>962</v>
      </c>
      <c r="E183" s="1">
        <v>3</v>
      </c>
      <c r="F183" s="7">
        <f t="shared" si="14"/>
        <v>12020.540953118507</v>
      </c>
      <c r="G183" s="7">
        <f t="shared" si="19"/>
        <v>933</v>
      </c>
      <c r="H183" s="1">
        <v>3</v>
      </c>
      <c r="I183" s="45">
        <f t="shared" si="17"/>
        <v>1.0310825294748125</v>
      </c>
      <c r="J183" s="18">
        <v>43281</v>
      </c>
      <c r="K183" s="8">
        <f t="shared" si="18"/>
        <v>0.22065107460004019</v>
      </c>
      <c r="L183" s="1">
        <v>1969.2143940000001</v>
      </c>
      <c r="M183" s="1">
        <v>8924.5628990000005</v>
      </c>
      <c r="N183" s="8">
        <f t="shared" si="20"/>
        <v>0.33301570383254048</v>
      </c>
      <c r="O183" s="1">
        <v>6190.6230999999998</v>
      </c>
      <c r="P183" s="1">
        <v>18589.5831</v>
      </c>
    </row>
    <row r="184" spans="1:16">
      <c r="A184" s="18">
        <v>43285</v>
      </c>
      <c r="B184" s="1">
        <f t="shared" si="15"/>
        <v>11563781.390800003</v>
      </c>
      <c r="C184" s="1">
        <v>20.9939</v>
      </c>
      <c r="D184" s="1">
        <f t="shared" si="16"/>
        <v>964</v>
      </c>
      <c r="E184" s="1">
        <v>2</v>
      </c>
      <c r="F184" s="7">
        <f t="shared" si="14"/>
        <v>11995.623849377596</v>
      </c>
      <c r="G184" s="7">
        <f t="shared" si="19"/>
        <v>935</v>
      </c>
      <c r="H184" s="1">
        <v>2</v>
      </c>
      <c r="I184" s="45">
        <f t="shared" si="17"/>
        <v>1.0310160427807487</v>
      </c>
      <c r="J184" s="18">
        <v>43282</v>
      </c>
      <c r="K184" s="8">
        <f t="shared" si="18"/>
        <v>0.21963813992014969</v>
      </c>
      <c r="L184" s="1">
        <v>2043.453769</v>
      </c>
      <c r="M184" s="1">
        <v>9303.7291690000002</v>
      </c>
      <c r="N184" s="8">
        <f t="shared" si="20"/>
        <v>0.33790872276278211</v>
      </c>
      <c r="O184" s="1">
        <v>6708.3019999999997</v>
      </c>
      <c r="P184" s="1">
        <v>19852.408500000001</v>
      </c>
    </row>
    <row r="185" spans="1:16">
      <c r="A185" s="18">
        <v>43286</v>
      </c>
      <c r="B185" s="1">
        <f t="shared" si="15"/>
        <v>11564038.610500002</v>
      </c>
      <c r="C185" s="1">
        <v>257.21969999999999</v>
      </c>
      <c r="D185" s="1">
        <f t="shared" si="16"/>
        <v>968</v>
      </c>
      <c r="E185" s="1">
        <v>4</v>
      </c>
      <c r="F185" s="7">
        <f t="shared" si="14"/>
        <v>11946.320878615705</v>
      </c>
      <c r="G185" s="7">
        <f t="shared" si="19"/>
        <v>939</v>
      </c>
      <c r="H185" s="1">
        <v>4</v>
      </c>
      <c r="I185" s="45">
        <f t="shared" si="17"/>
        <v>1.0308839190628327</v>
      </c>
      <c r="J185" s="18">
        <v>43283</v>
      </c>
      <c r="K185" s="8">
        <f t="shared" si="18"/>
        <v>0.20872663441066358</v>
      </c>
      <c r="L185" s="1">
        <v>2171.4600949999999</v>
      </c>
      <c r="M185" s="1">
        <v>10403.368506999999</v>
      </c>
      <c r="N185" s="8">
        <f t="shared" si="20"/>
        <v>0.33080409687642748</v>
      </c>
      <c r="O185" s="1">
        <v>7300.8575000000001</v>
      </c>
      <c r="P185" s="1">
        <v>22070.033500000001</v>
      </c>
    </row>
    <row r="186" spans="1:16">
      <c r="A186" s="18">
        <v>43287</v>
      </c>
      <c r="B186" s="1">
        <f t="shared" si="15"/>
        <v>11581051.751800003</v>
      </c>
      <c r="C186" s="1">
        <v>17013.141299999999</v>
      </c>
      <c r="D186" s="1">
        <f t="shared" si="16"/>
        <v>976</v>
      </c>
      <c r="E186" s="1">
        <v>8</v>
      </c>
      <c r="F186" s="7">
        <f t="shared" si="14"/>
        <v>11865.83171290984</v>
      </c>
      <c r="G186" s="7">
        <f t="shared" si="19"/>
        <v>947</v>
      </c>
      <c r="H186" s="1">
        <v>8</v>
      </c>
      <c r="I186" s="45">
        <f t="shared" si="17"/>
        <v>1.0306230200633579</v>
      </c>
      <c r="J186" s="18">
        <v>43284</v>
      </c>
      <c r="K186" s="8">
        <f t="shared" si="18"/>
        <v>0.20040728003506483</v>
      </c>
      <c r="L186" s="1">
        <v>2032.4486979999999</v>
      </c>
      <c r="M186" s="1">
        <v>10141.591152000001</v>
      </c>
      <c r="N186" s="8">
        <f t="shared" si="20"/>
        <v>0.30675381790563427</v>
      </c>
      <c r="O186" s="1">
        <v>6572.1561000000002</v>
      </c>
      <c r="P186" s="1">
        <v>21424.855100000001</v>
      </c>
    </row>
    <row r="187" spans="1:16">
      <c r="A187" s="18">
        <v>43288</v>
      </c>
      <c r="B187" s="1">
        <f t="shared" si="15"/>
        <v>11759493.848500002</v>
      </c>
      <c r="C187" s="1">
        <v>178442.09669999999</v>
      </c>
      <c r="D187" s="1">
        <f t="shared" si="16"/>
        <v>983</v>
      </c>
      <c r="E187" s="1">
        <v>7</v>
      </c>
      <c r="F187" s="7">
        <f t="shared" si="14"/>
        <v>11962.862511190237</v>
      </c>
      <c r="G187" s="7">
        <f t="shared" si="19"/>
        <v>953</v>
      </c>
      <c r="H187" s="1">
        <v>6</v>
      </c>
      <c r="I187" s="45">
        <f t="shared" si="17"/>
        <v>1.031479538300105</v>
      </c>
      <c r="J187" s="18">
        <v>43285</v>
      </c>
      <c r="K187" s="8">
        <f t="shared" si="18"/>
        <v>0.20707350822822559</v>
      </c>
      <c r="L187" s="1">
        <v>1958.743598</v>
      </c>
      <c r="M187" s="1">
        <v>9459.170392</v>
      </c>
      <c r="N187" s="8">
        <f t="shared" si="20"/>
        <v>0.31585784787558463</v>
      </c>
      <c r="O187" s="1">
        <v>6395.6180999999997</v>
      </c>
      <c r="P187" s="1">
        <v>20248.406500000001</v>
      </c>
    </row>
    <row r="188" spans="1:16">
      <c r="A188" s="18">
        <v>43289</v>
      </c>
      <c r="B188" s="1">
        <f t="shared" si="15"/>
        <v>11762539.943700003</v>
      </c>
      <c r="C188" s="1">
        <v>3046.0952000000002</v>
      </c>
      <c r="D188" s="1">
        <f t="shared" si="16"/>
        <v>988</v>
      </c>
      <c r="E188" s="1">
        <v>5</v>
      </c>
      <c r="F188" s="7">
        <f t="shared" si="14"/>
        <v>11905.404801315792</v>
      </c>
      <c r="G188" s="7">
        <f t="shared" si="19"/>
        <v>958</v>
      </c>
      <c r="H188" s="1">
        <v>5</v>
      </c>
      <c r="I188" s="45">
        <f t="shared" si="17"/>
        <v>1.0313152400835073</v>
      </c>
      <c r="J188" s="18">
        <v>43286</v>
      </c>
      <c r="K188" s="8">
        <f t="shared" si="18"/>
        <v>0.21935447324942728</v>
      </c>
      <c r="L188" s="1">
        <v>2103.5420629999999</v>
      </c>
      <c r="M188" s="1">
        <v>9589.693029</v>
      </c>
      <c r="N188" s="8">
        <f t="shared" si="20"/>
        <v>0.32502593160807153</v>
      </c>
      <c r="O188" s="1">
        <v>6966.8177999999998</v>
      </c>
      <c r="P188" s="1">
        <v>21434.6522</v>
      </c>
    </row>
    <row r="189" spans="1:16">
      <c r="A189" s="18">
        <v>43290</v>
      </c>
      <c r="B189" s="1">
        <f t="shared" si="15"/>
        <v>11769679.262900002</v>
      </c>
      <c r="C189" s="1">
        <v>7139.3191999999999</v>
      </c>
      <c r="D189" s="1">
        <f t="shared" si="16"/>
        <v>1007</v>
      </c>
      <c r="E189" s="1">
        <v>19</v>
      </c>
      <c r="F189" s="7">
        <f t="shared" si="14"/>
        <v>11687.864213406159</v>
      </c>
      <c r="G189" s="7">
        <f t="shared" si="19"/>
        <v>977</v>
      </c>
      <c r="H189" s="1">
        <v>19</v>
      </c>
      <c r="I189" s="45">
        <f t="shared" si="17"/>
        <v>1.030706243602866</v>
      </c>
      <c r="J189" s="18">
        <v>43287</v>
      </c>
      <c r="K189" s="8">
        <f t="shared" si="18"/>
        <v>0.25053142495794334</v>
      </c>
      <c r="L189" s="1">
        <v>2453.028487</v>
      </c>
      <c r="M189" s="1">
        <v>9791.3005819999998</v>
      </c>
      <c r="N189" s="8">
        <f t="shared" si="20"/>
        <v>0.35966049310849729</v>
      </c>
      <c r="O189" s="1">
        <v>7171.6817000000001</v>
      </c>
      <c r="P189" s="1">
        <v>19940.143100000001</v>
      </c>
    </row>
    <row r="190" spans="1:16">
      <c r="A190" s="18">
        <v>43291</v>
      </c>
      <c r="B190" s="1">
        <f t="shared" si="15"/>
        <v>11769838.754200002</v>
      </c>
      <c r="C190" s="1">
        <v>159.4913</v>
      </c>
      <c r="D190" s="1">
        <f t="shared" si="16"/>
        <v>1009</v>
      </c>
      <c r="E190" s="1">
        <v>2</v>
      </c>
      <c r="F190" s="7">
        <f t="shared" si="14"/>
        <v>11664.855058671954</v>
      </c>
      <c r="G190" s="7">
        <f t="shared" si="19"/>
        <v>979</v>
      </c>
      <c r="H190" s="1">
        <v>2</v>
      </c>
      <c r="I190" s="45">
        <f t="shared" si="17"/>
        <v>1.0306435137895813</v>
      </c>
      <c r="J190" s="18">
        <v>43288</v>
      </c>
      <c r="K190" s="8">
        <f t="shared" si="18"/>
        <v>0.22032131723723677</v>
      </c>
      <c r="L190" s="1">
        <v>1949.6579409999999</v>
      </c>
      <c r="M190" s="1">
        <v>8849.1570649999994</v>
      </c>
      <c r="N190" s="8">
        <f t="shared" si="20"/>
        <v>0.33857567035962671</v>
      </c>
      <c r="O190" s="1">
        <v>6409.6439</v>
      </c>
      <c r="P190" s="1">
        <v>18931.200499999999</v>
      </c>
    </row>
    <row r="191" spans="1:16">
      <c r="A191" s="18">
        <v>43292</v>
      </c>
      <c r="B191" s="1">
        <f t="shared" si="15"/>
        <v>11781269.650400002</v>
      </c>
      <c r="C191" s="1">
        <v>11430.896199999999</v>
      </c>
      <c r="D191" s="1">
        <f t="shared" si="16"/>
        <v>1014</v>
      </c>
      <c r="E191" s="1">
        <v>5</v>
      </c>
      <c r="F191" s="7">
        <f t="shared" si="14"/>
        <v>11618.609122682446</v>
      </c>
      <c r="G191" s="7">
        <f t="shared" si="19"/>
        <v>984</v>
      </c>
      <c r="H191" s="1">
        <v>5</v>
      </c>
      <c r="I191" s="45">
        <f t="shared" si="17"/>
        <v>1.0304878048780488</v>
      </c>
      <c r="J191" s="18">
        <v>43289</v>
      </c>
      <c r="K191" s="8">
        <f t="shared" si="18"/>
        <v>0.23613680540906654</v>
      </c>
      <c r="L191" s="1">
        <v>2269.374562</v>
      </c>
      <c r="M191" s="1">
        <v>9610.4228989999992</v>
      </c>
      <c r="N191" s="8">
        <f t="shared" si="20"/>
        <v>0.34488610950325832</v>
      </c>
      <c r="O191" s="1">
        <v>6879.2275</v>
      </c>
      <c r="P191" s="1">
        <v>19946.374500000002</v>
      </c>
    </row>
    <row r="192" spans="1:16">
      <c r="A192" s="18">
        <v>43293</v>
      </c>
      <c r="B192" s="1">
        <f t="shared" si="15"/>
        <v>11814524.206600001</v>
      </c>
      <c r="C192" s="1">
        <v>33254.556199999999</v>
      </c>
      <c r="D192" s="1">
        <f t="shared" si="16"/>
        <v>1018</v>
      </c>
      <c r="E192" s="1">
        <v>4</v>
      </c>
      <c r="F192" s="7">
        <f t="shared" si="14"/>
        <v>11605.622992730845</v>
      </c>
      <c r="G192" s="7">
        <f t="shared" si="19"/>
        <v>988</v>
      </c>
      <c r="H192" s="1">
        <v>4</v>
      </c>
      <c r="I192" s="45">
        <f t="shared" si="17"/>
        <v>1.0303643724696356</v>
      </c>
      <c r="J192" s="18">
        <v>43290</v>
      </c>
      <c r="K192" s="8">
        <f t="shared" si="18"/>
        <v>0.22678686351799038</v>
      </c>
      <c r="L192" s="1">
        <v>2191.667121</v>
      </c>
      <c r="M192" s="1">
        <v>9663.9950260000005</v>
      </c>
      <c r="N192" s="8">
        <f t="shared" si="20"/>
        <v>0.31819858553817881</v>
      </c>
      <c r="O192" s="1">
        <v>6321.4998999999998</v>
      </c>
      <c r="P192" s="1">
        <v>19866.5242</v>
      </c>
    </row>
    <row r="193" spans="1:16">
      <c r="A193" s="18">
        <v>43294</v>
      </c>
      <c r="B193" s="1">
        <f t="shared" si="15"/>
        <v>11814660.222600002</v>
      </c>
      <c r="C193" s="1">
        <v>136.01599999999999</v>
      </c>
      <c r="D193" s="1">
        <f t="shared" si="16"/>
        <v>1020</v>
      </c>
      <c r="E193" s="1">
        <v>2</v>
      </c>
      <c r="F193" s="7">
        <f t="shared" si="14"/>
        <v>11583.000218235296</v>
      </c>
      <c r="G193" s="7">
        <f t="shared" si="19"/>
        <v>990</v>
      </c>
      <c r="H193" s="1">
        <v>2</v>
      </c>
      <c r="I193" s="45">
        <f t="shared" si="17"/>
        <v>1.0303030303030303</v>
      </c>
      <c r="J193" s="18">
        <v>43291</v>
      </c>
      <c r="K193" s="8">
        <f t="shared" si="18"/>
        <v>0.21439344843123881</v>
      </c>
      <c r="L193" s="1">
        <v>1955.4057459999999</v>
      </c>
      <c r="M193" s="1">
        <v>9120.6413269999994</v>
      </c>
      <c r="N193" s="8">
        <f t="shared" si="20"/>
        <v>0.32227418883604542</v>
      </c>
      <c r="O193" s="1">
        <v>5959.6944000000003</v>
      </c>
      <c r="P193" s="1">
        <v>18492.620900000002</v>
      </c>
    </row>
    <row r="194" spans="1:16">
      <c r="A194" s="18">
        <v>43295</v>
      </c>
      <c r="B194" s="1">
        <f t="shared" si="15"/>
        <v>11819398.904400002</v>
      </c>
      <c r="C194" s="1">
        <v>4738.6818000000003</v>
      </c>
      <c r="D194" s="1">
        <f t="shared" si="16"/>
        <v>1027</v>
      </c>
      <c r="E194" s="1">
        <v>7</v>
      </c>
      <c r="F194" s="7">
        <f t="shared" ref="F194:F257" si="21">B194/D194</f>
        <v>11508.664950730285</v>
      </c>
      <c r="G194" s="7">
        <f t="shared" si="19"/>
        <v>997</v>
      </c>
      <c r="H194" s="1">
        <v>7</v>
      </c>
      <c r="I194" s="45">
        <f t="shared" si="17"/>
        <v>1.0300902708124373</v>
      </c>
      <c r="J194" s="18">
        <v>43292</v>
      </c>
      <c r="K194" s="8">
        <f t="shared" si="18"/>
        <v>0.21630995338327072</v>
      </c>
      <c r="L194" s="1">
        <v>2178.5915479999999</v>
      </c>
      <c r="M194" s="1">
        <v>10071.619516000001</v>
      </c>
      <c r="N194" s="8">
        <f t="shared" si="20"/>
        <v>0.32659902824214337</v>
      </c>
      <c r="O194" s="1">
        <v>6891.9215000000004</v>
      </c>
      <c r="P194" s="1">
        <v>21102.088199999998</v>
      </c>
    </row>
    <row r="195" spans="1:16">
      <c r="A195" s="18">
        <v>43296</v>
      </c>
      <c r="B195" s="1">
        <f t="shared" ref="B195:B258" si="22">B194+C195</f>
        <v>11823950.800800003</v>
      </c>
      <c r="C195" s="1">
        <v>4551.8963999999996</v>
      </c>
      <c r="D195" s="1">
        <f t="shared" ref="D195:D258" si="23">D194+E195</f>
        <v>1030</v>
      </c>
      <c r="E195" s="1">
        <v>3</v>
      </c>
      <c r="F195" s="7">
        <f t="shared" si="21"/>
        <v>11479.563884271847</v>
      </c>
      <c r="G195" s="7">
        <f t="shared" si="19"/>
        <v>1000</v>
      </c>
      <c r="H195" s="1">
        <v>3</v>
      </c>
      <c r="I195" s="45">
        <f t="shared" ref="I195:I258" si="24">D195/G195</f>
        <v>1.03</v>
      </c>
      <c r="J195" s="18">
        <v>43293</v>
      </c>
      <c r="K195" s="8">
        <f t="shared" ref="K195:K258" si="25">L195/M195</f>
        <v>0.22028555741170774</v>
      </c>
      <c r="L195" s="1">
        <v>2155.9039950000001</v>
      </c>
      <c r="M195" s="1">
        <v>9786.8603839999996</v>
      </c>
      <c r="N195" s="8">
        <f t="shared" si="20"/>
        <v>0.31608552277142354</v>
      </c>
      <c r="O195" s="1">
        <v>6754.4829</v>
      </c>
      <c r="P195" s="1">
        <v>21369.162499999999</v>
      </c>
    </row>
    <row r="196" spans="1:16">
      <c r="A196" s="18">
        <v>43297</v>
      </c>
      <c r="B196" s="1">
        <f t="shared" si="22"/>
        <v>11856659.326600004</v>
      </c>
      <c r="C196" s="1">
        <v>32708.525799999999</v>
      </c>
      <c r="D196" s="1">
        <f t="shared" si="23"/>
        <v>1048</v>
      </c>
      <c r="E196" s="1">
        <v>18</v>
      </c>
      <c r="F196" s="7">
        <f t="shared" si="21"/>
        <v>11313.60622767176</v>
      </c>
      <c r="G196" s="7">
        <f t="shared" ref="G196:G259" si="26">G195+H196</f>
        <v>1012</v>
      </c>
      <c r="H196" s="1">
        <v>12</v>
      </c>
      <c r="I196" s="45">
        <f t="shared" si="24"/>
        <v>1.0355731225296443</v>
      </c>
      <c r="J196" s="18">
        <v>43294</v>
      </c>
      <c r="K196" s="8">
        <f t="shared" si="25"/>
        <v>0.23857827662082148</v>
      </c>
      <c r="L196" s="1">
        <v>2290.7634539999999</v>
      </c>
      <c r="M196" s="1">
        <v>9601.7268899999999</v>
      </c>
      <c r="N196" s="8">
        <f t="shared" ref="N196:N259" si="27">O196/P196</f>
        <v>0.3415634371771919</v>
      </c>
      <c r="O196" s="1">
        <v>6775.1828999999998</v>
      </c>
      <c r="P196" s="1">
        <v>19835.796699999999</v>
      </c>
    </row>
    <row r="197" spans="1:16">
      <c r="A197" s="18">
        <v>43298</v>
      </c>
      <c r="B197" s="1">
        <f t="shared" si="22"/>
        <v>11859360.953700004</v>
      </c>
      <c r="C197" s="1">
        <v>2701.6271000000002</v>
      </c>
      <c r="D197" s="1">
        <f t="shared" si="23"/>
        <v>1054</v>
      </c>
      <c r="E197" s="1">
        <v>6</v>
      </c>
      <c r="F197" s="7">
        <f t="shared" si="21"/>
        <v>11251.765610721066</v>
      </c>
      <c r="G197" s="7">
        <f t="shared" si="26"/>
        <v>1018</v>
      </c>
      <c r="H197" s="1">
        <v>6</v>
      </c>
      <c r="I197" s="45">
        <f t="shared" si="24"/>
        <v>1.0353634577603144</v>
      </c>
      <c r="J197" s="18">
        <v>43295</v>
      </c>
      <c r="K197" s="8">
        <f t="shared" si="25"/>
        <v>0.19431662411152067</v>
      </c>
      <c r="L197" s="1">
        <v>1676.493819</v>
      </c>
      <c r="M197" s="1">
        <v>8627.6396920000007</v>
      </c>
      <c r="N197" s="8">
        <f t="shared" si="27"/>
        <v>0.3199104378027337</v>
      </c>
      <c r="O197" s="1">
        <v>5794.3945999999996</v>
      </c>
      <c r="P197" s="1">
        <v>18112.552500000002</v>
      </c>
    </row>
    <row r="198" spans="1:16">
      <c r="A198" s="18">
        <v>43299</v>
      </c>
      <c r="B198" s="1">
        <f t="shared" si="22"/>
        <v>11866613.142300004</v>
      </c>
      <c r="C198" s="1">
        <v>7252.1886000000004</v>
      </c>
      <c r="D198" s="1">
        <f t="shared" si="23"/>
        <v>1060</v>
      </c>
      <c r="E198" s="1">
        <v>6</v>
      </c>
      <c r="F198" s="7">
        <f t="shared" si="21"/>
        <v>11194.918058773588</v>
      </c>
      <c r="G198" s="7">
        <f t="shared" si="26"/>
        <v>1024</v>
      </c>
      <c r="H198" s="1">
        <v>6</v>
      </c>
      <c r="I198" s="45">
        <f t="shared" si="24"/>
        <v>1.03515625</v>
      </c>
      <c r="J198" s="18">
        <v>43296</v>
      </c>
      <c r="K198" s="8">
        <f t="shared" si="25"/>
        <v>0.20972056058884928</v>
      </c>
      <c r="L198" s="1">
        <v>1945.6168339999999</v>
      </c>
      <c r="M198" s="1">
        <v>9277.1868840000006</v>
      </c>
      <c r="N198" s="8">
        <f t="shared" si="27"/>
        <v>0.33136079649998218</v>
      </c>
      <c r="O198" s="1">
        <v>6697.2939999999999</v>
      </c>
      <c r="P198" s="1">
        <v>20211.485700000001</v>
      </c>
    </row>
    <row r="199" spans="1:16">
      <c r="A199" s="18">
        <v>43300</v>
      </c>
      <c r="B199" s="1">
        <f t="shared" si="22"/>
        <v>11871693.184900004</v>
      </c>
      <c r="C199" s="1">
        <v>5080.0425999999998</v>
      </c>
      <c r="D199" s="1">
        <f t="shared" si="23"/>
        <v>1062</v>
      </c>
      <c r="E199" s="1">
        <v>2</v>
      </c>
      <c r="F199" s="7">
        <f t="shared" si="21"/>
        <v>11178.618818173261</v>
      </c>
      <c r="G199" s="7">
        <f t="shared" si="26"/>
        <v>1026</v>
      </c>
      <c r="H199" s="1">
        <v>2</v>
      </c>
      <c r="I199" s="45">
        <f t="shared" si="24"/>
        <v>1.0350877192982457</v>
      </c>
      <c r="J199" s="18">
        <v>43297</v>
      </c>
      <c r="K199" s="8">
        <f t="shared" si="25"/>
        <v>0.22605206704938619</v>
      </c>
      <c r="L199" s="1">
        <v>2388.4522830000001</v>
      </c>
      <c r="M199" s="1">
        <v>10565.938698</v>
      </c>
      <c r="N199" s="8">
        <f t="shared" si="27"/>
        <v>0.33786792493213635</v>
      </c>
      <c r="O199" s="1">
        <v>7561.4175999999998</v>
      </c>
      <c r="P199" s="1">
        <v>22379.803</v>
      </c>
    </row>
    <row r="200" spans="1:16">
      <c r="A200" s="18">
        <v>43301</v>
      </c>
      <c r="B200" s="1">
        <f t="shared" si="22"/>
        <v>11880452.996200005</v>
      </c>
      <c r="C200" s="1">
        <v>8759.8112999999994</v>
      </c>
      <c r="D200" s="1">
        <f t="shared" si="23"/>
        <v>1070</v>
      </c>
      <c r="E200" s="1">
        <v>8</v>
      </c>
      <c r="F200" s="7">
        <f t="shared" si="21"/>
        <v>11103.227099252341</v>
      </c>
      <c r="G200" s="7">
        <f t="shared" si="26"/>
        <v>1034</v>
      </c>
      <c r="H200" s="1">
        <v>8</v>
      </c>
      <c r="I200" s="45">
        <f t="shared" si="24"/>
        <v>1.0348162475822051</v>
      </c>
      <c r="J200" s="18">
        <v>43298</v>
      </c>
      <c r="K200" s="8">
        <f t="shared" si="25"/>
        <v>0.20425549920196087</v>
      </c>
      <c r="L200" s="1">
        <v>2022.5042249999999</v>
      </c>
      <c r="M200" s="1">
        <v>9901.8348729999998</v>
      </c>
      <c r="N200" s="8">
        <f t="shared" si="27"/>
        <v>0.31096126904513172</v>
      </c>
      <c r="O200" s="1">
        <v>6448.9769999999999</v>
      </c>
      <c r="P200" s="1">
        <v>20738.843199999999</v>
      </c>
    </row>
    <row r="201" spans="1:16">
      <c r="A201" s="18">
        <v>43302</v>
      </c>
      <c r="B201" s="1">
        <f t="shared" si="22"/>
        <v>11882519.849700004</v>
      </c>
      <c r="C201" s="1">
        <v>2066.8535000000002</v>
      </c>
      <c r="D201" s="1">
        <f t="shared" si="23"/>
        <v>1078</v>
      </c>
      <c r="E201" s="1">
        <v>8</v>
      </c>
      <c r="F201" s="7">
        <f t="shared" si="21"/>
        <v>11022.745686178112</v>
      </c>
      <c r="G201" s="7">
        <f t="shared" si="26"/>
        <v>1041</v>
      </c>
      <c r="H201" s="1">
        <v>7</v>
      </c>
      <c r="I201" s="45">
        <f t="shared" si="24"/>
        <v>1.0355427473583094</v>
      </c>
      <c r="J201" s="18">
        <v>43299</v>
      </c>
      <c r="K201" s="8">
        <f t="shared" si="25"/>
        <v>0.2078494627522188</v>
      </c>
      <c r="L201" s="1">
        <v>2154.7206379999998</v>
      </c>
      <c r="M201" s="1">
        <v>10366.736625</v>
      </c>
      <c r="N201" s="8">
        <f t="shared" si="27"/>
        <v>0.31498348813161525</v>
      </c>
      <c r="O201" s="1">
        <v>6844.3164999999999</v>
      </c>
      <c r="P201" s="1">
        <v>21729.127899999999</v>
      </c>
    </row>
    <row r="202" spans="1:16">
      <c r="A202" s="18">
        <v>43303</v>
      </c>
      <c r="B202" s="1">
        <f t="shared" si="22"/>
        <v>11883127.547500003</v>
      </c>
      <c r="C202" s="1">
        <v>607.69780000000003</v>
      </c>
      <c r="D202" s="1">
        <f t="shared" si="23"/>
        <v>1087</v>
      </c>
      <c r="E202" s="1">
        <v>9</v>
      </c>
      <c r="F202" s="7">
        <f t="shared" si="21"/>
        <v>10932.04006209752</v>
      </c>
      <c r="G202" s="7">
        <f t="shared" si="26"/>
        <v>1047</v>
      </c>
      <c r="H202" s="1">
        <v>6</v>
      </c>
      <c r="I202" s="45">
        <f t="shared" si="24"/>
        <v>1.0382043935052532</v>
      </c>
      <c r="J202" s="18">
        <v>43300</v>
      </c>
      <c r="K202" s="8">
        <f t="shared" si="25"/>
        <v>0.23256015546841002</v>
      </c>
      <c r="L202" s="1">
        <v>2242.7095180000001</v>
      </c>
      <c r="M202" s="1">
        <v>9643.5673320000005</v>
      </c>
      <c r="N202" s="8">
        <f t="shared" si="27"/>
        <v>0.30899378232326097</v>
      </c>
      <c r="O202" s="1">
        <v>6687.3149999999996</v>
      </c>
      <c r="P202" s="1">
        <v>21642.231599999999</v>
      </c>
    </row>
    <row r="203" spans="1:16">
      <c r="A203" s="18">
        <v>43304</v>
      </c>
      <c r="B203" s="1">
        <f t="shared" si="22"/>
        <v>11895060.029300002</v>
      </c>
      <c r="C203" s="1">
        <v>11932.4818</v>
      </c>
      <c r="D203" s="1">
        <f t="shared" si="23"/>
        <v>1098</v>
      </c>
      <c r="E203" s="1">
        <v>11</v>
      </c>
      <c r="F203" s="7">
        <f t="shared" si="21"/>
        <v>10833.38800482696</v>
      </c>
      <c r="G203" s="7">
        <f t="shared" si="26"/>
        <v>1058</v>
      </c>
      <c r="H203" s="1">
        <v>11</v>
      </c>
      <c r="I203" s="45">
        <f t="shared" si="24"/>
        <v>1.0378071833648392</v>
      </c>
      <c r="J203" s="18">
        <v>43301</v>
      </c>
      <c r="K203" s="8">
        <f t="shared" si="25"/>
        <v>0.23335635717469641</v>
      </c>
      <c r="L203" s="1">
        <v>2226.1529569999998</v>
      </c>
      <c r="M203" s="1">
        <v>9539.7142120000008</v>
      </c>
      <c r="N203" s="8">
        <f t="shared" si="27"/>
        <v>0.33024648851848137</v>
      </c>
      <c r="O203" s="1">
        <v>6647.8526000000002</v>
      </c>
      <c r="P203" s="1">
        <v>20129.972099999999</v>
      </c>
    </row>
    <row r="204" spans="1:16">
      <c r="A204" s="18">
        <v>43305</v>
      </c>
      <c r="B204" s="1">
        <f t="shared" si="22"/>
        <v>11895409.484100003</v>
      </c>
      <c r="C204" s="1">
        <v>349.45479999999998</v>
      </c>
      <c r="D204" s="1">
        <f t="shared" si="23"/>
        <v>1102</v>
      </c>
      <c r="E204" s="1">
        <v>4</v>
      </c>
      <c r="F204" s="7">
        <f t="shared" si="21"/>
        <v>10794.382471960074</v>
      </c>
      <c r="G204" s="7">
        <f t="shared" si="26"/>
        <v>1062</v>
      </c>
      <c r="H204" s="1">
        <v>4</v>
      </c>
      <c r="I204" s="45">
        <f t="shared" si="24"/>
        <v>1.0376647834274952</v>
      </c>
      <c r="J204" s="18">
        <v>43302</v>
      </c>
      <c r="K204" s="8">
        <f t="shared" si="25"/>
        <v>0.25382837529522118</v>
      </c>
      <c r="L204" s="1">
        <v>2295.594294</v>
      </c>
      <c r="M204" s="1">
        <v>9043.8836530000008</v>
      </c>
      <c r="N204" s="8">
        <f t="shared" si="27"/>
        <v>0.36286838111123809</v>
      </c>
      <c r="O204" s="1">
        <v>6962.5924000000005</v>
      </c>
      <c r="P204" s="1">
        <v>19187.6525</v>
      </c>
    </row>
    <row r="205" spans="1:16">
      <c r="A205" s="18">
        <v>43306</v>
      </c>
      <c r="B205" s="1">
        <f t="shared" si="22"/>
        <v>11896794.627800003</v>
      </c>
      <c r="C205" s="1">
        <v>1385.1437000000001</v>
      </c>
      <c r="D205" s="1">
        <f t="shared" si="23"/>
        <v>1106</v>
      </c>
      <c r="E205" s="1">
        <v>4</v>
      </c>
      <c r="F205" s="7">
        <f t="shared" si="21"/>
        <v>10756.595504339966</v>
      </c>
      <c r="G205" s="7">
        <f t="shared" si="26"/>
        <v>1066</v>
      </c>
      <c r="H205" s="1">
        <v>4</v>
      </c>
      <c r="I205" s="45">
        <f t="shared" si="24"/>
        <v>1.0375234521575984</v>
      </c>
      <c r="J205" s="18">
        <v>43303</v>
      </c>
      <c r="K205" s="8">
        <f t="shared" si="25"/>
        <v>0.22417950594329306</v>
      </c>
      <c r="L205" s="1">
        <v>1920.0665610000001</v>
      </c>
      <c r="M205" s="1">
        <v>8564.8621309999999</v>
      </c>
      <c r="N205" s="8">
        <f t="shared" si="27"/>
        <v>0.33387936863266759</v>
      </c>
      <c r="O205" s="1">
        <v>6271.2474000000002</v>
      </c>
      <c r="P205" s="1">
        <v>18782.973699999999</v>
      </c>
    </row>
    <row r="206" spans="1:16">
      <c r="A206" s="18">
        <v>43307</v>
      </c>
      <c r="B206" s="1">
        <f t="shared" si="22"/>
        <v>11898226.762500003</v>
      </c>
      <c r="C206" s="1">
        <v>1432.1347000000001</v>
      </c>
      <c r="D206" s="1">
        <f t="shared" si="23"/>
        <v>1114</v>
      </c>
      <c r="E206" s="1">
        <v>8</v>
      </c>
      <c r="F206" s="7">
        <f t="shared" si="21"/>
        <v>10680.634436714545</v>
      </c>
      <c r="G206" s="7">
        <f t="shared" si="26"/>
        <v>1074</v>
      </c>
      <c r="H206" s="1">
        <v>8</v>
      </c>
      <c r="I206" s="45">
        <f t="shared" si="24"/>
        <v>1.037243947858473</v>
      </c>
      <c r="J206" s="18">
        <v>43304</v>
      </c>
      <c r="K206" s="8">
        <f t="shared" si="25"/>
        <v>0.23747115112150199</v>
      </c>
      <c r="L206" s="1">
        <v>2466.974307</v>
      </c>
      <c r="M206" s="1">
        <v>10388.522123000001</v>
      </c>
      <c r="N206" s="8">
        <f t="shared" si="27"/>
        <v>0.32318268341698064</v>
      </c>
      <c r="O206" s="1">
        <v>7123.8083999999999</v>
      </c>
      <c r="P206" s="1">
        <v>22042.667399999998</v>
      </c>
    </row>
    <row r="207" spans="1:16">
      <c r="A207" s="18">
        <v>43308</v>
      </c>
      <c r="B207" s="1">
        <f t="shared" si="22"/>
        <v>11909501.478900002</v>
      </c>
      <c r="C207" s="1">
        <v>11274.716399999999</v>
      </c>
      <c r="D207" s="1">
        <f t="shared" si="23"/>
        <v>1120</v>
      </c>
      <c r="E207" s="1">
        <v>6</v>
      </c>
      <c r="F207" s="7">
        <f t="shared" si="21"/>
        <v>10633.483463303573</v>
      </c>
      <c r="G207" s="7">
        <f t="shared" si="26"/>
        <v>1080</v>
      </c>
      <c r="H207" s="1">
        <v>6</v>
      </c>
      <c r="I207" s="45">
        <f t="shared" si="24"/>
        <v>1.037037037037037</v>
      </c>
      <c r="J207" s="18">
        <v>43305</v>
      </c>
      <c r="K207" s="8">
        <f t="shared" si="25"/>
        <v>0.20338438707650705</v>
      </c>
      <c r="L207" s="1">
        <v>1986.6262919999999</v>
      </c>
      <c r="M207" s="1">
        <v>9767.8406909999994</v>
      </c>
      <c r="N207" s="8">
        <f t="shared" si="27"/>
        <v>0.28084681188213112</v>
      </c>
      <c r="O207" s="1">
        <v>5779.6322</v>
      </c>
      <c r="P207" s="1">
        <v>20579.305</v>
      </c>
    </row>
    <row r="208" spans="1:16">
      <c r="A208" s="18">
        <v>43309</v>
      </c>
      <c r="B208" s="1">
        <f t="shared" si="22"/>
        <v>11925354.045600003</v>
      </c>
      <c r="C208" s="1">
        <v>15852.566699999999</v>
      </c>
      <c r="D208" s="1">
        <f t="shared" si="23"/>
        <v>1126</v>
      </c>
      <c r="E208" s="1">
        <v>6</v>
      </c>
      <c r="F208" s="7">
        <f t="shared" si="21"/>
        <v>10590.900573357017</v>
      </c>
      <c r="G208" s="7">
        <f t="shared" si="26"/>
        <v>1085</v>
      </c>
      <c r="H208" s="1">
        <v>5</v>
      </c>
      <c r="I208" s="45">
        <f t="shared" si="24"/>
        <v>1.0377880184331798</v>
      </c>
      <c r="J208" s="18">
        <v>43306</v>
      </c>
      <c r="K208" s="8">
        <f t="shared" si="25"/>
        <v>0.20529616734545114</v>
      </c>
      <c r="L208" s="1">
        <v>2030.1684620000001</v>
      </c>
      <c r="M208" s="1">
        <v>9888.9740039999997</v>
      </c>
      <c r="N208" s="8">
        <f t="shared" si="27"/>
        <v>0.2918881751319643</v>
      </c>
      <c r="O208" s="1">
        <v>5969.2694000000001</v>
      </c>
      <c r="P208" s="1">
        <v>20450.535199999998</v>
      </c>
    </row>
    <row r="209" spans="1:16">
      <c r="A209" s="18">
        <v>43310</v>
      </c>
      <c r="B209" s="1">
        <f t="shared" si="22"/>
        <v>11927796.613600003</v>
      </c>
      <c r="C209" s="1">
        <v>2442.5680000000002</v>
      </c>
      <c r="D209" s="1">
        <f t="shared" si="23"/>
        <v>1131</v>
      </c>
      <c r="E209" s="1">
        <v>5</v>
      </c>
      <c r="F209" s="7">
        <f t="shared" si="21"/>
        <v>10546.239269319189</v>
      </c>
      <c r="G209" s="7">
        <f t="shared" si="26"/>
        <v>1089</v>
      </c>
      <c r="H209" s="1">
        <v>4</v>
      </c>
      <c r="I209" s="45">
        <f t="shared" si="24"/>
        <v>1.0385674931129476</v>
      </c>
      <c r="J209" s="18">
        <v>43307</v>
      </c>
      <c r="K209" s="8">
        <f t="shared" si="25"/>
        <v>0.24172372903722883</v>
      </c>
      <c r="L209" s="1">
        <v>2411.5642739999998</v>
      </c>
      <c r="M209" s="1">
        <v>9976.5309909999996</v>
      </c>
      <c r="N209" s="8">
        <f t="shared" si="27"/>
        <v>0.31364075199867447</v>
      </c>
      <c r="O209" s="1">
        <v>6728.7371000000003</v>
      </c>
      <c r="P209" s="1">
        <v>21453.644199999999</v>
      </c>
    </row>
    <row r="210" spans="1:16">
      <c r="A210" s="18">
        <v>43311</v>
      </c>
      <c r="B210" s="1">
        <f t="shared" si="22"/>
        <v>11930104.505700003</v>
      </c>
      <c r="C210" s="1">
        <v>2307.8921</v>
      </c>
      <c r="D210" s="1">
        <f t="shared" si="23"/>
        <v>1135</v>
      </c>
      <c r="E210" s="1">
        <v>4</v>
      </c>
      <c r="F210" s="7">
        <f t="shared" si="21"/>
        <v>10511.105291365642</v>
      </c>
      <c r="G210" s="7">
        <f t="shared" si="26"/>
        <v>1093</v>
      </c>
      <c r="H210" s="1">
        <v>4</v>
      </c>
      <c r="I210" s="45">
        <f t="shared" si="24"/>
        <v>1.0384263494967978</v>
      </c>
      <c r="J210" s="18">
        <v>43308</v>
      </c>
      <c r="K210" s="8">
        <f t="shared" si="25"/>
        <v>0.24635736971723948</v>
      </c>
      <c r="L210" s="1">
        <v>2394.5961969999998</v>
      </c>
      <c r="M210" s="1">
        <v>9720.0104050000009</v>
      </c>
      <c r="N210" s="8">
        <f t="shared" si="27"/>
        <v>0.33303573970234229</v>
      </c>
      <c r="O210" s="1">
        <v>6741.0591999999997</v>
      </c>
      <c r="P210" s="1">
        <v>20241.248599999999</v>
      </c>
    </row>
    <row r="211" spans="1:16">
      <c r="A211" s="18">
        <v>43312</v>
      </c>
      <c r="B211" s="1">
        <f t="shared" si="22"/>
        <v>11984835.049800003</v>
      </c>
      <c r="C211" s="1">
        <v>54730.544099999999</v>
      </c>
      <c r="D211" s="1">
        <f t="shared" si="23"/>
        <v>1143</v>
      </c>
      <c r="E211" s="1">
        <v>8</v>
      </c>
      <c r="F211" s="7">
        <f t="shared" si="21"/>
        <v>10485.419991076118</v>
      </c>
      <c r="G211" s="7">
        <f t="shared" si="26"/>
        <v>1100</v>
      </c>
      <c r="H211" s="1">
        <v>7</v>
      </c>
      <c r="I211" s="45">
        <f t="shared" si="24"/>
        <v>1.0390909090909091</v>
      </c>
      <c r="J211" s="18">
        <v>43309</v>
      </c>
      <c r="K211" s="8">
        <f t="shared" si="25"/>
        <v>0.25284089700147511</v>
      </c>
      <c r="L211" s="1">
        <v>2332.825061</v>
      </c>
      <c r="M211" s="1">
        <v>9226.4546150000006</v>
      </c>
      <c r="N211" s="8">
        <f t="shared" si="27"/>
        <v>0.35439128614478982</v>
      </c>
      <c r="O211" s="1">
        <v>7048.4677000000001</v>
      </c>
      <c r="P211" s="1">
        <v>19888.941900000002</v>
      </c>
    </row>
    <row r="212" spans="1:16">
      <c r="A212" s="18">
        <v>43313</v>
      </c>
      <c r="B212" s="1">
        <f t="shared" si="22"/>
        <v>11986525.708800003</v>
      </c>
      <c r="C212" s="1">
        <v>1690.6590000000001</v>
      </c>
      <c r="D212" s="1">
        <f t="shared" si="23"/>
        <v>1147</v>
      </c>
      <c r="E212" s="1">
        <v>4</v>
      </c>
      <c r="F212" s="7">
        <f t="shared" si="21"/>
        <v>10450.327557802966</v>
      </c>
      <c r="G212" s="7">
        <f t="shared" si="26"/>
        <v>1104</v>
      </c>
      <c r="H212" s="1">
        <v>4</v>
      </c>
      <c r="I212" s="45">
        <f t="shared" si="24"/>
        <v>1.0389492753623188</v>
      </c>
      <c r="J212" s="18">
        <v>43310</v>
      </c>
      <c r="K212" s="8">
        <f t="shared" si="25"/>
        <v>0.23501785489001389</v>
      </c>
      <c r="L212" s="1">
        <v>2137.77592</v>
      </c>
      <c r="M212" s="1">
        <v>9096.2276930000007</v>
      </c>
      <c r="N212" s="8">
        <f t="shared" si="27"/>
        <v>0.35973504121325739</v>
      </c>
      <c r="O212" s="1">
        <v>6945.8289999999997</v>
      </c>
      <c r="P212" s="1">
        <v>19308.180199999999</v>
      </c>
    </row>
    <row r="213" spans="1:16">
      <c r="A213" s="18">
        <v>43314</v>
      </c>
      <c r="B213" s="1">
        <f t="shared" si="22"/>
        <v>12015276.318300003</v>
      </c>
      <c r="C213" s="1">
        <v>28750.609499999999</v>
      </c>
      <c r="D213" s="1">
        <f t="shared" si="23"/>
        <v>1156</v>
      </c>
      <c r="E213" s="1">
        <v>9</v>
      </c>
      <c r="F213" s="7">
        <f t="shared" si="21"/>
        <v>10393.837645588239</v>
      </c>
      <c r="G213" s="7">
        <f t="shared" si="26"/>
        <v>1113</v>
      </c>
      <c r="H213" s="1">
        <v>9</v>
      </c>
      <c r="I213" s="45">
        <f t="shared" si="24"/>
        <v>1.0386343216531895</v>
      </c>
      <c r="J213" s="18">
        <v>43311</v>
      </c>
      <c r="K213" s="8">
        <f t="shared" si="25"/>
        <v>0.20759842345558546</v>
      </c>
      <c r="L213" s="1">
        <v>1999.2297149999999</v>
      </c>
      <c r="M213" s="1">
        <v>9630.2740730000005</v>
      </c>
      <c r="N213" s="8">
        <f t="shared" si="27"/>
        <v>0.37596998482578936</v>
      </c>
      <c r="O213" s="1">
        <v>7752.0991000000004</v>
      </c>
      <c r="P213" s="1">
        <v>20618.930799999998</v>
      </c>
    </row>
    <row r="214" spans="1:16">
      <c r="A214" s="18">
        <v>43315</v>
      </c>
      <c r="B214" s="1">
        <f t="shared" si="22"/>
        <v>12015781.787000002</v>
      </c>
      <c r="C214" s="1">
        <v>505.46870000000001</v>
      </c>
      <c r="D214" s="1">
        <f t="shared" si="23"/>
        <v>1161</v>
      </c>
      <c r="E214" s="1">
        <v>5</v>
      </c>
      <c r="F214" s="7">
        <f t="shared" si="21"/>
        <v>10349.510583118004</v>
      </c>
      <c r="G214" s="7">
        <f t="shared" si="26"/>
        <v>1118</v>
      </c>
      <c r="H214" s="1">
        <v>5</v>
      </c>
      <c r="I214" s="45">
        <f t="shared" si="24"/>
        <v>1.0384615384615385</v>
      </c>
      <c r="J214" s="18">
        <v>43312</v>
      </c>
      <c r="K214" s="8">
        <f t="shared" si="25"/>
        <v>0.21390183573922181</v>
      </c>
      <c r="L214" s="1">
        <v>2099.2623960000001</v>
      </c>
      <c r="M214" s="1">
        <v>9814.1392230000001</v>
      </c>
      <c r="N214" s="8">
        <f t="shared" si="27"/>
        <v>0.40091374928665713</v>
      </c>
      <c r="O214" s="1">
        <v>8252.7178000000004</v>
      </c>
      <c r="P214" s="1">
        <v>20584.771199999999</v>
      </c>
    </row>
    <row r="215" spans="1:16">
      <c r="A215" s="18">
        <v>43316</v>
      </c>
      <c r="B215" s="1">
        <f t="shared" si="22"/>
        <v>12038433.090400003</v>
      </c>
      <c r="C215" s="1">
        <v>22651.303400000001</v>
      </c>
      <c r="D215" s="1">
        <f t="shared" si="23"/>
        <v>1170</v>
      </c>
      <c r="E215" s="1">
        <v>9</v>
      </c>
      <c r="F215" s="7">
        <f t="shared" si="21"/>
        <v>10289.259051623934</v>
      </c>
      <c r="G215" s="7">
        <f t="shared" si="26"/>
        <v>1127</v>
      </c>
      <c r="H215" s="1">
        <v>9</v>
      </c>
      <c r="I215" s="45">
        <f t="shared" si="24"/>
        <v>1.0381543921916592</v>
      </c>
      <c r="J215" s="18">
        <v>43313</v>
      </c>
      <c r="K215" s="8">
        <f t="shared" si="25"/>
        <v>0.22121587172502374</v>
      </c>
      <c r="L215" s="1">
        <v>2048.7259450000001</v>
      </c>
      <c r="M215" s="1">
        <v>9261.2068429999999</v>
      </c>
      <c r="N215" s="8">
        <f t="shared" si="27"/>
        <v>0.43613699636323333</v>
      </c>
      <c r="O215" s="1">
        <v>8471.0265999999992</v>
      </c>
      <c r="P215" s="1">
        <v>19422.857199999999</v>
      </c>
    </row>
    <row r="216" spans="1:16">
      <c r="A216" s="18">
        <v>43317</v>
      </c>
      <c r="B216" s="1">
        <f t="shared" si="22"/>
        <v>12043325.332900003</v>
      </c>
      <c r="C216" s="1">
        <v>4892.2425000000003</v>
      </c>
      <c r="D216" s="1">
        <f t="shared" si="23"/>
        <v>1178</v>
      </c>
      <c r="E216" s="1">
        <v>8</v>
      </c>
      <c r="F216" s="7">
        <f t="shared" si="21"/>
        <v>10223.535936247879</v>
      </c>
      <c r="G216" s="7">
        <f t="shared" si="26"/>
        <v>1134</v>
      </c>
      <c r="H216" s="1">
        <v>7</v>
      </c>
      <c r="I216" s="45">
        <f t="shared" si="24"/>
        <v>1.0388007054673722</v>
      </c>
      <c r="J216" s="18">
        <v>43314</v>
      </c>
      <c r="K216" s="8">
        <f t="shared" si="25"/>
        <v>0.23335421585468952</v>
      </c>
      <c r="L216" s="1">
        <v>2331.1089200000001</v>
      </c>
      <c r="M216" s="1">
        <v>9989.572768</v>
      </c>
      <c r="N216" s="8">
        <f t="shared" si="27"/>
        <v>0.41619544184382434</v>
      </c>
      <c r="O216" s="1">
        <v>9121.7765999999992</v>
      </c>
      <c r="P216" s="1">
        <v>21917.0507</v>
      </c>
    </row>
    <row r="217" spans="1:16">
      <c r="A217" s="18">
        <v>43318</v>
      </c>
      <c r="B217" s="1">
        <f t="shared" si="22"/>
        <v>12063328.753900003</v>
      </c>
      <c r="C217" s="1">
        <v>20003.420999999998</v>
      </c>
      <c r="D217" s="1">
        <f t="shared" si="23"/>
        <v>1187</v>
      </c>
      <c r="E217" s="1">
        <v>9</v>
      </c>
      <c r="F217" s="7">
        <f t="shared" si="21"/>
        <v>10162.871738753161</v>
      </c>
      <c r="G217" s="7">
        <f t="shared" si="26"/>
        <v>1143</v>
      </c>
      <c r="H217" s="1">
        <v>9</v>
      </c>
      <c r="I217" s="45">
        <f t="shared" si="24"/>
        <v>1.0384951881014872</v>
      </c>
      <c r="J217" s="18">
        <v>43315</v>
      </c>
      <c r="K217" s="8">
        <f t="shared" si="25"/>
        <v>0.22076858649220454</v>
      </c>
      <c r="L217" s="1">
        <v>2039.699928</v>
      </c>
      <c r="M217" s="1">
        <v>9239.0858700000008</v>
      </c>
      <c r="N217" s="8">
        <f t="shared" si="27"/>
        <v>0.33194208476955023</v>
      </c>
      <c r="O217" s="1">
        <v>6604.4513999999999</v>
      </c>
      <c r="P217" s="1">
        <v>19896.396700000001</v>
      </c>
    </row>
    <row r="218" spans="1:16">
      <c r="A218" s="18">
        <v>43319</v>
      </c>
      <c r="B218" s="1">
        <f t="shared" si="22"/>
        <v>12064634.294900002</v>
      </c>
      <c r="C218" s="1">
        <v>1305.5409999999999</v>
      </c>
      <c r="D218" s="1">
        <f t="shared" si="23"/>
        <v>1195</v>
      </c>
      <c r="E218" s="1">
        <v>8</v>
      </c>
      <c r="F218" s="7">
        <f t="shared" si="21"/>
        <v>10095.928280251048</v>
      </c>
      <c r="G218" s="7">
        <f t="shared" si="26"/>
        <v>1150</v>
      </c>
      <c r="H218" s="1">
        <v>7</v>
      </c>
      <c r="I218" s="45">
        <f t="shared" si="24"/>
        <v>1.0391304347826087</v>
      </c>
      <c r="J218" s="18">
        <v>43316</v>
      </c>
      <c r="K218" s="8">
        <f t="shared" si="25"/>
        <v>0.250999524597664</v>
      </c>
      <c r="L218" s="1">
        <v>2299.957954</v>
      </c>
      <c r="M218" s="1">
        <v>9163.1964549999993</v>
      </c>
      <c r="N218" s="8">
        <f t="shared" si="27"/>
        <v>0.35802832080441571</v>
      </c>
      <c r="O218" s="1">
        <v>6878.5096999999996</v>
      </c>
      <c r="P218" s="1">
        <v>19212.1944</v>
      </c>
    </row>
    <row r="219" spans="1:16">
      <c r="A219" s="18">
        <v>43320</v>
      </c>
      <c r="B219" s="1">
        <f t="shared" si="22"/>
        <v>12068420.512200002</v>
      </c>
      <c r="C219" s="1">
        <v>3786.2172999999998</v>
      </c>
      <c r="D219" s="1">
        <f t="shared" si="23"/>
        <v>1204</v>
      </c>
      <c r="E219" s="1">
        <v>9</v>
      </c>
      <c r="F219" s="7">
        <f t="shared" si="21"/>
        <v>10023.605076578075</v>
      </c>
      <c r="G219" s="7">
        <f t="shared" si="26"/>
        <v>1156</v>
      </c>
      <c r="H219" s="1">
        <v>6</v>
      </c>
      <c r="I219" s="45">
        <f t="shared" si="24"/>
        <v>1.0415224913494809</v>
      </c>
      <c r="J219" s="18">
        <v>43317</v>
      </c>
      <c r="K219" s="8">
        <f t="shared" si="25"/>
        <v>0.23311939022741035</v>
      </c>
      <c r="L219" s="1">
        <v>2151.2610209999998</v>
      </c>
      <c r="M219" s="1">
        <v>9228.1513730000006</v>
      </c>
      <c r="N219" s="8">
        <f t="shared" si="27"/>
        <v>0.35442123572161566</v>
      </c>
      <c r="O219" s="1">
        <v>6805.8407999999999</v>
      </c>
      <c r="P219" s="1">
        <v>19202.6891</v>
      </c>
    </row>
    <row r="220" spans="1:16">
      <c r="A220" s="18">
        <v>43321</v>
      </c>
      <c r="B220" s="1">
        <f t="shared" si="22"/>
        <v>12072816.599100001</v>
      </c>
      <c r="C220" s="1">
        <v>4396.0869000000002</v>
      </c>
      <c r="D220" s="1">
        <f t="shared" si="23"/>
        <v>1211</v>
      </c>
      <c r="E220" s="1">
        <v>7</v>
      </c>
      <c r="F220" s="7">
        <f t="shared" si="21"/>
        <v>9969.2952924029742</v>
      </c>
      <c r="G220" s="7">
        <f t="shared" si="26"/>
        <v>1163</v>
      </c>
      <c r="H220" s="1">
        <v>7</v>
      </c>
      <c r="I220" s="45">
        <f t="shared" si="24"/>
        <v>1.0412725709372312</v>
      </c>
      <c r="J220" s="18">
        <v>43318</v>
      </c>
      <c r="K220" s="8">
        <f t="shared" si="25"/>
        <v>0.19667839471458565</v>
      </c>
      <c r="L220" s="1">
        <v>1876.518427</v>
      </c>
      <c r="M220" s="1">
        <v>9541.0501480000003</v>
      </c>
      <c r="N220" s="8">
        <f t="shared" si="27"/>
        <v>0.30663629056699099</v>
      </c>
      <c r="O220" s="1">
        <v>6263.9766</v>
      </c>
      <c r="P220" s="1">
        <v>20428.034100000001</v>
      </c>
    </row>
    <row r="221" spans="1:16">
      <c r="A221" s="18">
        <v>43322</v>
      </c>
      <c r="B221" s="1">
        <f t="shared" si="22"/>
        <v>12080727.024300002</v>
      </c>
      <c r="C221" s="1">
        <v>7910.4251999999997</v>
      </c>
      <c r="D221" s="1">
        <f t="shared" si="23"/>
        <v>1220</v>
      </c>
      <c r="E221" s="1">
        <v>9</v>
      </c>
      <c r="F221" s="7">
        <f t="shared" si="21"/>
        <v>9902.2352658196742</v>
      </c>
      <c r="G221" s="7">
        <f t="shared" si="26"/>
        <v>1172</v>
      </c>
      <c r="H221" s="1">
        <v>9</v>
      </c>
      <c r="I221" s="45">
        <f t="shared" si="24"/>
        <v>1.0409556313993173</v>
      </c>
      <c r="J221" s="18">
        <v>43319</v>
      </c>
      <c r="K221" s="8">
        <f t="shared" si="25"/>
        <v>0.21391422769932439</v>
      </c>
      <c r="L221" s="1">
        <v>2124.9736969999999</v>
      </c>
      <c r="M221" s="1">
        <v>9933.7651349999996</v>
      </c>
      <c r="N221" s="8">
        <f t="shared" si="27"/>
        <v>0.3214413580349752</v>
      </c>
      <c r="O221" s="1">
        <v>6753.0297</v>
      </c>
      <c r="P221" s="1">
        <v>21008.59</v>
      </c>
    </row>
    <row r="222" spans="1:16">
      <c r="A222" s="18">
        <v>43323</v>
      </c>
      <c r="B222" s="1">
        <f t="shared" si="22"/>
        <v>12082227.036100002</v>
      </c>
      <c r="C222" s="1">
        <v>1500.0118</v>
      </c>
      <c r="D222" s="1">
        <f t="shared" si="23"/>
        <v>1224</v>
      </c>
      <c r="E222" s="1">
        <v>4</v>
      </c>
      <c r="F222" s="7">
        <f t="shared" si="21"/>
        <v>9871.1005196895439</v>
      </c>
      <c r="G222" s="7">
        <f t="shared" si="26"/>
        <v>1176</v>
      </c>
      <c r="H222" s="1">
        <v>4</v>
      </c>
      <c r="I222" s="45">
        <f t="shared" si="24"/>
        <v>1.0408163265306123</v>
      </c>
      <c r="J222" s="18">
        <v>43320</v>
      </c>
      <c r="K222" s="8">
        <f t="shared" si="25"/>
        <v>0.23460757016317538</v>
      </c>
      <c r="L222" s="1">
        <v>2296.122605</v>
      </c>
      <c r="M222" s="1">
        <v>9787.0780699999996</v>
      </c>
      <c r="N222" s="8">
        <f t="shared" si="27"/>
        <v>0.33750649342999539</v>
      </c>
      <c r="O222" s="1">
        <v>6761.1827000000003</v>
      </c>
      <c r="P222" s="1">
        <v>20032.748500000002</v>
      </c>
    </row>
    <row r="223" spans="1:16">
      <c r="A223" s="18">
        <v>43324</v>
      </c>
      <c r="B223" s="1">
        <f t="shared" si="22"/>
        <v>12082446.129600001</v>
      </c>
      <c r="C223" s="1">
        <v>219.09350000000001</v>
      </c>
      <c r="D223" s="1">
        <f t="shared" si="23"/>
        <v>1229</v>
      </c>
      <c r="E223" s="1">
        <v>5</v>
      </c>
      <c r="F223" s="7">
        <f t="shared" si="21"/>
        <v>9831.1197148901556</v>
      </c>
      <c r="G223" s="7">
        <f t="shared" si="26"/>
        <v>1181</v>
      </c>
      <c r="H223" s="1">
        <v>5</v>
      </c>
      <c r="I223" s="45">
        <f t="shared" si="24"/>
        <v>1.0406435224386112</v>
      </c>
      <c r="J223" s="18">
        <v>43321</v>
      </c>
      <c r="K223" s="8">
        <f t="shared" si="25"/>
        <v>0.25163290783151349</v>
      </c>
      <c r="L223" s="1">
        <v>2501.5829020000001</v>
      </c>
      <c r="M223" s="1">
        <v>9941.3980609999999</v>
      </c>
      <c r="N223" s="8">
        <f t="shared" si="27"/>
        <v>0.34126314809659936</v>
      </c>
      <c r="O223" s="1">
        <v>7338.3690999999999</v>
      </c>
      <c r="P223" s="1">
        <v>21503.549800000001</v>
      </c>
    </row>
    <row r="224" spans="1:16">
      <c r="A224" s="18">
        <v>43325</v>
      </c>
      <c r="B224" s="1">
        <f t="shared" si="22"/>
        <v>12084208.798500001</v>
      </c>
      <c r="C224" s="1">
        <v>1762.6688999999999</v>
      </c>
      <c r="D224" s="1">
        <f t="shared" si="23"/>
        <v>1235</v>
      </c>
      <c r="E224" s="1">
        <v>6</v>
      </c>
      <c r="F224" s="7">
        <f t="shared" si="21"/>
        <v>9784.7844522267224</v>
      </c>
      <c r="G224" s="7">
        <f t="shared" si="26"/>
        <v>1187</v>
      </c>
      <c r="H224" s="1">
        <v>6</v>
      </c>
      <c r="I224" s="45">
        <f t="shared" si="24"/>
        <v>1.0404380791912384</v>
      </c>
      <c r="J224" s="18">
        <v>43322</v>
      </c>
      <c r="K224" s="8">
        <f t="shared" si="25"/>
        <v>0.20052420616348365</v>
      </c>
      <c r="L224" s="1">
        <v>1779.1153730000001</v>
      </c>
      <c r="M224" s="1">
        <v>8872.3222349999996</v>
      </c>
      <c r="N224" s="8">
        <f t="shared" si="27"/>
        <v>0.3004045258896445</v>
      </c>
      <c r="O224" s="1">
        <v>5548.6028999999999</v>
      </c>
      <c r="P224" s="1">
        <v>18470.437099999999</v>
      </c>
    </row>
    <row r="225" spans="1:16">
      <c r="A225" s="18">
        <v>43326</v>
      </c>
      <c r="B225" s="1">
        <f t="shared" si="22"/>
        <v>12146483.860700002</v>
      </c>
      <c r="C225" s="1">
        <v>62275.0622</v>
      </c>
      <c r="D225" s="1">
        <f t="shared" si="23"/>
        <v>1239</v>
      </c>
      <c r="E225" s="1">
        <v>4</v>
      </c>
      <c r="F225" s="7">
        <f t="shared" si="21"/>
        <v>9803.4575146892676</v>
      </c>
      <c r="G225" s="7">
        <f t="shared" si="26"/>
        <v>1191</v>
      </c>
      <c r="H225" s="1">
        <v>4</v>
      </c>
      <c r="I225" s="45">
        <f t="shared" si="24"/>
        <v>1.0403022670025188</v>
      </c>
      <c r="J225" s="18">
        <v>43323</v>
      </c>
      <c r="K225" s="8">
        <f t="shared" si="25"/>
        <v>0.2306928164903527</v>
      </c>
      <c r="L225" s="1">
        <v>2121.609007</v>
      </c>
      <c r="M225" s="1">
        <v>9196.6843150000004</v>
      </c>
      <c r="N225" s="8">
        <f t="shared" si="27"/>
        <v>0.33918505950523237</v>
      </c>
      <c r="O225" s="1">
        <v>6479.0392000000002</v>
      </c>
      <c r="P225" s="1">
        <v>19101.7824</v>
      </c>
    </row>
    <row r="226" spans="1:16">
      <c r="A226" s="18">
        <v>43327</v>
      </c>
      <c r="B226" s="1">
        <f t="shared" si="22"/>
        <v>12149071.099500002</v>
      </c>
      <c r="C226" s="1">
        <v>2587.2388000000001</v>
      </c>
      <c r="D226" s="1">
        <f t="shared" si="23"/>
        <v>1243</v>
      </c>
      <c r="E226" s="1">
        <v>4</v>
      </c>
      <c r="F226" s="7">
        <f t="shared" si="21"/>
        <v>9773.9912304907502</v>
      </c>
      <c r="G226" s="7">
        <f t="shared" si="26"/>
        <v>1194</v>
      </c>
      <c r="H226" s="1">
        <v>3</v>
      </c>
      <c r="I226" s="45">
        <f t="shared" si="24"/>
        <v>1.0410385259631492</v>
      </c>
      <c r="J226" s="18">
        <v>43324</v>
      </c>
      <c r="K226" s="8">
        <f t="shared" si="25"/>
        <v>0.21375097868566797</v>
      </c>
      <c r="L226" s="1">
        <v>1867.8373280000001</v>
      </c>
      <c r="M226" s="1">
        <v>8738.3802379999997</v>
      </c>
      <c r="N226" s="8">
        <f t="shared" si="27"/>
        <v>0.35311317396232633</v>
      </c>
      <c r="O226" s="1">
        <v>6576.2491</v>
      </c>
      <c r="P226" s="1">
        <v>18623.63</v>
      </c>
    </row>
    <row r="227" spans="1:16">
      <c r="A227" s="18">
        <v>43328</v>
      </c>
      <c r="B227" s="1">
        <f t="shared" si="22"/>
        <v>12163799.082500001</v>
      </c>
      <c r="C227" s="1">
        <v>14727.983</v>
      </c>
      <c r="D227" s="1">
        <f t="shared" si="23"/>
        <v>1248</v>
      </c>
      <c r="E227" s="1">
        <v>5</v>
      </c>
      <c r="F227" s="7">
        <f t="shared" si="21"/>
        <v>9746.6338802083337</v>
      </c>
      <c r="G227" s="7">
        <f t="shared" si="26"/>
        <v>1199</v>
      </c>
      <c r="H227" s="1">
        <v>5</v>
      </c>
      <c r="I227" s="45">
        <f t="shared" si="24"/>
        <v>1.0408673894912428</v>
      </c>
      <c r="J227" s="18">
        <v>43325</v>
      </c>
      <c r="K227" s="8">
        <f t="shared" si="25"/>
        <v>0.22704819689425712</v>
      </c>
      <c r="L227" s="1">
        <v>2304.846446</v>
      </c>
      <c r="M227" s="1">
        <v>10151.353225999999</v>
      </c>
      <c r="N227" s="8">
        <f t="shared" si="27"/>
        <v>0.33705247002010558</v>
      </c>
      <c r="O227" s="1">
        <v>7014.8140000000003</v>
      </c>
      <c r="P227" s="1">
        <v>20812.231400000001</v>
      </c>
    </row>
    <row r="228" spans="1:16">
      <c r="A228" s="18">
        <v>43329</v>
      </c>
      <c r="B228" s="1">
        <f t="shared" si="22"/>
        <v>12172444.064800002</v>
      </c>
      <c r="C228" s="1">
        <v>8644.9822999999997</v>
      </c>
      <c r="D228" s="1">
        <f t="shared" si="23"/>
        <v>1255</v>
      </c>
      <c r="E228" s="1">
        <v>7</v>
      </c>
      <c r="F228" s="7">
        <f t="shared" si="21"/>
        <v>9699.15861737052</v>
      </c>
      <c r="G228" s="7">
        <f t="shared" si="26"/>
        <v>1206</v>
      </c>
      <c r="H228" s="1">
        <v>7</v>
      </c>
      <c r="I228" s="45">
        <f t="shared" si="24"/>
        <v>1.0406301824212272</v>
      </c>
      <c r="J228" s="18">
        <v>43326</v>
      </c>
      <c r="K228" s="8">
        <f t="shared" si="25"/>
        <v>0.19528669425497677</v>
      </c>
      <c r="L228" s="1">
        <v>1953.6756889999999</v>
      </c>
      <c r="M228" s="1">
        <v>10004.141329</v>
      </c>
      <c r="N228" s="8">
        <f t="shared" si="27"/>
        <v>0.3067031327441716</v>
      </c>
      <c r="O228" s="1">
        <v>6316.2802000000001</v>
      </c>
      <c r="P228" s="1">
        <v>20594.116999999998</v>
      </c>
    </row>
    <row r="229" spans="1:16">
      <c r="A229" s="18">
        <v>43330</v>
      </c>
      <c r="B229" s="1">
        <f t="shared" si="22"/>
        <v>12175991.409700003</v>
      </c>
      <c r="C229" s="1">
        <v>3547.3449000000001</v>
      </c>
      <c r="D229" s="1">
        <f t="shared" si="23"/>
        <v>1261</v>
      </c>
      <c r="E229" s="1">
        <v>6</v>
      </c>
      <c r="F229" s="7">
        <f t="shared" si="21"/>
        <v>9655.8218950832688</v>
      </c>
      <c r="G229" s="7">
        <f t="shared" si="26"/>
        <v>1211</v>
      </c>
      <c r="H229" s="1">
        <v>5</v>
      </c>
      <c r="I229" s="45">
        <f t="shared" si="24"/>
        <v>1.041288191577209</v>
      </c>
      <c r="J229" s="18">
        <v>43327</v>
      </c>
      <c r="K229" s="8">
        <f t="shared" si="25"/>
        <v>0.21250551353389616</v>
      </c>
      <c r="L229" s="1">
        <v>2128.6698860000001</v>
      </c>
      <c r="M229" s="1">
        <v>10017.01015</v>
      </c>
      <c r="N229" s="8">
        <f t="shared" si="27"/>
        <v>0.36249690229777759</v>
      </c>
      <c r="O229" s="1">
        <v>7439.9168</v>
      </c>
      <c r="P229" s="1">
        <v>20524.0838</v>
      </c>
    </row>
    <row r="230" spans="1:16">
      <c r="A230" s="18">
        <v>43331</v>
      </c>
      <c r="B230" s="1">
        <f t="shared" si="22"/>
        <v>12176001.102300003</v>
      </c>
      <c r="C230" s="1">
        <v>9.6926000000000005</v>
      </c>
      <c r="D230" s="1">
        <f t="shared" si="23"/>
        <v>1262</v>
      </c>
      <c r="E230" s="1">
        <v>1</v>
      </c>
      <c r="F230" s="7">
        <f t="shared" si="21"/>
        <v>9648.1783694928708</v>
      </c>
      <c r="G230" s="7">
        <f t="shared" si="26"/>
        <v>1212</v>
      </c>
      <c r="H230" s="1">
        <v>1</v>
      </c>
      <c r="I230" s="45">
        <f t="shared" si="24"/>
        <v>1.0412541254125414</v>
      </c>
      <c r="J230" s="18">
        <v>43328</v>
      </c>
      <c r="K230" s="8">
        <f t="shared" si="25"/>
        <v>0.19751907492477103</v>
      </c>
      <c r="L230" s="1">
        <v>1978.078886</v>
      </c>
      <c r="M230" s="1">
        <v>10014.622065</v>
      </c>
      <c r="N230" s="8">
        <f t="shared" si="27"/>
        <v>0.33444740862822514</v>
      </c>
      <c r="O230" s="1">
        <v>7609.3351000000002</v>
      </c>
      <c r="P230" s="1">
        <v>22751.963100000001</v>
      </c>
    </row>
    <row r="231" spans="1:16">
      <c r="A231" s="18">
        <v>43332</v>
      </c>
      <c r="B231" s="1">
        <f t="shared" si="22"/>
        <v>12188863.991000002</v>
      </c>
      <c r="C231" s="1">
        <v>12862.8887</v>
      </c>
      <c r="D231" s="1">
        <f t="shared" si="23"/>
        <v>1276</v>
      </c>
      <c r="E231" s="1">
        <v>14</v>
      </c>
      <c r="F231" s="7">
        <f t="shared" si="21"/>
        <v>9552.4012468652054</v>
      </c>
      <c r="G231" s="7">
        <f t="shared" si="26"/>
        <v>1226</v>
      </c>
      <c r="H231" s="1">
        <v>14</v>
      </c>
      <c r="I231" s="45">
        <f t="shared" si="24"/>
        <v>1.0407830342577489</v>
      </c>
      <c r="J231" s="18">
        <v>43329</v>
      </c>
      <c r="K231" s="8">
        <f t="shared" si="25"/>
        <v>0.20506437105526032</v>
      </c>
      <c r="L231" s="1">
        <v>2056.6565740000001</v>
      </c>
      <c r="M231" s="1">
        <v>10029.321834</v>
      </c>
      <c r="N231" s="8">
        <f t="shared" si="27"/>
        <v>0.36882349773728418</v>
      </c>
      <c r="O231" s="1">
        <v>7612.5568999999996</v>
      </c>
      <c r="P231" s="1">
        <v>20640.108199999999</v>
      </c>
    </row>
    <row r="232" spans="1:16">
      <c r="A232" s="18">
        <v>43333</v>
      </c>
      <c r="B232" s="1">
        <f t="shared" si="22"/>
        <v>12190638.417600002</v>
      </c>
      <c r="C232" s="1">
        <v>1774.4266</v>
      </c>
      <c r="D232" s="1">
        <f t="shared" si="23"/>
        <v>1280</v>
      </c>
      <c r="E232" s="1">
        <v>4</v>
      </c>
      <c r="F232" s="7">
        <f t="shared" si="21"/>
        <v>9523.9362637500017</v>
      </c>
      <c r="G232" s="7">
        <f t="shared" si="26"/>
        <v>1230</v>
      </c>
      <c r="H232" s="1">
        <v>4</v>
      </c>
      <c r="I232" s="45">
        <f t="shared" si="24"/>
        <v>1.0406504065040652</v>
      </c>
      <c r="J232" s="18">
        <v>43330</v>
      </c>
      <c r="K232" s="8">
        <f t="shared" si="25"/>
        <v>0.20602962837052391</v>
      </c>
      <c r="L232" s="1">
        <v>1895.1728250000001</v>
      </c>
      <c r="M232" s="1">
        <v>9198.5450830000009</v>
      </c>
      <c r="N232" s="8">
        <f t="shared" si="27"/>
        <v>0.35694293938969035</v>
      </c>
      <c r="O232" s="1">
        <v>6789.8710000000001</v>
      </c>
      <c r="P232" s="1">
        <v>19022.286899999999</v>
      </c>
    </row>
    <row r="233" spans="1:16">
      <c r="A233" s="18">
        <v>43334</v>
      </c>
      <c r="B233" s="1">
        <f t="shared" si="22"/>
        <v>12296577.904100003</v>
      </c>
      <c r="C233" s="1">
        <v>105939.4865</v>
      </c>
      <c r="D233" s="1">
        <f t="shared" si="23"/>
        <v>1286</v>
      </c>
      <c r="E233" s="1">
        <v>6</v>
      </c>
      <c r="F233" s="7">
        <f t="shared" si="21"/>
        <v>9561.8801742612777</v>
      </c>
      <c r="G233" s="7">
        <f t="shared" si="26"/>
        <v>1236</v>
      </c>
      <c r="H233" s="1">
        <v>6</v>
      </c>
      <c r="I233" s="45">
        <f t="shared" si="24"/>
        <v>1.0404530744336569</v>
      </c>
      <c r="J233" s="18">
        <v>43331</v>
      </c>
      <c r="K233" s="8">
        <f t="shared" si="25"/>
        <v>0.20697573655403892</v>
      </c>
      <c r="L233" s="1">
        <v>1854.6742830000001</v>
      </c>
      <c r="M233" s="1">
        <v>8960.8294860000005</v>
      </c>
      <c r="N233" s="8">
        <f t="shared" si="27"/>
        <v>0.37568015933480753</v>
      </c>
      <c r="O233" s="1">
        <v>7414.2166999999999</v>
      </c>
      <c r="P233" s="1">
        <v>19735.449199999999</v>
      </c>
    </row>
    <row r="234" spans="1:16">
      <c r="A234" s="18">
        <v>43335</v>
      </c>
      <c r="B234" s="1">
        <f t="shared" si="22"/>
        <v>12300859.631200003</v>
      </c>
      <c r="C234" s="1">
        <v>4281.7271000000001</v>
      </c>
      <c r="D234" s="1">
        <f t="shared" si="23"/>
        <v>1292</v>
      </c>
      <c r="E234" s="1">
        <v>6</v>
      </c>
      <c r="F234" s="7">
        <f t="shared" si="21"/>
        <v>9520.789188235296</v>
      </c>
      <c r="G234" s="7">
        <f t="shared" si="26"/>
        <v>1242</v>
      </c>
      <c r="H234" s="1">
        <v>6</v>
      </c>
      <c r="I234" s="45">
        <f t="shared" si="24"/>
        <v>1.0402576489533011</v>
      </c>
      <c r="J234" s="18">
        <v>43332</v>
      </c>
      <c r="K234" s="8">
        <f t="shared" si="25"/>
        <v>0.23266840946272846</v>
      </c>
      <c r="L234" s="1">
        <v>2499.5292979999999</v>
      </c>
      <c r="M234" s="1">
        <v>10742.882129</v>
      </c>
      <c r="N234" s="8">
        <f t="shared" si="27"/>
        <v>0.37698212446997875</v>
      </c>
      <c r="O234" s="1">
        <v>8452.2495999999992</v>
      </c>
      <c r="P234" s="1">
        <v>22420.8233</v>
      </c>
    </row>
    <row r="235" spans="1:16">
      <c r="A235" s="18">
        <v>43336</v>
      </c>
      <c r="B235" s="1">
        <f t="shared" si="22"/>
        <v>12302136.291700002</v>
      </c>
      <c r="C235" s="1">
        <v>1276.6605</v>
      </c>
      <c r="D235" s="1">
        <f t="shared" si="23"/>
        <v>1297</v>
      </c>
      <c r="E235" s="1">
        <v>5</v>
      </c>
      <c r="F235" s="7">
        <f t="shared" si="21"/>
        <v>9485.0703868157307</v>
      </c>
      <c r="G235" s="7">
        <f t="shared" si="26"/>
        <v>1247</v>
      </c>
      <c r="H235" s="1">
        <v>5</v>
      </c>
      <c r="I235" s="45">
        <f t="shared" si="24"/>
        <v>1.0400962309542903</v>
      </c>
      <c r="J235" s="18">
        <v>43333</v>
      </c>
      <c r="K235" s="8">
        <f t="shared" si="25"/>
        <v>0.21088037344644234</v>
      </c>
      <c r="L235" s="1">
        <v>2039.1765869999999</v>
      </c>
      <c r="M235" s="1">
        <v>9669.8263270000007</v>
      </c>
      <c r="N235" s="8">
        <f t="shared" si="27"/>
        <v>0.3713621771262402</v>
      </c>
      <c r="O235" s="1">
        <v>7797.6608999999999</v>
      </c>
      <c r="P235" s="1">
        <v>20997.4558</v>
      </c>
    </row>
    <row r="236" spans="1:16">
      <c r="A236" s="18">
        <v>43337</v>
      </c>
      <c r="B236" s="1">
        <f t="shared" si="22"/>
        <v>12551846.078400001</v>
      </c>
      <c r="C236" s="1">
        <v>249709.7867</v>
      </c>
      <c r="D236" s="1">
        <f t="shared" si="23"/>
        <v>1303</v>
      </c>
      <c r="E236" s="1">
        <v>6</v>
      </c>
      <c r="F236" s="7">
        <f t="shared" si="21"/>
        <v>9633.0361307751355</v>
      </c>
      <c r="G236" s="7">
        <f t="shared" si="26"/>
        <v>1253</v>
      </c>
      <c r="H236" s="1">
        <v>6</v>
      </c>
      <c r="I236" s="45">
        <f t="shared" si="24"/>
        <v>1.0399042298483638</v>
      </c>
      <c r="J236" s="18">
        <v>43334</v>
      </c>
      <c r="K236" s="8">
        <f t="shared" si="25"/>
        <v>0.22659332893935721</v>
      </c>
      <c r="L236" s="1">
        <v>2259.1845709999998</v>
      </c>
      <c r="M236" s="1">
        <v>9970.216606</v>
      </c>
      <c r="N236" s="8">
        <f t="shared" si="27"/>
        <v>0.3968803073645068</v>
      </c>
      <c r="O236" s="1">
        <v>8442.4045999999998</v>
      </c>
      <c r="P236" s="1">
        <v>21271.916099999999</v>
      </c>
    </row>
    <row r="237" spans="1:16">
      <c r="A237" s="18">
        <v>43338</v>
      </c>
      <c r="B237" s="1">
        <f t="shared" si="22"/>
        <v>12873183.5546</v>
      </c>
      <c r="C237" s="1">
        <v>321337.47619999998</v>
      </c>
      <c r="D237" s="1">
        <f t="shared" si="23"/>
        <v>1315</v>
      </c>
      <c r="E237" s="1">
        <v>12</v>
      </c>
      <c r="F237" s="7">
        <f t="shared" si="21"/>
        <v>9789.4931974144492</v>
      </c>
      <c r="G237" s="7">
        <f t="shared" si="26"/>
        <v>1265</v>
      </c>
      <c r="H237" s="1">
        <v>12</v>
      </c>
      <c r="I237" s="45">
        <f t="shared" si="24"/>
        <v>1.0395256916996047</v>
      </c>
      <c r="J237" s="18">
        <v>43335</v>
      </c>
      <c r="K237" s="8">
        <f t="shared" si="25"/>
        <v>0.20040565373029498</v>
      </c>
      <c r="L237" s="1">
        <v>2015.388676</v>
      </c>
      <c r="M237" s="1">
        <v>10056.546002999999</v>
      </c>
      <c r="N237" s="8">
        <f t="shared" si="27"/>
        <v>0.33052076672130359</v>
      </c>
      <c r="O237" s="1">
        <v>7363.0135</v>
      </c>
      <c r="P237" s="1">
        <v>22277.0072</v>
      </c>
    </row>
    <row r="238" spans="1:16">
      <c r="A238" s="18">
        <v>43339</v>
      </c>
      <c r="B238" s="1">
        <f t="shared" si="22"/>
        <v>12924933.5288</v>
      </c>
      <c r="C238" s="1">
        <v>51749.974199999997</v>
      </c>
      <c r="D238" s="1">
        <f t="shared" si="23"/>
        <v>1322</v>
      </c>
      <c r="E238" s="1">
        <v>7</v>
      </c>
      <c r="F238" s="7">
        <f t="shared" si="21"/>
        <v>9776.8029718608159</v>
      </c>
      <c r="G238" s="7">
        <f t="shared" si="26"/>
        <v>1271</v>
      </c>
      <c r="H238" s="1">
        <v>6</v>
      </c>
      <c r="I238" s="45">
        <f t="shared" si="24"/>
        <v>1.040125885129819</v>
      </c>
      <c r="J238" s="18">
        <v>43336</v>
      </c>
      <c r="K238" s="8">
        <f t="shared" si="25"/>
        <v>0.21565300668907778</v>
      </c>
      <c r="L238" s="1">
        <v>2133.5355159999999</v>
      </c>
      <c r="M238" s="1">
        <v>9893.3724540000003</v>
      </c>
      <c r="N238" s="8">
        <f t="shared" si="27"/>
        <v>0.37989433906278564</v>
      </c>
      <c r="O238" s="1">
        <v>7866.1448</v>
      </c>
      <c r="P238" s="1">
        <v>20706.138500000001</v>
      </c>
    </row>
    <row r="239" spans="1:16">
      <c r="A239" s="18">
        <v>43340</v>
      </c>
      <c r="B239" s="1">
        <f t="shared" si="22"/>
        <v>13066504.886299999</v>
      </c>
      <c r="C239" s="1">
        <v>141571.35750000001</v>
      </c>
      <c r="D239" s="1">
        <f t="shared" si="23"/>
        <v>1330</v>
      </c>
      <c r="E239" s="1">
        <v>8</v>
      </c>
      <c r="F239" s="7">
        <f t="shared" si="21"/>
        <v>9824.4397641353371</v>
      </c>
      <c r="G239" s="7">
        <f t="shared" si="26"/>
        <v>1279</v>
      </c>
      <c r="H239" s="1">
        <v>8</v>
      </c>
      <c r="I239" s="45">
        <f t="shared" si="24"/>
        <v>1.0398749022673963</v>
      </c>
      <c r="J239" s="18">
        <v>43337</v>
      </c>
      <c r="K239" s="8">
        <f t="shared" si="25"/>
        <v>0.26964591082326372</v>
      </c>
      <c r="L239" s="1">
        <v>2701.8142619999999</v>
      </c>
      <c r="M239" s="1">
        <v>10019.859947999999</v>
      </c>
      <c r="N239" s="8">
        <f t="shared" si="27"/>
        <v>0.40300807327804339</v>
      </c>
      <c r="O239" s="1">
        <v>8374.0625999999993</v>
      </c>
      <c r="P239" s="1">
        <v>20778.895400000001</v>
      </c>
    </row>
    <row r="240" spans="1:16">
      <c r="A240" s="18">
        <v>43341</v>
      </c>
      <c r="B240" s="1">
        <f t="shared" si="22"/>
        <v>13077673.546899999</v>
      </c>
      <c r="C240" s="1">
        <v>11168.660599999999</v>
      </c>
      <c r="D240" s="1">
        <f t="shared" si="23"/>
        <v>1340</v>
      </c>
      <c r="E240" s="1">
        <v>10</v>
      </c>
      <c r="F240" s="7">
        <f t="shared" si="21"/>
        <v>9759.4578708208937</v>
      </c>
      <c r="G240" s="7">
        <f t="shared" si="26"/>
        <v>1288</v>
      </c>
      <c r="H240" s="1">
        <v>9</v>
      </c>
      <c r="I240" s="45">
        <f t="shared" si="24"/>
        <v>1.0403726708074534</v>
      </c>
      <c r="J240" s="18">
        <v>43338</v>
      </c>
      <c r="K240" s="8">
        <f t="shared" si="25"/>
        <v>0.21861556221551653</v>
      </c>
      <c r="L240" s="1">
        <v>2007.4804119999999</v>
      </c>
      <c r="M240" s="1">
        <v>9182.696747</v>
      </c>
      <c r="N240" s="8">
        <f t="shared" si="27"/>
        <v>0.36325922269716182</v>
      </c>
      <c r="O240" s="1">
        <v>7209.4237999999996</v>
      </c>
      <c r="P240" s="1">
        <v>19846.499</v>
      </c>
    </row>
    <row r="241" spans="1:16">
      <c r="A241" s="18">
        <v>43342</v>
      </c>
      <c r="B241" s="1">
        <f t="shared" si="22"/>
        <v>13314936.595699999</v>
      </c>
      <c r="C241" s="1">
        <v>237263.04879999999</v>
      </c>
      <c r="D241" s="1">
        <f t="shared" si="23"/>
        <v>1352</v>
      </c>
      <c r="E241" s="1">
        <v>12</v>
      </c>
      <c r="F241" s="7">
        <f t="shared" si="21"/>
        <v>9848.3258843934909</v>
      </c>
      <c r="G241" s="7">
        <f t="shared" si="26"/>
        <v>1298</v>
      </c>
      <c r="H241" s="1">
        <v>10</v>
      </c>
      <c r="I241" s="45">
        <f t="shared" si="24"/>
        <v>1.041602465331279</v>
      </c>
      <c r="J241" s="18">
        <v>43339</v>
      </c>
      <c r="K241" s="8">
        <f t="shared" si="25"/>
        <v>0.21273491800162977</v>
      </c>
      <c r="L241" s="1">
        <v>2206.8390399999998</v>
      </c>
      <c r="M241" s="1">
        <v>10373.656853</v>
      </c>
      <c r="N241" s="8">
        <f t="shared" si="27"/>
        <v>0.36796405124059167</v>
      </c>
      <c r="O241" s="1">
        <v>8189.5758999999998</v>
      </c>
      <c r="P241" s="1">
        <v>22256.4565</v>
      </c>
    </row>
    <row r="242" spans="1:16">
      <c r="A242" s="18">
        <v>43343</v>
      </c>
      <c r="B242" s="1">
        <f t="shared" si="22"/>
        <v>13317233.6052</v>
      </c>
      <c r="C242" s="1">
        <v>2297.0095000000001</v>
      </c>
      <c r="D242" s="1">
        <f t="shared" si="23"/>
        <v>1361</v>
      </c>
      <c r="E242" s="1">
        <v>9</v>
      </c>
      <c r="F242" s="7">
        <f t="shared" si="21"/>
        <v>9784.8887620867008</v>
      </c>
      <c r="G242" s="7">
        <f t="shared" si="26"/>
        <v>1307</v>
      </c>
      <c r="H242" s="1">
        <v>9</v>
      </c>
      <c r="I242" s="45">
        <f t="shared" si="24"/>
        <v>1.0413159908186687</v>
      </c>
      <c r="J242" s="18">
        <v>43340</v>
      </c>
      <c r="K242" s="8">
        <f t="shared" si="25"/>
        <v>0.1988804908820471</v>
      </c>
      <c r="L242" s="1">
        <v>1912.3322470000001</v>
      </c>
      <c r="M242" s="1">
        <v>9615.4843469999996</v>
      </c>
      <c r="N242" s="8">
        <f t="shared" si="27"/>
        <v>0.35049417651613246</v>
      </c>
      <c r="O242" s="1">
        <v>7108.2384000000002</v>
      </c>
      <c r="P242" s="1">
        <v>20280.617699999999</v>
      </c>
    </row>
    <row r="243" spans="1:16">
      <c r="A243" s="18">
        <v>43344</v>
      </c>
      <c r="B243" s="1">
        <f t="shared" si="22"/>
        <v>13366900.9791</v>
      </c>
      <c r="C243" s="1">
        <v>49667.373899999999</v>
      </c>
      <c r="D243" s="1">
        <f t="shared" si="23"/>
        <v>1378</v>
      </c>
      <c r="E243" s="1">
        <v>17</v>
      </c>
      <c r="F243" s="7">
        <f t="shared" si="21"/>
        <v>9700.2184173439764</v>
      </c>
      <c r="G243" s="7">
        <f t="shared" si="26"/>
        <v>1321</v>
      </c>
      <c r="H243" s="1">
        <v>14</v>
      </c>
      <c r="I243" s="45">
        <f t="shared" si="24"/>
        <v>1.0431491294473882</v>
      </c>
      <c r="J243" s="18">
        <v>43341</v>
      </c>
      <c r="K243" s="8">
        <f t="shared" si="25"/>
        <v>0.19829495662576072</v>
      </c>
      <c r="L243" s="1">
        <v>1971.302291</v>
      </c>
      <c r="M243" s="1">
        <v>9941.2628769999992</v>
      </c>
      <c r="N243" s="8">
        <f t="shared" si="27"/>
        <v>0.34252799312729787</v>
      </c>
      <c r="O243" s="1">
        <v>7207.1053000000002</v>
      </c>
      <c r="P243" s="1">
        <v>21040.923500000001</v>
      </c>
    </row>
    <row r="244" spans="1:16">
      <c r="A244" s="18">
        <v>43345</v>
      </c>
      <c r="B244" s="1">
        <f t="shared" si="22"/>
        <v>13451805.718599999</v>
      </c>
      <c r="C244" s="1">
        <v>84904.739499999996</v>
      </c>
      <c r="D244" s="1">
        <f t="shared" si="23"/>
        <v>1390</v>
      </c>
      <c r="E244" s="1">
        <v>12</v>
      </c>
      <c r="F244" s="7">
        <f t="shared" si="21"/>
        <v>9677.5580709352507</v>
      </c>
      <c r="G244" s="7">
        <f t="shared" si="26"/>
        <v>1330</v>
      </c>
      <c r="H244" s="1">
        <v>9</v>
      </c>
      <c r="I244" s="45">
        <f t="shared" si="24"/>
        <v>1.0451127819548873</v>
      </c>
      <c r="J244" s="18">
        <v>43342</v>
      </c>
      <c r="K244" s="8">
        <f t="shared" si="25"/>
        <v>0.21339510990543106</v>
      </c>
      <c r="L244" s="1">
        <v>2201.816855</v>
      </c>
      <c r="M244" s="1">
        <v>10318.028636999999</v>
      </c>
      <c r="N244" s="8">
        <f t="shared" si="27"/>
        <v>0.36162003744939564</v>
      </c>
      <c r="O244" s="1">
        <v>7826.9937</v>
      </c>
      <c r="P244" s="1">
        <v>21644.247800000001</v>
      </c>
    </row>
    <row r="245" spans="1:16">
      <c r="A245" s="18">
        <v>43346</v>
      </c>
      <c r="B245" s="1">
        <f t="shared" si="22"/>
        <v>13453456.158799998</v>
      </c>
      <c r="C245" s="1">
        <v>1650.4402</v>
      </c>
      <c r="D245" s="1">
        <f t="shared" si="23"/>
        <v>1399</v>
      </c>
      <c r="E245" s="1">
        <v>9</v>
      </c>
      <c r="F245" s="7">
        <f t="shared" si="21"/>
        <v>9616.4804566118637</v>
      </c>
      <c r="G245" s="7">
        <f t="shared" si="26"/>
        <v>1339</v>
      </c>
      <c r="H245" s="1">
        <v>9</v>
      </c>
      <c r="I245" s="45">
        <f t="shared" si="24"/>
        <v>1.0448095593726661</v>
      </c>
      <c r="J245" s="18">
        <v>43343</v>
      </c>
      <c r="K245" s="8">
        <f t="shared" si="25"/>
        <v>0.21602468770493521</v>
      </c>
      <c r="L245" s="1">
        <v>2097.2117739999999</v>
      </c>
      <c r="M245" s="1">
        <v>9708.2041700000009</v>
      </c>
      <c r="N245" s="8">
        <f t="shared" si="27"/>
        <v>0.37282502656270455</v>
      </c>
      <c r="O245" s="1">
        <v>7749.2970999999998</v>
      </c>
      <c r="P245" s="1">
        <v>20785.345799999999</v>
      </c>
    </row>
    <row r="246" spans="1:16">
      <c r="A246" s="18">
        <v>43347</v>
      </c>
      <c r="B246" s="1">
        <f t="shared" si="22"/>
        <v>13454152.909499999</v>
      </c>
      <c r="C246" s="1">
        <v>696.75070000000005</v>
      </c>
      <c r="D246" s="1">
        <f t="shared" si="23"/>
        <v>1403</v>
      </c>
      <c r="E246" s="1">
        <v>4</v>
      </c>
      <c r="F246" s="7">
        <f t="shared" si="21"/>
        <v>9589.5601635780458</v>
      </c>
      <c r="G246" s="7">
        <f t="shared" si="26"/>
        <v>1343</v>
      </c>
      <c r="H246" s="1">
        <v>4</v>
      </c>
      <c r="I246" s="45">
        <f t="shared" si="24"/>
        <v>1.0446760982874161</v>
      </c>
      <c r="J246" s="18">
        <v>43344</v>
      </c>
      <c r="K246" s="8">
        <f t="shared" si="25"/>
        <v>0.21863541916352774</v>
      </c>
      <c r="L246" s="1">
        <v>2084.3961319999999</v>
      </c>
      <c r="M246" s="1">
        <v>9533.6617459999998</v>
      </c>
      <c r="N246" s="8">
        <f t="shared" si="27"/>
        <v>0.35704504651298202</v>
      </c>
      <c r="O246" s="1">
        <v>7136.4745000000003</v>
      </c>
      <c r="P246" s="1">
        <v>19987.602599999998</v>
      </c>
    </row>
    <row r="247" spans="1:16">
      <c r="A247" s="18">
        <v>43348</v>
      </c>
      <c r="B247" s="1">
        <f t="shared" si="22"/>
        <v>13470169.564099999</v>
      </c>
      <c r="C247" s="1">
        <v>16016.6546</v>
      </c>
      <c r="D247" s="1">
        <f t="shared" si="23"/>
        <v>1414</v>
      </c>
      <c r="E247" s="1">
        <v>11</v>
      </c>
      <c r="F247" s="7">
        <f t="shared" si="21"/>
        <v>9526.2868204384722</v>
      </c>
      <c r="G247" s="7">
        <f t="shared" si="26"/>
        <v>1353</v>
      </c>
      <c r="H247" s="1">
        <v>10</v>
      </c>
      <c r="I247" s="45">
        <f t="shared" si="24"/>
        <v>1.0450849963045086</v>
      </c>
      <c r="J247" s="18">
        <v>43345</v>
      </c>
      <c r="K247" s="8">
        <f t="shared" si="25"/>
        <v>0.22783700769352602</v>
      </c>
      <c r="L247" s="1">
        <v>2231.3848760000001</v>
      </c>
      <c r="M247" s="1">
        <v>9793.7771329999996</v>
      </c>
      <c r="N247" s="8">
        <f t="shared" si="27"/>
        <v>0.37661242855277932</v>
      </c>
      <c r="O247" s="1">
        <v>7822.4903999999997</v>
      </c>
      <c r="P247" s="1">
        <v>20770.664499999999</v>
      </c>
    </row>
    <row r="248" spans="1:16">
      <c r="A248" s="18">
        <v>43349</v>
      </c>
      <c r="B248" s="1">
        <f t="shared" si="22"/>
        <v>13624659.388799999</v>
      </c>
      <c r="C248" s="1">
        <v>154489.8247</v>
      </c>
      <c r="D248" s="1">
        <f t="shared" si="23"/>
        <v>1421</v>
      </c>
      <c r="E248" s="1">
        <v>7</v>
      </c>
      <c r="F248" s="7">
        <f t="shared" si="21"/>
        <v>9588.078387614356</v>
      </c>
      <c r="G248" s="7">
        <f t="shared" si="26"/>
        <v>1359</v>
      </c>
      <c r="H248" s="1">
        <v>6</v>
      </c>
      <c r="I248" s="45">
        <f t="shared" si="24"/>
        <v>1.0456217807211186</v>
      </c>
      <c r="J248" s="18">
        <v>43346</v>
      </c>
      <c r="K248" s="8">
        <f t="shared" si="25"/>
        <v>0.24424088533220126</v>
      </c>
      <c r="L248" s="1">
        <v>2612.2817</v>
      </c>
      <c r="M248" s="1">
        <v>10695.513556</v>
      </c>
      <c r="N248" s="8">
        <f t="shared" si="27"/>
        <v>0.37902449113238812</v>
      </c>
      <c r="O248" s="1">
        <v>8355.8191000000006</v>
      </c>
      <c r="P248" s="1">
        <v>22045.591499999999</v>
      </c>
    </row>
    <row r="249" spans="1:16">
      <c r="A249" s="18">
        <v>43350</v>
      </c>
      <c r="B249" s="1">
        <f t="shared" si="22"/>
        <v>13635442.658299999</v>
      </c>
      <c r="C249" s="1">
        <v>10783.2695</v>
      </c>
      <c r="D249" s="1">
        <f t="shared" si="23"/>
        <v>1431</v>
      </c>
      <c r="E249" s="1">
        <v>10</v>
      </c>
      <c r="F249" s="7">
        <f t="shared" si="21"/>
        <v>9528.6112217330538</v>
      </c>
      <c r="G249" s="7">
        <f t="shared" si="26"/>
        <v>1369</v>
      </c>
      <c r="H249" s="1">
        <v>10</v>
      </c>
      <c r="I249" s="45">
        <f t="shared" si="24"/>
        <v>1.0452885317750182</v>
      </c>
      <c r="J249" s="18">
        <v>43347</v>
      </c>
      <c r="K249" s="8">
        <f t="shared" si="25"/>
        <v>0.23602264018975092</v>
      </c>
      <c r="L249" s="1">
        <v>2542.5163189999998</v>
      </c>
      <c r="M249" s="1">
        <v>10772.34081</v>
      </c>
      <c r="N249" s="8">
        <f t="shared" si="27"/>
        <v>0.38099849777110184</v>
      </c>
      <c r="O249" s="1">
        <v>8589.3446999999996</v>
      </c>
      <c r="P249" s="1">
        <v>22544.3007</v>
      </c>
    </row>
    <row r="250" spans="1:16">
      <c r="A250" s="18">
        <v>43351</v>
      </c>
      <c r="B250" s="1">
        <f t="shared" si="22"/>
        <v>13635507.455499999</v>
      </c>
      <c r="C250" s="1">
        <v>64.797200000000004</v>
      </c>
      <c r="D250" s="1">
        <f t="shared" si="23"/>
        <v>1433</v>
      </c>
      <c r="E250" s="1">
        <v>2</v>
      </c>
      <c r="F250" s="7">
        <f t="shared" si="21"/>
        <v>9515.3576102581992</v>
      </c>
      <c r="G250" s="7">
        <f t="shared" si="26"/>
        <v>1371</v>
      </c>
      <c r="H250" s="1">
        <v>2</v>
      </c>
      <c r="I250" s="45">
        <f t="shared" si="24"/>
        <v>1.0452224653537563</v>
      </c>
      <c r="J250" s="18">
        <v>43348</v>
      </c>
      <c r="K250" s="8">
        <f t="shared" si="25"/>
        <v>0.21506806555867838</v>
      </c>
      <c r="L250" s="1">
        <v>2325.8277979999998</v>
      </c>
      <c r="M250" s="1">
        <v>10814.380052</v>
      </c>
      <c r="N250" s="8">
        <f t="shared" si="27"/>
        <v>0.34512879815767938</v>
      </c>
      <c r="O250" s="1">
        <v>7543.6895999999997</v>
      </c>
      <c r="P250" s="1">
        <v>21857.606899999999</v>
      </c>
    </row>
    <row r="251" spans="1:16">
      <c r="A251" s="18">
        <v>43352</v>
      </c>
      <c r="B251" s="1">
        <f t="shared" si="22"/>
        <v>13658971.332599999</v>
      </c>
      <c r="C251" s="1">
        <v>23463.877100000002</v>
      </c>
      <c r="D251" s="1">
        <f t="shared" si="23"/>
        <v>1437</v>
      </c>
      <c r="E251" s="1">
        <v>4</v>
      </c>
      <c r="F251" s="7">
        <f t="shared" si="21"/>
        <v>9505.1992572025047</v>
      </c>
      <c r="G251" s="7">
        <f t="shared" si="26"/>
        <v>1375</v>
      </c>
      <c r="H251" s="1">
        <v>4</v>
      </c>
      <c r="I251" s="45">
        <f t="shared" si="24"/>
        <v>1.0450909090909091</v>
      </c>
      <c r="J251" s="18">
        <v>43349</v>
      </c>
      <c r="K251" s="8">
        <f t="shared" si="25"/>
        <v>0.21879076557423305</v>
      </c>
      <c r="L251" s="1">
        <v>2320.4075160000002</v>
      </c>
      <c r="M251" s="1">
        <v>10605.600789</v>
      </c>
      <c r="N251" s="8">
        <f t="shared" si="27"/>
        <v>0.36614807531060228</v>
      </c>
      <c r="O251" s="1">
        <v>7819.0109000000002</v>
      </c>
      <c r="P251" s="1">
        <v>21354.7781</v>
      </c>
    </row>
    <row r="252" spans="1:16">
      <c r="A252" s="18">
        <v>43353</v>
      </c>
      <c r="B252" s="1">
        <f t="shared" si="22"/>
        <v>13706701.467999998</v>
      </c>
      <c r="C252" s="1">
        <v>47730.135399999999</v>
      </c>
      <c r="D252" s="1">
        <f t="shared" si="23"/>
        <v>1447</v>
      </c>
      <c r="E252" s="1">
        <v>10</v>
      </c>
      <c r="F252" s="7">
        <f t="shared" si="21"/>
        <v>9472.4958313752577</v>
      </c>
      <c r="G252" s="7">
        <f t="shared" si="26"/>
        <v>1385</v>
      </c>
      <c r="H252" s="1">
        <v>10</v>
      </c>
      <c r="I252" s="45">
        <f t="shared" si="24"/>
        <v>1.0447653429602888</v>
      </c>
      <c r="J252" s="18">
        <v>43350</v>
      </c>
      <c r="K252" s="8">
        <f t="shared" si="25"/>
        <v>0.22463158593478716</v>
      </c>
      <c r="L252" s="1">
        <v>2314.2233449999999</v>
      </c>
      <c r="M252" s="1">
        <v>10302.306042</v>
      </c>
      <c r="N252" s="8">
        <f t="shared" si="27"/>
        <v>0.36370393782069288</v>
      </c>
      <c r="O252" s="1">
        <v>7714.6337000000003</v>
      </c>
      <c r="P252" s="1">
        <v>21211.300999999999</v>
      </c>
    </row>
    <row r="253" spans="1:16">
      <c r="A253" s="18">
        <v>43354</v>
      </c>
      <c r="B253" s="1">
        <f t="shared" si="22"/>
        <v>13725101.389199998</v>
      </c>
      <c r="C253" s="1">
        <v>18399.921200000001</v>
      </c>
      <c r="D253" s="1">
        <f t="shared" si="23"/>
        <v>1455</v>
      </c>
      <c r="E253" s="1">
        <v>8</v>
      </c>
      <c r="F253" s="7">
        <f t="shared" si="21"/>
        <v>9433.0593740206168</v>
      </c>
      <c r="G253" s="7">
        <f t="shared" si="26"/>
        <v>1391</v>
      </c>
      <c r="H253" s="1">
        <v>6</v>
      </c>
      <c r="I253" s="45">
        <f t="shared" si="24"/>
        <v>1.0460100647016535</v>
      </c>
      <c r="J253" s="18">
        <v>43351</v>
      </c>
      <c r="K253" s="8">
        <f t="shared" si="25"/>
        <v>0.22449021026124946</v>
      </c>
      <c r="L253" s="1">
        <v>2297.0693900000001</v>
      </c>
      <c r="M253" s="1">
        <v>10232.381124</v>
      </c>
      <c r="N253" s="8">
        <f t="shared" si="27"/>
        <v>0.36579971010294487</v>
      </c>
      <c r="O253" s="1">
        <v>7661.7331999999997</v>
      </c>
      <c r="P253" s="1">
        <v>20945.159299999999</v>
      </c>
    </row>
    <row r="254" spans="1:16">
      <c r="A254" s="18">
        <v>43355</v>
      </c>
      <c r="B254" s="1">
        <f t="shared" si="22"/>
        <v>13728558.869999997</v>
      </c>
      <c r="C254" s="1">
        <v>3457.4807999999998</v>
      </c>
      <c r="D254" s="1">
        <f t="shared" si="23"/>
        <v>1467</v>
      </c>
      <c r="E254" s="1">
        <v>12</v>
      </c>
      <c r="F254" s="7">
        <f t="shared" si="21"/>
        <v>9358.2541717791391</v>
      </c>
      <c r="G254" s="7">
        <f t="shared" si="26"/>
        <v>1401</v>
      </c>
      <c r="H254" s="1">
        <v>10</v>
      </c>
      <c r="I254" s="45">
        <f t="shared" si="24"/>
        <v>1.0471092077087794</v>
      </c>
      <c r="J254" s="18">
        <v>43352</v>
      </c>
      <c r="K254" s="8">
        <f t="shared" si="25"/>
        <v>0.22788101386394549</v>
      </c>
      <c r="L254" s="1">
        <v>2314.798374</v>
      </c>
      <c r="M254" s="1">
        <v>10157.925553999999</v>
      </c>
      <c r="N254" s="8">
        <f t="shared" si="27"/>
        <v>0.35405719579952133</v>
      </c>
      <c r="O254" s="1">
        <v>7340.6102000000001</v>
      </c>
      <c r="P254" s="1">
        <v>20732.837200000002</v>
      </c>
    </row>
    <row r="255" spans="1:16">
      <c r="A255" s="18">
        <v>43356</v>
      </c>
      <c r="B255" s="1">
        <f t="shared" si="22"/>
        <v>13729194.540499996</v>
      </c>
      <c r="C255" s="1">
        <v>635.67049999999995</v>
      </c>
      <c r="D255" s="1">
        <f t="shared" si="23"/>
        <v>1471</v>
      </c>
      <c r="E255" s="1">
        <v>4</v>
      </c>
      <c r="F255" s="7">
        <f t="shared" si="21"/>
        <v>9333.2389806254232</v>
      </c>
      <c r="G255" s="7">
        <f t="shared" si="26"/>
        <v>1405</v>
      </c>
      <c r="H255" s="1">
        <v>4</v>
      </c>
      <c r="I255" s="45">
        <f t="shared" si="24"/>
        <v>1.0469750889679714</v>
      </c>
      <c r="J255" s="18">
        <v>43353</v>
      </c>
      <c r="K255" s="8">
        <f t="shared" si="25"/>
        <v>0.21747637999711994</v>
      </c>
      <c r="L255" s="1">
        <v>2447.6365340000002</v>
      </c>
      <c r="M255" s="1">
        <v>11254.723543</v>
      </c>
      <c r="N255" s="8">
        <f t="shared" si="27"/>
        <v>0.35809305183757451</v>
      </c>
      <c r="O255" s="1">
        <v>8125.4907999999996</v>
      </c>
      <c r="P255" s="1">
        <v>22691.003799999999</v>
      </c>
    </row>
    <row r="256" spans="1:16">
      <c r="A256" s="18">
        <v>43357</v>
      </c>
      <c r="B256" s="1">
        <f t="shared" si="22"/>
        <v>13768039.404599996</v>
      </c>
      <c r="C256" s="1">
        <v>38844.864099999999</v>
      </c>
      <c r="D256" s="1">
        <f t="shared" si="23"/>
        <v>1480</v>
      </c>
      <c r="E256" s="1">
        <v>9</v>
      </c>
      <c r="F256" s="7">
        <f t="shared" si="21"/>
        <v>9302.7293274324293</v>
      </c>
      <c r="G256" s="7">
        <f t="shared" si="26"/>
        <v>1412</v>
      </c>
      <c r="H256" s="1">
        <v>7</v>
      </c>
      <c r="I256" s="45">
        <f t="shared" si="24"/>
        <v>1.048158640226629</v>
      </c>
      <c r="J256" s="18">
        <v>43354</v>
      </c>
      <c r="K256" s="8">
        <f t="shared" si="25"/>
        <v>0.21010023800982758</v>
      </c>
      <c r="L256" s="1">
        <v>2238.7474339999999</v>
      </c>
      <c r="M256" s="1">
        <v>10655.615887</v>
      </c>
      <c r="N256" s="8">
        <f t="shared" si="27"/>
        <v>0.33739345131037046</v>
      </c>
      <c r="O256" s="1">
        <v>7176.4438</v>
      </c>
      <c r="P256" s="1">
        <v>21270.252199999999</v>
      </c>
    </row>
    <row r="257" spans="1:16">
      <c r="A257" s="18">
        <v>43358</v>
      </c>
      <c r="B257" s="1">
        <f t="shared" si="22"/>
        <v>13793815.624999996</v>
      </c>
      <c r="C257" s="1">
        <v>25776.220399999998</v>
      </c>
      <c r="D257" s="1">
        <f t="shared" si="23"/>
        <v>1489</v>
      </c>
      <c r="E257" s="1">
        <v>9</v>
      </c>
      <c r="F257" s="7">
        <f t="shared" si="21"/>
        <v>9263.8117024848871</v>
      </c>
      <c r="G257" s="7">
        <f t="shared" si="26"/>
        <v>1421</v>
      </c>
      <c r="H257" s="1">
        <v>9</v>
      </c>
      <c r="I257" s="45">
        <f t="shared" si="24"/>
        <v>1.0478536242083041</v>
      </c>
      <c r="J257" s="18">
        <v>43355</v>
      </c>
      <c r="K257" s="8">
        <f t="shared" si="25"/>
        <v>0.21236490782090262</v>
      </c>
      <c r="L257" s="1">
        <v>2314.7784940000001</v>
      </c>
      <c r="M257" s="1">
        <v>10900.004703000001</v>
      </c>
      <c r="N257" s="8">
        <f t="shared" si="27"/>
        <v>0.34453615736317389</v>
      </c>
      <c r="O257" s="1">
        <v>7555.6534000000001</v>
      </c>
      <c r="P257" s="1">
        <v>21929.928800000002</v>
      </c>
    </row>
    <row r="258" spans="1:16">
      <c r="A258" s="18">
        <v>43359</v>
      </c>
      <c r="B258" s="1">
        <f t="shared" si="22"/>
        <v>13803493.701799996</v>
      </c>
      <c r="C258" s="1">
        <v>9678.0768000000007</v>
      </c>
      <c r="D258" s="1">
        <f t="shared" si="23"/>
        <v>1501</v>
      </c>
      <c r="E258" s="1">
        <v>12</v>
      </c>
      <c r="F258" s="7">
        <f t="shared" ref="F258:F321" si="28">B258/D258</f>
        <v>9196.1983356429027</v>
      </c>
      <c r="G258" s="7">
        <f t="shared" si="26"/>
        <v>1430</v>
      </c>
      <c r="H258" s="1">
        <v>9</v>
      </c>
      <c r="I258" s="45">
        <f t="shared" si="24"/>
        <v>1.0496503496503498</v>
      </c>
      <c r="J258" s="18">
        <v>43356</v>
      </c>
      <c r="K258" s="8">
        <f t="shared" si="25"/>
        <v>0.19402407825638035</v>
      </c>
      <c r="L258" s="1">
        <v>1978.431259</v>
      </c>
      <c r="M258" s="1">
        <v>10196.833696</v>
      </c>
      <c r="N258" s="8">
        <f t="shared" si="27"/>
        <v>0.33089505450500267</v>
      </c>
      <c r="O258" s="1">
        <v>6917.2726000000002</v>
      </c>
      <c r="P258" s="1">
        <v>20904.732499999998</v>
      </c>
    </row>
    <row r="259" spans="1:16">
      <c r="A259" s="18">
        <v>43360</v>
      </c>
      <c r="B259" s="1">
        <f t="shared" ref="B259:B322" si="29">B258+C259</f>
        <v>13815534.462999996</v>
      </c>
      <c r="C259" s="1">
        <v>12040.761200000001</v>
      </c>
      <c r="D259" s="1">
        <f t="shared" ref="D259:D322" si="30">D258+E259</f>
        <v>1507</v>
      </c>
      <c r="E259" s="1">
        <v>6</v>
      </c>
      <c r="F259" s="7">
        <f t="shared" si="28"/>
        <v>9167.5742952886503</v>
      </c>
      <c r="G259" s="7">
        <f t="shared" si="26"/>
        <v>1434</v>
      </c>
      <c r="H259" s="1">
        <v>4</v>
      </c>
      <c r="I259" s="45">
        <f t="shared" ref="I259:I322" si="31">D259/G259</f>
        <v>1.0509065550906556</v>
      </c>
      <c r="J259" s="18">
        <v>43357</v>
      </c>
      <c r="K259" s="8">
        <f t="shared" ref="K259:K322" si="32">L259/M259</f>
        <v>0.22703774499808707</v>
      </c>
      <c r="L259" s="1">
        <v>2349.1450500000001</v>
      </c>
      <c r="M259" s="1">
        <v>10346.936145</v>
      </c>
      <c r="N259" s="8">
        <f t="shared" si="27"/>
        <v>0.38447658457636064</v>
      </c>
      <c r="O259" s="1">
        <v>8193.2440000000006</v>
      </c>
      <c r="P259" s="1">
        <v>21310.124800000001</v>
      </c>
    </row>
    <row r="260" spans="1:16">
      <c r="A260" s="18">
        <v>43361</v>
      </c>
      <c r="B260" s="1">
        <f t="shared" si="29"/>
        <v>13829253.314999996</v>
      </c>
      <c r="C260" s="1">
        <v>13718.852000000001</v>
      </c>
      <c r="D260" s="1">
        <f t="shared" si="30"/>
        <v>1515</v>
      </c>
      <c r="E260" s="1">
        <v>8</v>
      </c>
      <c r="F260" s="7">
        <f t="shared" si="28"/>
        <v>9128.2200099009879</v>
      </c>
      <c r="G260" s="7">
        <f t="shared" ref="G260:G323" si="33">G259+H260</f>
        <v>1442</v>
      </c>
      <c r="H260" s="1">
        <v>8</v>
      </c>
      <c r="I260" s="45">
        <f t="shared" si="31"/>
        <v>1.050624133148405</v>
      </c>
      <c r="J260" s="18">
        <v>43358</v>
      </c>
      <c r="K260" s="8">
        <f t="shared" si="32"/>
        <v>0.23932599177782593</v>
      </c>
      <c r="L260" s="1">
        <v>2421.3521919999998</v>
      </c>
      <c r="M260" s="1">
        <v>10117.380791</v>
      </c>
      <c r="N260" s="8">
        <f t="shared" ref="N260:N323" si="34">O260/P260</f>
        <v>0.38688237898643413</v>
      </c>
      <c r="O260" s="1">
        <v>8040.3352999999997</v>
      </c>
      <c r="P260" s="1">
        <v>20782.3766</v>
      </c>
    </row>
    <row r="261" spans="1:16">
      <c r="A261" s="18">
        <v>43362</v>
      </c>
      <c r="B261" s="1">
        <f t="shared" si="29"/>
        <v>13833856.662299996</v>
      </c>
      <c r="C261" s="1">
        <v>4603.3473000000004</v>
      </c>
      <c r="D261" s="1">
        <f t="shared" si="30"/>
        <v>1524</v>
      </c>
      <c r="E261" s="1">
        <v>9</v>
      </c>
      <c r="F261" s="7">
        <f t="shared" si="28"/>
        <v>9077.3337679133838</v>
      </c>
      <c r="G261" s="7">
        <f t="shared" si="33"/>
        <v>1451</v>
      </c>
      <c r="H261" s="1">
        <v>9</v>
      </c>
      <c r="I261" s="45">
        <f t="shared" si="31"/>
        <v>1.0503101309441765</v>
      </c>
      <c r="J261" s="18">
        <v>43359</v>
      </c>
      <c r="K261" s="8">
        <f t="shared" si="32"/>
        <v>0.20603229834827025</v>
      </c>
      <c r="L261" s="1">
        <v>2010.0021899999999</v>
      </c>
      <c r="M261" s="1">
        <v>9755.7625970000008</v>
      </c>
      <c r="N261" s="8">
        <f t="shared" si="34"/>
        <v>0.35086421610269486</v>
      </c>
      <c r="O261" s="1">
        <v>7137.0834000000004</v>
      </c>
      <c r="P261" s="1">
        <v>20341.439999999999</v>
      </c>
    </row>
    <row r="262" spans="1:16">
      <c r="A262" s="18">
        <v>43363</v>
      </c>
      <c r="B262" s="1">
        <f t="shared" si="29"/>
        <v>13841358.177599996</v>
      </c>
      <c r="C262" s="1">
        <v>7501.5153</v>
      </c>
      <c r="D262" s="1">
        <f t="shared" si="30"/>
        <v>1531</v>
      </c>
      <c r="E262" s="1">
        <v>7</v>
      </c>
      <c r="F262" s="7">
        <f t="shared" si="28"/>
        <v>9040.7303576747199</v>
      </c>
      <c r="G262" s="7">
        <f t="shared" si="33"/>
        <v>1458</v>
      </c>
      <c r="H262" s="1">
        <v>7</v>
      </c>
      <c r="I262" s="45">
        <f t="shared" si="31"/>
        <v>1.0500685871056241</v>
      </c>
      <c r="J262" s="18">
        <v>43360</v>
      </c>
      <c r="K262" s="8">
        <f t="shared" si="32"/>
        <v>0.23207963894286612</v>
      </c>
      <c r="L262" s="1">
        <v>2586.1752839999999</v>
      </c>
      <c r="M262" s="1">
        <v>11143.482021</v>
      </c>
      <c r="N262" s="8">
        <f t="shared" si="34"/>
        <v>0.37019453722893297</v>
      </c>
      <c r="O262" s="1">
        <v>8504.8924999999999</v>
      </c>
      <c r="P262" s="1">
        <v>22974.116699999999</v>
      </c>
    </row>
    <row r="263" spans="1:16">
      <c r="A263" s="18">
        <v>43364</v>
      </c>
      <c r="B263" s="1">
        <f t="shared" si="29"/>
        <v>13848622.350699997</v>
      </c>
      <c r="C263" s="1">
        <v>7264.1731</v>
      </c>
      <c r="D263" s="1">
        <f t="shared" si="30"/>
        <v>1537</v>
      </c>
      <c r="E263" s="1">
        <v>6</v>
      </c>
      <c r="F263" s="7">
        <f t="shared" si="28"/>
        <v>9010.1641839297317</v>
      </c>
      <c r="G263" s="7">
        <f t="shared" si="33"/>
        <v>1464</v>
      </c>
      <c r="H263" s="1">
        <v>6</v>
      </c>
      <c r="I263" s="45">
        <f t="shared" si="31"/>
        <v>1.049863387978142</v>
      </c>
      <c r="J263" s="18">
        <v>43361</v>
      </c>
      <c r="K263" s="8">
        <f t="shared" si="32"/>
        <v>0.20060389299664208</v>
      </c>
      <c r="L263" s="1">
        <v>2042.894147</v>
      </c>
      <c r="M263" s="1">
        <v>10183.721345</v>
      </c>
      <c r="N263" s="8">
        <f t="shared" si="34"/>
        <v>0.33776348892858499</v>
      </c>
      <c r="O263" s="1">
        <v>7180.4724999999999</v>
      </c>
      <c r="P263" s="1">
        <v>21258.877100000002</v>
      </c>
    </row>
    <row r="264" spans="1:16">
      <c r="A264" s="18">
        <v>43365</v>
      </c>
      <c r="B264" s="1">
        <f t="shared" si="29"/>
        <v>13867105.529599996</v>
      </c>
      <c r="C264" s="1">
        <v>18483.178899999999</v>
      </c>
      <c r="D264" s="1">
        <f t="shared" si="30"/>
        <v>1561</v>
      </c>
      <c r="E264" s="1">
        <v>24</v>
      </c>
      <c r="F264" s="7">
        <f t="shared" si="28"/>
        <v>8883.4756755925664</v>
      </c>
      <c r="G264" s="7">
        <f t="shared" si="33"/>
        <v>1476</v>
      </c>
      <c r="H264" s="1">
        <v>12</v>
      </c>
      <c r="I264" s="45">
        <f t="shared" si="31"/>
        <v>1.0575880758807588</v>
      </c>
      <c r="J264" s="18">
        <v>43362</v>
      </c>
      <c r="K264" s="8">
        <f t="shared" si="32"/>
        <v>0.22536838640259238</v>
      </c>
      <c r="L264" s="1">
        <v>2276.7381140000002</v>
      </c>
      <c r="M264" s="1">
        <v>10102.295846999999</v>
      </c>
      <c r="N264" s="8">
        <f t="shared" si="34"/>
        <v>0.36271603711283995</v>
      </c>
      <c r="O264" s="1">
        <v>7485.9956000000002</v>
      </c>
      <c r="P264" s="1">
        <v>20638.722399999999</v>
      </c>
    </row>
    <row r="265" spans="1:16">
      <c r="A265" s="18">
        <v>43366</v>
      </c>
      <c r="B265" s="1">
        <f t="shared" si="29"/>
        <v>13886928.155799996</v>
      </c>
      <c r="C265" s="1">
        <v>19822.626199999999</v>
      </c>
      <c r="D265" s="1">
        <f t="shared" si="30"/>
        <v>1575</v>
      </c>
      <c r="E265" s="1">
        <v>14</v>
      </c>
      <c r="F265" s="7">
        <f t="shared" si="28"/>
        <v>8817.0972417777757</v>
      </c>
      <c r="G265" s="7">
        <f t="shared" si="33"/>
        <v>1490</v>
      </c>
      <c r="H265" s="1">
        <v>14</v>
      </c>
      <c r="I265" s="45">
        <f t="shared" si="31"/>
        <v>1.0570469798657718</v>
      </c>
      <c r="J265" s="18">
        <v>43363</v>
      </c>
      <c r="K265" s="8">
        <f t="shared" si="32"/>
        <v>0.21605677726938755</v>
      </c>
      <c r="L265" s="1">
        <v>2101.3189819999998</v>
      </c>
      <c r="M265" s="1">
        <v>9725.7721259999998</v>
      </c>
      <c r="N265" s="8">
        <f t="shared" si="34"/>
        <v>0.34433258301299396</v>
      </c>
      <c r="O265" s="1">
        <v>6991.6022000000003</v>
      </c>
      <c r="P265" s="1">
        <v>20304.794099999999</v>
      </c>
    </row>
    <row r="266" spans="1:16">
      <c r="A266" s="18">
        <v>43367</v>
      </c>
      <c r="B266" s="1">
        <f t="shared" si="29"/>
        <v>14152746.304099996</v>
      </c>
      <c r="C266" s="1">
        <v>265818.1483</v>
      </c>
      <c r="D266" s="1">
        <f t="shared" si="30"/>
        <v>1601</v>
      </c>
      <c r="E266" s="1">
        <v>26</v>
      </c>
      <c r="F266" s="7">
        <f t="shared" si="28"/>
        <v>8839.9414766395967</v>
      </c>
      <c r="G266" s="7">
        <f t="shared" si="33"/>
        <v>1515</v>
      </c>
      <c r="H266" s="1">
        <v>25</v>
      </c>
      <c r="I266" s="45">
        <f t="shared" si="31"/>
        <v>1.0567656765676567</v>
      </c>
      <c r="J266" s="18">
        <v>43364</v>
      </c>
      <c r="K266" s="8">
        <f t="shared" si="32"/>
        <v>0.21488607980798627</v>
      </c>
      <c r="L266" s="1">
        <v>2009.623973</v>
      </c>
      <c r="M266" s="1">
        <v>9352.043533</v>
      </c>
      <c r="N266" s="8">
        <f t="shared" si="34"/>
        <v>0.37441658608258221</v>
      </c>
      <c r="O266" s="1">
        <v>7230.1220999999996</v>
      </c>
      <c r="P266" s="1">
        <v>19310.3681</v>
      </c>
    </row>
    <row r="267" spans="1:16">
      <c r="A267" s="18">
        <v>43368</v>
      </c>
      <c r="B267" s="1">
        <f t="shared" si="29"/>
        <v>14159940.181699995</v>
      </c>
      <c r="C267" s="1">
        <v>7193.8775999999998</v>
      </c>
      <c r="D267" s="1">
        <f t="shared" si="30"/>
        <v>1605</v>
      </c>
      <c r="E267" s="1">
        <v>4</v>
      </c>
      <c r="F267" s="7">
        <f t="shared" si="28"/>
        <v>8822.3926365732059</v>
      </c>
      <c r="G267" s="7">
        <f t="shared" si="33"/>
        <v>1519</v>
      </c>
      <c r="H267" s="1">
        <v>4</v>
      </c>
      <c r="I267" s="45">
        <f t="shared" si="31"/>
        <v>1.0566161948650428</v>
      </c>
      <c r="J267" s="18">
        <v>43365</v>
      </c>
      <c r="K267" s="8">
        <f t="shared" si="32"/>
        <v>0.22855896528614808</v>
      </c>
      <c r="L267" s="1">
        <v>1946.0278530000001</v>
      </c>
      <c r="M267" s="1">
        <v>8514.3361170000007</v>
      </c>
      <c r="N267" s="8">
        <f t="shared" si="34"/>
        <v>0.3668588820302538</v>
      </c>
      <c r="O267" s="1">
        <v>6419.8163000000004</v>
      </c>
      <c r="P267" s="1">
        <v>17499.416300000001</v>
      </c>
    </row>
    <row r="268" spans="1:16">
      <c r="A268" s="18">
        <v>43369</v>
      </c>
      <c r="B268" s="1">
        <f t="shared" si="29"/>
        <v>14160040.606999995</v>
      </c>
      <c r="C268" s="1">
        <v>100.42529999999999</v>
      </c>
      <c r="D268" s="1">
        <f t="shared" si="30"/>
        <v>1606</v>
      </c>
      <c r="E268" s="1">
        <v>1</v>
      </c>
      <c r="F268" s="7">
        <f t="shared" si="28"/>
        <v>8816.9617727272689</v>
      </c>
      <c r="G268" s="7">
        <f t="shared" si="33"/>
        <v>1520</v>
      </c>
      <c r="H268" s="1">
        <v>1</v>
      </c>
      <c r="I268" s="45">
        <f t="shared" si="31"/>
        <v>1.0565789473684211</v>
      </c>
      <c r="J268" s="18">
        <v>43366</v>
      </c>
      <c r="K268" s="8">
        <f t="shared" si="32"/>
        <v>0.25212750577560855</v>
      </c>
      <c r="L268" s="1">
        <v>1733.5071740000001</v>
      </c>
      <c r="M268" s="1">
        <v>6875.5178800000003</v>
      </c>
      <c r="N268" s="8">
        <f t="shared" si="34"/>
        <v>0.39757748352707306</v>
      </c>
      <c r="O268" s="1">
        <v>5666.7592999999997</v>
      </c>
      <c r="P268" s="1">
        <v>14253.2199</v>
      </c>
    </row>
    <row r="269" spans="1:16">
      <c r="A269" s="18">
        <v>43370</v>
      </c>
      <c r="B269" s="1">
        <f t="shared" si="29"/>
        <v>14161511.735899996</v>
      </c>
      <c r="C269" s="1">
        <v>1471.1288999999999</v>
      </c>
      <c r="D269" s="1">
        <f t="shared" si="30"/>
        <v>1610</v>
      </c>
      <c r="E269" s="1">
        <v>4</v>
      </c>
      <c r="F269" s="7">
        <f t="shared" si="28"/>
        <v>8795.9700222981337</v>
      </c>
      <c r="G269" s="7">
        <f t="shared" si="33"/>
        <v>1524</v>
      </c>
      <c r="H269" s="1">
        <v>4</v>
      </c>
      <c r="I269" s="45">
        <f t="shared" si="31"/>
        <v>1.0564304461942258</v>
      </c>
      <c r="J269" s="18">
        <v>43369</v>
      </c>
      <c r="K269" s="8">
        <f t="shared" si="32"/>
        <v>0.1504119308121723</v>
      </c>
      <c r="L269" s="1">
        <v>533.03448800000001</v>
      </c>
      <c r="M269" s="1">
        <v>3543.8311650000001</v>
      </c>
      <c r="N269" s="8">
        <f t="shared" si="34"/>
        <v>0.27252156167593689</v>
      </c>
      <c r="O269" s="1">
        <v>1811.2491</v>
      </c>
      <c r="P269" s="1">
        <v>6646.2597999999998</v>
      </c>
    </row>
    <row r="270" spans="1:16">
      <c r="A270" s="18">
        <v>43371</v>
      </c>
      <c r="B270" s="1">
        <f t="shared" si="29"/>
        <v>14161561.943699997</v>
      </c>
      <c r="C270" s="1">
        <v>50.207799999999999</v>
      </c>
      <c r="D270" s="1">
        <f t="shared" si="30"/>
        <v>1612</v>
      </c>
      <c r="E270" s="1">
        <v>2</v>
      </c>
      <c r="F270" s="7">
        <f t="shared" si="28"/>
        <v>8785.0880544044649</v>
      </c>
      <c r="G270" s="7">
        <f t="shared" si="33"/>
        <v>1526</v>
      </c>
      <c r="H270" s="1">
        <v>2</v>
      </c>
      <c r="I270" s="45">
        <f t="shared" si="31"/>
        <v>1.056356487549148</v>
      </c>
      <c r="J270" s="18">
        <v>43370</v>
      </c>
      <c r="K270" s="8">
        <f t="shared" si="32"/>
        <v>0.25197751736789376</v>
      </c>
      <c r="L270" s="1">
        <v>2546.7636809999999</v>
      </c>
      <c r="M270" s="1">
        <v>10107.106807</v>
      </c>
      <c r="N270" s="8">
        <f t="shared" si="34"/>
        <v>0.37382286501984874</v>
      </c>
      <c r="O270" s="1">
        <v>7103.1776</v>
      </c>
      <c r="P270" s="1">
        <v>19001.453000000001</v>
      </c>
    </row>
    <row r="271" spans="1:16">
      <c r="A271" s="18">
        <v>43372</v>
      </c>
      <c r="B271" s="1">
        <f t="shared" si="29"/>
        <v>14172766.530499997</v>
      </c>
      <c r="C271" s="1">
        <v>11204.586799999999</v>
      </c>
      <c r="D271" s="1">
        <f t="shared" si="30"/>
        <v>1619</v>
      </c>
      <c r="E271" s="1">
        <v>7</v>
      </c>
      <c r="F271" s="7">
        <f t="shared" si="28"/>
        <v>8754.0250342804175</v>
      </c>
      <c r="G271" s="7">
        <f t="shared" si="33"/>
        <v>1531</v>
      </c>
      <c r="H271" s="1">
        <v>5</v>
      </c>
      <c r="I271" s="45">
        <f t="shared" si="31"/>
        <v>1.0574787720444154</v>
      </c>
      <c r="J271" s="18">
        <v>43371</v>
      </c>
      <c r="K271" s="8">
        <f t="shared" si="32"/>
        <v>0.26343886418192219</v>
      </c>
      <c r="L271" s="1">
        <v>2306.0402399999998</v>
      </c>
      <c r="M271" s="1">
        <v>8753.6068269999996</v>
      </c>
      <c r="N271" s="8">
        <f t="shared" si="34"/>
        <v>0.3827346968200927</v>
      </c>
      <c r="O271" s="1">
        <v>6405.7862999999998</v>
      </c>
      <c r="P271" s="1">
        <v>16736.8842</v>
      </c>
    </row>
    <row r="272" spans="1:16">
      <c r="A272" s="18">
        <v>43373</v>
      </c>
      <c r="B272" s="1">
        <f t="shared" si="29"/>
        <v>14172997.460899998</v>
      </c>
      <c r="C272" s="1">
        <v>230.93039999999999</v>
      </c>
      <c r="D272" s="1">
        <f t="shared" si="30"/>
        <v>1622</v>
      </c>
      <c r="E272" s="1">
        <v>3</v>
      </c>
      <c r="F272" s="7">
        <f t="shared" si="28"/>
        <v>8737.9762397657196</v>
      </c>
      <c r="G272" s="7">
        <f t="shared" si="33"/>
        <v>1534</v>
      </c>
      <c r="H272" s="1">
        <v>3</v>
      </c>
      <c r="I272" s="45">
        <f t="shared" si="31"/>
        <v>1.0573663624511083</v>
      </c>
      <c r="J272" s="18">
        <v>43372</v>
      </c>
      <c r="K272" s="8">
        <f t="shared" si="32"/>
        <v>0.25754617734165441</v>
      </c>
      <c r="L272" s="1">
        <v>2140.9293849999999</v>
      </c>
      <c r="M272" s="1">
        <v>8312.7981440000003</v>
      </c>
      <c r="N272" s="8">
        <f t="shared" si="34"/>
        <v>0.39131967038202209</v>
      </c>
      <c r="O272" s="1">
        <v>6472.1977999999999</v>
      </c>
      <c r="P272" s="1">
        <v>16539.413400000001</v>
      </c>
    </row>
    <row r="273" spans="1:16">
      <c r="A273" s="18">
        <v>43374</v>
      </c>
      <c r="B273" s="1">
        <f t="shared" si="29"/>
        <v>14173880.976799998</v>
      </c>
      <c r="C273" s="1">
        <v>883.51589999999999</v>
      </c>
      <c r="D273" s="1">
        <f t="shared" si="30"/>
        <v>1626</v>
      </c>
      <c r="E273" s="1">
        <v>4</v>
      </c>
      <c r="F273" s="7">
        <f t="shared" si="28"/>
        <v>8717.023970971708</v>
      </c>
      <c r="G273" s="7">
        <f t="shared" si="33"/>
        <v>1538</v>
      </c>
      <c r="H273" s="1">
        <v>4</v>
      </c>
      <c r="I273" s="45">
        <f t="shared" si="31"/>
        <v>1.0572171651495448</v>
      </c>
      <c r="J273" s="18">
        <v>43373</v>
      </c>
      <c r="K273" s="8">
        <f t="shared" si="32"/>
        <v>0.25054229056387023</v>
      </c>
      <c r="L273" s="1">
        <v>2090.6692659999999</v>
      </c>
      <c r="M273" s="1">
        <v>8344.5763239999997</v>
      </c>
      <c r="N273" s="8">
        <f t="shared" si="34"/>
        <v>0.38709379713011444</v>
      </c>
      <c r="O273" s="1">
        <v>6424.9314000000004</v>
      </c>
      <c r="P273" s="1">
        <v>16597.867099999999</v>
      </c>
    </row>
    <row r="274" spans="1:16">
      <c r="A274" s="18">
        <v>43375</v>
      </c>
      <c r="B274" s="1">
        <f t="shared" si="29"/>
        <v>14177701.029399998</v>
      </c>
      <c r="C274" s="1">
        <v>3820.0526</v>
      </c>
      <c r="D274" s="1">
        <f t="shared" si="30"/>
        <v>1630</v>
      </c>
      <c r="E274" s="1">
        <v>4</v>
      </c>
      <c r="F274" s="7">
        <f t="shared" si="28"/>
        <v>8697.976091656441</v>
      </c>
      <c r="G274" s="7">
        <f t="shared" si="33"/>
        <v>1542</v>
      </c>
      <c r="H274" s="1">
        <v>4</v>
      </c>
      <c r="I274" s="45">
        <f t="shared" si="31"/>
        <v>1.0570687418936446</v>
      </c>
      <c r="J274" s="18">
        <v>43374</v>
      </c>
      <c r="K274" s="8">
        <f t="shared" si="32"/>
        <v>0.18193704534491048</v>
      </c>
      <c r="L274" s="1">
        <v>1565.922253</v>
      </c>
      <c r="M274" s="1">
        <v>8606.9456059999993</v>
      </c>
      <c r="N274" s="8">
        <f t="shared" si="34"/>
        <v>0.3261529358725262</v>
      </c>
      <c r="O274" s="1">
        <v>5567.9673000000003</v>
      </c>
      <c r="P274" s="1">
        <v>17071.645499999999</v>
      </c>
    </row>
    <row r="275" spans="1:16">
      <c r="A275" s="18">
        <v>43376</v>
      </c>
      <c r="B275" s="1">
        <f t="shared" si="29"/>
        <v>14177885.184499998</v>
      </c>
      <c r="C275" s="1">
        <v>184.1551</v>
      </c>
      <c r="D275" s="1">
        <f t="shared" si="30"/>
        <v>1632</v>
      </c>
      <c r="E275" s="1">
        <v>2</v>
      </c>
      <c r="F275" s="7">
        <f t="shared" si="28"/>
        <v>8687.4296473651939</v>
      </c>
      <c r="G275" s="7">
        <f t="shared" si="33"/>
        <v>1544</v>
      </c>
      <c r="H275" s="1">
        <v>2</v>
      </c>
      <c r="I275" s="45">
        <f t="shared" si="31"/>
        <v>1.0569948186528497</v>
      </c>
      <c r="J275" s="18">
        <v>43375</v>
      </c>
      <c r="K275" s="8">
        <f t="shared" si="32"/>
        <v>0.17987073932982164</v>
      </c>
      <c r="L275" s="1">
        <v>822.55289200000004</v>
      </c>
      <c r="M275" s="1">
        <v>4573.0222439999998</v>
      </c>
      <c r="N275" s="8">
        <f t="shared" si="34"/>
        <v>0.31324688835353165</v>
      </c>
      <c r="O275" s="1">
        <v>2981.1867999999999</v>
      </c>
      <c r="P275" s="1">
        <v>9517.0516000000007</v>
      </c>
    </row>
    <row r="276" spans="1:16">
      <c r="A276" s="18">
        <v>43377</v>
      </c>
      <c r="B276" s="1">
        <f t="shared" si="29"/>
        <v>14185581.556999998</v>
      </c>
      <c r="C276" s="1">
        <v>7696.3725000000004</v>
      </c>
      <c r="D276" s="1">
        <f t="shared" si="30"/>
        <v>1641</v>
      </c>
      <c r="E276" s="1">
        <v>9</v>
      </c>
      <c r="F276" s="7">
        <f t="shared" si="28"/>
        <v>8644.4738312004865</v>
      </c>
      <c r="G276" s="7">
        <f t="shared" si="33"/>
        <v>1552</v>
      </c>
      <c r="H276" s="1">
        <v>8</v>
      </c>
      <c r="I276" s="45">
        <f t="shared" si="31"/>
        <v>1.0573453608247423</v>
      </c>
      <c r="J276" s="18">
        <v>43376</v>
      </c>
      <c r="K276" s="8">
        <f t="shared" si="32"/>
        <v>4.4974158627431537E-2</v>
      </c>
      <c r="L276" s="1">
        <v>69.669460000000001</v>
      </c>
      <c r="M276" s="1">
        <v>1549.0997970000001</v>
      </c>
      <c r="N276" s="8">
        <f t="shared" si="34"/>
        <v>0.1346069345798247</v>
      </c>
      <c r="O276" s="1">
        <v>347.26850000000002</v>
      </c>
      <c r="P276" s="1">
        <v>2579.8708000000001</v>
      </c>
    </row>
    <row r="277" spans="1:16">
      <c r="A277" s="18">
        <v>43378</v>
      </c>
      <c r="B277" s="1">
        <f t="shared" si="29"/>
        <v>14241379.433699999</v>
      </c>
      <c r="C277" s="1">
        <v>55797.876700000001</v>
      </c>
      <c r="D277" s="1">
        <f t="shared" si="30"/>
        <v>1650</v>
      </c>
      <c r="E277" s="1">
        <v>9</v>
      </c>
      <c r="F277" s="7">
        <f t="shared" si="28"/>
        <v>8631.1390507272718</v>
      </c>
      <c r="G277" s="7">
        <f t="shared" si="33"/>
        <v>1561</v>
      </c>
      <c r="H277" s="1">
        <v>9</v>
      </c>
      <c r="I277" s="45">
        <f t="shared" si="31"/>
        <v>1.0570147341447791</v>
      </c>
      <c r="J277" s="18">
        <v>43377</v>
      </c>
      <c r="K277" s="8">
        <f t="shared" si="32"/>
        <v>6.5226485962145836E-2</v>
      </c>
      <c r="L277" s="1">
        <v>176.2859</v>
      </c>
      <c r="M277" s="1">
        <v>2702.6735749999998</v>
      </c>
      <c r="N277" s="8">
        <f t="shared" si="34"/>
        <v>0.17738825003841791</v>
      </c>
      <c r="O277" s="1">
        <v>784.02300000000002</v>
      </c>
      <c r="P277" s="1">
        <v>4419.8136000000004</v>
      </c>
    </row>
    <row r="278" spans="1:16">
      <c r="A278" s="18">
        <v>43379</v>
      </c>
      <c r="B278" s="1">
        <f t="shared" si="29"/>
        <v>14247216.3774</v>
      </c>
      <c r="C278" s="1">
        <v>5836.9436999999998</v>
      </c>
      <c r="D278" s="1">
        <f t="shared" si="30"/>
        <v>1661</v>
      </c>
      <c r="E278" s="1">
        <v>11</v>
      </c>
      <c r="F278" s="7">
        <f t="shared" si="28"/>
        <v>8577.4933036724869</v>
      </c>
      <c r="G278" s="7">
        <f t="shared" si="33"/>
        <v>1572</v>
      </c>
      <c r="H278" s="1">
        <v>11</v>
      </c>
      <c r="I278" s="45">
        <f t="shared" si="31"/>
        <v>1.056615776081425</v>
      </c>
      <c r="J278" s="18">
        <v>43378</v>
      </c>
      <c r="K278" s="8">
        <f t="shared" si="32"/>
        <v>0.1222475222355503</v>
      </c>
      <c r="L278" s="1">
        <v>468.92546399999998</v>
      </c>
      <c r="M278" s="1">
        <v>3835.8688619999998</v>
      </c>
      <c r="N278" s="8">
        <f t="shared" si="34"/>
        <v>0.23895099161206651</v>
      </c>
      <c r="O278" s="1">
        <v>1514.7841000000001</v>
      </c>
      <c r="P278" s="1">
        <v>6339.3086999999996</v>
      </c>
    </row>
    <row r="279" spans="1:16">
      <c r="A279" s="18">
        <v>43380</v>
      </c>
      <c r="B279" s="1">
        <f t="shared" si="29"/>
        <v>14250368.010499999</v>
      </c>
      <c r="C279" s="1">
        <v>3151.6331</v>
      </c>
      <c r="D279" s="1">
        <f t="shared" si="30"/>
        <v>1665</v>
      </c>
      <c r="E279" s="1">
        <v>4</v>
      </c>
      <c r="F279" s="7">
        <f t="shared" si="28"/>
        <v>8558.7795858858844</v>
      </c>
      <c r="G279" s="7">
        <f t="shared" si="33"/>
        <v>1575</v>
      </c>
      <c r="H279" s="1">
        <v>3</v>
      </c>
      <c r="I279" s="45">
        <f t="shared" si="31"/>
        <v>1.0571428571428572</v>
      </c>
      <c r="J279" s="18">
        <v>43379</v>
      </c>
      <c r="K279" s="8">
        <f t="shared" si="32"/>
        <v>0.15129057555064579</v>
      </c>
      <c r="L279" s="1">
        <v>1049.9090209999999</v>
      </c>
      <c r="M279" s="1">
        <v>6939.6855500000001</v>
      </c>
      <c r="N279" s="8">
        <f t="shared" si="34"/>
        <v>0.29062500005548586</v>
      </c>
      <c r="O279" s="1">
        <v>3273.6397000000002</v>
      </c>
      <c r="P279" s="1">
        <v>11264.1366</v>
      </c>
    </row>
    <row r="280" spans="1:16">
      <c r="A280" s="18">
        <v>43381</v>
      </c>
      <c r="B280" s="1">
        <f t="shared" si="29"/>
        <v>14309239.499699999</v>
      </c>
      <c r="C280" s="1">
        <v>58871.489200000004</v>
      </c>
      <c r="D280" s="1">
        <f t="shared" si="30"/>
        <v>1673</v>
      </c>
      <c r="E280" s="1">
        <v>8</v>
      </c>
      <c r="F280" s="7">
        <f t="shared" si="28"/>
        <v>8553.0421396891797</v>
      </c>
      <c r="G280" s="7">
        <f t="shared" si="33"/>
        <v>1583</v>
      </c>
      <c r="H280" s="1">
        <v>8</v>
      </c>
      <c r="I280" s="45">
        <f t="shared" si="31"/>
        <v>1.0568540745420087</v>
      </c>
      <c r="J280" s="18">
        <v>43380</v>
      </c>
      <c r="K280" s="8">
        <f t="shared" si="32"/>
        <v>0.16318107571232507</v>
      </c>
      <c r="L280" s="1">
        <v>2037.364525</v>
      </c>
      <c r="M280" s="1">
        <v>12485.299021999999</v>
      </c>
      <c r="N280" s="8">
        <f t="shared" si="34"/>
        <v>0.30370442849030366</v>
      </c>
      <c r="O280" s="1">
        <v>6245.6601000000001</v>
      </c>
      <c r="P280" s="1">
        <v>20564.9293</v>
      </c>
    </row>
    <row r="281" spans="1:16">
      <c r="A281" s="18">
        <v>43382</v>
      </c>
      <c r="B281" s="1">
        <f t="shared" si="29"/>
        <v>14491914.900699999</v>
      </c>
      <c r="C281" s="1">
        <v>182675.40100000001</v>
      </c>
      <c r="D281" s="1">
        <f t="shared" si="30"/>
        <v>1687</v>
      </c>
      <c r="E281" s="1">
        <v>14</v>
      </c>
      <c r="F281" s="7">
        <f t="shared" si="28"/>
        <v>8590.3467105512736</v>
      </c>
      <c r="G281" s="7">
        <f t="shared" si="33"/>
        <v>1597</v>
      </c>
      <c r="H281" s="1">
        <v>14</v>
      </c>
      <c r="I281" s="45">
        <f t="shared" si="31"/>
        <v>1.0563556668753913</v>
      </c>
      <c r="J281" s="18">
        <v>43381</v>
      </c>
      <c r="K281" s="8">
        <f t="shared" si="32"/>
        <v>0.21991221406193101</v>
      </c>
      <c r="L281" s="1">
        <v>3948.770861</v>
      </c>
      <c r="M281" s="1">
        <v>17956.123436999998</v>
      </c>
      <c r="N281" s="8">
        <f t="shared" si="34"/>
        <v>0.39687102208093661</v>
      </c>
      <c r="O281" s="1">
        <v>11846.1065</v>
      </c>
      <c r="P281" s="1">
        <v>29848.7565</v>
      </c>
    </row>
    <row r="282" spans="1:16">
      <c r="A282" s="18">
        <v>43383</v>
      </c>
      <c r="B282" s="1">
        <f t="shared" si="29"/>
        <v>14506772.157</v>
      </c>
      <c r="C282" s="1">
        <v>14857.256299999999</v>
      </c>
      <c r="D282" s="1">
        <f t="shared" si="30"/>
        <v>1698</v>
      </c>
      <c r="E282" s="1">
        <v>11</v>
      </c>
      <c r="F282" s="7">
        <f t="shared" si="28"/>
        <v>8543.4465</v>
      </c>
      <c r="G282" s="7">
        <f t="shared" si="33"/>
        <v>1607</v>
      </c>
      <c r="H282" s="1">
        <v>10</v>
      </c>
      <c r="I282" s="45">
        <f t="shared" si="31"/>
        <v>1.0566272557560672</v>
      </c>
      <c r="J282" s="18">
        <v>43382</v>
      </c>
      <c r="K282" s="8">
        <f t="shared" si="32"/>
        <v>0.20144300048441491</v>
      </c>
      <c r="L282" s="1">
        <v>3436.2033299999998</v>
      </c>
      <c r="M282" s="1">
        <v>17057.943545999999</v>
      </c>
      <c r="N282" s="8">
        <f t="shared" si="34"/>
        <v>0.33425999629264436</v>
      </c>
      <c r="O282" s="1">
        <v>9435.9208999999992</v>
      </c>
      <c r="P282" s="1">
        <v>28229.285599999999</v>
      </c>
    </row>
    <row r="283" spans="1:16">
      <c r="A283" s="18">
        <v>43384</v>
      </c>
      <c r="B283" s="1">
        <f t="shared" si="29"/>
        <v>14525283.9594</v>
      </c>
      <c r="C283" s="1">
        <v>18511.8024</v>
      </c>
      <c r="D283" s="1">
        <f t="shared" si="30"/>
        <v>1703</v>
      </c>
      <c r="E283" s="1">
        <v>5</v>
      </c>
      <c r="F283" s="7">
        <f t="shared" si="28"/>
        <v>8529.2330941867294</v>
      </c>
      <c r="G283" s="7">
        <f t="shared" si="33"/>
        <v>1612</v>
      </c>
      <c r="H283" s="1">
        <v>5</v>
      </c>
      <c r="I283" s="45">
        <f t="shared" si="31"/>
        <v>1.0564516129032258</v>
      </c>
      <c r="J283" s="18">
        <v>43383</v>
      </c>
      <c r="K283" s="8">
        <f t="shared" si="32"/>
        <v>0.20402670439896933</v>
      </c>
      <c r="L283" s="1">
        <v>3345.9034000000001</v>
      </c>
      <c r="M283" s="1">
        <v>16399.340517000001</v>
      </c>
      <c r="N283" s="8">
        <f t="shared" si="34"/>
        <v>0.33583652032097355</v>
      </c>
      <c r="O283" s="1">
        <v>9192.4231999999993</v>
      </c>
      <c r="P283" s="1">
        <v>27371.72</v>
      </c>
    </row>
    <row r="284" spans="1:16">
      <c r="A284" s="18">
        <v>43385</v>
      </c>
      <c r="B284" s="1">
        <f t="shared" si="29"/>
        <v>14527839.019200001</v>
      </c>
      <c r="C284" s="1">
        <v>2555.0598</v>
      </c>
      <c r="D284" s="1">
        <f t="shared" si="30"/>
        <v>1710</v>
      </c>
      <c r="E284" s="1">
        <v>7</v>
      </c>
      <c r="F284" s="7">
        <f t="shared" si="28"/>
        <v>8495.8122919298257</v>
      </c>
      <c r="G284" s="7">
        <f t="shared" si="33"/>
        <v>1619</v>
      </c>
      <c r="H284" s="1">
        <v>7</v>
      </c>
      <c r="I284" s="45">
        <f t="shared" si="31"/>
        <v>1.0562075355157505</v>
      </c>
      <c r="J284" s="18">
        <v>43384</v>
      </c>
      <c r="K284" s="8">
        <f t="shared" si="32"/>
        <v>0.20254300693265589</v>
      </c>
      <c r="L284" s="1">
        <v>3218.7176209999998</v>
      </c>
      <c r="M284" s="1">
        <v>15891.526791</v>
      </c>
      <c r="N284" s="8">
        <f t="shared" si="34"/>
        <v>0.32596931261839684</v>
      </c>
      <c r="O284" s="1">
        <v>8729.3575000000001</v>
      </c>
      <c r="P284" s="1">
        <v>26779.6911</v>
      </c>
    </row>
    <row r="285" spans="1:16">
      <c r="A285" s="18">
        <v>43386</v>
      </c>
      <c r="B285" s="1">
        <f t="shared" si="29"/>
        <v>14539727.507200001</v>
      </c>
      <c r="C285" s="1">
        <v>11888.487999999999</v>
      </c>
      <c r="D285" s="1">
        <f t="shared" si="30"/>
        <v>1716</v>
      </c>
      <c r="E285" s="1">
        <v>6</v>
      </c>
      <c r="F285" s="7">
        <f t="shared" si="28"/>
        <v>8473.0346778554776</v>
      </c>
      <c r="G285" s="7">
        <f t="shared" si="33"/>
        <v>1625</v>
      </c>
      <c r="H285" s="1">
        <v>6</v>
      </c>
      <c r="I285" s="45">
        <f t="shared" si="31"/>
        <v>1.056</v>
      </c>
      <c r="J285" s="18">
        <v>43385</v>
      </c>
      <c r="K285" s="8">
        <f t="shared" si="32"/>
        <v>0.18657335053100091</v>
      </c>
      <c r="L285" s="1">
        <v>2916.6941999999999</v>
      </c>
      <c r="M285" s="1">
        <v>15632.962541000001</v>
      </c>
      <c r="N285" s="8">
        <f t="shared" si="34"/>
        <v>0.29383038084582375</v>
      </c>
      <c r="O285" s="1">
        <v>7643.2380999999996</v>
      </c>
      <c r="P285" s="1">
        <v>26012.416000000001</v>
      </c>
    </row>
    <row r="286" spans="1:16">
      <c r="A286" s="18">
        <v>43387</v>
      </c>
      <c r="B286" s="1">
        <f t="shared" si="29"/>
        <v>14551167.4012</v>
      </c>
      <c r="C286" s="1">
        <v>11439.894</v>
      </c>
      <c r="D286" s="1">
        <f t="shared" si="30"/>
        <v>1726</v>
      </c>
      <c r="E286" s="1">
        <v>10</v>
      </c>
      <c r="F286" s="7">
        <f t="shared" si="28"/>
        <v>8430.5720748551557</v>
      </c>
      <c r="G286" s="7">
        <f t="shared" si="33"/>
        <v>1635</v>
      </c>
      <c r="H286" s="1">
        <v>10</v>
      </c>
      <c r="I286" s="45">
        <f t="shared" si="31"/>
        <v>1.0556574923547402</v>
      </c>
      <c r="J286" s="18">
        <v>43386</v>
      </c>
      <c r="K286" s="8">
        <f t="shared" si="32"/>
        <v>0.20157966495785537</v>
      </c>
      <c r="L286" s="1">
        <v>2882.061252</v>
      </c>
      <c r="M286" s="1">
        <v>14297.380902000001</v>
      </c>
      <c r="N286" s="8">
        <f t="shared" si="34"/>
        <v>0.30882251752634016</v>
      </c>
      <c r="O286" s="1">
        <v>7375.3996999999999</v>
      </c>
      <c r="P286" s="1">
        <v>23882.3249</v>
      </c>
    </row>
    <row r="287" spans="1:16">
      <c r="A287" s="18">
        <v>43388</v>
      </c>
      <c r="B287" s="1">
        <f t="shared" si="29"/>
        <v>14566229.3529</v>
      </c>
      <c r="C287" s="1">
        <v>15061.9517</v>
      </c>
      <c r="D287" s="1">
        <f t="shared" si="30"/>
        <v>1733</v>
      </c>
      <c r="E287" s="1">
        <v>7</v>
      </c>
      <c r="F287" s="7">
        <f t="shared" si="28"/>
        <v>8405.2102440276976</v>
      </c>
      <c r="G287" s="7">
        <f t="shared" si="33"/>
        <v>1642</v>
      </c>
      <c r="H287" s="1">
        <v>7</v>
      </c>
      <c r="I287" s="45">
        <f t="shared" si="31"/>
        <v>1.0554202192448234</v>
      </c>
      <c r="J287" s="18">
        <v>43387</v>
      </c>
      <c r="K287" s="8">
        <f t="shared" si="32"/>
        <v>0.20038917111167284</v>
      </c>
      <c r="L287" s="1">
        <v>3121.1495629999999</v>
      </c>
      <c r="M287" s="1">
        <v>15575.440258000001</v>
      </c>
      <c r="N287" s="8">
        <f t="shared" si="34"/>
        <v>0.3192671345436226</v>
      </c>
      <c r="O287" s="1">
        <v>8318.6456999999991</v>
      </c>
      <c r="P287" s="1">
        <v>26055.4401</v>
      </c>
    </row>
    <row r="288" spans="1:16">
      <c r="A288" s="18">
        <v>43389</v>
      </c>
      <c r="B288" s="1">
        <f t="shared" si="29"/>
        <v>14572892.157300001</v>
      </c>
      <c r="C288" s="1">
        <v>6662.8044</v>
      </c>
      <c r="D288" s="1">
        <f t="shared" si="30"/>
        <v>1743</v>
      </c>
      <c r="E288" s="1">
        <v>10</v>
      </c>
      <c r="F288" s="7">
        <f t="shared" si="28"/>
        <v>8360.8101877796908</v>
      </c>
      <c r="G288" s="7">
        <f t="shared" si="33"/>
        <v>1652</v>
      </c>
      <c r="H288" s="1">
        <v>10</v>
      </c>
      <c r="I288" s="45">
        <f t="shared" si="31"/>
        <v>1.0550847457627119</v>
      </c>
      <c r="J288" s="18">
        <v>43388</v>
      </c>
      <c r="K288" s="8">
        <f t="shared" si="32"/>
        <v>0.18476475242456619</v>
      </c>
      <c r="L288" s="1">
        <v>2873.1614730000001</v>
      </c>
      <c r="M288" s="1">
        <v>15550.376548</v>
      </c>
      <c r="N288" s="8">
        <f t="shared" si="34"/>
        <v>0.30102990821431702</v>
      </c>
      <c r="O288" s="1">
        <v>7744.5267000000003</v>
      </c>
      <c r="P288" s="1">
        <v>25726.7683</v>
      </c>
    </row>
    <row r="289" spans="1:16">
      <c r="A289" s="18">
        <v>43390</v>
      </c>
      <c r="B289" s="1">
        <f t="shared" si="29"/>
        <v>14708939.046400001</v>
      </c>
      <c r="C289" s="1">
        <v>136046.8891</v>
      </c>
      <c r="D289" s="1">
        <f t="shared" si="30"/>
        <v>1753</v>
      </c>
      <c r="E289" s="1">
        <v>10</v>
      </c>
      <c r="F289" s="7">
        <f t="shared" si="28"/>
        <v>8390.7239283513991</v>
      </c>
      <c r="G289" s="7">
        <f t="shared" si="33"/>
        <v>1662</v>
      </c>
      <c r="H289" s="1">
        <v>10</v>
      </c>
      <c r="I289" s="45">
        <f t="shared" si="31"/>
        <v>1.0547533092659447</v>
      </c>
      <c r="J289" s="18">
        <v>43389</v>
      </c>
      <c r="K289" s="8">
        <f t="shared" si="32"/>
        <v>0.16680715332014187</v>
      </c>
      <c r="L289" s="1">
        <v>2265.9397949999998</v>
      </c>
      <c r="M289" s="1">
        <v>13584.188387</v>
      </c>
      <c r="N289" s="8">
        <f t="shared" si="34"/>
        <v>0.27520334064059548</v>
      </c>
      <c r="O289" s="1">
        <v>6199.8310000000001</v>
      </c>
      <c r="P289" s="1">
        <v>22528.182199999999</v>
      </c>
    </row>
    <row r="290" spans="1:16">
      <c r="A290" s="18">
        <v>43391</v>
      </c>
      <c r="B290" s="1">
        <f t="shared" si="29"/>
        <v>14718816.379400002</v>
      </c>
      <c r="C290" s="1">
        <v>9877.3330000000005</v>
      </c>
      <c r="D290" s="1">
        <f t="shared" si="30"/>
        <v>1761</v>
      </c>
      <c r="E290" s="1">
        <v>8</v>
      </c>
      <c r="F290" s="7">
        <f t="shared" si="28"/>
        <v>8358.21486621238</v>
      </c>
      <c r="G290" s="7">
        <f t="shared" si="33"/>
        <v>1668</v>
      </c>
      <c r="H290" s="1">
        <v>6</v>
      </c>
      <c r="I290" s="45">
        <f t="shared" si="31"/>
        <v>1.0557553956834533</v>
      </c>
      <c r="J290" s="18">
        <v>43390</v>
      </c>
      <c r="K290" s="8">
        <f t="shared" si="32"/>
        <v>0.18983122690187434</v>
      </c>
      <c r="L290" s="1">
        <v>2623.346411</v>
      </c>
      <c r="M290" s="1">
        <v>13819.361828999999</v>
      </c>
      <c r="N290" s="8">
        <f t="shared" si="34"/>
        <v>0.29136612121404537</v>
      </c>
      <c r="O290" s="1">
        <v>6659.9687999999996</v>
      </c>
      <c r="P290" s="1">
        <v>22857.7323</v>
      </c>
    </row>
    <row r="291" spans="1:16">
      <c r="A291" s="18">
        <v>43392</v>
      </c>
      <c r="B291" s="1">
        <f t="shared" si="29"/>
        <v>14785878.038100002</v>
      </c>
      <c r="C291" s="1">
        <v>67061.6587</v>
      </c>
      <c r="D291" s="1">
        <f t="shared" si="30"/>
        <v>1769</v>
      </c>
      <c r="E291" s="1">
        <v>8</v>
      </c>
      <c r="F291" s="7">
        <f t="shared" si="28"/>
        <v>8358.3256292255519</v>
      </c>
      <c r="G291" s="7">
        <f t="shared" si="33"/>
        <v>1675</v>
      </c>
      <c r="H291" s="1">
        <v>7</v>
      </c>
      <c r="I291" s="45">
        <f t="shared" si="31"/>
        <v>1.0561194029850747</v>
      </c>
      <c r="J291" s="18">
        <v>43391</v>
      </c>
      <c r="K291" s="8">
        <f t="shared" si="32"/>
        <v>0.20147691824391789</v>
      </c>
      <c r="L291" s="1">
        <v>2899.3558579999999</v>
      </c>
      <c r="M291" s="1">
        <v>14390.511247</v>
      </c>
      <c r="N291" s="8">
        <f t="shared" si="34"/>
        <v>0.30562466736957045</v>
      </c>
      <c r="O291" s="1">
        <v>7214.1059999999998</v>
      </c>
      <c r="P291" s="1">
        <v>23604.462500000001</v>
      </c>
    </row>
    <row r="292" spans="1:16">
      <c r="A292" s="18">
        <v>43393</v>
      </c>
      <c r="B292" s="1">
        <f t="shared" si="29"/>
        <v>14787761.978100002</v>
      </c>
      <c r="C292" s="1">
        <v>1883.94</v>
      </c>
      <c r="D292" s="1">
        <f t="shared" si="30"/>
        <v>1773</v>
      </c>
      <c r="E292" s="1">
        <v>4</v>
      </c>
      <c r="F292" s="7">
        <f t="shared" si="28"/>
        <v>8340.5312905245355</v>
      </c>
      <c r="G292" s="7">
        <f t="shared" si="33"/>
        <v>1679</v>
      </c>
      <c r="H292" s="1">
        <v>4</v>
      </c>
      <c r="I292" s="45">
        <f t="shared" si="31"/>
        <v>1.0559857057772484</v>
      </c>
      <c r="J292" s="18">
        <v>43392</v>
      </c>
      <c r="K292" s="8">
        <f t="shared" si="32"/>
        <v>0.19636509691634768</v>
      </c>
      <c r="L292" s="1">
        <v>2466.7342560000002</v>
      </c>
      <c r="M292" s="1">
        <v>12561.979164</v>
      </c>
      <c r="N292" s="8">
        <f t="shared" si="34"/>
        <v>0.29499257233387965</v>
      </c>
      <c r="O292" s="1">
        <v>6179.6732000000002</v>
      </c>
      <c r="P292" s="1">
        <v>20948.572199999999</v>
      </c>
    </row>
    <row r="293" spans="1:16">
      <c r="A293" s="18">
        <v>43394</v>
      </c>
      <c r="B293" s="1">
        <f t="shared" si="29"/>
        <v>14791546.282100001</v>
      </c>
      <c r="C293" s="1">
        <v>3784.3040000000001</v>
      </c>
      <c r="D293" s="1">
        <f t="shared" si="30"/>
        <v>1778</v>
      </c>
      <c r="E293" s="1">
        <v>5</v>
      </c>
      <c r="F293" s="7">
        <f t="shared" si="28"/>
        <v>8319.2048830708663</v>
      </c>
      <c r="G293" s="7">
        <f t="shared" si="33"/>
        <v>1684</v>
      </c>
      <c r="H293" s="1">
        <v>5</v>
      </c>
      <c r="I293" s="45">
        <f t="shared" si="31"/>
        <v>1.0558194774346794</v>
      </c>
      <c r="J293" s="18">
        <v>43393</v>
      </c>
      <c r="K293" s="8">
        <f t="shared" si="32"/>
        <v>0.21696492338209708</v>
      </c>
      <c r="L293" s="1">
        <v>2776.3095920000001</v>
      </c>
      <c r="M293" s="1">
        <v>12796.121827999999</v>
      </c>
      <c r="N293" s="8">
        <f t="shared" si="34"/>
        <v>0.33129251097567741</v>
      </c>
      <c r="O293" s="1">
        <v>6961.5955999999996</v>
      </c>
      <c r="P293" s="1">
        <v>21013.440900000001</v>
      </c>
    </row>
    <row r="294" spans="1:16">
      <c r="A294" s="18">
        <v>43395</v>
      </c>
      <c r="B294" s="1">
        <f t="shared" si="29"/>
        <v>14800401.120400002</v>
      </c>
      <c r="C294" s="1">
        <v>8854.8382999999994</v>
      </c>
      <c r="D294" s="1">
        <f t="shared" si="30"/>
        <v>1787</v>
      </c>
      <c r="E294" s="1">
        <v>9</v>
      </c>
      <c r="F294" s="7">
        <f t="shared" si="28"/>
        <v>8282.2613992165661</v>
      </c>
      <c r="G294" s="7">
        <f t="shared" si="33"/>
        <v>1693</v>
      </c>
      <c r="H294" s="1">
        <v>9</v>
      </c>
      <c r="I294" s="45">
        <f t="shared" si="31"/>
        <v>1.0555227406969876</v>
      </c>
      <c r="J294" s="18">
        <v>43394</v>
      </c>
      <c r="K294" s="8">
        <f t="shared" si="32"/>
        <v>0.19265817950345343</v>
      </c>
      <c r="L294" s="1">
        <v>2565.746596</v>
      </c>
      <c r="M294" s="1">
        <v>13317.610509</v>
      </c>
      <c r="N294" s="8">
        <f t="shared" si="34"/>
        <v>0.30215768087126105</v>
      </c>
      <c r="O294" s="1">
        <v>6702.5167000000001</v>
      </c>
      <c r="P294" s="1">
        <v>22182.182100000002</v>
      </c>
    </row>
    <row r="295" spans="1:16">
      <c r="A295" s="18">
        <v>43396</v>
      </c>
      <c r="B295" s="1">
        <f t="shared" si="29"/>
        <v>14803819.028000003</v>
      </c>
      <c r="C295" s="1">
        <v>3417.9076</v>
      </c>
      <c r="D295" s="1">
        <f t="shared" si="30"/>
        <v>1794</v>
      </c>
      <c r="E295" s="1">
        <v>7</v>
      </c>
      <c r="F295" s="7">
        <f t="shared" si="28"/>
        <v>8251.8500713489429</v>
      </c>
      <c r="G295" s="7">
        <f t="shared" si="33"/>
        <v>1700</v>
      </c>
      <c r="H295" s="1">
        <v>7</v>
      </c>
      <c r="I295" s="45">
        <f t="shared" si="31"/>
        <v>1.0552941176470587</v>
      </c>
      <c r="J295" s="18">
        <v>43395</v>
      </c>
      <c r="K295" s="8">
        <f t="shared" si="32"/>
        <v>0.18115285626746722</v>
      </c>
      <c r="L295" s="1">
        <v>2473.0774670000001</v>
      </c>
      <c r="M295" s="1">
        <v>13651.882272000001</v>
      </c>
      <c r="N295" s="8">
        <f t="shared" si="34"/>
        <v>0.3010712234151674</v>
      </c>
      <c r="O295" s="1">
        <v>6740.1689999999999</v>
      </c>
      <c r="P295" s="1">
        <v>22387.290700000001</v>
      </c>
    </row>
    <row r="296" spans="1:16">
      <c r="A296" s="18">
        <v>43397</v>
      </c>
      <c r="B296" s="1">
        <f t="shared" si="29"/>
        <v>14819698.865300003</v>
      </c>
      <c r="C296" s="1">
        <v>15879.837299999999</v>
      </c>
      <c r="D296" s="1">
        <f t="shared" si="30"/>
        <v>1805</v>
      </c>
      <c r="E296" s="1">
        <v>11</v>
      </c>
      <c r="F296" s="7">
        <f t="shared" si="28"/>
        <v>8210.3594821606675</v>
      </c>
      <c r="G296" s="7">
        <f t="shared" si="33"/>
        <v>1708</v>
      </c>
      <c r="H296" s="1">
        <v>8</v>
      </c>
      <c r="I296" s="45">
        <f t="shared" si="31"/>
        <v>1.056791569086651</v>
      </c>
      <c r="J296" s="18">
        <v>43396</v>
      </c>
      <c r="K296" s="8">
        <f t="shared" si="32"/>
        <v>0.18117098055612346</v>
      </c>
      <c r="L296" s="1">
        <v>2342.6020450000001</v>
      </c>
      <c r="M296" s="1">
        <v>12930.338169000001</v>
      </c>
      <c r="N296" s="8">
        <f t="shared" si="34"/>
        <v>0.27971050260669517</v>
      </c>
      <c r="O296" s="1">
        <v>5899.4539000000004</v>
      </c>
      <c r="P296" s="1">
        <v>21091.284899999999</v>
      </c>
    </row>
    <row r="297" spans="1:16">
      <c r="A297" s="18">
        <v>43398</v>
      </c>
      <c r="B297" s="1">
        <f t="shared" si="29"/>
        <v>14829154.730200004</v>
      </c>
      <c r="C297" s="1">
        <v>9455.8649000000005</v>
      </c>
      <c r="D297" s="1">
        <f t="shared" si="30"/>
        <v>1813</v>
      </c>
      <c r="E297" s="1">
        <v>8</v>
      </c>
      <c r="F297" s="7">
        <f t="shared" si="28"/>
        <v>8179.3462383894121</v>
      </c>
      <c r="G297" s="7">
        <f t="shared" si="33"/>
        <v>1715</v>
      </c>
      <c r="H297" s="1">
        <v>7</v>
      </c>
      <c r="I297" s="45">
        <f t="shared" si="31"/>
        <v>1.0571428571428572</v>
      </c>
      <c r="J297" s="18">
        <v>43397</v>
      </c>
      <c r="K297" s="8">
        <f t="shared" si="32"/>
        <v>0.2276886734199958</v>
      </c>
      <c r="L297" s="1">
        <v>3141.1264780000001</v>
      </c>
      <c r="M297" s="1">
        <v>13795.708108000001</v>
      </c>
      <c r="N297" s="8">
        <f t="shared" si="34"/>
        <v>0.33824336511601166</v>
      </c>
      <c r="O297" s="1">
        <v>7634.2479999999996</v>
      </c>
      <c r="P297" s="1">
        <v>22570.281599999998</v>
      </c>
    </row>
    <row r="298" spans="1:16">
      <c r="A298" s="18">
        <v>43399</v>
      </c>
      <c r="B298" s="1">
        <f t="shared" si="29"/>
        <v>14892643.862500004</v>
      </c>
      <c r="C298" s="1">
        <v>63489.132299999997</v>
      </c>
      <c r="D298" s="1">
        <f t="shared" si="30"/>
        <v>1820</v>
      </c>
      <c r="E298" s="1">
        <v>7</v>
      </c>
      <c r="F298" s="7">
        <f t="shared" si="28"/>
        <v>8182.7713530219808</v>
      </c>
      <c r="G298" s="7">
        <f t="shared" si="33"/>
        <v>1721</v>
      </c>
      <c r="H298" s="1">
        <v>6</v>
      </c>
      <c r="I298" s="45">
        <f t="shared" si="31"/>
        <v>1.0575246949447996</v>
      </c>
      <c r="J298" s="18">
        <v>43398</v>
      </c>
      <c r="K298" s="8">
        <f t="shared" si="32"/>
        <v>0.20385219615470818</v>
      </c>
      <c r="L298" s="1">
        <v>2550.3400929999998</v>
      </c>
      <c r="M298" s="1">
        <v>12510.731506</v>
      </c>
      <c r="N298" s="8">
        <f t="shared" si="34"/>
        <v>0.32990399921542751</v>
      </c>
      <c r="O298" s="1">
        <v>6815.9567999999999</v>
      </c>
      <c r="P298" s="1">
        <v>20660.424900000002</v>
      </c>
    </row>
    <row r="299" spans="1:16">
      <c r="A299" s="18">
        <v>43400</v>
      </c>
      <c r="B299" s="1">
        <f t="shared" si="29"/>
        <v>14893355.714900004</v>
      </c>
      <c r="C299" s="1">
        <v>711.85239999999999</v>
      </c>
      <c r="D299" s="1">
        <f t="shared" si="30"/>
        <v>1822</v>
      </c>
      <c r="E299" s="1">
        <v>2</v>
      </c>
      <c r="F299" s="7">
        <f t="shared" si="28"/>
        <v>8174.1798654774993</v>
      </c>
      <c r="G299" s="7">
        <f t="shared" si="33"/>
        <v>1723</v>
      </c>
      <c r="H299" s="1">
        <v>2</v>
      </c>
      <c r="I299" s="45">
        <f t="shared" si="31"/>
        <v>1.0574579222286709</v>
      </c>
      <c r="J299" s="18">
        <v>43399</v>
      </c>
      <c r="K299" s="8">
        <f t="shared" si="32"/>
        <v>0.21408767965294181</v>
      </c>
      <c r="L299" s="1">
        <v>2575.8724739999998</v>
      </c>
      <c r="M299" s="1">
        <v>12031.857593000001</v>
      </c>
      <c r="N299" s="8">
        <f t="shared" si="34"/>
        <v>0.31691836178866095</v>
      </c>
      <c r="O299" s="1">
        <v>6296.9281000000001</v>
      </c>
      <c r="P299" s="1">
        <v>19869.2435</v>
      </c>
    </row>
    <row r="300" spans="1:16">
      <c r="A300" s="18">
        <v>43401</v>
      </c>
      <c r="B300" s="1">
        <f t="shared" si="29"/>
        <v>14896629.058000004</v>
      </c>
      <c r="C300" s="1">
        <v>3273.3431</v>
      </c>
      <c r="D300" s="1">
        <f t="shared" si="30"/>
        <v>1827</v>
      </c>
      <c r="E300" s="1">
        <v>5</v>
      </c>
      <c r="F300" s="7">
        <f t="shared" si="28"/>
        <v>8153.6010169677083</v>
      </c>
      <c r="G300" s="7">
        <f t="shared" si="33"/>
        <v>1728</v>
      </c>
      <c r="H300" s="1">
        <v>5</v>
      </c>
      <c r="I300" s="45">
        <f t="shared" si="31"/>
        <v>1.0572916666666667</v>
      </c>
      <c r="J300" s="18">
        <v>43400</v>
      </c>
      <c r="K300" s="8">
        <f t="shared" si="32"/>
        <v>0.2199941870177867</v>
      </c>
      <c r="L300" s="1">
        <v>2565.5646940000001</v>
      </c>
      <c r="M300" s="1">
        <v>11661.965840000001</v>
      </c>
      <c r="N300" s="8">
        <f t="shared" si="34"/>
        <v>0.33846523697331127</v>
      </c>
      <c r="O300" s="1">
        <v>6532.1214</v>
      </c>
      <c r="P300" s="1">
        <v>19299.238700000002</v>
      </c>
    </row>
    <row r="301" spans="1:16">
      <c r="A301" s="18">
        <v>43402</v>
      </c>
      <c r="B301" s="1">
        <f t="shared" si="29"/>
        <v>14908278.531200005</v>
      </c>
      <c r="C301" s="1">
        <v>11649.4732</v>
      </c>
      <c r="D301" s="1">
        <f t="shared" si="30"/>
        <v>1836</v>
      </c>
      <c r="E301" s="1">
        <v>9</v>
      </c>
      <c r="F301" s="7">
        <f t="shared" si="28"/>
        <v>8119.9774135076277</v>
      </c>
      <c r="G301" s="7">
        <f t="shared" si="33"/>
        <v>1737</v>
      </c>
      <c r="H301" s="1">
        <v>9</v>
      </c>
      <c r="I301" s="45">
        <f t="shared" si="31"/>
        <v>1.0569948186528497</v>
      </c>
      <c r="J301" s="18">
        <v>43401</v>
      </c>
      <c r="K301" s="8">
        <f t="shared" si="32"/>
        <v>0.18694375938148625</v>
      </c>
      <c r="L301" s="1">
        <v>2109.2938439999998</v>
      </c>
      <c r="M301" s="1">
        <v>11283.039621</v>
      </c>
      <c r="N301" s="8">
        <f t="shared" si="34"/>
        <v>0.31259726864945353</v>
      </c>
      <c r="O301" s="1">
        <v>5825.7883000000002</v>
      </c>
      <c r="P301" s="1">
        <v>18636.721699999998</v>
      </c>
    </row>
    <row r="302" spans="1:16">
      <c r="A302" s="18">
        <v>43403</v>
      </c>
      <c r="B302" s="1">
        <f t="shared" si="29"/>
        <v>14916003.158200005</v>
      </c>
      <c r="C302" s="1">
        <v>7724.6270000000004</v>
      </c>
      <c r="D302" s="1">
        <f t="shared" si="30"/>
        <v>1841</v>
      </c>
      <c r="E302" s="1">
        <v>5</v>
      </c>
      <c r="F302" s="7">
        <f t="shared" si="28"/>
        <v>8102.1201293862059</v>
      </c>
      <c r="G302" s="7">
        <f t="shared" si="33"/>
        <v>1742</v>
      </c>
      <c r="H302" s="1">
        <v>5</v>
      </c>
      <c r="I302" s="45">
        <f t="shared" si="31"/>
        <v>1.0568312284730195</v>
      </c>
      <c r="J302" s="18">
        <v>43402</v>
      </c>
      <c r="K302" s="8">
        <f t="shared" si="32"/>
        <v>0.20709149031269233</v>
      </c>
      <c r="L302" s="1">
        <v>2586.6668169999998</v>
      </c>
      <c r="M302" s="1">
        <v>12490.454403</v>
      </c>
      <c r="N302" s="8">
        <f t="shared" si="34"/>
        <v>0.32658372704164279</v>
      </c>
      <c r="O302" s="1">
        <v>6700.5487000000003</v>
      </c>
      <c r="P302" s="1">
        <v>20517.093000000001</v>
      </c>
    </row>
    <row r="303" spans="1:16">
      <c r="A303" s="18">
        <v>43404</v>
      </c>
      <c r="B303" s="1">
        <f t="shared" si="29"/>
        <v>14925559.273400005</v>
      </c>
      <c r="C303" s="1">
        <v>9556.1152000000002</v>
      </c>
      <c r="D303" s="1">
        <f t="shared" si="30"/>
        <v>1851</v>
      </c>
      <c r="E303" s="1">
        <v>10</v>
      </c>
      <c r="F303" s="7">
        <f t="shared" si="28"/>
        <v>8063.5112227984901</v>
      </c>
      <c r="G303" s="7">
        <f t="shared" si="33"/>
        <v>1752</v>
      </c>
      <c r="H303" s="1">
        <v>10</v>
      </c>
      <c r="I303" s="45">
        <f t="shared" si="31"/>
        <v>1.0565068493150684</v>
      </c>
      <c r="J303" s="18">
        <v>43403</v>
      </c>
      <c r="K303" s="8">
        <f t="shared" si="32"/>
        <v>0.18777399526004696</v>
      </c>
      <c r="L303" s="1">
        <v>2418.8791200000001</v>
      </c>
      <c r="M303" s="1">
        <v>12881.864267999999</v>
      </c>
      <c r="N303" s="8">
        <f t="shared" si="34"/>
        <v>0.31841737569443923</v>
      </c>
      <c r="O303" s="1">
        <v>6661.6607999999997</v>
      </c>
      <c r="P303" s="1">
        <v>20921.159800000001</v>
      </c>
    </row>
    <row r="304" spans="1:16">
      <c r="A304" s="18">
        <v>43405</v>
      </c>
      <c r="B304" s="1">
        <f t="shared" si="29"/>
        <v>14986930.659600005</v>
      </c>
      <c r="C304" s="1">
        <v>61371.386200000001</v>
      </c>
      <c r="D304" s="1">
        <f t="shared" si="30"/>
        <v>1861</v>
      </c>
      <c r="E304" s="1">
        <v>10</v>
      </c>
      <c r="F304" s="7">
        <f t="shared" si="28"/>
        <v>8053.1599460505131</v>
      </c>
      <c r="G304" s="7">
        <f t="shared" si="33"/>
        <v>1762</v>
      </c>
      <c r="H304" s="1">
        <v>10</v>
      </c>
      <c r="I304" s="45">
        <f t="shared" si="31"/>
        <v>1.0561861520998865</v>
      </c>
      <c r="J304" s="18">
        <v>43404</v>
      </c>
      <c r="K304" s="8">
        <f t="shared" si="32"/>
        <v>0.20847479157822901</v>
      </c>
      <c r="L304" s="1">
        <v>2468.133311</v>
      </c>
      <c r="M304" s="1">
        <v>11839.001216000001</v>
      </c>
      <c r="N304" s="8">
        <f t="shared" si="34"/>
        <v>0.33154089373749751</v>
      </c>
      <c r="O304" s="1">
        <v>6432.9670999999998</v>
      </c>
      <c r="P304" s="1">
        <v>19403.238700000002</v>
      </c>
    </row>
    <row r="305" spans="1:16">
      <c r="A305" s="18">
        <v>43406</v>
      </c>
      <c r="B305" s="1">
        <f t="shared" si="29"/>
        <v>14996624.456200004</v>
      </c>
      <c r="C305" s="1">
        <v>9693.7965999999997</v>
      </c>
      <c r="D305" s="1">
        <f t="shared" si="30"/>
        <v>1867</v>
      </c>
      <c r="E305" s="1">
        <v>6</v>
      </c>
      <c r="F305" s="7">
        <f t="shared" si="28"/>
        <v>8032.4715887520106</v>
      </c>
      <c r="G305" s="7">
        <f t="shared" si="33"/>
        <v>1768</v>
      </c>
      <c r="H305" s="1">
        <v>6</v>
      </c>
      <c r="I305" s="45">
        <f t="shared" si="31"/>
        <v>1.0559954751131222</v>
      </c>
      <c r="J305" s="18">
        <v>43405</v>
      </c>
      <c r="K305" s="8">
        <f t="shared" si="32"/>
        <v>0.1866948698821177</v>
      </c>
      <c r="L305" s="1">
        <v>2139.6560709999999</v>
      </c>
      <c r="M305" s="1">
        <v>11460.711654000001</v>
      </c>
      <c r="N305" s="8">
        <f t="shared" si="34"/>
        <v>0.28322902843157222</v>
      </c>
      <c r="O305" s="1">
        <v>5373.2240000000002</v>
      </c>
      <c r="P305" s="1">
        <v>18971.304</v>
      </c>
    </row>
    <row r="306" spans="1:16">
      <c r="A306" s="18">
        <v>43407</v>
      </c>
      <c r="B306" s="1">
        <f t="shared" si="29"/>
        <v>15716365.821700003</v>
      </c>
      <c r="C306" s="1">
        <v>719741.36549999996</v>
      </c>
      <c r="D306" s="1">
        <f t="shared" si="30"/>
        <v>1876</v>
      </c>
      <c r="E306" s="1">
        <v>9</v>
      </c>
      <c r="F306" s="7">
        <f t="shared" si="28"/>
        <v>8377.5937215884878</v>
      </c>
      <c r="G306" s="7">
        <f t="shared" si="33"/>
        <v>1777</v>
      </c>
      <c r="H306" s="1">
        <v>9</v>
      </c>
      <c r="I306" s="45">
        <f t="shared" si="31"/>
        <v>1.0557118739448508</v>
      </c>
      <c r="J306" s="18">
        <v>43406</v>
      </c>
      <c r="K306" s="8">
        <f t="shared" si="32"/>
        <v>0.19645674341513855</v>
      </c>
      <c r="L306" s="1">
        <v>2297.2189870000002</v>
      </c>
      <c r="M306" s="1">
        <v>11693.255966000001</v>
      </c>
      <c r="N306" s="8">
        <f t="shared" si="34"/>
        <v>0.3251280395744075</v>
      </c>
      <c r="O306" s="1">
        <v>6277.7737999999999</v>
      </c>
      <c r="P306" s="1">
        <v>19308.6201</v>
      </c>
    </row>
    <row r="307" spans="1:16">
      <c r="A307" s="18">
        <v>43408</v>
      </c>
      <c r="B307" s="1">
        <f t="shared" si="29"/>
        <v>15856165.009800004</v>
      </c>
      <c r="C307" s="1">
        <v>139799.1881</v>
      </c>
      <c r="D307" s="1">
        <f t="shared" si="30"/>
        <v>1891</v>
      </c>
      <c r="E307" s="1">
        <v>15</v>
      </c>
      <c r="F307" s="7">
        <f t="shared" si="28"/>
        <v>8385.0687518773157</v>
      </c>
      <c r="G307" s="7">
        <f t="shared" si="33"/>
        <v>1784</v>
      </c>
      <c r="H307" s="1">
        <v>7</v>
      </c>
      <c r="I307" s="45">
        <f t="shared" si="31"/>
        <v>1.0599775784753362</v>
      </c>
      <c r="J307" s="18">
        <v>43407</v>
      </c>
      <c r="K307" s="8">
        <f t="shared" si="32"/>
        <v>0.21066260717596749</v>
      </c>
      <c r="L307" s="1">
        <v>2437.1006309999998</v>
      </c>
      <c r="M307" s="1">
        <v>11568.738579999999</v>
      </c>
      <c r="N307" s="8">
        <f t="shared" si="34"/>
        <v>0.33263451185095033</v>
      </c>
      <c r="O307" s="1">
        <v>6268.8508000000002</v>
      </c>
      <c r="P307" s="1">
        <v>18846.0625</v>
      </c>
    </row>
    <row r="308" spans="1:16">
      <c r="A308" s="18">
        <v>43409</v>
      </c>
      <c r="B308" s="1">
        <f t="shared" si="29"/>
        <v>16031065.320000004</v>
      </c>
      <c r="C308" s="1">
        <v>174900.31020000001</v>
      </c>
      <c r="D308" s="1">
        <f t="shared" si="30"/>
        <v>1897</v>
      </c>
      <c r="E308" s="1">
        <v>6</v>
      </c>
      <c r="F308" s="7">
        <f t="shared" si="28"/>
        <v>8450.7460832894067</v>
      </c>
      <c r="G308" s="7">
        <f t="shared" si="33"/>
        <v>1790</v>
      </c>
      <c r="H308" s="1">
        <v>6</v>
      </c>
      <c r="I308" s="45">
        <f t="shared" si="31"/>
        <v>1.0597765363128491</v>
      </c>
      <c r="J308" s="18">
        <v>43408</v>
      </c>
      <c r="K308" s="8">
        <f t="shared" si="32"/>
        <v>0.18842553543084481</v>
      </c>
      <c r="L308" s="1">
        <v>2126.2693760000002</v>
      </c>
      <c r="M308" s="1">
        <v>11284.401400999999</v>
      </c>
      <c r="N308" s="8">
        <f t="shared" si="34"/>
        <v>0.30360215991673783</v>
      </c>
      <c r="O308" s="1">
        <v>5635.6974</v>
      </c>
      <c r="P308" s="1">
        <v>18562.771100000002</v>
      </c>
    </row>
    <row r="309" spans="1:16">
      <c r="A309" s="18">
        <v>43410</v>
      </c>
      <c r="B309" s="1">
        <f t="shared" si="29"/>
        <v>16051247.757900003</v>
      </c>
      <c r="C309" s="1">
        <v>20182.437900000001</v>
      </c>
      <c r="D309" s="1">
        <f t="shared" si="30"/>
        <v>1904</v>
      </c>
      <c r="E309" s="1">
        <v>7</v>
      </c>
      <c r="F309" s="7">
        <f t="shared" si="28"/>
        <v>8430.2771837710097</v>
      </c>
      <c r="G309" s="7">
        <f t="shared" si="33"/>
        <v>1797</v>
      </c>
      <c r="H309" s="1">
        <v>7</v>
      </c>
      <c r="I309" s="45">
        <f t="shared" si="31"/>
        <v>1.0595436839176404</v>
      </c>
      <c r="J309" s="18">
        <v>43409</v>
      </c>
      <c r="K309" s="8">
        <f t="shared" si="32"/>
        <v>0.21004385176379387</v>
      </c>
      <c r="L309" s="1">
        <v>2744.7153020000001</v>
      </c>
      <c r="M309" s="1">
        <v>13067.344171000001</v>
      </c>
      <c r="N309" s="8">
        <f t="shared" si="34"/>
        <v>0.328264070740515</v>
      </c>
      <c r="O309" s="1">
        <v>6986.2920999999997</v>
      </c>
      <c r="P309" s="1">
        <v>21282.536599999999</v>
      </c>
    </row>
    <row r="310" spans="1:16">
      <c r="A310" s="18">
        <v>43411</v>
      </c>
      <c r="B310" s="1">
        <f t="shared" si="29"/>
        <v>16066606.702900004</v>
      </c>
      <c r="C310" s="1">
        <v>15358.945</v>
      </c>
      <c r="D310" s="1">
        <f t="shared" si="30"/>
        <v>1915</v>
      </c>
      <c r="E310" s="1">
        <v>11</v>
      </c>
      <c r="F310" s="7">
        <f t="shared" si="28"/>
        <v>8389.8729519060071</v>
      </c>
      <c r="G310" s="7">
        <f t="shared" si="33"/>
        <v>1808</v>
      </c>
      <c r="H310" s="1">
        <v>11</v>
      </c>
      <c r="I310" s="45">
        <f t="shared" si="31"/>
        <v>1.0591814159292035</v>
      </c>
      <c r="J310" s="18">
        <v>43410</v>
      </c>
      <c r="K310" s="8">
        <f t="shared" si="32"/>
        <v>0.20878504033436657</v>
      </c>
      <c r="L310" s="1">
        <v>2566.011497</v>
      </c>
      <c r="M310" s="1">
        <v>12290.207635999999</v>
      </c>
      <c r="N310" s="8">
        <f t="shared" si="34"/>
        <v>0.31760902903297411</v>
      </c>
      <c r="O310" s="1">
        <v>6321.3146999999999</v>
      </c>
      <c r="P310" s="1">
        <v>19902.817999999999</v>
      </c>
    </row>
    <row r="311" spans="1:16">
      <c r="A311" s="18">
        <v>43412</v>
      </c>
      <c r="B311" s="1">
        <f t="shared" si="29"/>
        <v>16303605.947600003</v>
      </c>
      <c r="C311" s="1">
        <v>236999.24470000001</v>
      </c>
      <c r="D311" s="1">
        <f t="shared" si="30"/>
        <v>1931</v>
      </c>
      <c r="E311" s="1">
        <v>16</v>
      </c>
      <c r="F311" s="7">
        <f t="shared" si="28"/>
        <v>8443.0895637493541</v>
      </c>
      <c r="G311" s="7">
        <f t="shared" si="33"/>
        <v>1823</v>
      </c>
      <c r="H311" s="1">
        <v>15</v>
      </c>
      <c r="I311" s="45">
        <f t="shared" si="31"/>
        <v>1.0592430060340099</v>
      </c>
      <c r="J311" s="18">
        <v>43411</v>
      </c>
      <c r="K311" s="8">
        <f t="shared" si="32"/>
        <v>0.22238108133940804</v>
      </c>
      <c r="L311" s="1">
        <v>2664.190368</v>
      </c>
      <c r="M311" s="1">
        <v>11980.292352</v>
      </c>
      <c r="N311" s="8">
        <f t="shared" si="34"/>
        <v>0.33613115151783302</v>
      </c>
      <c r="O311" s="1">
        <v>6582.1832000000004</v>
      </c>
      <c r="P311" s="1">
        <v>19582.187399999999</v>
      </c>
    </row>
    <row r="312" spans="1:16">
      <c r="A312" s="18">
        <v>43413</v>
      </c>
      <c r="B312" s="1">
        <f t="shared" si="29"/>
        <v>16303671.074500004</v>
      </c>
      <c r="C312" s="1">
        <v>65.126900000000006</v>
      </c>
      <c r="D312" s="1">
        <f t="shared" si="30"/>
        <v>1933</v>
      </c>
      <c r="E312" s="1">
        <v>2</v>
      </c>
      <c r="F312" s="7">
        <f t="shared" si="28"/>
        <v>8434.3875191412335</v>
      </c>
      <c r="G312" s="7">
        <f t="shared" si="33"/>
        <v>1825</v>
      </c>
      <c r="H312" s="1">
        <v>2</v>
      </c>
      <c r="I312" s="45">
        <f t="shared" si="31"/>
        <v>1.0591780821917809</v>
      </c>
      <c r="J312" s="18">
        <v>43412</v>
      </c>
      <c r="K312" s="8">
        <f t="shared" si="32"/>
        <v>0.21265167221922324</v>
      </c>
      <c r="L312" s="1">
        <v>2526.6172889999998</v>
      </c>
      <c r="M312" s="1">
        <v>11881.483285</v>
      </c>
      <c r="N312" s="8">
        <f t="shared" si="34"/>
        <v>0.31623773434359936</v>
      </c>
      <c r="O312" s="1">
        <v>5938.5411000000004</v>
      </c>
      <c r="P312" s="1">
        <v>18778.723900000001</v>
      </c>
    </row>
    <row r="313" spans="1:16">
      <c r="A313" s="18">
        <v>43414</v>
      </c>
      <c r="B313" s="1">
        <f t="shared" si="29"/>
        <v>16310515.774500003</v>
      </c>
      <c r="C313" s="1">
        <v>6844.7</v>
      </c>
      <c r="D313" s="1">
        <f t="shared" si="30"/>
        <v>1944</v>
      </c>
      <c r="E313" s="1">
        <v>11</v>
      </c>
      <c r="F313" s="7">
        <f t="shared" si="28"/>
        <v>8390.1830115740759</v>
      </c>
      <c r="G313" s="7">
        <f t="shared" si="33"/>
        <v>1836</v>
      </c>
      <c r="H313" s="1">
        <v>11</v>
      </c>
      <c r="I313" s="45">
        <f t="shared" si="31"/>
        <v>1.0588235294117647</v>
      </c>
      <c r="J313" s="18">
        <v>43413</v>
      </c>
      <c r="K313" s="8">
        <f t="shared" si="32"/>
        <v>0.18708781986276929</v>
      </c>
      <c r="L313" s="1">
        <v>2184.2782219999999</v>
      </c>
      <c r="M313" s="1">
        <v>11675.149262000001</v>
      </c>
      <c r="N313" s="8">
        <f t="shared" si="34"/>
        <v>0.30429855069810946</v>
      </c>
      <c r="O313" s="1">
        <v>5894.9668000000001</v>
      </c>
      <c r="P313" s="1">
        <v>19372.313099999999</v>
      </c>
    </row>
    <row r="314" spans="1:16">
      <c r="A314" s="18">
        <v>43415</v>
      </c>
      <c r="B314" s="1">
        <f t="shared" si="29"/>
        <v>16350924.324100003</v>
      </c>
      <c r="C314" s="1">
        <v>40408.549599999998</v>
      </c>
      <c r="D314" s="1">
        <f t="shared" si="30"/>
        <v>1949</v>
      </c>
      <c r="E314" s="1">
        <v>5</v>
      </c>
      <c r="F314" s="7">
        <f t="shared" si="28"/>
        <v>8389.3916491021046</v>
      </c>
      <c r="G314" s="7">
        <f t="shared" si="33"/>
        <v>1841</v>
      </c>
      <c r="H314" s="1">
        <v>5</v>
      </c>
      <c r="I314" s="45">
        <f t="shared" si="31"/>
        <v>1.0586637696903856</v>
      </c>
      <c r="J314" s="18">
        <v>43414</v>
      </c>
      <c r="K314" s="8">
        <f t="shared" si="32"/>
        <v>0.19257586148631858</v>
      </c>
      <c r="L314" s="1">
        <v>2041.453841</v>
      </c>
      <c r="M314" s="1">
        <v>10600.777404</v>
      </c>
      <c r="N314" s="8">
        <f t="shared" si="34"/>
        <v>0.33314825496741751</v>
      </c>
      <c r="O314" s="1">
        <v>5837.7061000000003</v>
      </c>
      <c r="P314" s="1">
        <v>17522.847600000001</v>
      </c>
    </row>
    <row r="315" spans="1:16">
      <c r="A315" s="18">
        <v>43416</v>
      </c>
      <c r="B315" s="1">
        <f t="shared" si="29"/>
        <v>16382628.014500003</v>
      </c>
      <c r="C315" s="1">
        <v>31703.690399999999</v>
      </c>
      <c r="D315" s="1">
        <f t="shared" si="30"/>
        <v>1959</v>
      </c>
      <c r="E315" s="1">
        <v>10</v>
      </c>
      <c r="F315" s="7">
        <f t="shared" si="28"/>
        <v>8362.7503902501285</v>
      </c>
      <c r="G315" s="7">
        <f t="shared" si="33"/>
        <v>1850</v>
      </c>
      <c r="H315" s="1">
        <v>9</v>
      </c>
      <c r="I315" s="45">
        <f t="shared" si="31"/>
        <v>1.058918918918919</v>
      </c>
      <c r="J315" s="18">
        <v>43415</v>
      </c>
      <c r="K315" s="8">
        <f t="shared" si="32"/>
        <v>0.21082221196694975</v>
      </c>
      <c r="L315" s="1">
        <v>2403.5044250000001</v>
      </c>
      <c r="M315" s="1">
        <v>11400.622366</v>
      </c>
      <c r="N315" s="8">
        <f t="shared" si="34"/>
        <v>0.34126256490115342</v>
      </c>
      <c r="O315" s="1">
        <v>6329.5061999999998</v>
      </c>
      <c r="P315" s="1">
        <v>18547.320599999999</v>
      </c>
    </row>
    <row r="316" spans="1:16">
      <c r="A316" s="18">
        <v>43417</v>
      </c>
      <c r="B316" s="1">
        <f t="shared" si="29"/>
        <v>16426626.476300003</v>
      </c>
      <c r="C316" s="1">
        <v>43998.461799999997</v>
      </c>
      <c r="D316" s="1">
        <f t="shared" si="30"/>
        <v>1969</v>
      </c>
      <c r="E316" s="1">
        <v>10</v>
      </c>
      <c r="F316" s="7">
        <f t="shared" si="28"/>
        <v>8342.6239087354006</v>
      </c>
      <c r="G316" s="7">
        <f t="shared" si="33"/>
        <v>1859</v>
      </c>
      <c r="H316" s="1">
        <v>9</v>
      </c>
      <c r="I316" s="45">
        <f t="shared" si="31"/>
        <v>1.0591715976331362</v>
      </c>
      <c r="J316" s="18">
        <v>43416</v>
      </c>
      <c r="K316" s="8">
        <f t="shared" si="32"/>
        <v>0.21480075755523506</v>
      </c>
      <c r="L316" s="1">
        <v>2723.1146880000001</v>
      </c>
      <c r="M316" s="1">
        <v>12677.397971</v>
      </c>
      <c r="N316" s="8">
        <f t="shared" si="34"/>
        <v>0.3689439953374043</v>
      </c>
      <c r="O316" s="1">
        <v>7712.0491000000002</v>
      </c>
      <c r="P316" s="1">
        <v>20903.034599999999</v>
      </c>
    </row>
    <row r="317" spans="1:16">
      <c r="A317" s="18">
        <v>43418</v>
      </c>
      <c r="B317" s="1">
        <f t="shared" si="29"/>
        <v>16433991.454600003</v>
      </c>
      <c r="C317" s="1">
        <v>7364.9782999999998</v>
      </c>
      <c r="D317" s="1">
        <f t="shared" si="30"/>
        <v>1975</v>
      </c>
      <c r="E317" s="1">
        <v>6</v>
      </c>
      <c r="F317" s="7">
        <f t="shared" si="28"/>
        <v>8321.0083314430394</v>
      </c>
      <c r="G317" s="7">
        <f t="shared" si="33"/>
        <v>1865</v>
      </c>
      <c r="H317" s="1">
        <v>6</v>
      </c>
      <c r="I317" s="45">
        <f t="shared" si="31"/>
        <v>1.0589812332439679</v>
      </c>
      <c r="J317" s="18">
        <v>43417</v>
      </c>
      <c r="K317" s="8">
        <f t="shared" si="32"/>
        <v>0.19285290857188539</v>
      </c>
      <c r="L317" s="1">
        <v>2250.5178850000002</v>
      </c>
      <c r="M317" s="1">
        <v>11669.608209</v>
      </c>
      <c r="N317" s="8">
        <f t="shared" si="34"/>
        <v>0.3277113659751314</v>
      </c>
      <c r="O317" s="1">
        <v>6330.9070000000002</v>
      </c>
      <c r="P317" s="1">
        <v>19318.545699999999</v>
      </c>
    </row>
    <row r="318" spans="1:16">
      <c r="A318" s="18">
        <v>43419</v>
      </c>
      <c r="B318" s="1">
        <f t="shared" si="29"/>
        <v>16438162.932400003</v>
      </c>
      <c r="C318" s="1">
        <v>4171.4777999999997</v>
      </c>
      <c r="D318" s="1">
        <f t="shared" si="30"/>
        <v>1978</v>
      </c>
      <c r="E318" s="1">
        <v>3</v>
      </c>
      <c r="F318" s="7">
        <f t="shared" si="28"/>
        <v>8310.4969324570284</v>
      </c>
      <c r="G318" s="7">
        <f t="shared" si="33"/>
        <v>1868</v>
      </c>
      <c r="H318" s="1">
        <v>3</v>
      </c>
      <c r="I318" s="45">
        <f t="shared" si="31"/>
        <v>1.0588865096359743</v>
      </c>
      <c r="J318" s="18">
        <v>43418</v>
      </c>
      <c r="K318" s="8">
        <f t="shared" si="32"/>
        <v>0.22432077031866746</v>
      </c>
      <c r="L318" s="1">
        <v>2728.6388430000002</v>
      </c>
      <c r="M318" s="1">
        <v>12164.004426</v>
      </c>
      <c r="N318" s="8">
        <f t="shared" si="34"/>
        <v>0.3515747087057785</v>
      </c>
      <c r="O318" s="1">
        <v>7007.5370999999996</v>
      </c>
      <c r="P318" s="1">
        <v>19931.857800000002</v>
      </c>
    </row>
    <row r="319" spans="1:16">
      <c r="A319" s="18">
        <v>43420</v>
      </c>
      <c r="B319" s="1">
        <f t="shared" si="29"/>
        <v>16466039.063800003</v>
      </c>
      <c r="C319" s="1">
        <v>27876.131399999998</v>
      </c>
      <c r="D319" s="1">
        <f t="shared" si="30"/>
        <v>1984</v>
      </c>
      <c r="E319" s="1">
        <v>6</v>
      </c>
      <c r="F319" s="7">
        <f t="shared" si="28"/>
        <v>8299.414850705647</v>
      </c>
      <c r="G319" s="7">
        <f t="shared" si="33"/>
        <v>1874</v>
      </c>
      <c r="H319" s="1">
        <v>6</v>
      </c>
      <c r="I319" s="45">
        <f t="shared" si="31"/>
        <v>1.0586979722518677</v>
      </c>
      <c r="J319" s="18">
        <v>43419</v>
      </c>
      <c r="K319" s="8">
        <f t="shared" si="32"/>
        <v>0.20006603259593517</v>
      </c>
      <c r="L319" s="1">
        <v>2327.085208</v>
      </c>
      <c r="M319" s="1">
        <v>11631.585720999999</v>
      </c>
      <c r="N319" s="8">
        <f t="shared" si="34"/>
        <v>0.32891345700720126</v>
      </c>
      <c r="O319" s="1">
        <v>6294.2551000000003</v>
      </c>
      <c r="P319" s="1">
        <v>19136.508300000001</v>
      </c>
    </row>
    <row r="320" spans="1:16">
      <c r="A320" s="18">
        <v>43421</v>
      </c>
      <c r="B320" s="1">
        <f t="shared" si="29"/>
        <v>16589540.863500003</v>
      </c>
      <c r="C320" s="1">
        <v>123501.7997</v>
      </c>
      <c r="D320" s="1">
        <f t="shared" si="30"/>
        <v>1995</v>
      </c>
      <c r="E320" s="1">
        <v>11</v>
      </c>
      <c r="F320" s="7">
        <f t="shared" si="28"/>
        <v>8315.5593300751898</v>
      </c>
      <c r="G320" s="7">
        <f t="shared" si="33"/>
        <v>1885</v>
      </c>
      <c r="H320" s="1">
        <v>11</v>
      </c>
      <c r="I320" s="45">
        <f t="shared" si="31"/>
        <v>1.0583554376657824</v>
      </c>
      <c r="J320" s="18">
        <v>43420</v>
      </c>
      <c r="K320" s="8">
        <f t="shared" si="32"/>
        <v>0.17757980449131605</v>
      </c>
      <c r="L320" s="1">
        <v>2039.0155589999999</v>
      </c>
      <c r="M320" s="1">
        <v>11482.249148999999</v>
      </c>
      <c r="N320" s="8">
        <f t="shared" si="34"/>
        <v>0.3204663317988054</v>
      </c>
      <c r="O320" s="1">
        <v>6115.4111000000003</v>
      </c>
      <c r="P320" s="1">
        <v>19082.8505</v>
      </c>
    </row>
    <row r="321" spans="1:16">
      <c r="A321" s="18">
        <v>43422</v>
      </c>
      <c r="B321" s="1">
        <f t="shared" si="29"/>
        <v>16598845.829900002</v>
      </c>
      <c r="C321" s="1">
        <v>9304.9663999999993</v>
      </c>
      <c r="D321" s="1">
        <f t="shared" si="30"/>
        <v>2000</v>
      </c>
      <c r="E321" s="1">
        <v>5</v>
      </c>
      <c r="F321" s="7">
        <f t="shared" si="28"/>
        <v>8299.4229149500006</v>
      </c>
      <c r="G321" s="7">
        <f t="shared" si="33"/>
        <v>1890</v>
      </c>
      <c r="H321" s="1">
        <v>5</v>
      </c>
      <c r="I321" s="45">
        <f t="shared" si="31"/>
        <v>1.0582010582010581</v>
      </c>
      <c r="J321" s="18">
        <v>43421</v>
      </c>
      <c r="K321" s="8">
        <f t="shared" si="32"/>
        <v>0.19290718359473186</v>
      </c>
      <c r="L321" s="1">
        <v>2027.2659819999999</v>
      </c>
      <c r="M321" s="1">
        <v>10509.022755</v>
      </c>
      <c r="N321" s="8">
        <f t="shared" si="34"/>
        <v>0.32897177245177395</v>
      </c>
      <c r="O321" s="1">
        <v>5710.7012999999997</v>
      </c>
      <c r="P321" s="1">
        <v>17359.2441</v>
      </c>
    </row>
    <row r="322" spans="1:16">
      <c r="A322" s="18">
        <v>43423</v>
      </c>
      <c r="B322" s="1">
        <f t="shared" si="29"/>
        <v>18104925.084600002</v>
      </c>
      <c r="C322" s="1">
        <v>1506079.2546999999</v>
      </c>
      <c r="D322" s="1">
        <f t="shared" si="30"/>
        <v>2005</v>
      </c>
      <c r="E322" s="1">
        <v>5</v>
      </c>
      <c r="F322" s="7">
        <f t="shared" ref="F322:F364" si="35">B322/D322</f>
        <v>9029.8878227431433</v>
      </c>
      <c r="G322" s="7">
        <f t="shared" si="33"/>
        <v>1894</v>
      </c>
      <c r="H322" s="1">
        <v>4</v>
      </c>
      <c r="I322" s="45">
        <f t="shared" si="31"/>
        <v>1.0586061246040126</v>
      </c>
      <c r="J322" s="18">
        <v>43422</v>
      </c>
      <c r="K322" s="8">
        <f t="shared" si="32"/>
        <v>0.20988091441989165</v>
      </c>
      <c r="L322" s="1">
        <v>2365.1027260000001</v>
      </c>
      <c r="M322" s="1">
        <v>11268.784170000001</v>
      </c>
      <c r="N322" s="8">
        <f t="shared" si="34"/>
        <v>0.33610567738040581</v>
      </c>
      <c r="O322" s="1">
        <v>6294.3212999999996</v>
      </c>
      <c r="P322" s="1">
        <v>18727.2091</v>
      </c>
    </row>
    <row r="323" spans="1:16">
      <c r="A323" s="18">
        <v>43424</v>
      </c>
      <c r="B323" s="1">
        <f t="shared" ref="B323:B386" si="36">B322+C323</f>
        <v>18216232.4978</v>
      </c>
      <c r="C323" s="1">
        <v>111307.4132</v>
      </c>
      <c r="D323" s="1">
        <f t="shared" ref="D323:D386" si="37">D322+E323</f>
        <v>2014</v>
      </c>
      <c r="E323" s="1">
        <v>9</v>
      </c>
      <c r="F323" s="7">
        <f t="shared" si="35"/>
        <v>9044.8026304865944</v>
      </c>
      <c r="G323" s="7">
        <f t="shared" si="33"/>
        <v>1903</v>
      </c>
      <c r="H323" s="1">
        <v>9</v>
      </c>
      <c r="I323" s="45">
        <f t="shared" ref="I323:I364" si="38">D323/G323</f>
        <v>1.0583289542827115</v>
      </c>
      <c r="J323" s="18">
        <v>43423</v>
      </c>
      <c r="K323" s="8">
        <f t="shared" ref="K323:K386" si="39">L323/M323</f>
        <v>0.15841231422624619</v>
      </c>
      <c r="L323" s="1">
        <v>1905.3836899999999</v>
      </c>
      <c r="M323" s="1">
        <v>12028.002364</v>
      </c>
      <c r="N323" s="8">
        <f t="shared" si="34"/>
        <v>0.2894459672612385</v>
      </c>
      <c r="O323" s="1">
        <v>5750.1756999999998</v>
      </c>
      <c r="P323" s="1">
        <v>19866.145499999999</v>
      </c>
    </row>
    <row r="324" spans="1:16">
      <c r="A324" s="18">
        <v>43425</v>
      </c>
      <c r="B324" s="1">
        <f t="shared" si="36"/>
        <v>18278028.5396</v>
      </c>
      <c r="C324" s="1">
        <v>61796.041799999999</v>
      </c>
      <c r="D324" s="1">
        <f t="shared" si="37"/>
        <v>2027</v>
      </c>
      <c r="E324" s="1">
        <v>13</v>
      </c>
      <c r="F324" s="7">
        <f t="shared" si="35"/>
        <v>9017.2809766156879</v>
      </c>
      <c r="G324" s="7">
        <f t="shared" ref="G324:G364" si="40">G323+H324</f>
        <v>1915</v>
      </c>
      <c r="H324" s="1">
        <v>12</v>
      </c>
      <c r="I324" s="45">
        <f t="shared" si="38"/>
        <v>1.058485639686684</v>
      </c>
      <c r="J324" s="18">
        <v>43424</v>
      </c>
      <c r="K324" s="8">
        <f t="shared" si="39"/>
        <v>0.18157937315326655</v>
      </c>
      <c r="L324" s="1">
        <v>2192.0055779999998</v>
      </c>
      <c r="M324" s="1">
        <v>12071.886469999999</v>
      </c>
      <c r="N324" s="8">
        <f t="shared" ref="N324:N365" si="41">O324/P324</f>
        <v>0.2971451142187212</v>
      </c>
      <c r="O324" s="1">
        <v>5909.7523000000001</v>
      </c>
      <c r="P324" s="1">
        <v>19888.438399999999</v>
      </c>
    </row>
    <row r="325" spans="1:16">
      <c r="A325" s="18">
        <v>43426</v>
      </c>
      <c r="B325" s="1">
        <f t="shared" si="36"/>
        <v>18318705.305100001</v>
      </c>
      <c r="C325" s="1">
        <v>40676.765500000001</v>
      </c>
      <c r="D325" s="1">
        <f t="shared" si="37"/>
        <v>2039</v>
      </c>
      <c r="E325" s="1">
        <v>12</v>
      </c>
      <c r="F325" s="7">
        <f t="shared" si="35"/>
        <v>8984.1615032368809</v>
      </c>
      <c r="G325" s="7">
        <f t="shared" si="40"/>
        <v>1925</v>
      </c>
      <c r="H325" s="1">
        <v>10</v>
      </c>
      <c r="I325" s="45">
        <f t="shared" si="38"/>
        <v>1.0592207792207793</v>
      </c>
      <c r="J325" s="18">
        <v>43425</v>
      </c>
      <c r="K325" s="8">
        <f t="shared" si="39"/>
        <v>0.1896405778957819</v>
      </c>
      <c r="L325" s="1">
        <v>2267.3139999999999</v>
      </c>
      <c r="M325" s="1">
        <v>11955.848400999999</v>
      </c>
      <c r="N325" s="8">
        <f t="shared" si="41"/>
        <v>0.31137585040110655</v>
      </c>
      <c r="O325" s="1">
        <v>6060.6444000000001</v>
      </c>
      <c r="P325" s="1">
        <v>19464.0798</v>
      </c>
    </row>
    <row r="326" spans="1:16">
      <c r="A326" s="18">
        <v>43427</v>
      </c>
      <c r="B326" s="1">
        <f t="shared" si="36"/>
        <v>18454178.311000001</v>
      </c>
      <c r="C326" s="1">
        <v>135473.00589999999</v>
      </c>
      <c r="D326" s="1">
        <f t="shared" si="37"/>
        <v>2047</v>
      </c>
      <c r="E326" s="1">
        <v>8</v>
      </c>
      <c r="F326" s="7">
        <f t="shared" si="35"/>
        <v>9015.2312217879826</v>
      </c>
      <c r="G326" s="7">
        <f t="shared" si="40"/>
        <v>1931</v>
      </c>
      <c r="H326" s="1">
        <v>6</v>
      </c>
      <c r="I326" s="45">
        <f t="shared" si="38"/>
        <v>1.0600725012946659</v>
      </c>
      <c r="J326" s="18">
        <v>43426</v>
      </c>
      <c r="K326" s="8">
        <f t="shared" si="39"/>
        <v>0.20259469867265922</v>
      </c>
      <c r="L326" s="1">
        <v>2433.353748</v>
      </c>
      <c r="M326" s="1">
        <v>12010.944826999999</v>
      </c>
      <c r="N326" s="8">
        <f t="shared" si="41"/>
        <v>0.31990835668976714</v>
      </c>
      <c r="O326" s="1">
        <v>6419.4952000000003</v>
      </c>
      <c r="P326" s="1">
        <v>20066.669300000001</v>
      </c>
    </row>
    <row r="327" spans="1:16">
      <c r="A327" s="18">
        <v>43428</v>
      </c>
      <c r="B327" s="1">
        <f t="shared" si="36"/>
        <v>18459789.8572</v>
      </c>
      <c r="C327" s="1">
        <v>5611.5461999999998</v>
      </c>
      <c r="D327" s="1">
        <f t="shared" si="37"/>
        <v>2056</v>
      </c>
      <c r="E327" s="1">
        <v>9</v>
      </c>
      <c r="F327" s="7">
        <f t="shared" si="35"/>
        <v>8978.4970122568102</v>
      </c>
      <c r="G327" s="7">
        <f t="shared" si="40"/>
        <v>1939</v>
      </c>
      <c r="H327" s="1">
        <v>8</v>
      </c>
      <c r="I327" s="45">
        <f t="shared" si="38"/>
        <v>1.0603403816400205</v>
      </c>
      <c r="J327" s="18">
        <v>43427</v>
      </c>
      <c r="K327" s="8">
        <f t="shared" si="39"/>
        <v>0.22704962524371919</v>
      </c>
      <c r="L327" s="1">
        <v>2964.343578</v>
      </c>
      <c r="M327" s="1">
        <v>13055.928081</v>
      </c>
      <c r="N327" s="8">
        <f t="shared" si="41"/>
        <v>0.34574937027332558</v>
      </c>
      <c r="O327" s="1">
        <v>7542.7764999999999</v>
      </c>
      <c r="P327" s="1">
        <v>21815.7346</v>
      </c>
    </row>
    <row r="328" spans="1:16">
      <c r="A328" s="18">
        <v>43429</v>
      </c>
      <c r="B328" s="1">
        <f t="shared" si="36"/>
        <v>18471602.643600002</v>
      </c>
      <c r="C328" s="1">
        <v>11812.786400000001</v>
      </c>
      <c r="D328" s="1">
        <f t="shared" si="37"/>
        <v>2066</v>
      </c>
      <c r="E328" s="1">
        <v>10</v>
      </c>
      <c r="F328" s="7">
        <f t="shared" si="35"/>
        <v>8940.7563618586646</v>
      </c>
      <c r="G328" s="7">
        <f t="shared" si="40"/>
        <v>1949</v>
      </c>
      <c r="H328" s="1">
        <v>10</v>
      </c>
      <c r="I328" s="45">
        <f t="shared" si="38"/>
        <v>1.060030785017958</v>
      </c>
      <c r="J328" s="18">
        <v>43428</v>
      </c>
      <c r="K328" s="8">
        <f t="shared" si="39"/>
        <v>0.16530472025664869</v>
      </c>
      <c r="L328" s="1">
        <v>1756.1882660000001</v>
      </c>
      <c r="M328" s="1">
        <v>10623.945059</v>
      </c>
      <c r="N328" s="8">
        <f t="shared" si="41"/>
        <v>0.28044964914685244</v>
      </c>
      <c r="O328" s="1">
        <v>4950.9769999999999</v>
      </c>
      <c r="P328" s="1">
        <v>17653.710800000001</v>
      </c>
    </row>
    <row r="329" spans="1:16">
      <c r="A329" s="18">
        <v>43430</v>
      </c>
      <c r="B329" s="1">
        <f t="shared" si="36"/>
        <v>19511862.793300003</v>
      </c>
      <c r="C329" s="1">
        <v>1040260.1497</v>
      </c>
      <c r="D329" s="1">
        <f t="shared" si="37"/>
        <v>2082</v>
      </c>
      <c r="E329" s="1">
        <v>16</v>
      </c>
      <c r="F329" s="7">
        <f t="shared" si="35"/>
        <v>9371.6920236791557</v>
      </c>
      <c r="G329" s="7">
        <f t="shared" si="40"/>
        <v>1965</v>
      </c>
      <c r="H329" s="1">
        <v>16</v>
      </c>
      <c r="I329" s="45">
        <f t="shared" si="38"/>
        <v>1.0595419847328245</v>
      </c>
      <c r="J329" s="18">
        <v>43429</v>
      </c>
      <c r="K329" s="8">
        <f t="shared" si="39"/>
        <v>0.19567044089455785</v>
      </c>
      <c r="L329" s="1">
        <v>2296.2572919999998</v>
      </c>
      <c r="M329" s="1">
        <v>11735.330495</v>
      </c>
      <c r="N329" s="8">
        <f t="shared" si="41"/>
        <v>0.32806073732307434</v>
      </c>
      <c r="O329" s="1">
        <v>6443.8375999999998</v>
      </c>
      <c r="P329" s="1">
        <v>19642.2091</v>
      </c>
    </row>
    <row r="330" spans="1:16">
      <c r="A330" s="18">
        <v>43431</v>
      </c>
      <c r="B330" s="1">
        <f t="shared" si="36"/>
        <v>19668064.521000002</v>
      </c>
      <c r="C330" s="1">
        <v>156201.72769999999</v>
      </c>
      <c r="D330" s="1">
        <f t="shared" si="37"/>
        <v>2098</v>
      </c>
      <c r="E330" s="1">
        <v>16</v>
      </c>
      <c r="F330" s="7">
        <f t="shared" si="35"/>
        <v>9374.6732702573881</v>
      </c>
      <c r="G330" s="7">
        <f t="shared" si="40"/>
        <v>1981</v>
      </c>
      <c r="H330" s="1">
        <v>16</v>
      </c>
      <c r="I330" s="45">
        <f t="shared" si="38"/>
        <v>1.0590610802624938</v>
      </c>
      <c r="J330" s="18">
        <v>43430</v>
      </c>
      <c r="K330" s="8">
        <f t="shared" si="39"/>
        <v>0.18973577591363133</v>
      </c>
      <c r="L330" s="1">
        <v>2406.6419860000001</v>
      </c>
      <c r="M330" s="1">
        <v>12684.176057000001</v>
      </c>
      <c r="N330" s="8">
        <f t="shared" si="41"/>
        <v>0.32816683293915283</v>
      </c>
      <c r="O330" s="1">
        <v>7008.0376999999999</v>
      </c>
      <c r="P330" s="1">
        <v>21355.106599999999</v>
      </c>
    </row>
    <row r="331" spans="1:16">
      <c r="A331" s="18">
        <v>43432</v>
      </c>
      <c r="B331" s="1">
        <f t="shared" si="36"/>
        <v>19756620.762500003</v>
      </c>
      <c r="C331" s="1">
        <v>88556.241500000004</v>
      </c>
      <c r="D331" s="1">
        <f t="shared" si="37"/>
        <v>2111</v>
      </c>
      <c r="E331" s="1">
        <v>13</v>
      </c>
      <c r="F331" s="7">
        <f t="shared" si="35"/>
        <v>9358.8918818095699</v>
      </c>
      <c r="G331" s="7">
        <f t="shared" si="40"/>
        <v>1994</v>
      </c>
      <c r="H331" s="1">
        <v>13</v>
      </c>
      <c r="I331" s="45">
        <f t="shared" si="38"/>
        <v>1.0586760280842527</v>
      </c>
      <c r="J331" s="18">
        <v>43431</v>
      </c>
      <c r="K331" s="8">
        <f t="shared" si="39"/>
        <v>0.18814781738816652</v>
      </c>
      <c r="L331" s="1">
        <v>2412.0478549999998</v>
      </c>
      <c r="M331" s="1">
        <v>12819.961923999999</v>
      </c>
      <c r="N331" s="8">
        <f t="shared" si="41"/>
        <v>0.32248106587520431</v>
      </c>
      <c r="O331" s="1">
        <v>7058.7232000000004</v>
      </c>
      <c r="P331" s="1">
        <v>21888.798900000002</v>
      </c>
    </row>
    <row r="332" spans="1:16">
      <c r="A332" s="18">
        <v>43433</v>
      </c>
      <c r="B332" s="1">
        <f t="shared" si="36"/>
        <v>19770874.389900003</v>
      </c>
      <c r="C332" s="1">
        <v>14253.627399999999</v>
      </c>
      <c r="D332" s="1">
        <f t="shared" si="37"/>
        <v>2118</v>
      </c>
      <c r="E332" s="1">
        <v>7</v>
      </c>
      <c r="F332" s="7">
        <f t="shared" si="35"/>
        <v>9334.6904579320126</v>
      </c>
      <c r="G332" s="7">
        <f t="shared" si="40"/>
        <v>2001</v>
      </c>
      <c r="H332" s="1">
        <v>7</v>
      </c>
      <c r="I332" s="45">
        <f t="shared" si="38"/>
        <v>1.0584707646176912</v>
      </c>
      <c r="J332" s="18">
        <v>43432</v>
      </c>
      <c r="K332" s="8">
        <f t="shared" si="39"/>
        <v>0.19745427912104346</v>
      </c>
      <c r="L332" s="1">
        <v>2524.8613879999998</v>
      </c>
      <c r="M332" s="1">
        <v>12787.068476</v>
      </c>
      <c r="N332" s="8">
        <f t="shared" si="41"/>
        <v>0.32270557121657251</v>
      </c>
      <c r="O332" s="1">
        <v>7091.8838999999998</v>
      </c>
      <c r="P332" s="1">
        <v>21976.329300000001</v>
      </c>
    </row>
    <row r="333" spans="1:16">
      <c r="A333" s="18">
        <v>43434</v>
      </c>
      <c r="B333" s="1">
        <f t="shared" si="36"/>
        <v>19865460.993800003</v>
      </c>
      <c r="C333" s="1">
        <v>94586.603900000002</v>
      </c>
      <c r="D333" s="1">
        <f t="shared" si="37"/>
        <v>2125</v>
      </c>
      <c r="E333" s="1">
        <v>7</v>
      </c>
      <c r="F333" s="7">
        <f t="shared" si="35"/>
        <v>9348.4522323764722</v>
      </c>
      <c r="G333" s="7">
        <f t="shared" si="40"/>
        <v>2008</v>
      </c>
      <c r="H333" s="1">
        <v>7</v>
      </c>
      <c r="I333" s="45">
        <f t="shared" si="38"/>
        <v>1.0582669322709164</v>
      </c>
      <c r="J333" s="18">
        <v>43433</v>
      </c>
      <c r="K333" s="8">
        <f t="shared" si="39"/>
        <v>0.20947225766186436</v>
      </c>
      <c r="L333" s="1">
        <v>2583.2166430000002</v>
      </c>
      <c r="M333" s="1">
        <v>12332.022730999999</v>
      </c>
      <c r="N333" s="8">
        <f t="shared" si="41"/>
        <v>0.33558222302124968</v>
      </c>
      <c r="O333" s="1">
        <v>6890.7955000000002</v>
      </c>
      <c r="P333" s="1">
        <v>20533.8514</v>
      </c>
    </row>
    <row r="334" spans="1:16">
      <c r="A334" s="18">
        <v>43435</v>
      </c>
      <c r="B334" s="1">
        <f t="shared" si="36"/>
        <v>19882194.769700002</v>
      </c>
      <c r="C334" s="1">
        <v>16733.775900000001</v>
      </c>
      <c r="D334" s="1">
        <f t="shared" si="37"/>
        <v>2137</v>
      </c>
      <c r="E334" s="1">
        <v>12</v>
      </c>
      <c r="F334" s="7">
        <f t="shared" si="35"/>
        <v>9303.7879128217137</v>
      </c>
      <c r="G334" s="7">
        <f t="shared" si="40"/>
        <v>2020</v>
      </c>
      <c r="H334" s="1">
        <v>12</v>
      </c>
      <c r="I334" s="45">
        <f t="shared" si="38"/>
        <v>1.057920792079208</v>
      </c>
      <c r="J334" s="18">
        <v>43434</v>
      </c>
      <c r="K334" s="8">
        <f t="shared" si="39"/>
        <v>0.19794588581208758</v>
      </c>
      <c r="L334" s="1">
        <v>2219.479738</v>
      </c>
      <c r="M334" s="1">
        <v>11212.558063</v>
      </c>
      <c r="N334" s="8">
        <f t="shared" si="41"/>
        <v>0.29544512902539816</v>
      </c>
      <c r="O334" s="1">
        <v>5694.5811000000003</v>
      </c>
      <c r="P334" s="1">
        <v>19274.581099999999</v>
      </c>
    </row>
    <row r="335" spans="1:16">
      <c r="A335" s="18">
        <v>43436</v>
      </c>
      <c r="B335" s="1">
        <f t="shared" si="36"/>
        <v>19914067.383900002</v>
      </c>
      <c r="C335" s="1">
        <v>31872.6142</v>
      </c>
      <c r="D335" s="1">
        <f t="shared" si="37"/>
        <v>2148</v>
      </c>
      <c r="E335" s="1">
        <v>11</v>
      </c>
      <c r="F335" s="7">
        <f t="shared" si="35"/>
        <v>9270.981091201118</v>
      </c>
      <c r="G335" s="7">
        <f t="shared" si="40"/>
        <v>2031</v>
      </c>
      <c r="H335" s="1">
        <v>11</v>
      </c>
      <c r="I335" s="45">
        <f t="shared" si="38"/>
        <v>1.0576070901033974</v>
      </c>
      <c r="J335" s="18">
        <v>43435</v>
      </c>
      <c r="K335" s="8">
        <f t="shared" si="39"/>
        <v>0.18958916656415245</v>
      </c>
      <c r="L335" s="1">
        <v>2099.489028</v>
      </c>
      <c r="M335" s="1">
        <v>11073.887111</v>
      </c>
      <c r="N335" s="8">
        <f t="shared" si="41"/>
        <v>0.3162922039489976</v>
      </c>
      <c r="O335" s="1">
        <v>5964.1629000000003</v>
      </c>
      <c r="P335" s="1">
        <v>18856.4967</v>
      </c>
    </row>
    <row r="336" spans="1:16">
      <c r="A336" s="18">
        <v>43437</v>
      </c>
      <c r="B336" s="1">
        <f t="shared" si="36"/>
        <v>19929484.424900003</v>
      </c>
      <c r="C336" s="1">
        <v>15417.040999999999</v>
      </c>
      <c r="D336" s="1">
        <f t="shared" si="37"/>
        <v>2158</v>
      </c>
      <c r="E336" s="1">
        <v>10</v>
      </c>
      <c r="F336" s="7">
        <f t="shared" si="35"/>
        <v>9235.1642376737727</v>
      </c>
      <c r="G336" s="7">
        <f t="shared" si="40"/>
        <v>2041</v>
      </c>
      <c r="H336" s="1">
        <v>10</v>
      </c>
      <c r="I336" s="45">
        <f t="shared" si="38"/>
        <v>1.0573248407643312</v>
      </c>
      <c r="J336" s="18">
        <v>43436</v>
      </c>
      <c r="K336" s="8">
        <f t="shared" si="39"/>
        <v>0.22946269274174758</v>
      </c>
      <c r="L336" s="1">
        <v>2825.043424</v>
      </c>
      <c r="M336" s="1">
        <v>12311.558756</v>
      </c>
      <c r="N336" s="8">
        <f t="shared" si="41"/>
        <v>0.36414012853423178</v>
      </c>
      <c r="O336" s="1">
        <v>7751.4786999999997</v>
      </c>
      <c r="P336" s="1">
        <v>21287.076300000001</v>
      </c>
    </row>
    <row r="337" spans="1:16">
      <c r="A337" s="18">
        <v>43438</v>
      </c>
      <c r="B337" s="1">
        <f t="shared" si="36"/>
        <v>19931176.179200001</v>
      </c>
      <c r="C337" s="1">
        <v>1691.7543000000001</v>
      </c>
      <c r="D337" s="1">
        <f t="shared" si="37"/>
        <v>2160</v>
      </c>
      <c r="E337" s="1">
        <v>2</v>
      </c>
      <c r="F337" s="7">
        <f t="shared" si="35"/>
        <v>9227.3963792592604</v>
      </c>
      <c r="G337" s="7">
        <f t="shared" si="40"/>
        <v>2043</v>
      </c>
      <c r="H337" s="1">
        <v>2</v>
      </c>
      <c r="I337" s="45">
        <f t="shared" si="38"/>
        <v>1.0572687224669604</v>
      </c>
      <c r="J337" s="18">
        <v>43437</v>
      </c>
      <c r="K337" s="8">
        <f t="shared" si="39"/>
        <v>0.2209202877753797</v>
      </c>
      <c r="L337" s="1">
        <v>2868.5284390000002</v>
      </c>
      <c r="M337" s="1">
        <v>12984.450038000001</v>
      </c>
      <c r="N337" s="8">
        <f t="shared" si="41"/>
        <v>0.34977098876092938</v>
      </c>
      <c r="O337" s="1">
        <v>7814.1877000000004</v>
      </c>
      <c r="P337" s="1">
        <v>22340.868600000002</v>
      </c>
    </row>
    <row r="338" spans="1:16">
      <c r="A338" s="18">
        <v>43439</v>
      </c>
      <c r="B338" s="1">
        <f t="shared" si="36"/>
        <v>19954992.705499999</v>
      </c>
      <c r="C338" s="1">
        <v>23816.526300000001</v>
      </c>
      <c r="D338" s="1">
        <f t="shared" si="37"/>
        <v>2166</v>
      </c>
      <c r="E338" s="1">
        <v>6</v>
      </c>
      <c r="F338" s="7">
        <f t="shared" si="35"/>
        <v>9212.8313506463528</v>
      </c>
      <c r="G338" s="7">
        <f t="shared" si="40"/>
        <v>2049</v>
      </c>
      <c r="H338" s="1">
        <v>6</v>
      </c>
      <c r="I338" s="45">
        <f t="shared" si="38"/>
        <v>1.0571010248901904</v>
      </c>
      <c r="J338" s="18">
        <v>43438</v>
      </c>
      <c r="K338" s="8">
        <f t="shared" si="39"/>
        <v>0.22005102081283606</v>
      </c>
      <c r="L338" s="1">
        <v>2799.082629</v>
      </c>
      <c r="M338" s="1">
        <v>12720.152893</v>
      </c>
      <c r="N338" s="8">
        <f t="shared" si="41"/>
        <v>0.33272504778301698</v>
      </c>
      <c r="O338" s="1">
        <v>7138.6706999999997</v>
      </c>
      <c r="P338" s="1">
        <v>21455.164700000001</v>
      </c>
    </row>
    <row r="339" spans="1:16">
      <c r="A339" s="18">
        <v>43440</v>
      </c>
      <c r="B339" s="1">
        <f t="shared" si="36"/>
        <v>20091378.997699998</v>
      </c>
      <c r="C339" s="1">
        <v>136386.2922</v>
      </c>
      <c r="D339" s="1">
        <f t="shared" si="37"/>
        <v>2185</v>
      </c>
      <c r="E339" s="1">
        <v>19</v>
      </c>
      <c r="F339" s="7">
        <f t="shared" si="35"/>
        <v>9195.1391293821507</v>
      </c>
      <c r="G339" s="7">
        <f t="shared" si="40"/>
        <v>2064</v>
      </c>
      <c r="H339" s="1">
        <v>15</v>
      </c>
      <c r="I339" s="45">
        <f t="shared" si="38"/>
        <v>1.0586240310077519</v>
      </c>
      <c r="J339" s="18">
        <v>43439</v>
      </c>
      <c r="K339" s="8">
        <f t="shared" si="39"/>
        <v>0.20479212946713191</v>
      </c>
      <c r="L339" s="1">
        <v>2489.1916980000001</v>
      </c>
      <c r="M339" s="1">
        <v>12154.723448000001</v>
      </c>
      <c r="N339" s="8">
        <f t="shared" si="41"/>
        <v>0.33814069771880695</v>
      </c>
      <c r="O339" s="1">
        <v>7119.9704000000002</v>
      </c>
      <c r="P339" s="1">
        <v>21056.236199999999</v>
      </c>
    </row>
    <row r="340" spans="1:16">
      <c r="A340" s="18">
        <v>43441</v>
      </c>
      <c r="B340" s="1">
        <f t="shared" si="36"/>
        <v>20230777.8398</v>
      </c>
      <c r="C340" s="1">
        <v>139398.84210000001</v>
      </c>
      <c r="D340" s="1">
        <f t="shared" si="37"/>
        <v>2199</v>
      </c>
      <c r="E340" s="1">
        <v>14</v>
      </c>
      <c r="F340" s="7">
        <f t="shared" si="35"/>
        <v>9199.9899226011821</v>
      </c>
      <c r="G340" s="7">
        <f t="shared" si="40"/>
        <v>2078</v>
      </c>
      <c r="H340" s="1">
        <v>14</v>
      </c>
      <c r="I340" s="45">
        <f t="shared" si="38"/>
        <v>1.0582290664100096</v>
      </c>
      <c r="J340" s="18">
        <v>43440</v>
      </c>
      <c r="K340" s="8">
        <f t="shared" si="39"/>
        <v>0.20819166576317838</v>
      </c>
      <c r="L340" s="1">
        <v>2575.8396720000001</v>
      </c>
      <c r="M340" s="1">
        <v>12372.443740999999</v>
      </c>
      <c r="N340" s="8">
        <f t="shared" si="41"/>
        <v>0.33880209160809838</v>
      </c>
      <c r="O340" s="1">
        <v>7098.0285999999996</v>
      </c>
      <c r="P340" s="1">
        <v>20950.368299999998</v>
      </c>
    </row>
    <row r="341" spans="1:16">
      <c r="A341" s="18">
        <v>43442</v>
      </c>
      <c r="B341" s="1">
        <f t="shared" si="36"/>
        <v>20234334.8946</v>
      </c>
      <c r="C341" s="1">
        <v>3557.0547999999999</v>
      </c>
      <c r="D341" s="1">
        <f t="shared" si="37"/>
        <v>2207</v>
      </c>
      <c r="E341" s="1">
        <v>8</v>
      </c>
      <c r="F341" s="7">
        <f t="shared" si="35"/>
        <v>9168.2532372451296</v>
      </c>
      <c r="G341" s="7">
        <f t="shared" si="40"/>
        <v>2085</v>
      </c>
      <c r="H341" s="1">
        <v>7</v>
      </c>
      <c r="I341" s="45">
        <f t="shared" si="38"/>
        <v>1.0585131894484412</v>
      </c>
      <c r="J341" s="18">
        <v>43441</v>
      </c>
      <c r="K341" s="8">
        <f t="shared" si="39"/>
        <v>0.22773256305584294</v>
      </c>
      <c r="L341" s="1">
        <v>2753.2666840000002</v>
      </c>
      <c r="M341" s="1">
        <v>12089.912163000001</v>
      </c>
      <c r="N341" s="8">
        <f t="shared" si="41"/>
        <v>0.35748923395984716</v>
      </c>
      <c r="O341" s="1">
        <v>7309.8157000000001</v>
      </c>
      <c r="P341" s="1">
        <v>20447.652699999999</v>
      </c>
    </row>
    <row r="342" spans="1:16">
      <c r="A342" s="18">
        <v>43443</v>
      </c>
      <c r="B342" s="1">
        <f t="shared" si="36"/>
        <v>20245970.706900001</v>
      </c>
      <c r="C342" s="1">
        <v>11635.8123</v>
      </c>
      <c r="D342" s="1">
        <f t="shared" si="37"/>
        <v>2222</v>
      </c>
      <c r="E342" s="1">
        <v>15</v>
      </c>
      <c r="F342" s="7">
        <f t="shared" si="35"/>
        <v>9111.5979779027912</v>
      </c>
      <c r="G342" s="7">
        <f t="shared" si="40"/>
        <v>2100</v>
      </c>
      <c r="H342" s="1">
        <v>15</v>
      </c>
      <c r="I342" s="45">
        <f t="shared" si="38"/>
        <v>1.0580952380952382</v>
      </c>
      <c r="J342" s="18">
        <v>43442</v>
      </c>
      <c r="K342" s="8">
        <f t="shared" si="39"/>
        <v>0.2135456318325864</v>
      </c>
      <c r="L342" s="1">
        <v>2490.3661090000001</v>
      </c>
      <c r="M342" s="1">
        <v>11661.985720000001</v>
      </c>
      <c r="N342" s="8">
        <f t="shared" si="41"/>
        <v>0.3273275334405692</v>
      </c>
      <c r="O342" s="1">
        <v>6410.5649000000003</v>
      </c>
      <c r="P342" s="1">
        <v>19584.557499999999</v>
      </c>
    </row>
    <row r="343" spans="1:16">
      <c r="A343" s="18">
        <v>43444</v>
      </c>
      <c r="B343" s="1">
        <f t="shared" si="36"/>
        <v>20256865.045699999</v>
      </c>
      <c r="C343" s="1">
        <v>10894.3388</v>
      </c>
      <c r="D343" s="1">
        <f t="shared" si="37"/>
        <v>2230</v>
      </c>
      <c r="E343" s="1">
        <v>8</v>
      </c>
      <c r="F343" s="7">
        <f t="shared" si="35"/>
        <v>9083.7959846188332</v>
      </c>
      <c r="G343" s="7">
        <f t="shared" si="40"/>
        <v>2108</v>
      </c>
      <c r="H343" s="1">
        <v>8</v>
      </c>
      <c r="I343" s="45">
        <f t="shared" si="38"/>
        <v>1.0578747628083491</v>
      </c>
      <c r="J343" s="18">
        <v>43443</v>
      </c>
      <c r="K343" s="8">
        <f t="shared" si="39"/>
        <v>0.22107937805633626</v>
      </c>
      <c r="L343" s="1">
        <v>2587.9555380000002</v>
      </c>
      <c r="M343" s="1">
        <v>11706.001531</v>
      </c>
      <c r="N343" s="8">
        <f t="shared" si="41"/>
        <v>0.34261807875845968</v>
      </c>
      <c r="O343" s="1">
        <v>6926.9447</v>
      </c>
      <c r="P343" s="1">
        <v>20217.6859</v>
      </c>
    </row>
    <row r="344" spans="1:16">
      <c r="A344" s="18">
        <v>43445</v>
      </c>
      <c r="B344" s="1">
        <f t="shared" si="36"/>
        <v>20270566.999599997</v>
      </c>
      <c r="C344" s="1">
        <v>13701.9539</v>
      </c>
      <c r="D344" s="1">
        <f t="shared" si="37"/>
        <v>2236</v>
      </c>
      <c r="E344" s="1">
        <v>6</v>
      </c>
      <c r="F344" s="7">
        <f t="shared" si="35"/>
        <v>9065.5487475849714</v>
      </c>
      <c r="G344" s="7">
        <f t="shared" si="40"/>
        <v>2114</v>
      </c>
      <c r="H344" s="1">
        <v>6</v>
      </c>
      <c r="I344" s="45">
        <f t="shared" si="38"/>
        <v>1.0577105014191106</v>
      </c>
      <c r="J344" s="18">
        <v>43444</v>
      </c>
      <c r="K344" s="8">
        <f t="shared" si="39"/>
        <v>0.19053158889360941</v>
      </c>
      <c r="L344" s="1">
        <v>2332.0964589999999</v>
      </c>
      <c r="M344" s="1">
        <v>12239.946523000001</v>
      </c>
      <c r="N344" s="8">
        <f t="shared" si="41"/>
        <v>0.29228490532571</v>
      </c>
      <c r="O344" s="1">
        <v>6147.1333999999997</v>
      </c>
      <c r="P344" s="1">
        <v>21031.306400000001</v>
      </c>
    </row>
    <row r="345" spans="1:16">
      <c r="A345" s="18">
        <v>43446</v>
      </c>
      <c r="B345" s="1">
        <f t="shared" si="36"/>
        <v>20331166.522699997</v>
      </c>
      <c r="C345" s="1">
        <v>60599.523099999999</v>
      </c>
      <c r="D345" s="1">
        <f t="shared" si="37"/>
        <v>2245</v>
      </c>
      <c r="E345" s="1">
        <v>9</v>
      </c>
      <c r="F345" s="7">
        <f t="shared" si="35"/>
        <v>9056.1988965256114</v>
      </c>
      <c r="G345" s="7">
        <f t="shared" si="40"/>
        <v>2123</v>
      </c>
      <c r="H345" s="1">
        <v>9</v>
      </c>
      <c r="I345" s="45">
        <f t="shared" si="38"/>
        <v>1.0574658502119643</v>
      </c>
      <c r="J345" s="18">
        <v>43445</v>
      </c>
      <c r="K345" s="8">
        <f t="shared" si="39"/>
        <v>0.19638133737852073</v>
      </c>
      <c r="L345" s="1">
        <v>2494.365468</v>
      </c>
      <c r="M345" s="1">
        <v>12701.642128</v>
      </c>
      <c r="N345" s="8">
        <f t="shared" si="41"/>
        <v>0.30312344137475766</v>
      </c>
      <c r="O345" s="1">
        <v>6533.5987999999998</v>
      </c>
      <c r="P345" s="1">
        <v>21554.251199999999</v>
      </c>
    </row>
    <row r="346" spans="1:16">
      <c r="A346" s="18">
        <v>43447</v>
      </c>
      <c r="B346" s="1">
        <f t="shared" si="36"/>
        <v>20356757.004599996</v>
      </c>
      <c r="C346" s="1">
        <v>25590.481899999999</v>
      </c>
      <c r="D346" s="1">
        <f t="shared" si="37"/>
        <v>2257</v>
      </c>
      <c r="E346" s="1">
        <v>12</v>
      </c>
      <c r="F346" s="7">
        <f t="shared" si="35"/>
        <v>9019.3872417368166</v>
      </c>
      <c r="G346" s="7">
        <f t="shared" si="40"/>
        <v>2133</v>
      </c>
      <c r="H346" s="1">
        <v>10</v>
      </c>
      <c r="I346" s="45">
        <f t="shared" si="38"/>
        <v>1.0581340834505391</v>
      </c>
      <c r="J346" s="18">
        <v>43446</v>
      </c>
      <c r="K346" s="8">
        <f t="shared" si="39"/>
        <v>0.22950376151867916</v>
      </c>
      <c r="L346" s="1">
        <v>2981.9925450000001</v>
      </c>
      <c r="M346" s="1">
        <v>12993.218609</v>
      </c>
      <c r="N346" s="8">
        <f t="shared" si="41"/>
        <v>0.31270315074766042</v>
      </c>
      <c r="O346" s="1">
        <v>6899.8489</v>
      </c>
      <c r="P346" s="1">
        <v>22065.172299999998</v>
      </c>
    </row>
    <row r="347" spans="1:16">
      <c r="A347" s="18">
        <v>43448</v>
      </c>
      <c r="B347" s="1">
        <f t="shared" si="36"/>
        <v>20383253.196199995</v>
      </c>
      <c r="C347" s="1">
        <v>26496.191599999998</v>
      </c>
      <c r="D347" s="1">
        <f t="shared" si="37"/>
        <v>2272</v>
      </c>
      <c r="E347" s="1">
        <v>15</v>
      </c>
      <c r="F347" s="7">
        <f t="shared" si="35"/>
        <v>8971.5022870598568</v>
      </c>
      <c r="G347" s="7">
        <f t="shared" si="40"/>
        <v>2148</v>
      </c>
      <c r="H347" s="1">
        <v>15</v>
      </c>
      <c r="I347" s="45">
        <f t="shared" si="38"/>
        <v>1.0577281191806331</v>
      </c>
      <c r="J347" s="18">
        <v>43447</v>
      </c>
      <c r="K347" s="8">
        <f t="shared" si="39"/>
        <v>0.2022397344028202</v>
      </c>
      <c r="L347" s="1">
        <v>2492.9947419999999</v>
      </c>
      <c r="M347" s="1">
        <v>12326.928481000001</v>
      </c>
      <c r="N347" s="8">
        <f t="shared" si="41"/>
        <v>0.29943298954266745</v>
      </c>
      <c r="O347" s="1">
        <v>6286.2921999999999</v>
      </c>
      <c r="P347" s="1">
        <v>20993.986700000001</v>
      </c>
    </row>
    <row r="348" spans="1:16">
      <c r="A348" s="18">
        <v>43449</v>
      </c>
      <c r="B348" s="1">
        <f t="shared" si="36"/>
        <v>20420098.345799994</v>
      </c>
      <c r="C348" s="1">
        <v>36845.149599999997</v>
      </c>
      <c r="D348" s="1">
        <f t="shared" si="37"/>
        <v>2284</v>
      </c>
      <c r="E348" s="1">
        <v>12</v>
      </c>
      <c r="F348" s="7">
        <f t="shared" si="35"/>
        <v>8940.4984000875629</v>
      </c>
      <c r="G348" s="7">
        <f t="shared" si="40"/>
        <v>2158</v>
      </c>
      <c r="H348" s="1">
        <v>10</v>
      </c>
      <c r="I348" s="45">
        <f t="shared" si="38"/>
        <v>1.0583873957367933</v>
      </c>
      <c r="J348" s="18">
        <v>43448</v>
      </c>
      <c r="K348" s="8">
        <f t="shared" si="39"/>
        <v>0.21107784384731798</v>
      </c>
      <c r="L348" s="1">
        <v>2707.3170460000001</v>
      </c>
      <c r="M348" s="1">
        <v>12826.154544000001</v>
      </c>
      <c r="N348" s="8">
        <f t="shared" si="41"/>
        <v>0.33129912544962375</v>
      </c>
      <c r="O348" s="1">
        <v>7262.9503000000004</v>
      </c>
      <c r="P348" s="1">
        <v>21922.636500000001</v>
      </c>
    </row>
    <row r="349" spans="1:16">
      <c r="A349" s="18">
        <v>43450</v>
      </c>
      <c r="B349" s="1">
        <f t="shared" si="36"/>
        <v>20527620.717099994</v>
      </c>
      <c r="C349" s="1">
        <v>107522.3713</v>
      </c>
      <c r="D349" s="1">
        <f t="shared" si="37"/>
        <v>2291</v>
      </c>
      <c r="E349" s="1">
        <v>7</v>
      </c>
      <c r="F349" s="7">
        <f t="shared" si="35"/>
        <v>8960.1138005674347</v>
      </c>
      <c r="G349" s="7">
        <f t="shared" si="40"/>
        <v>2165</v>
      </c>
      <c r="H349" s="1">
        <v>7</v>
      </c>
      <c r="I349" s="45">
        <f t="shared" si="38"/>
        <v>1.0581986143187068</v>
      </c>
      <c r="J349" s="18">
        <v>43449</v>
      </c>
      <c r="K349" s="8">
        <f t="shared" si="39"/>
        <v>0.22879001566403753</v>
      </c>
      <c r="L349" s="1">
        <v>2689.9752250000001</v>
      </c>
      <c r="M349" s="1">
        <v>11757.397792</v>
      </c>
      <c r="N349" s="8">
        <f t="shared" si="41"/>
        <v>0.32843918822095503</v>
      </c>
      <c r="O349" s="1">
        <v>6604.3712999999998</v>
      </c>
      <c r="P349" s="1">
        <v>20108.353500000001</v>
      </c>
    </row>
    <row r="350" spans="1:16">
      <c r="A350" s="18">
        <v>43451</v>
      </c>
      <c r="B350" s="1">
        <f t="shared" si="36"/>
        <v>20581436.305099994</v>
      </c>
      <c r="C350" s="1">
        <v>53815.588000000003</v>
      </c>
      <c r="D350" s="1">
        <f t="shared" si="37"/>
        <v>2306</v>
      </c>
      <c r="E350" s="1">
        <v>15</v>
      </c>
      <c r="F350" s="7">
        <f t="shared" si="35"/>
        <v>8925.167521725929</v>
      </c>
      <c r="G350" s="7">
        <f t="shared" si="40"/>
        <v>2180</v>
      </c>
      <c r="H350" s="1">
        <v>15</v>
      </c>
      <c r="I350" s="45">
        <f t="shared" si="38"/>
        <v>1.0577981651376147</v>
      </c>
      <c r="J350" s="18">
        <v>43450</v>
      </c>
      <c r="K350" s="8">
        <f t="shared" si="39"/>
        <v>0.22954929894648701</v>
      </c>
      <c r="L350" s="1">
        <v>2883.551755</v>
      </c>
      <c r="M350" s="1">
        <v>12561.797262</v>
      </c>
      <c r="N350" s="8">
        <f t="shared" si="41"/>
        <v>0.34256138359438953</v>
      </c>
      <c r="O350" s="1">
        <v>7452.3833000000004</v>
      </c>
      <c r="P350" s="1">
        <v>21754.884399999999</v>
      </c>
    </row>
    <row r="351" spans="1:16">
      <c r="A351" s="18">
        <v>43452</v>
      </c>
      <c r="B351" s="1">
        <f t="shared" si="36"/>
        <v>20689208.286299992</v>
      </c>
      <c r="C351" s="1">
        <v>107771.98119999999</v>
      </c>
      <c r="D351" s="1">
        <f t="shared" si="37"/>
        <v>2317</v>
      </c>
      <c r="E351" s="1">
        <v>11</v>
      </c>
      <c r="F351" s="7">
        <f t="shared" si="35"/>
        <v>8929.3087122572251</v>
      </c>
      <c r="G351" s="7">
        <f t="shared" si="40"/>
        <v>2191</v>
      </c>
      <c r="H351" s="1">
        <v>11</v>
      </c>
      <c r="I351" s="45">
        <f t="shared" si="38"/>
        <v>1.0575079872204474</v>
      </c>
      <c r="J351" s="18">
        <v>43451</v>
      </c>
      <c r="K351" s="8">
        <f t="shared" si="39"/>
        <v>0.23154492113073546</v>
      </c>
      <c r="L351" s="1">
        <v>3049.8096860000001</v>
      </c>
      <c r="M351" s="1">
        <v>13171.568053000001</v>
      </c>
      <c r="N351" s="8">
        <f t="shared" si="41"/>
        <v>0.32334576656237296</v>
      </c>
      <c r="O351" s="1">
        <v>7206.4059999999999</v>
      </c>
      <c r="P351" s="1">
        <v>22286.996599999999</v>
      </c>
    </row>
    <row r="352" spans="1:16">
      <c r="A352" s="18">
        <v>43453</v>
      </c>
      <c r="B352" s="1">
        <f t="shared" si="36"/>
        <v>20732828.586599991</v>
      </c>
      <c r="C352" s="1">
        <v>43620.300300000003</v>
      </c>
      <c r="D352" s="1">
        <f t="shared" si="37"/>
        <v>2351</v>
      </c>
      <c r="E352" s="1">
        <v>34</v>
      </c>
      <c r="F352" s="7">
        <f t="shared" si="35"/>
        <v>8818.7275995746459</v>
      </c>
      <c r="G352" s="7">
        <f t="shared" si="40"/>
        <v>2225</v>
      </c>
      <c r="H352" s="1">
        <v>34</v>
      </c>
      <c r="I352" s="45">
        <f t="shared" si="38"/>
        <v>1.0566292134831461</v>
      </c>
      <c r="J352" s="18">
        <v>43452</v>
      </c>
      <c r="K352" s="8">
        <f t="shared" si="39"/>
        <v>0.18497082756078936</v>
      </c>
      <c r="L352" s="1">
        <v>2365.3974469999998</v>
      </c>
      <c r="M352" s="1">
        <v>12787.948662999999</v>
      </c>
      <c r="N352" s="8">
        <f t="shared" si="41"/>
        <v>0.28432505497605676</v>
      </c>
      <c r="O352" s="1">
        <v>6331.1857</v>
      </c>
      <c r="P352" s="1">
        <v>22267.420999999998</v>
      </c>
    </row>
    <row r="353" spans="1:16">
      <c r="A353" s="18">
        <v>43454</v>
      </c>
      <c r="B353" s="1">
        <f t="shared" si="36"/>
        <v>20832256.268599991</v>
      </c>
      <c r="C353" s="1">
        <v>99427.682000000001</v>
      </c>
      <c r="D353" s="1">
        <f t="shared" si="37"/>
        <v>2360</v>
      </c>
      <c r="E353" s="1">
        <v>9</v>
      </c>
      <c r="F353" s="7">
        <f t="shared" si="35"/>
        <v>8827.2272324576224</v>
      </c>
      <c r="G353" s="7">
        <f t="shared" si="40"/>
        <v>2233</v>
      </c>
      <c r="H353" s="1">
        <v>8</v>
      </c>
      <c r="I353" s="45">
        <f t="shared" si="38"/>
        <v>1.0568741603224361</v>
      </c>
      <c r="J353" s="18">
        <v>43453</v>
      </c>
      <c r="K353" s="8">
        <f t="shared" si="39"/>
        <v>0.18226684917502808</v>
      </c>
      <c r="L353" s="1">
        <v>2314.8744150000002</v>
      </c>
      <c r="M353" s="1">
        <v>12700.468711</v>
      </c>
      <c r="N353" s="8">
        <f t="shared" si="41"/>
        <v>0.27705577270049447</v>
      </c>
      <c r="O353" s="1">
        <v>6007.6295</v>
      </c>
      <c r="P353" s="1">
        <v>21683.8272</v>
      </c>
    </row>
    <row r="354" spans="1:16">
      <c r="A354" s="18">
        <v>43455</v>
      </c>
      <c r="B354" s="1">
        <f t="shared" si="36"/>
        <v>20859160.873599991</v>
      </c>
      <c r="C354" s="1">
        <v>26904.605</v>
      </c>
      <c r="D354" s="1">
        <f t="shared" si="37"/>
        <v>2376</v>
      </c>
      <c r="E354" s="1">
        <v>16</v>
      </c>
      <c r="F354" s="7">
        <f t="shared" si="35"/>
        <v>8779.1081117845079</v>
      </c>
      <c r="G354" s="7">
        <f t="shared" si="40"/>
        <v>2248</v>
      </c>
      <c r="H354" s="1">
        <v>15</v>
      </c>
      <c r="I354" s="45">
        <f t="shared" si="38"/>
        <v>1.0569395017793595</v>
      </c>
      <c r="J354" s="18">
        <v>43454</v>
      </c>
      <c r="K354" s="8">
        <f t="shared" si="39"/>
        <v>0.21819949210553011</v>
      </c>
      <c r="L354" s="1">
        <v>2844.3727479999998</v>
      </c>
      <c r="M354" s="1">
        <v>13035.652469000001</v>
      </c>
      <c r="N354" s="8">
        <f t="shared" si="41"/>
        <v>0.32346366311185365</v>
      </c>
      <c r="O354" s="1">
        <v>7119.5442000000003</v>
      </c>
      <c r="P354" s="1">
        <v>22010.336899999998</v>
      </c>
    </row>
    <row r="355" spans="1:16">
      <c r="A355" s="18">
        <v>43456</v>
      </c>
      <c r="B355" s="1">
        <f t="shared" si="36"/>
        <v>20899500.983199991</v>
      </c>
      <c r="C355" s="1">
        <v>40340.109600000003</v>
      </c>
      <c r="D355" s="1">
        <f t="shared" si="37"/>
        <v>2395</v>
      </c>
      <c r="E355" s="1">
        <v>19</v>
      </c>
      <c r="F355" s="7">
        <f t="shared" si="35"/>
        <v>8726.3052121920628</v>
      </c>
      <c r="G355" s="7">
        <f t="shared" si="40"/>
        <v>2267</v>
      </c>
      <c r="H355" s="1">
        <v>19</v>
      </c>
      <c r="I355" s="45">
        <f t="shared" si="38"/>
        <v>1.0564622849580945</v>
      </c>
      <c r="J355" s="18">
        <v>43455</v>
      </c>
      <c r="K355" s="8">
        <f t="shared" si="39"/>
        <v>0.23137575815962252</v>
      </c>
      <c r="L355" s="1">
        <v>2875.5088040000001</v>
      </c>
      <c r="M355" s="1">
        <v>12427.874151</v>
      </c>
      <c r="N355" s="8">
        <f t="shared" si="41"/>
        <v>0.3197546455356598</v>
      </c>
      <c r="O355" s="1">
        <v>6859.8615</v>
      </c>
      <c r="P355" s="1">
        <v>21453.516299999999</v>
      </c>
    </row>
    <row r="356" spans="1:16">
      <c r="A356" s="18">
        <v>43457</v>
      </c>
      <c r="B356" s="1">
        <f t="shared" si="36"/>
        <v>21111420.585499991</v>
      </c>
      <c r="C356" s="1">
        <v>211919.6023</v>
      </c>
      <c r="D356" s="1">
        <f t="shared" si="37"/>
        <v>2416</v>
      </c>
      <c r="E356" s="1">
        <v>21</v>
      </c>
      <c r="F356" s="7">
        <f t="shared" si="35"/>
        <v>8738.1707721440362</v>
      </c>
      <c r="G356" s="7">
        <f t="shared" si="40"/>
        <v>2288</v>
      </c>
      <c r="H356" s="1">
        <v>21</v>
      </c>
      <c r="I356" s="45">
        <f t="shared" si="38"/>
        <v>1.055944055944056</v>
      </c>
      <c r="J356" s="18">
        <v>43456</v>
      </c>
      <c r="K356" s="8">
        <f t="shared" si="39"/>
        <v>0.21445920963642284</v>
      </c>
      <c r="L356" s="1">
        <v>2637.0815029999999</v>
      </c>
      <c r="M356" s="1">
        <v>12296.424609</v>
      </c>
      <c r="N356" s="8">
        <f t="shared" si="41"/>
        <v>0.34879199887937085</v>
      </c>
      <c r="O356" s="1">
        <v>7584.2079000000003</v>
      </c>
      <c r="P356" s="1">
        <v>21744.214100000001</v>
      </c>
    </row>
    <row r="357" spans="1:16">
      <c r="A357" s="18">
        <v>43458</v>
      </c>
      <c r="B357" s="1">
        <f t="shared" si="36"/>
        <v>21150844.16909999</v>
      </c>
      <c r="C357" s="1">
        <v>39423.583599999998</v>
      </c>
      <c r="D357" s="1">
        <f t="shared" si="37"/>
        <v>2434</v>
      </c>
      <c r="E357" s="1">
        <v>18</v>
      </c>
      <c r="F357" s="7">
        <f t="shared" si="35"/>
        <v>8689.746988126537</v>
      </c>
      <c r="G357" s="7">
        <f t="shared" si="40"/>
        <v>2305</v>
      </c>
      <c r="H357" s="1">
        <v>17</v>
      </c>
      <c r="I357" s="45">
        <f t="shared" si="38"/>
        <v>1.0559652928416485</v>
      </c>
      <c r="J357" s="18">
        <v>43457</v>
      </c>
      <c r="K357" s="8">
        <f t="shared" si="39"/>
        <v>0.21426804929632501</v>
      </c>
      <c r="L357" s="1">
        <v>2666.695745</v>
      </c>
      <c r="M357" s="1">
        <v>12445.606116999999</v>
      </c>
      <c r="N357" s="8">
        <f t="shared" si="41"/>
        <v>0.32512095005864733</v>
      </c>
      <c r="O357" s="1">
        <v>7189.1343999999999</v>
      </c>
      <c r="P357" s="1">
        <v>22112.184399999998</v>
      </c>
    </row>
    <row r="358" spans="1:16">
      <c r="A358" s="18">
        <v>43459</v>
      </c>
      <c r="B358" s="1">
        <f t="shared" si="36"/>
        <v>21235981.942099988</v>
      </c>
      <c r="C358" s="1">
        <v>85137.773000000001</v>
      </c>
      <c r="D358" s="1">
        <f t="shared" si="37"/>
        <v>2452</v>
      </c>
      <c r="E358" s="1">
        <v>18</v>
      </c>
      <c r="F358" s="7">
        <f t="shared" si="35"/>
        <v>8660.6777904159826</v>
      </c>
      <c r="G358" s="7">
        <f t="shared" si="40"/>
        <v>2322</v>
      </c>
      <c r="H358" s="1">
        <v>17</v>
      </c>
      <c r="I358" s="45">
        <f t="shared" si="38"/>
        <v>1.0559862187769165</v>
      </c>
      <c r="J358" s="18">
        <v>43458</v>
      </c>
      <c r="K358" s="8">
        <f t="shared" si="39"/>
        <v>0.20228596644854149</v>
      </c>
      <c r="L358" s="1">
        <v>2549.3714399999999</v>
      </c>
      <c r="M358" s="1">
        <v>12602.809205</v>
      </c>
      <c r="N358" s="8">
        <f t="shared" si="41"/>
        <v>0.29240521157917054</v>
      </c>
      <c r="O358" s="1">
        <v>6380.8822</v>
      </c>
      <c r="P358" s="1">
        <v>21822.053599999999</v>
      </c>
    </row>
    <row r="359" spans="1:16">
      <c r="A359" s="18">
        <v>43460</v>
      </c>
      <c r="B359" s="1">
        <f t="shared" si="36"/>
        <v>21259998.213599987</v>
      </c>
      <c r="C359" s="1">
        <v>24016.271499999999</v>
      </c>
      <c r="D359" s="1">
        <f t="shared" si="37"/>
        <v>2463</v>
      </c>
      <c r="E359" s="1">
        <v>11</v>
      </c>
      <c r="F359" s="7">
        <f t="shared" si="35"/>
        <v>8631.749173203405</v>
      </c>
      <c r="G359" s="7">
        <f t="shared" si="40"/>
        <v>2333</v>
      </c>
      <c r="H359" s="1">
        <v>11</v>
      </c>
      <c r="I359" s="45">
        <f t="shared" si="38"/>
        <v>1.0557222460351479</v>
      </c>
      <c r="J359" s="18">
        <v>43459</v>
      </c>
      <c r="K359" s="8">
        <f t="shared" si="39"/>
        <v>0.23194659512731972</v>
      </c>
      <c r="L359" s="1">
        <v>3151.1822790000001</v>
      </c>
      <c r="M359" s="1">
        <v>13585.809601000001</v>
      </c>
      <c r="N359" s="8">
        <f t="shared" si="41"/>
        <v>0.35519501716672353</v>
      </c>
      <c r="O359" s="1">
        <v>8292.7175000000007</v>
      </c>
      <c r="P359" s="1">
        <v>23346.9421</v>
      </c>
    </row>
    <row r="360" spans="1:16">
      <c r="A360" s="18">
        <v>43461</v>
      </c>
      <c r="B360" s="1">
        <f t="shared" si="36"/>
        <v>21352335.999099988</v>
      </c>
      <c r="C360" s="1">
        <v>92337.785499999998</v>
      </c>
      <c r="D360" s="1">
        <f t="shared" si="37"/>
        <v>2479</v>
      </c>
      <c r="E360" s="1">
        <v>16</v>
      </c>
      <c r="F360" s="7">
        <f t="shared" si="35"/>
        <v>8613.2860020572771</v>
      </c>
      <c r="G360" s="7">
        <f t="shared" si="40"/>
        <v>2349</v>
      </c>
      <c r="H360" s="1">
        <v>16</v>
      </c>
      <c r="I360" s="45">
        <f t="shared" si="38"/>
        <v>1.0553426990208599</v>
      </c>
      <c r="J360" s="18">
        <v>43460</v>
      </c>
      <c r="K360" s="8">
        <f t="shared" si="39"/>
        <v>0.18561504621186892</v>
      </c>
      <c r="L360" s="1">
        <v>2337.8442639999998</v>
      </c>
      <c r="M360" s="1">
        <v>12595.122603</v>
      </c>
      <c r="N360" s="8">
        <f t="shared" si="41"/>
        <v>0.28458200990670945</v>
      </c>
      <c r="O360" s="1">
        <v>6186.1044000000002</v>
      </c>
      <c r="P360" s="1">
        <v>21737.510399999999</v>
      </c>
    </row>
    <row r="361" spans="1:16">
      <c r="A361" s="18">
        <v>43462</v>
      </c>
      <c r="B361" s="1">
        <f t="shared" si="36"/>
        <v>21938375.306499988</v>
      </c>
      <c r="C361" s="1">
        <v>586039.30740000005</v>
      </c>
      <c r="D361" s="1">
        <f t="shared" si="37"/>
        <v>2503</v>
      </c>
      <c r="E361" s="1">
        <v>24</v>
      </c>
      <c r="F361" s="7">
        <f t="shared" si="35"/>
        <v>8764.8323238114208</v>
      </c>
      <c r="G361" s="7">
        <f t="shared" si="40"/>
        <v>2372</v>
      </c>
      <c r="H361" s="1">
        <v>23</v>
      </c>
      <c r="I361" s="45">
        <f t="shared" si="38"/>
        <v>1.0552276559865092</v>
      </c>
      <c r="J361" s="18">
        <v>43461</v>
      </c>
      <c r="K361" s="8">
        <f t="shared" si="39"/>
        <v>0.22343526308500122</v>
      </c>
      <c r="L361" s="1">
        <v>2758.9911299999999</v>
      </c>
      <c r="M361" s="1">
        <v>12348.055951</v>
      </c>
      <c r="N361" s="8">
        <f t="shared" si="41"/>
        <v>0.32756914243755425</v>
      </c>
      <c r="O361" s="1">
        <v>6825.8284000000003</v>
      </c>
      <c r="P361" s="1">
        <v>20837.824799999999</v>
      </c>
    </row>
    <row r="362" spans="1:16">
      <c r="A362" s="18">
        <v>43463</v>
      </c>
      <c r="B362" s="1">
        <f t="shared" si="36"/>
        <v>21951376.040799987</v>
      </c>
      <c r="C362" s="1">
        <v>13000.7343</v>
      </c>
      <c r="D362" s="1">
        <f t="shared" si="37"/>
        <v>2515</v>
      </c>
      <c r="E362" s="1">
        <v>12</v>
      </c>
      <c r="F362" s="7">
        <f t="shared" si="35"/>
        <v>8728.1813283498959</v>
      </c>
      <c r="G362" s="7">
        <f t="shared" si="40"/>
        <v>2384</v>
      </c>
      <c r="H362" s="1">
        <v>12</v>
      </c>
      <c r="I362" s="45">
        <f t="shared" si="38"/>
        <v>1.0549496644295302</v>
      </c>
      <c r="J362" s="18">
        <v>43462</v>
      </c>
      <c r="K362" s="8">
        <f t="shared" si="39"/>
        <v>0.19302134492355133</v>
      </c>
      <c r="L362" s="1">
        <v>2409.6065910000002</v>
      </c>
      <c r="M362" s="1">
        <v>12483.627611</v>
      </c>
      <c r="N362" s="8">
        <f t="shared" si="41"/>
        <v>0.31223958479716246</v>
      </c>
      <c r="O362" s="1">
        <v>6754.6045000000004</v>
      </c>
      <c r="P362" s="1">
        <v>21632.761600000002</v>
      </c>
    </row>
    <row r="363" spans="1:16">
      <c r="A363" s="18">
        <v>43464</v>
      </c>
      <c r="B363" s="1">
        <f t="shared" si="36"/>
        <v>22205737.742499985</v>
      </c>
      <c r="C363" s="1">
        <v>254361.70170000001</v>
      </c>
      <c r="D363" s="1">
        <f t="shared" si="37"/>
        <v>2541</v>
      </c>
      <c r="E363" s="1">
        <v>26</v>
      </c>
      <c r="F363" s="7">
        <f t="shared" si="35"/>
        <v>8738.9758923652043</v>
      </c>
      <c r="G363" s="7">
        <f t="shared" si="40"/>
        <v>2410</v>
      </c>
      <c r="H363" s="1">
        <v>26</v>
      </c>
      <c r="I363" s="45">
        <f t="shared" si="38"/>
        <v>1.0543568464730291</v>
      </c>
      <c r="J363" s="18">
        <v>43463</v>
      </c>
      <c r="K363" s="8">
        <f t="shared" si="39"/>
        <v>0.22183550156004145</v>
      </c>
      <c r="L363" s="1">
        <v>2704.889201</v>
      </c>
      <c r="M363" s="1">
        <v>12193.220571</v>
      </c>
      <c r="N363" s="8">
        <f t="shared" si="41"/>
        <v>0.32631023376786439</v>
      </c>
      <c r="O363" s="1">
        <v>6719.6931999999997</v>
      </c>
      <c r="P363" s="1">
        <v>20592.9588</v>
      </c>
    </row>
    <row r="364" spans="1:16">
      <c r="A364" s="18">
        <v>43465</v>
      </c>
      <c r="B364" s="1">
        <f t="shared" si="36"/>
        <v>22334122.939799983</v>
      </c>
      <c r="C364" s="1">
        <v>128385.1973</v>
      </c>
      <c r="D364" s="1">
        <f t="shared" si="37"/>
        <v>2574</v>
      </c>
      <c r="E364" s="1">
        <v>33</v>
      </c>
      <c r="F364" s="7">
        <f t="shared" si="35"/>
        <v>8676.8154389277315</v>
      </c>
      <c r="G364" s="7">
        <f t="shared" si="40"/>
        <v>2441</v>
      </c>
      <c r="H364" s="1">
        <v>31</v>
      </c>
      <c r="I364" s="45">
        <f t="shared" si="38"/>
        <v>1.0544858664481769</v>
      </c>
      <c r="J364" s="18">
        <v>43464</v>
      </c>
      <c r="K364" s="8">
        <f t="shared" si="39"/>
        <v>0.22128242129097622</v>
      </c>
      <c r="L364" s="1">
        <v>2568.5153829999999</v>
      </c>
      <c r="M364" s="1">
        <v>11607.408162</v>
      </c>
      <c r="N364" s="8">
        <f t="shared" si="41"/>
        <v>0.33977071891575172</v>
      </c>
      <c r="O364" s="1">
        <v>6818.9681</v>
      </c>
      <c r="P364" s="1">
        <v>20069.322400000001</v>
      </c>
    </row>
    <row r="365" spans="1:16">
      <c r="A365" s="18"/>
      <c r="F365" s="7"/>
      <c r="G365" s="7"/>
      <c r="I365" s="45"/>
      <c r="J365" s="18">
        <v>43465</v>
      </c>
      <c r="K365" s="8">
        <f t="shared" si="39"/>
        <v>0.22414517909662696</v>
      </c>
      <c r="L365" s="1">
        <v>3059.0896699999998</v>
      </c>
      <c r="M365" s="1">
        <v>13647.804883999999</v>
      </c>
      <c r="N365" s="8">
        <f t="shared" si="41"/>
        <v>0.34717371618119097</v>
      </c>
      <c r="O365" s="1">
        <v>8029.6090999999997</v>
      </c>
      <c r="P365" s="1">
        <v>23128.5052</v>
      </c>
    </row>
  </sheetData>
  <pageMargins left="0.7" right="0.7" top="0.75" bottom="0.75" header="0.3" footer="0.3"/>
  <ignoredErrors>
    <ignoredError sqref="E2 C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01"/>
  <sheetViews>
    <sheetView workbookViewId="0">
      <selection activeCell="J20" sqref="J20"/>
    </sheetView>
  </sheetViews>
  <sheetFormatPr defaultRowHeight="14.5"/>
  <cols>
    <col min="1" max="2" width="8.7265625" style="3"/>
    <col min="3" max="3" width="17.7265625" style="3" bestFit="1" customWidth="1"/>
    <col min="4" max="4" width="18.7265625" style="17" bestFit="1" customWidth="1"/>
    <col min="5" max="6" width="8.7265625" style="3"/>
    <col min="7" max="7" width="17.90625" style="17" bestFit="1" customWidth="1"/>
    <col min="8" max="8" width="13.453125" style="17" bestFit="1" customWidth="1"/>
    <col min="9" max="15" width="8.7265625" style="3"/>
    <col min="16" max="16" width="10.08984375" style="3" bestFit="1" customWidth="1"/>
    <col min="17" max="16384" width="8.7265625" style="3"/>
  </cols>
  <sheetData>
    <row r="1" spans="2:8" ht="15" thickBot="1"/>
    <row r="2" spans="2:8">
      <c r="B2" s="27" t="s">
        <v>2620</v>
      </c>
      <c r="C2" s="28" t="s">
        <v>2618</v>
      </c>
      <c r="D2" s="29" t="s">
        <v>2619</v>
      </c>
      <c r="F2" s="41" t="s">
        <v>2620</v>
      </c>
      <c r="G2" s="42" t="s">
        <v>2630</v>
      </c>
      <c r="H2" s="43" t="s">
        <v>2622</v>
      </c>
    </row>
    <row r="3" spans="2:8">
      <c r="B3" s="30">
        <v>1</v>
      </c>
      <c r="C3" s="25" t="s">
        <v>1291</v>
      </c>
      <c r="D3" s="31">
        <v>5964000</v>
      </c>
      <c r="F3" s="30">
        <v>1</v>
      </c>
      <c r="G3" s="24" t="s">
        <v>268</v>
      </c>
      <c r="H3" s="31">
        <v>3311810.8700271999</v>
      </c>
    </row>
    <row r="4" spans="2:8">
      <c r="B4" s="30">
        <v>2</v>
      </c>
      <c r="C4" s="25" t="s">
        <v>1292</v>
      </c>
      <c r="D4" s="31">
        <v>3122463.4105000002</v>
      </c>
      <c r="F4" s="30">
        <v>2</v>
      </c>
      <c r="G4" s="24" t="s">
        <v>265</v>
      </c>
      <c r="H4" s="31">
        <v>3164437.9725988698</v>
      </c>
    </row>
    <row r="5" spans="2:8">
      <c r="B5" s="30">
        <v>3</v>
      </c>
      <c r="C5" s="23" t="s">
        <v>1293</v>
      </c>
      <c r="D5" s="31">
        <v>1000953.1464</v>
      </c>
      <c r="F5" s="30">
        <v>3</v>
      </c>
      <c r="G5" s="24" t="s">
        <v>270</v>
      </c>
      <c r="H5" s="31">
        <v>2852792.1737917401</v>
      </c>
    </row>
    <row r="6" spans="2:8">
      <c r="B6" s="30">
        <v>4</v>
      </c>
      <c r="C6" s="23" t="s">
        <v>1295</v>
      </c>
      <c r="D6" s="31">
        <v>731654.35389999999</v>
      </c>
      <c r="F6" s="30">
        <v>4</v>
      </c>
      <c r="G6" s="24" t="s">
        <v>269</v>
      </c>
      <c r="H6" s="31">
        <v>2160252.24343016</v>
      </c>
    </row>
    <row r="7" spans="2:8">
      <c r="B7" s="30">
        <v>5</v>
      </c>
      <c r="C7" s="25" t="s">
        <v>1294</v>
      </c>
      <c r="D7" s="31">
        <v>700556.52899999998</v>
      </c>
      <c r="F7" s="30">
        <v>5</v>
      </c>
      <c r="G7" s="24" t="s">
        <v>0</v>
      </c>
      <c r="H7" s="31">
        <v>1847501.2015545601</v>
      </c>
    </row>
    <row r="8" spans="2:8">
      <c r="B8" s="30">
        <v>6</v>
      </c>
      <c r="C8" s="23" t="s">
        <v>1297</v>
      </c>
      <c r="D8" s="31">
        <v>613595.36</v>
      </c>
      <c r="F8" s="30">
        <v>6</v>
      </c>
      <c r="G8" s="24" t="s">
        <v>264</v>
      </c>
      <c r="H8" s="31">
        <v>1643242.8670600101</v>
      </c>
    </row>
    <row r="9" spans="2:8">
      <c r="B9" s="30">
        <v>7</v>
      </c>
      <c r="C9" s="25" t="s">
        <v>1296</v>
      </c>
      <c r="D9" s="31">
        <v>522225.96840000001</v>
      </c>
      <c r="F9" s="30">
        <v>7</v>
      </c>
      <c r="G9" s="24" t="s">
        <v>267</v>
      </c>
      <c r="H9" s="31">
        <v>1531022.0881983901</v>
      </c>
    </row>
    <row r="10" spans="2:8" ht="15" thickBot="1">
      <c r="B10" s="30">
        <v>8</v>
      </c>
      <c r="C10" s="23" t="s">
        <v>377</v>
      </c>
      <c r="D10" s="31">
        <v>469829.9693</v>
      </c>
      <c r="F10" s="32">
        <v>8</v>
      </c>
      <c r="G10" s="38" t="s">
        <v>266</v>
      </c>
      <c r="H10" s="34">
        <v>1491000</v>
      </c>
    </row>
    <row r="11" spans="2:8">
      <c r="B11" s="30">
        <v>9</v>
      </c>
      <c r="C11" s="23" t="s">
        <v>376</v>
      </c>
      <c r="D11" s="31">
        <v>406897.24709999998</v>
      </c>
      <c r="F11" s="39">
        <v>9</v>
      </c>
      <c r="G11" s="26" t="s">
        <v>1298</v>
      </c>
      <c r="H11" s="40">
        <v>981286.13802753994</v>
      </c>
    </row>
    <row r="12" spans="2:8">
      <c r="B12" s="30">
        <v>10</v>
      </c>
      <c r="C12" s="23" t="s">
        <v>1300</v>
      </c>
      <c r="D12" s="31">
        <v>300582.84710000001</v>
      </c>
      <c r="F12" s="30">
        <v>10</v>
      </c>
      <c r="G12" s="24" t="s">
        <v>1308</v>
      </c>
      <c r="H12" s="31">
        <v>695006.30109331</v>
      </c>
    </row>
    <row r="13" spans="2:8">
      <c r="B13" s="30">
        <v>11</v>
      </c>
      <c r="C13" s="23" t="s">
        <v>1303</v>
      </c>
      <c r="D13" s="31">
        <v>246456.42310000001</v>
      </c>
      <c r="F13" s="30">
        <v>11</v>
      </c>
      <c r="G13" s="24" t="s">
        <v>1330</v>
      </c>
      <c r="H13" s="31">
        <v>601021.061391745</v>
      </c>
    </row>
    <row r="14" spans="2:8">
      <c r="B14" s="30">
        <v>12</v>
      </c>
      <c r="C14" s="23" t="s">
        <v>1304</v>
      </c>
      <c r="D14" s="31">
        <v>220499.269</v>
      </c>
      <c r="F14" s="30">
        <v>12</v>
      </c>
      <c r="G14" s="24" t="s">
        <v>1301</v>
      </c>
      <c r="H14" s="31">
        <v>473971.134754161</v>
      </c>
    </row>
    <row r="15" spans="2:8">
      <c r="B15" s="30">
        <v>13</v>
      </c>
      <c r="C15" s="23" t="s">
        <v>1310</v>
      </c>
      <c r="D15" s="31">
        <v>184018.44149999999</v>
      </c>
      <c r="F15" s="30">
        <v>13</v>
      </c>
      <c r="G15" s="24" t="s">
        <v>1302</v>
      </c>
      <c r="H15" s="31">
        <v>357954.51584091398</v>
      </c>
    </row>
    <row r="16" spans="2:8">
      <c r="B16" s="30">
        <v>14</v>
      </c>
      <c r="C16" s="25" t="s">
        <v>1305</v>
      </c>
      <c r="D16" s="31">
        <v>174944</v>
      </c>
      <c r="F16" s="30">
        <v>14</v>
      </c>
      <c r="G16" s="24" t="s">
        <v>1299</v>
      </c>
      <c r="H16" s="31">
        <v>300582.84711700003</v>
      </c>
    </row>
    <row r="17" spans="2:8">
      <c r="B17" s="30">
        <v>15</v>
      </c>
      <c r="C17" s="46" t="s">
        <v>1306</v>
      </c>
      <c r="D17" s="31">
        <v>172766.5189</v>
      </c>
      <c r="F17" s="30">
        <v>15</v>
      </c>
      <c r="G17" s="24" t="s">
        <v>1316</v>
      </c>
      <c r="H17" s="31">
        <v>101400.804879908</v>
      </c>
    </row>
    <row r="18" spans="2:8">
      <c r="B18" s="30">
        <v>16</v>
      </c>
      <c r="C18" s="23" t="s">
        <v>387</v>
      </c>
      <c r="D18" s="31">
        <v>162994.32380000001</v>
      </c>
      <c r="F18" s="30">
        <v>16</v>
      </c>
      <c r="G18" s="24" t="s">
        <v>1357</v>
      </c>
      <c r="H18" s="31">
        <v>99277.320655345495</v>
      </c>
    </row>
    <row r="19" spans="2:8">
      <c r="B19" s="30">
        <v>17</v>
      </c>
      <c r="C19" s="23" t="s">
        <v>1307</v>
      </c>
      <c r="D19" s="31">
        <v>162175.63440000001</v>
      </c>
      <c r="F19" s="30">
        <v>17</v>
      </c>
      <c r="G19" s="24" t="s">
        <v>1341</v>
      </c>
      <c r="H19" s="31">
        <v>93967.902077605206</v>
      </c>
    </row>
    <row r="20" spans="2:8">
      <c r="B20" s="30">
        <v>18</v>
      </c>
      <c r="C20" s="23" t="s">
        <v>384</v>
      </c>
      <c r="D20" s="31">
        <v>157431.96679999999</v>
      </c>
      <c r="F20" s="30">
        <v>18</v>
      </c>
      <c r="G20" s="24" t="s">
        <v>1335</v>
      </c>
      <c r="H20" s="31">
        <v>91331.841503141695</v>
      </c>
    </row>
    <row r="21" spans="2:8">
      <c r="B21" s="30">
        <v>19</v>
      </c>
      <c r="C21" s="23" t="s">
        <v>2596</v>
      </c>
      <c r="D21" s="31">
        <v>146020.45129999999</v>
      </c>
      <c r="F21" s="30">
        <v>19</v>
      </c>
      <c r="G21" s="24" t="s">
        <v>1351</v>
      </c>
      <c r="H21" s="31">
        <v>89107.022382601499</v>
      </c>
    </row>
    <row r="22" spans="2:8" ht="15" thickBot="1">
      <c r="B22" s="32">
        <v>20</v>
      </c>
      <c r="C22" s="33" t="s">
        <v>1314</v>
      </c>
      <c r="D22" s="34">
        <v>141672.18799999999</v>
      </c>
      <c r="F22" s="32">
        <v>20</v>
      </c>
      <c r="G22" s="38" t="s">
        <v>1495</v>
      </c>
      <c r="H22" s="34">
        <v>71731.4170390894</v>
      </c>
    </row>
    <row r="23" spans="2:8">
      <c r="B23" s="35">
        <v>21</v>
      </c>
      <c r="C23" s="36" t="s">
        <v>1309</v>
      </c>
      <c r="D23" s="37">
        <v>140810.8438</v>
      </c>
      <c r="F23" s="39">
        <v>21</v>
      </c>
      <c r="G23" s="26" t="s">
        <v>1350</v>
      </c>
      <c r="H23" s="40">
        <v>51311.110307542702</v>
      </c>
    </row>
    <row r="24" spans="2:8">
      <c r="B24" s="30">
        <v>22</v>
      </c>
      <c r="C24" s="23" t="s">
        <v>404</v>
      </c>
      <c r="D24" s="31">
        <v>129772.692</v>
      </c>
      <c r="F24" s="30">
        <v>22</v>
      </c>
      <c r="G24" s="24" t="s">
        <v>1327</v>
      </c>
      <c r="H24" s="31">
        <v>40789.07450948</v>
      </c>
    </row>
    <row r="25" spans="2:8">
      <c r="B25" s="30">
        <v>23</v>
      </c>
      <c r="C25" s="23" t="s">
        <v>416</v>
      </c>
      <c r="D25" s="31">
        <v>122962.9902</v>
      </c>
      <c r="F25" s="30">
        <v>23</v>
      </c>
      <c r="G25" s="24" t="s">
        <v>1333</v>
      </c>
      <c r="H25" s="31">
        <v>38157.179969999997</v>
      </c>
    </row>
    <row r="26" spans="2:8">
      <c r="B26" s="30">
        <v>24</v>
      </c>
      <c r="C26" s="23" t="s">
        <v>378</v>
      </c>
      <c r="D26" s="31">
        <v>113824.61199999999</v>
      </c>
      <c r="F26" s="30">
        <v>24</v>
      </c>
      <c r="G26" s="24" t="s">
        <v>1338</v>
      </c>
      <c r="H26" s="31">
        <v>33741.8242931188</v>
      </c>
    </row>
    <row r="27" spans="2:8">
      <c r="B27" s="30">
        <v>25</v>
      </c>
      <c r="C27" s="23" t="s">
        <v>379</v>
      </c>
      <c r="D27" s="31">
        <v>113399.4477</v>
      </c>
      <c r="F27" s="30">
        <v>25</v>
      </c>
      <c r="G27" s="24" t="s">
        <v>1353</v>
      </c>
      <c r="H27" s="31">
        <v>31372.050796413801</v>
      </c>
    </row>
    <row r="28" spans="2:8">
      <c r="B28" s="30">
        <v>26</v>
      </c>
      <c r="C28" s="23" t="s">
        <v>380</v>
      </c>
      <c r="D28" s="31">
        <v>110315.71859999999</v>
      </c>
      <c r="F28" s="30">
        <v>26</v>
      </c>
      <c r="G28" s="24" t="s">
        <v>1383</v>
      </c>
      <c r="H28" s="31">
        <v>28337.9666803047</v>
      </c>
    </row>
    <row r="29" spans="2:8">
      <c r="B29" s="30">
        <v>27</v>
      </c>
      <c r="C29" s="23" t="s">
        <v>383</v>
      </c>
      <c r="D29" s="31">
        <v>103612.90029999999</v>
      </c>
      <c r="F29" s="30">
        <v>27</v>
      </c>
      <c r="G29" s="24" t="s">
        <v>1393</v>
      </c>
      <c r="H29" s="31">
        <v>27415.452507892202</v>
      </c>
    </row>
    <row r="30" spans="2:8">
      <c r="B30" s="30">
        <v>28</v>
      </c>
      <c r="C30" s="23" t="s">
        <v>797</v>
      </c>
      <c r="D30" s="31">
        <v>100332.3556</v>
      </c>
      <c r="F30" s="30">
        <v>28</v>
      </c>
      <c r="G30" s="24" t="s">
        <v>1590</v>
      </c>
      <c r="H30" s="31">
        <v>25131.597252912299</v>
      </c>
    </row>
    <row r="31" spans="2:8">
      <c r="B31" s="30">
        <v>29</v>
      </c>
      <c r="C31" s="23" t="s">
        <v>381</v>
      </c>
      <c r="D31" s="31">
        <v>100091.79210000001</v>
      </c>
      <c r="F31" s="30">
        <v>29</v>
      </c>
      <c r="G31" s="24" t="s">
        <v>1345</v>
      </c>
      <c r="H31" s="31">
        <v>24011.771754819601</v>
      </c>
    </row>
    <row r="32" spans="2:8">
      <c r="B32" s="30">
        <v>30</v>
      </c>
      <c r="C32" s="23" t="s">
        <v>382</v>
      </c>
      <c r="D32" s="31">
        <v>100069.7163</v>
      </c>
      <c r="F32" s="30">
        <v>30</v>
      </c>
      <c r="G32" s="24" t="s">
        <v>1385</v>
      </c>
      <c r="H32" s="31">
        <v>22155.442705951002</v>
      </c>
    </row>
    <row r="33" spans="2:8">
      <c r="B33" s="30">
        <v>31</v>
      </c>
      <c r="C33" s="23" t="s">
        <v>386</v>
      </c>
      <c r="D33" s="31">
        <v>89984.569900000002</v>
      </c>
      <c r="F33" s="30">
        <v>31</v>
      </c>
      <c r="G33" s="24" t="s">
        <v>1370</v>
      </c>
      <c r="H33" s="31">
        <v>16223.292619101099</v>
      </c>
    </row>
    <row r="34" spans="2:8">
      <c r="B34" s="30">
        <v>32</v>
      </c>
      <c r="C34" s="23" t="s">
        <v>385</v>
      </c>
      <c r="D34" s="31">
        <v>87673.569300000003</v>
      </c>
      <c r="F34" s="30">
        <v>32</v>
      </c>
      <c r="G34" s="24" t="s">
        <v>1372</v>
      </c>
      <c r="H34" s="31">
        <v>15320.3161318245</v>
      </c>
    </row>
    <row r="35" spans="2:8">
      <c r="B35" s="30">
        <v>33</v>
      </c>
      <c r="C35" s="23" t="s">
        <v>394</v>
      </c>
      <c r="D35" s="31">
        <v>83756.47</v>
      </c>
      <c r="F35" s="30">
        <v>33</v>
      </c>
      <c r="G35" s="24" t="s">
        <v>1379</v>
      </c>
      <c r="H35" s="31">
        <v>14227.310145429799</v>
      </c>
    </row>
    <row r="36" spans="2:8">
      <c r="B36" s="30">
        <v>34</v>
      </c>
      <c r="C36" s="23" t="s">
        <v>1311</v>
      </c>
      <c r="D36" s="31">
        <v>81746.190799999997</v>
      </c>
      <c r="F36" s="30">
        <v>34</v>
      </c>
      <c r="G36" s="24" t="s">
        <v>1557</v>
      </c>
      <c r="H36" s="31">
        <v>12228.5538760894</v>
      </c>
    </row>
    <row r="37" spans="2:8">
      <c r="B37" s="30">
        <v>35</v>
      </c>
      <c r="C37" s="23" t="s">
        <v>408</v>
      </c>
      <c r="D37" s="31">
        <v>80441.525899999993</v>
      </c>
      <c r="F37" s="30">
        <v>35</v>
      </c>
      <c r="G37" s="24" t="s">
        <v>1483</v>
      </c>
      <c r="H37" s="31">
        <v>11453.487847888</v>
      </c>
    </row>
    <row r="38" spans="2:8">
      <c r="B38" s="30">
        <v>36</v>
      </c>
      <c r="C38" s="23" t="s">
        <v>1312</v>
      </c>
      <c r="D38" s="31">
        <v>77031.772800000006</v>
      </c>
      <c r="F38" s="30">
        <v>36</v>
      </c>
      <c r="G38" s="24" t="s">
        <v>1397</v>
      </c>
      <c r="H38" s="31">
        <v>11285.1975210086</v>
      </c>
    </row>
    <row r="39" spans="2:8">
      <c r="B39" s="30">
        <v>37</v>
      </c>
      <c r="C39" s="23" t="s">
        <v>1313</v>
      </c>
      <c r="D39" s="31">
        <v>75047</v>
      </c>
      <c r="F39" s="30">
        <v>37</v>
      </c>
      <c r="G39" s="24" t="s">
        <v>1418</v>
      </c>
      <c r="H39" s="31">
        <v>10981.8269625178</v>
      </c>
    </row>
    <row r="40" spans="2:8">
      <c r="B40" s="30">
        <v>38</v>
      </c>
      <c r="C40" s="23" t="s">
        <v>2597</v>
      </c>
      <c r="D40" s="31">
        <v>67147.4467</v>
      </c>
      <c r="F40" s="30">
        <v>38</v>
      </c>
      <c r="G40" s="24" t="s">
        <v>1412</v>
      </c>
      <c r="H40" s="31">
        <v>9823.8581387127997</v>
      </c>
    </row>
    <row r="41" spans="2:8">
      <c r="B41" s="30">
        <v>39</v>
      </c>
      <c r="C41" s="23" t="s">
        <v>407</v>
      </c>
      <c r="D41" s="31">
        <v>61663.039599999996</v>
      </c>
      <c r="F41" s="30">
        <v>39</v>
      </c>
      <c r="G41" s="24" t="s">
        <v>2599</v>
      </c>
      <c r="H41" s="31">
        <v>9516.0289203065695</v>
      </c>
    </row>
    <row r="42" spans="2:8" ht="15" thickBot="1">
      <c r="B42" s="32">
        <v>40</v>
      </c>
      <c r="C42" s="33" t="s">
        <v>1315</v>
      </c>
      <c r="D42" s="34">
        <v>60060.580900000001</v>
      </c>
      <c r="F42" s="32">
        <v>40</v>
      </c>
      <c r="G42" s="38" t="s">
        <v>1442</v>
      </c>
      <c r="H42" s="34">
        <v>9044.3300139025996</v>
      </c>
    </row>
    <row r="43" spans="2:8">
      <c r="C43" s="3" t="s">
        <v>265</v>
      </c>
      <c r="D43" s="17">
        <v>59977.097600000001</v>
      </c>
      <c r="G43" s="3" t="s">
        <v>1433</v>
      </c>
      <c r="H43" s="17">
        <v>7040.1236748537904</v>
      </c>
    </row>
    <row r="44" spans="2:8">
      <c r="C44" s="3" t="s">
        <v>1317</v>
      </c>
      <c r="D44" s="17">
        <v>58240.363599999997</v>
      </c>
      <c r="G44" s="3" t="s">
        <v>271</v>
      </c>
      <c r="H44" s="17">
        <v>6187.4845429730703</v>
      </c>
    </row>
    <row r="45" spans="2:8">
      <c r="C45" s="3" t="s">
        <v>1318</v>
      </c>
      <c r="D45" s="17">
        <v>56162.680899999999</v>
      </c>
      <c r="G45" s="3" t="s">
        <v>1460</v>
      </c>
      <c r="H45" s="17">
        <v>6045.1072008105002</v>
      </c>
    </row>
    <row r="46" spans="2:8">
      <c r="C46" s="3" t="s">
        <v>388</v>
      </c>
      <c r="D46" s="17">
        <v>52847.9899</v>
      </c>
      <c r="G46" s="3" t="s">
        <v>1454</v>
      </c>
      <c r="H46" s="17">
        <v>5857.4354958454496</v>
      </c>
    </row>
    <row r="47" spans="2:8">
      <c r="C47" s="3" t="s">
        <v>1319</v>
      </c>
      <c r="D47" s="17">
        <v>52136.574699999997</v>
      </c>
      <c r="G47" s="3" t="s">
        <v>272</v>
      </c>
      <c r="H47" s="17">
        <v>5161.3653307521599</v>
      </c>
    </row>
    <row r="48" spans="2:8">
      <c r="C48" s="3" t="s">
        <v>1320</v>
      </c>
      <c r="D48" s="17">
        <v>51309.318800000001</v>
      </c>
      <c r="G48" s="3" t="s">
        <v>1539</v>
      </c>
      <c r="H48" s="17">
        <v>5076.8498877416996</v>
      </c>
    </row>
    <row r="49" spans="3:8">
      <c r="C49" s="3" t="s">
        <v>1321</v>
      </c>
      <c r="D49" s="17">
        <v>50953.1878</v>
      </c>
      <c r="G49" s="3" t="s">
        <v>1545</v>
      </c>
      <c r="H49" s="17">
        <v>5072.1891484424104</v>
      </c>
    </row>
    <row r="50" spans="3:8">
      <c r="C50" s="3" t="s">
        <v>1322</v>
      </c>
      <c r="D50" s="17">
        <v>50850.308299999997</v>
      </c>
      <c r="G50" s="3" t="s">
        <v>1574</v>
      </c>
      <c r="H50" s="17">
        <v>5048.34424385906</v>
      </c>
    </row>
    <row r="51" spans="3:8">
      <c r="C51" s="3" t="s">
        <v>1323</v>
      </c>
      <c r="D51" s="17">
        <v>50802.110800000002</v>
      </c>
      <c r="G51" s="3" t="s">
        <v>1784</v>
      </c>
      <c r="H51" s="17">
        <v>4678.2616148471498</v>
      </c>
    </row>
    <row r="52" spans="3:8">
      <c r="C52" s="3" t="s">
        <v>389</v>
      </c>
      <c r="D52" s="17">
        <v>50565.359400000001</v>
      </c>
      <c r="G52" s="3" t="s">
        <v>1588</v>
      </c>
      <c r="H52" s="17">
        <v>4568.33165502682</v>
      </c>
    </row>
    <row r="53" spans="3:8">
      <c r="C53" s="3" t="s">
        <v>1325</v>
      </c>
      <c r="D53" s="17">
        <v>49987.648999999998</v>
      </c>
      <c r="G53" s="3" t="s">
        <v>1512</v>
      </c>
      <c r="H53" s="17">
        <v>4478.1124634228199</v>
      </c>
    </row>
    <row r="54" spans="3:8">
      <c r="C54" s="3" t="s">
        <v>390</v>
      </c>
      <c r="D54" s="17">
        <v>48941.457799999996</v>
      </c>
      <c r="G54" s="3" t="s">
        <v>1522</v>
      </c>
      <c r="H54" s="17">
        <v>4473.0000559999698</v>
      </c>
    </row>
    <row r="55" spans="3:8">
      <c r="C55" s="3" t="s">
        <v>1324</v>
      </c>
      <c r="D55" s="17">
        <v>43082.627399999998</v>
      </c>
      <c r="G55" s="3" t="s">
        <v>1571</v>
      </c>
      <c r="H55" s="17">
        <v>4219.9795565415297</v>
      </c>
    </row>
    <row r="56" spans="3:8">
      <c r="C56" s="3" t="s">
        <v>412</v>
      </c>
      <c r="D56" s="17">
        <v>42018.136899999998</v>
      </c>
      <c r="G56" s="3" t="s">
        <v>1529</v>
      </c>
      <c r="H56" s="17">
        <v>3728.86282279844</v>
      </c>
    </row>
    <row r="57" spans="3:8">
      <c r="C57" s="3" t="s">
        <v>1326</v>
      </c>
      <c r="D57" s="17">
        <v>41449.209699999999</v>
      </c>
      <c r="G57" s="3" t="s">
        <v>1662</v>
      </c>
      <c r="H57" s="17">
        <v>3051.65846474922</v>
      </c>
    </row>
    <row r="58" spans="3:8">
      <c r="C58" s="3" t="s">
        <v>391</v>
      </c>
      <c r="D58" s="17">
        <v>41228.661399999997</v>
      </c>
      <c r="G58" s="3" t="s">
        <v>1561</v>
      </c>
      <c r="H58" s="17">
        <v>2418.7534883583899</v>
      </c>
    </row>
    <row r="59" spans="3:8">
      <c r="C59" s="3" t="s">
        <v>392</v>
      </c>
      <c r="D59" s="17">
        <v>40900.592600000004</v>
      </c>
      <c r="G59" s="3" t="s">
        <v>1534</v>
      </c>
      <c r="H59" s="17">
        <v>2338.23926820528</v>
      </c>
    </row>
    <row r="60" spans="3:8">
      <c r="C60" s="3" t="s">
        <v>1328</v>
      </c>
      <c r="D60" s="17">
        <v>40145.765200000002</v>
      </c>
      <c r="G60" s="3" t="s">
        <v>1793</v>
      </c>
      <c r="H60" s="17">
        <v>1632.24792644178</v>
      </c>
    </row>
    <row r="61" spans="3:8">
      <c r="C61" s="3" t="s">
        <v>527</v>
      </c>
      <c r="D61" s="17">
        <v>40100.527800000003</v>
      </c>
      <c r="G61" s="3" t="s">
        <v>1642</v>
      </c>
      <c r="H61" s="17">
        <v>1360.29028783634</v>
      </c>
    </row>
    <row r="62" spans="3:8">
      <c r="C62" s="3" t="s">
        <v>266</v>
      </c>
      <c r="D62" s="17">
        <v>40066.897199999999</v>
      </c>
      <c r="G62" s="3" t="s">
        <v>1608</v>
      </c>
      <c r="H62" s="17">
        <v>1349.4152495163301</v>
      </c>
    </row>
    <row r="63" spans="3:8">
      <c r="C63" s="3" t="s">
        <v>411</v>
      </c>
      <c r="D63" s="17">
        <v>39979.559800000003</v>
      </c>
      <c r="G63" s="3" t="s">
        <v>1604</v>
      </c>
      <c r="H63" s="17">
        <v>1308.37669295308</v>
      </c>
    </row>
    <row r="64" spans="3:8">
      <c r="C64" s="3" t="s">
        <v>393</v>
      </c>
      <c r="D64" s="17">
        <v>38118.926099999997</v>
      </c>
      <c r="G64" s="3" t="s">
        <v>1627</v>
      </c>
      <c r="H64" s="17">
        <v>1209.1887901324101</v>
      </c>
    </row>
    <row r="65" spans="3:16">
      <c r="C65" s="3" t="s">
        <v>1329</v>
      </c>
      <c r="D65" s="17">
        <v>35935.924200000001</v>
      </c>
      <c r="G65" s="3" t="s">
        <v>1709</v>
      </c>
      <c r="H65" s="17">
        <v>1139.26564426593</v>
      </c>
    </row>
    <row r="66" spans="3:16">
      <c r="C66" s="3" t="s">
        <v>1331</v>
      </c>
      <c r="D66" s="17">
        <v>34490.2408</v>
      </c>
      <c r="G66" s="3" t="s">
        <v>1747</v>
      </c>
      <c r="H66" s="17">
        <v>1107.01449919836</v>
      </c>
    </row>
    <row r="67" spans="3:16">
      <c r="C67" s="3" t="s">
        <v>1332</v>
      </c>
      <c r="D67" s="17">
        <v>34143.890299999999</v>
      </c>
      <c r="G67" s="3" t="s">
        <v>1677</v>
      </c>
      <c r="H67" s="17">
        <v>1044.0822576666601</v>
      </c>
    </row>
    <row r="68" spans="3:16">
      <c r="C68" s="3" t="s">
        <v>1334</v>
      </c>
      <c r="D68" s="17">
        <v>33299</v>
      </c>
      <c r="G68" s="3" t="s">
        <v>1680</v>
      </c>
      <c r="H68" s="17">
        <v>1005.25103347257</v>
      </c>
    </row>
    <row r="69" spans="3:16">
      <c r="C69" s="3" t="s">
        <v>1336</v>
      </c>
      <c r="D69" s="17">
        <v>33148.749300000003</v>
      </c>
      <c r="G69" s="3" t="s">
        <v>1811</v>
      </c>
      <c r="H69" s="17">
        <v>872.91613413683694</v>
      </c>
    </row>
    <row r="70" spans="3:16">
      <c r="C70" s="3" t="s">
        <v>1337</v>
      </c>
      <c r="D70" s="17">
        <v>32237.218799999999</v>
      </c>
      <c r="G70" s="3" t="s">
        <v>1752</v>
      </c>
      <c r="H70" s="17">
        <v>784.73307548388198</v>
      </c>
    </row>
    <row r="71" spans="3:16">
      <c r="C71" s="3" t="s">
        <v>1339</v>
      </c>
      <c r="D71" s="17">
        <v>31407.747200000002</v>
      </c>
      <c r="G71" s="3" t="s">
        <v>1887</v>
      </c>
      <c r="H71" s="17">
        <v>692.67393572824994</v>
      </c>
    </row>
    <row r="72" spans="3:16">
      <c r="C72" s="3" t="s">
        <v>395</v>
      </c>
      <c r="D72" s="17">
        <v>30054.325700000001</v>
      </c>
      <c r="G72" s="3" t="s">
        <v>1787</v>
      </c>
      <c r="H72" s="17">
        <v>653.91762252215699</v>
      </c>
    </row>
    <row r="73" spans="3:16">
      <c r="C73" s="3" t="s">
        <v>409</v>
      </c>
      <c r="D73" s="17">
        <v>29988.216400000001</v>
      </c>
      <c r="G73" s="3" t="s">
        <v>1906</v>
      </c>
      <c r="H73" s="17">
        <v>638.18847664368298</v>
      </c>
    </row>
    <row r="74" spans="3:16">
      <c r="C74" s="3" t="s">
        <v>1363</v>
      </c>
      <c r="D74" s="17">
        <v>28826</v>
      </c>
      <c r="G74" s="3" t="s">
        <v>1891</v>
      </c>
      <c r="H74" s="17">
        <v>584.27507634050096</v>
      </c>
    </row>
    <row r="75" spans="3:16">
      <c r="C75" s="3" t="s">
        <v>396</v>
      </c>
      <c r="D75" s="17">
        <v>28205.1</v>
      </c>
      <c r="G75" s="3" t="s">
        <v>1756</v>
      </c>
      <c r="H75" s="17">
        <v>556.10923891077096</v>
      </c>
    </row>
    <row r="76" spans="3:16">
      <c r="C76" s="3" t="s">
        <v>399</v>
      </c>
      <c r="D76" s="17">
        <v>27781.3024</v>
      </c>
      <c r="G76" s="3" t="s">
        <v>1946</v>
      </c>
      <c r="H76" s="17">
        <v>540.71277643051201</v>
      </c>
      <c r="P76" s="4"/>
    </row>
    <row r="77" spans="3:16">
      <c r="C77" s="3" t="s">
        <v>397</v>
      </c>
      <c r="D77" s="17">
        <v>27609.057799999999</v>
      </c>
      <c r="G77" s="3" t="s">
        <v>722</v>
      </c>
      <c r="H77" s="17">
        <v>508.538646198653</v>
      </c>
      <c r="P77" s="4"/>
    </row>
    <row r="78" spans="3:16">
      <c r="C78" s="3" t="s">
        <v>1340</v>
      </c>
      <c r="D78" s="17">
        <v>26603.849099999999</v>
      </c>
      <c r="G78" s="3" t="s">
        <v>1938</v>
      </c>
      <c r="H78" s="17">
        <v>271.391453484865</v>
      </c>
      <c r="P78" s="4"/>
    </row>
    <row r="79" spans="3:16">
      <c r="C79" s="3" t="s">
        <v>1342</v>
      </c>
      <c r="D79" s="17">
        <v>26187.226999999999</v>
      </c>
      <c r="G79" s="3" t="s">
        <v>2131</v>
      </c>
      <c r="H79" s="17">
        <v>215.060855455922</v>
      </c>
      <c r="P79" s="4"/>
    </row>
    <row r="80" spans="3:16">
      <c r="C80" s="3" t="s">
        <v>398</v>
      </c>
      <c r="D80" s="17">
        <v>26132.759900000001</v>
      </c>
      <c r="G80" s="3" t="s">
        <v>2047</v>
      </c>
      <c r="H80" s="17">
        <v>141.669348696974</v>
      </c>
      <c r="P80" s="4"/>
    </row>
    <row r="81" spans="3:16">
      <c r="C81" s="3" t="s">
        <v>1343</v>
      </c>
      <c r="D81" s="17">
        <v>25975.904500000001</v>
      </c>
      <c r="G81" s="3" t="s">
        <v>2034</v>
      </c>
      <c r="H81" s="17">
        <v>121.24036900170999</v>
      </c>
      <c r="P81" s="4"/>
    </row>
    <row r="82" spans="3:16">
      <c r="C82" s="3" t="s">
        <v>2598</v>
      </c>
      <c r="D82" s="17">
        <v>24379.8878</v>
      </c>
      <c r="G82" s="3" t="s">
        <v>2614</v>
      </c>
      <c r="H82" s="17">
        <v>67.641984790443004</v>
      </c>
      <c r="P82" s="4"/>
    </row>
    <row r="83" spans="3:16">
      <c r="C83" s="3" t="s">
        <v>400</v>
      </c>
      <c r="D83" s="17">
        <v>24269.688300000002</v>
      </c>
      <c r="G83" s="3" t="s">
        <v>2331</v>
      </c>
      <c r="H83" s="17">
        <v>31.351037889101001</v>
      </c>
      <c r="P83" s="4"/>
    </row>
    <row r="84" spans="3:16">
      <c r="C84" s="3" t="s">
        <v>1349</v>
      </c>
      <c r="D84" s="17">
        <v>24116.428</v>
      </c>
      <c r="G84" s="3" t="s">
        <v>2334</v>
      </c>
      <c r="H84" s="17">
        <v>25.194455214971001</v>
      </c>
      <c r="P84" s="4"/>
    </row>
    <row r="85" spans="3:16">
      <c r="C85" s="3" t="s">
        <v>1344</v>
      </c>
      <c r="D85" s="17">
        <v>24035.3469</v>
      </c>
      <c r="G85" s="3" t="s">
        <v>2507</v>
      </c>
      <c r="H85" s="17">
        <v>24.003837391379999</v>
      </c>
      <c r="P85" s="4"/>
    </row>
    <row r="86" spans="3:16">
      <c r="C86" s="3" t="s">
        <v>1346</v>
      </c>
      <c r="D86" s="17">
        <v>24011.771700000001</v>
      </c>
      <c r="G86" s="3" t="s">
        <v>2370</v>
      </c>
      <c r="H86" s="17">
        <v>20.218936328171001</v>
      </c>
      <c r="P86" s="4"/>
    </row>
    <row r="87" spans="3:16">
      <c r="C87" s="3" t="s">
        <v>1347</v>
      </c>
      <c r="D87" s="17">
        <v>24005.1</v>
      </c>
      <c r="G87" s="3" t="s">
        <v>2559</v>
      </c>
      <c r="H87" s="17">
        <v>1.378418583395</v>
      </c>
      <c r="P87" s="4"/>
    </row>
    <row r="88" spans="3:16">
      <c r="C88" s="3" t="s">
        <v>1348</v>
      </c>
      <c r="D88" s="17">
        <v>23856</v>
      </c>
      <c r="G88" s="3" t="s">
        <v>2623</v>
      </c>
      <c r="H88" s="17">
        <v>0</v>
      </c>
      <c r="P88" s="4"/>
    </row>
    <row r="89" spans="3:16">
      <c r="C89" s="3" t="s">
        <v>401</v>
      </c>
      <c r="D89" s="17">
        <v>23112.161199999999</v>
      </c>
      <c r="G89" s="3" t="s">
        <v>2624</v>
      </c>
      <c r="H89" s="17">
        <v>0</v>
      </c>
      <c r="P89" s="4"/>
    </row>
    <row r="90" spans="3:16">
      <c r="C90" s="3" t="s">
        <v>1352</v>
      </c>
      <c r="D90" s="17">
        <v>22557.4166</v>
      </c>
      <c r="G90" s="3" t="s">
        <v>2625</v>
      </c>
      <c r="H90" s="17">
        <v>0</v>
      </c>
      <c r="P90" s="4"/>
    </row>
    <row r="91" spans="3:16">
      <c r="C91" s="3" t="s">
        <v>402</v>
      </c>
      <c r="D91" s="17">
        <v>22028.6194</v>
      </c>
      <c r="G91" s="3" t="s">
        <v>2626</v>
      </c>
      <c r="H91" s="17">
        <v>0</v>
      </c>
      <c r="P91" s="4"/>
    </row>
    <row r="92" spans="3:16">
      <c r="C92" s="3" t="s">
        <v>403</v>
      </c>
      <c r="D92" s="17">
        <v>21818.857499999998</v>
      </c>
      <c r="G92" s="3" t="s">
        <v>2627</v>
      </c>
      <c r="H92" s="17">
        <v>0</v>
      </c>
      <c r="P92" s="4"/>
    </row>
    <row r="93" spans="3:16">
      <c r="C93" s="3" t="s">
        <v>410</v>
      </c>
      <c r="D93" s="17">
        <v>21012.109100000001</v>
      </c>
      <c r="G93" s="3" t="s">
        <v>2628</v>
      </c>
      <c r="H93" s="17">
        <v>0</v>
      </c>
      <c r="P93" s="4"/>
    </row>
    <row r="94" spans="3:16">
      <c r="C94" s="3" t="s">
        <v>405</v>
      </c>
      <c r="D94" s="17">
        <v>20920.236700000001</v>
      </c>
      <c r="G94" s="3" t="s">
        <v>2629</v>
      </c>
      <c r="H94" s="17">
        <v>0</v>
      </c>
      <c r="P94" s="4"/>
    </row>
    <row r="95" spans="3:16">
      <c r="C95" s="3" t="s">
        <v>406</v>
      </c>
      <c r="D95" s="17">
        <v>20834.6842</v>
      </c>
      <c r="P95" s="4"/>
    </row>
    <row r="96" spans="3:16">
      <c r="C96" s="3" t="s">
        <v>470</v>
      </c>
      <c r="D96" s="17">
        <v>20499.9679</v>
      </c>
      <c r="P96" s="4"/>
    </row>
    <row r="97" spans="3:16">
      <c r="C97" s="3" t="s">
        <v>1373</v>
      </c>
      <c r="D97" s="17">
        <v>20422.1253</v>
      </c>
      <c r="P97" s="4"/>
    </row>
    <row r="98" spans="3:16">
      <c r="C98" s="3" t="s">
        <v>1354</v>
      </c>
      <c r="D98" s="17">
        <v>20291.765200000002</v>
      </c>
      <c r="P98" s="4"/>
    </row>
    <row r="99" spans="3:16">
      <c r="C99" s="3" t="s">
        <v>1355</v>
      </c>
      <c r="D99" s="17">
        <v>20168.175999999999</v>
      </c>
      <c r="P99" s="4"/>
    </row>
    <row r="100" spans="3:16">
      <c r="C100" s="3" t="s">
        <v>1356</v>
      </c>
      <c r="D100" s="17">
        <v>20149.780200000001</v>
      </c>
      <c r="P100" s="4"/>
    </row>
    <row r="101" spans="3:16">
      <c r="C101" s="3" t="s">
        <v>1376</v>
      </c>
      <c r="D101" s="17">
        <v>20025.885200000001</v>
      </c>
      <c r="P101" s="4"/>
    </row>
    <row r="102" spans="3:16">
      <c r="C102" s="3" t="s">
        <v>1358</v>
      </c>
      <c r="D102" s="17">
        <v>20025.251899999999</v>
      </c>
      <c r="P102" s="4"/>
    </row>
    <row r="103" spans="3:16">
      <c r="C103" s="3" t="s">
        <v>1359</v>
      </c>
      <c r="D103" s="17">
        <v>20018.499500000002</v>
      </c>
      <c r="P103" s="4"/>
    </row>
    <row r="104" spans="3:16">
      <c r="C104" s="3" t="s">
        <v>1360</v>
      </c>
      <c r="D104" s="17">
        <v>19886.945599999999</v>
      </c>
      <c r="P104" s="4"/>
    </row>
    <row r="105" spans="3:16">
      <c r="C105" s="3" t="s">
        <v>1361</v>
      </c>
      <c r="D105" s="17">
        <v>19850.18</v>
      </c>
      <c r="P105" s="4"/>
    </row>
    <row r="106" spans="3:16">
      <c r="C106" s="3" t="s">
        <v>1362</v>
      </c>
      <c r="D106" s="17">
        <v>19384.084900000002</v>
      </c>
      <c r="P106" s="4"/>
    </row>
    <row r="107" spans="3:16">
      <c r="C107" s="3" t="s">
        <v>1364</v>
      </c>
      <c r="D107" s="17">
        <v>17834.6662</v>
      </c>
      <c r="P107" s="4"/>
    </row>
    <row r="108" spans="3:16">
      <c r="C108" s="3" t="s">
        <v>413</v>
      </c>
      <c r="D108" s="17">
        <v>17758.420699999999</v>
      </c>
      <c r="P108" s="4"/>
    </row>
    <row r="109" spans="3:16">
      <c r="C109" s="3" t="s">
        <v>1365</v>
      </c>
      <c r="D109" s="17">
        <v>17667.063200000001</v>
      </c>
      <c r="P109" s="4"/>
    </row>
    <row r="110" spans="3:16">
      <c r="C110" s="3" t="s">
        <v>1366</v>
      </c>
      <c r="D110" s="17">
        <v>17375.618999999999</v>
      </c>
      <c r="P110" s="4"/>
    </row>
    <row r="111" spans="3:16">
      <c r="C111" s="3" t="s">
        <v>1423</v>
      </c>
      <c r="D111" s="17">
        <v>16363.7577</v>
      </c>
      <c r="P111" s="4"/>
    </row>
    <row r="112" spans="3:16">
      <c r="C112" s="3" t="s">
        <v>1368</v>
      </c>
      <c r="D112" s="17">
        <v>16252.0252</v>
      </c>
      <c r="P112" s="4"/>
    </row>
    <row r="113" spans="3:16">
      <c r="C113" s="3" t="s">
        <v>503</v>
      </c>
      <c r="D113" s="17">
        <v>16177.912</v>
      </c>
      <c r="P113" s="4"/>
    </row>
    <row r="114" spans="3:16">
      <c r="C114" s="3" t="s">
        <v>414</v>
      </c>
      <c r="D114" s="17">
        <v>15990.629499999999</v>
      </c>
      <c r="P114" s="4"/>
    </row>
    <row r="115" spans="3:16">
      <c r="C115" s="3" t="s">
        <v>1367</v>
      </c>
      <c r="D115" s="17">
        <v>15901.9913</v>
      </c>
      <c r="P115" s="4"/>
    </row>
    <row r="116" spans="3:16">
      <c r="C116" s="3" t="s">
        <v>1369</v>
      </c>
      <c r="D116" s="17">
        <v>15769.029699999999</v>
      </c>
      <c r="P116" s="4"/>
    </row>
    <row r="117" spans="3:16">
      <c r="C117" s="3" t="s">
        <v>1371</v>
      </c>
      <c r="D117" s="17">
        <v>15514.409299999999</v>
      </c>
      <c r="P117" s="4"/>
    </row>
    <row r="118" spans="3:16">
      <c r="C118" s="3" t="s">
        <v>1374</v>
      </c>
      <c r="D118" s="17">
        <v>15266.243200000001</v>
      </c>
      <c r="P118" s="4"/>
    </row>
    <row r="119" spans="3:16">
      <c r="C119" s="3" t="s">
        <v>1375</v>
      </c>
      <c r="D119" s="17">
        <v>15166.0798</v>
      </c>
      <c r="P119" s="4"/>
    </row>
    <row r="120" spans="3:16">
      <c r="C120" s="3" t="s">
        <v>1399</v>
      </c>
      <c r="D120" s="17">
        <v>15109.4802</v>
      </c>
      <c r="P120" s="4"/>
    </row>
    <row r="121" spans="3:16">
      <c r="C121" s="3" t="s">
        <v>415</v>
      </c>
      <c r="D121" s="17">
        <v>15043.847</v>
      </c>
      <c r="P121" s="4"/>
    </row>
    <row r="122" spans="3:16">
      <c r="C122" s="3" t="s">
        <v>417</v>
      </c>
      <c r="D122" s="17">
        <v>14864.984899999999</v>
      </c>
      <c r="P122" s="4"/>
    </row>
    <row r="123" spans="3:16">
      <c r="C123" s="3" t="s">
        <v>479</v>
      </c>
      <c r="D123" s="17">
        <v>14759.258900000001</v>
      </c>
      <c r="P123" s="4"/>
    </row>
    <row r="124" spans="3:16">
      <c r="C124" s="3" t="s">
        <v>1429</v>
      </c>
      <c r="D124" s="17">
        <v>14741.7196</v>
      </c>
      <c r="P124" s="4"/>
    </row>
    <row r="125" spans="3:16">
      <c r="C125" s="3" t="s">
        <v>995</v>
      </c>
      <c r="D125" s="17">
        <v>14579.5818</v>
      </c>
      <c r="P125" s="4"/>
    </row>
    <row r="126" spans="3:16">
      <c r="C126" s="3" t="s">
        <v>418</v>
      </c>
      <c r="D126" s="17">
        <v>14523.3488</v>
      </c>
      <c r="P126" s="4"/>
    </row>
    <row r="127" spans="3:16">
      <c r="C127" s="3" t="s">
        <v>419</v>
      </c>
      <c r="D127" s="17">
        <v>14457.604300000001</v>
      </c>
      <c r="P127" s="4"/>
    </row>
    <row r="128" spans="3:16">
      <c r="C128" s="3" t="s">
        <v>1377</v>
      </c>
      <c r="D128" s="17">
        <v>14350.5628</v>
      </c>
      <c r="P128" s="4"/>
    </row>
    <row r="129" spans="3:16">
      <c r="C129" s="3" t="s">
        <v>1436</v>
      </c>
      <c r="D129" s="17">
        <v>14288.031800000001</v>
      </c>
      <c r="P129" s="4"/>
    </row>
    <row r="130" spans="3:16">
      <c r="C130" s="3" t="s">
        <v>420</v>
      </c>
      <c r="D130" s="17">
        <v>14141.147800000001</v>
      </c>
      <c r="P130" s="4"/>
    </row>
    <row r="131" spans="3:16">
      <c r="C131" s="3" t="s">
        <v>1380</v>
      </c>
      <c r="D131" s="17">
        <v>14099.4491</v>
      </c>
      <c r="P131" s="4"/>
    </row>
    <row r="132" spans="3:16">
      <c r="C132" s="3" t="s">
        <v>1378</v>
      </c>
      <c r="D132" s="17">
        <v>14017.601000000001</v>
      </c>
      <c r="P132" s="4"/>
    </row>
    <row r="133" spans="3:16">
      <c r="C133" s="3" t="s">
        <v>421</v>
      </c>
      <c r="D133" s="17">
        <v>14007.745999999999</v>
      </c>
      <c r="P133" s="4"/>
    </row>
    <row r="134" spans="3:16">
      <c r="C134" s="3" t="s">
        <v>422</v>
      </c>
      <c r="D134" s="17">
        <v>13633.4357</v>
      </c>
      <c r="P134" s="4"/>
    </row>
    <row r="135" spans="3:16">
      <c r="C135" s="3" t="s">
        <v>1381</v>
      </c>
      <c r="D135" s="17">
        <v>13602.623</v>
      </c>
      <c r="P135" s="4"/>
    </row>
    <row r="136" spans="3:16">
      <c r="C136" s="3" t="s">
        <v>1382</v>
      </c>
      <c r="D136" s="17">
        <v>13522.689899999999</v>
      </c>
      <c r="P136" s="4"/>
    </row>
    <row r="137" spans="3:16">
      <c r="C137" s="3" t="s">
        <v>1384</v>
      </c>
      <c r="D137" s="17">
        <v>13241.110699999999</v>
      </c>
      <c r="P137" s="4"/>
    </row>
    <row r="138" spans="3:16">
      <c r="C138" s="3" t="s">
        <v>423</v>
      </c>
      <c r="D138" s="17">
        <v>13083.766799999999</v>
      </c>
      <c r="P138" s="4"/>
    </row>
    <row r="139" spans="3:16">
      <c r="C139" s="3" t="s">
        <v>1386</v>
      </c>
      <c r="D139" s="17">
        <v>13083.5659</v>
      </c>
      <c r="P139" s="4"/>
    </row>
    <row r="140" spans="3:16">
      <c r="C140" s="3" t="s">
        <v>1387</v>
      </c>
      <c r="D140" s="17">
        <v>13075.114799999999</v>
      </c>
      <c r="P140" s="4"/>
    </row>
    <row r="141" spans="3:16">
      <c r="C141" s="3" t="s">
        <v>1388</v>
      </c>
      <c r="D141" s="17">
        <v>13040.112999999999</v>
      </c>
      <c r="P141" s="4"/>
    </row>
    <row r="142" spans="3:16">
      <c r="C142" s="3" t="s">
        <v>424</v>
      </c>
      <c r="D142" s="17">
        <v>13004.643099999999</v>
      </c>
      <c r="P142" s="4"/>
    </row>
    <row r="143" spans="3:16">
      <c r="C143" s="3" t="s">
        <v>425</v>
      </c>
      <c r="D143" s="17">
        <v>12732.6073</v>
      </c>
      <c r="P143" s="4"/>
    </row>
    <row r="144" spans="3:16">
      <c r="C144" s="3" t="s">
        <v>805</v>
      </c>
      <c r="D144" s="17">
        <v>12723.9997</v>
      </c>
      <c r="P144" s="4"/>
    </row>
    <row r="145" spans="3:16">
      <c r="C145" s="3" t="s">
        <v>426</v>
      </c>
      <c r="D145" s="17">
        <v>12626.91</v>
      </c>
      <c r="P145" s="4"/>
    </row>
    <row r="146" spans="3:16">
      <c r="C146" s="3" t="s">
        <v>1428</v>
      </c>
      <c r="D146" s="17">
        <v>12493.512699999999</v>
      </c>
      <c r="P146" s="4"/>
    </row>
    <row r="147" spans="3:16">
      <c r="C147" s="3" t="s">
        <v>1389</v>
      </c>
      <c r="D147" s="17">
        <v>12211.29</v>
      </c>
      <c r="P147" s="4"/>
    </row>
    <row r="148" spans="3:16">
      <c r="C148" s="3" t="s">
        <v>427</v>
      </c>
      <c r="D148" s="17">
        <v>12180.294599999999</v>
      </c>
      <c r="P148" s="4"/>
    </row>
    <row r="149" spans="3:16">
      <c r="C149" s="3" t="s">
        <v>1390</v>
      </c>
      <c r="D149" s="17">
        <v>12164.7844</v>
      </c>
      <c r="P149" s="4"/>
    </row>
    <row r="150" spans="3:16">
      <c r="C150" s="3" t="s">
        <v>1391</v>
      </c>
      <c r="D150" s="17">
        <v>12072.0041</v>
      </c>
      <c r="P150" s="4"/>
    </row>
    <row r="151" spans="3:16">
      <c r="C151" s="3" t="s">
        <v>472</v>
      </c>
      <c r="D151" s="17">
        <v>12024.6204</v>
      </c>
      <c r="P151" s="4"/>
    </row>
    <row r="152" spans="3:16">
      <c r="C152" s="3" t="s">
        <v>430</v>
      </c>
      <c r="D152" s="17">
        <v>11823.3025</v>
      </c>
      <c r="P152" s="4"/>
    </row>
    <row r="153" spans="3:16">
      <c r="C153" s="3" t="s">
        <v>428</v>
      </c>
      <c r="D153" s="17">
        <v>11713.797</v>
      </c>
      <c r="P153" s="4"/>
    </row>
    <row r="154" spans="3:16">
      <c r="C154" s="3" t="s">
        <v>1392</v>
      </c>
      <c r="D154" s="17">
        <v>11513.7178</v>
      </c>
      <c r="P154" s="4"/>
    </row>
    <row r="155" spans="3:16">
      <c r="C155" s="3" t="s">
        <v>1394</v>
      </c>
      <c r="D155" s="17">
        <v>11512.064399999999</v>
      </c>
      <c r="P155" s="4"/>
    </row>
    <row r="156" spans="3:16">
      <c r="C156" s="3" t="s">
        <v>429</v>
      </c>
      <c r="D156" s="17">
        <v>11435.761</v>
      </c>
      <c r="P156" s="4"/>
    </row>
    <row r="157" spans="3:16">
      <c r="C157" s="3" t="s">
        <v>431</v>
      </c>
      <c r="D157" s="17">
        <v>11354.0975</v>
      </c>
      <c r="P157" s="4"/>
    </row>
    <row r="158" spans="3:16">
      <c r="C158" s="3" t="s">
        <v>1395</v>
      </c>
      <c r="D158" s="17">
        <v>11197.0074</v>
      </c>
      <c r="P158" s="4"/>
    </row>
    <row r="159" spans="3:16">
      <c r="C159" s="3" t="s">
        <v>1396</v>
      </c>
      <c r="D159" s="17">
        <v>11158.2009</v>
      </c>
      <c r="P159" s="4"/>
    </row>
    <row r="160" spans="3:16">
      <c r="C160" s="3" t="s">
        <v>1398</v>
      </c>
      <c r="D160" s="17">
        <v>11144.0726</v>
      </c>
      <c r="P160" s="4"/>
    </row>
    <row r="161" spans="3:16">
      <c r="C161" s="3" t="s">
        <v>432</v>
      </c>
      <c r="D161" s="17">
        <v>11091.5756</v>
      </c>
      <c r="P161" s="4"/>
    </row>
    <row r="162" spans="3:16">
      <c r="C162" s="3" t="s">
        <v>433</v>
      </c>
      <c r="D162" s="17">
        <v>11062.5576</v>
      </c>
      <c r="P162" s="4"/>
    </row>
    <row r="163" spans="3:16">
      <c r="C163" s="3" t="s">
        <v>1400</v>
      </c>
      <c r="D163" s="17">
        <v>11048.927299999999</v>
      </c>
      <c r="P163" s="4"/>
    </row>
    <row r="164" spans="3:16">
      <c r="C164" s="3" t="s">
        <v>1401</v>
      </c>
      <c r="D164" s="17">
        <v>11013.827300000001</v>
      </c>
      <c r="P164" s="4"/>
    </row>
    <row r="165" spans="3:16">
      <c r="C165" s="3" t="s">
        <v>434</v>
      </c>
      <c r="D165" s="17">
        <v>10991.2562</v>
      </c>
      <c r="P165" s="4"/>
    </row>
    <row r="166" spans="3:16">
      <c r="C166" s="3" t="s">
        <v>435</v>
      </c>
      <c r="D166" s="17">
        <v>10990.7405</v>
      </c>
      <c r="P166" s="4"/>
    </row>
    <row r="167" spans="3:16">
      <c r="C167" s="3" t="s">
        <v>436</v>
      </c>
      <c r="D167" s="17">
        <v>10936.116400000001</v>
      </c>
      <c r="P167" s="4"/>
    </row>
    <row r="168" spans="3:16">
      <c r="C168" s="3" t="s">
        <v>437</v>
      </c>
      <c r="D168" s="17">
        <v>10738.411599999999</v>
      </c>
      <c r="P168" s="4"/>
    </row>
    <row r="169" spans="3:16">
      <c r="C169" s="3" t="s">
        <v>438</v>
      </c>
      <c r="D169" s="17">
        <v>10486.5874</v>
      </c>
      <c r="P169" s="4"/>
    </row>
    <row r="170" spans="3:16">
      <c r="C170" s="3" t="s">
        <v>439</v>
      </c>
      <c r="D170" s="17">
        <v>10418.097400000001</v>
      </c>
      <c r="P170" s="4"/>
    </row>
    <row r="171" spans="3:16">
      <c r="C171" s="3" t="s">
        <v>1402</v>
      </c>
      <c r="D171" s="17">
        <v>10256.794</v>
      </c>
      <c r="P171" s="4"/>
    </row>
    <row r="172" spans="3:16">
      <c r="C172" s="3" t="s">
        <v>440</v>
      </c>
      <c r="D172" s="17">
        <v>10187.336499999999</v>
      </c>
      <c r="P172" s="4"/>
    </row>
    <row r="173" spans="3:16">
      <c r="C173" s="3" t="s">
        <v>1403</v>
      </c>
      <c r="D173" s="17">
        <v>10127.438899999999</v>
      </c>
      <c r="P173" s="4"/>
    </row>
    <row r="174" spans="3:16">
      <c r="C174" s="3" t="s">
        <v>1404</v>
      </c>
      <c r="D174" s="17">
        <v>10122.725200000001</v>
      </c>
      <c r="P174" s="4"/>
    </row>
    <row r="175" spans="3:16">
      <c r="C175" s="3" t="s">
        <v>1405</v>
      </c>
      <c r="D175" s="17">
        <v>10090.9899</v>
      </c>
      <c r="P175" s="4"/>
    </row>
    <row r="176" spans="3:16">
      <c r="C176" s="3" t="s">
        <v>1406</v>
      </c>
      <c r="D176" s="17">
        <v>10083.2572</v>
      </c>
      <c r="P176" s="4"/>
    </row>
    <row r="177" spans="3:16">
      <c r="C177" s="3" t="s">
        <v>1407</v>
      </c>
      <c r="D177" s="17">
        <v>10072.7731</v>
      </c>
      <c r="P177" s="4"/>
    </row>
    <row r="178" spans="3:16">
      <c r="C178" s="3" t="s">
        <v>1408</v>
      </c>
      <c r="D178" s="17">
        <v>10047.010700000001</v>
      </c>
      <c r="P178" s="4"/>
    </row>
    <row r="179" spans="3:16">
      <c r="C179" s="3" t="s">
        <v>441</v>
      </c>
      <c r="D179" s="17">
        <v>10041.1144</v>
      </c>
      <c r="P179" s="4"/>
    </row>
    <row r="180" spans="3:16">
      <c r="C180" s="3" t="s">
        <v>1409</v>
      </c>
      <c r="D180" s="17">
        <v>10036.1335</v>
      </c>
      <c r="P180" s="4"/>
    </row>
    <row r="181" spans="3:16">
      <c r="C181" s="3" t="s">
        <v>1410</v>
      </c>
      <c r="D181" s="17">
        <v>9997.7080000000005</v>
      </c>
      <c r="P181" s="4"/>
    </row>
    <row r="182" spans="3:16">
      <c r="C182" s="3" t="s">
        <v>1411</v>
      </c>
      <c r="D182" s="17">
        <v>9997.7059000000008</v>
      </c>
      <c r="P182" s="4"/>
    </row>
    <row r="183" spans="3:16">
      <c r="C183" s="3" t="s">
        <v>442</v>
      </c>
      <c r="D183" s="17">
        <v>9990.7063999999991</v>
      </c>
      <c r="P183" s="4"/>
    </row>
    <row r="184" spans="3:16">
      <c r="C184" s="3" t="s">
        <v>1413</v>
      </c>
      <c r="D184" s="17">
        <v>9808.8294000000005</v>
      </c>
      <c r="P184" s="4"/>
    </row>
    <row r="185" spans="3:16">
      <c r="C185" s="3" t="s">
        <v>443</v>
      </c>
      <c r="D185" s="17">
        <v>9620.0455000000002</v>
      </c>
      <c r="P185" s="4"/>
    </row>
    <row r="186" spans="3:16">
      <c r="C186" s="3" t="s">
        <v>506</v>
      </c>
      <c r="D186" s="17">
        <v>9542.0681000000004</v>
      </c>
      <c r="P186" s="4"/>
    </row>
    <row r="187" spans="3:16">
      <c r="C187" s="3" t="s">
        <v>444</v>
      </c>
      <c r="D187" s="17">
        <v>9305.9771000000001</v>
      </c>
      <c r="P187" s="4"/>
    </row>
    <row r="188" spans="3:16">
      <c r="C188" s="3" t="s">
        <v>445</v>
      </c>
      <c r="D188" s="17">
        <v>9304.9739000000009</v>
      </c>
      <c r="P188" s="4"/>
    </row>
    <row r="189" spans="3:16">
      <c r="C189" s="3" t="s">
        <v>1414</v>
      </c>
      <c r="D189" s="17">
        <v>9291.0260999999991</v>
      </c>
      <c r="P189" s="4"/>
    </row>
    <row r="190" spans="3:16">
      <c r="C190" s="3" t="s">
        <v>446</v>
      </c>
      <c r="D190" s="17">
        <v>9156.0756000000001</v>
      </c>
      <c r="P190" s="4"/>
    </row>
    <row r="191" spans="3:16">
      <c r="C191" s="3" t="s">
        <v>1415</v>
      </c>
      <c r="D191" s="17">
        <v>9075.2294999999995</v>
      </c>
      <c r="P191" s="4"/>
    </row>
    <row r="192" spans="3:16">
      <c r="C192" s="3" t="s">
        <v>1416</v>
      </c>
      <c r="D192" s="17">
        <v>9050.4223999999995</v>
      </c>
      <c r="P192" s="4"/>
    </row>
    <row r="193" spans="3:16">
      <c r="C193" s="3" t="s">
        <v>1417</v>
      </c>
      <c r="D193" s="17">
        <v>9048.5884000000005</v>
      </c>
      <c r="P193" s="4"/>
    </row>
    <row r="194" spans="3:16">
      <c r="C194" s="3" t="s">
        <v>447</v>
      </c>
      <c r="D194" s="17">
        <v>9017.6767</v>
      </c>
      <c r="P194" s="4"/>
    </row>
    <row r="195" spans="3:16">
      <c r="C195" s="3" t="s">
        <v>1419</v>
      </c>
      <c r="D195" s="17">
        <v>8586.1416000000008</v>
      </c>
      <c r="P195" s="4"/>
    </row>
    <row r="196" spans="3:16">
      <c r="C196" s="3" t="s">
        <v>1420</v>
      </c>
      <c r="D196" s="17">
        <v>8503.7713999999996</v>
      </c>
      <c r="P196" s="4"/>
    </row>
    <row r="197" spans="3:16">
      <c r="C197" s="3" t="s">
        <v>1421</v>
      </c>
      <c r="D197" s="17">
        <v>8480.3361000000004</v>
      </c>
      <c r="P197" s="4"/>
    </row>
    <row r="198" spans="3:16">
      <c r="C198" s="3" t="s">
        <v>1470</v>
      </c>
      <c r="D198" s="17">
        <v>8458.9388999999992</v>
      </c>
      <c r="P198" s="4"/>
    </row>
    <row r="199" spans="3:16">
      <c r="C199" s="3" t="s">
        <v>1422</v>
      </c>
      <c r="D199" s="17">
        <v>8399.2999999999993</v>
      </c>
      <c r="P199" s="4"/>
    </row>
    <row r="200" spans="3:16">
      <c r="C200" s="3" t="s">
        <v>1424</v>
      </c>
      <c r="D200" s="17">
        <v>8170.68</v>
      </c>
      <c r="P200" s="4"/>
    </row>
    <row r="201" spans="3:16">
      <c r="C201" s="3" t="s">
        <v>1425</v>
      </c>
      <c r="D201" s="17">
        <v>7981.1606000000002</v>
      </c>
      <c r="P201" s="4"/>
    </row>
    <row r="202" spans="3:16">
      <c r="C202" s="3" t="s">
        <v>1456</v>
      </c>
      <c r="D202" s="17">
        <v>7935.6602999999996</v>
      </c>
      <c r="P202" s="4"/>
    </row>
    <row r="203" spans="3:16">
      <c r="C203" s="3" t="s">
        <v>509</v>
      </c>
      <c r="D203" s="17">
        <v>7559.8703999999998</v>
      </c>
      <c r="P203" s="4"/>
    </row>
    <row r="204" spans="3:16">
      <c r="C204" s="3" t="s">
        <v>1426</v>
      </c>
      <c r="D204" s="17">
        <v>7529.5418</v>
      </c>
      <c r="P204" s="4"/>
    </row>
    <row r="205" spans="3:16">
      <c r="C205" s="3" t="s">
        <v>513</v>
      </c>
      <c r="D205" s="17">
        <v>7520.8500999999997</v>
      </c>
      <c r="P205" s="4"/>
    </row>
    <row r="206" spans="3:16">
      <c r="C206" s="3" t="s">
        <v>1427</v>
      </c>
      <c r="D206" s="17">
        <v>7517.9723000000004</v>
      </c>
      <c r="P206" s="4"/>
    </row>
    <row r="207" spans="3:16">
      <c r="C207" s="3" t="s">
        <v>514</v>
      </c>
      <c r="D207" s="17">
        <v>7508.8633</v>
      </c>
      <c r="P207" s="4"/>
    </row>
    <row r="208" spans="3:16">
      <c r="C208" s="3" t="s">
        <v>515</v>
      </c>
      <c r="D208" s="17">
        <v>7508.6669000000002</v>
      </c>
      <c r="P208" s="4"/>
    </row>
    <row r="209" spans="3:16">
      <c r="C209" s="3" t="s">
        <v>1475</v>
      </c>
      <c r="D209" s="17">
        <v>7506.2146000000002</v>
      </c>
      <c r="P209" s="4"/>
    </row>
    <row r="210" spans="3:16">
      <c r="C210" s="3" t="s">
        <v>1430</v>
      </c>
      <c r="D210" s="17">
        <v>7179.7723999999998</v>
      </c>
      <c r="P210" s="4"/>
    </row>
    <row r="211" spans="3:16">
      <c r="C211" s="3" t="s">
        <v>448</v>
      </c>
      <c r="D211" s="17">
        <v>7131.44</v>
      </c>
      <c r="P211" s="4"/>
    </row>
    <row r="212" spans="3:16">
      <c r="C212" s="3" t="s">
        <v>1431</v>
      </c>
      <c r="D212" s="17">
        <v>7130.433</v>
      </c>
      <c r="P212" s="4"/>
    </row>
    <row r="213" spans="3:16">
      <c r="C213" s="3" t="s">
        <v>449</v>
      </c>
      <c r="D213" s="17">
        <v>7094.1970000000001</v>
      </c>
      <c r="P213" s="4"/>
    </row>
    <row r="214" spans="3:16">
      <c r="C214" s="3" t="s">
        <v>1432</v>
      </c>
      <c r="D214" s="17">
        <v>7084.9444000000003</v>
      </c>
      <c r="P214" s="4"/>
    </row>
    <row r="215" spans="3:16">
      <c r="C215" s="3" t="s">
        <v>1480</v>
      </c>
      <c r="D215" s="17">
        <v>7081.0685999999996</v>
      </c>
      <c r="P215" s="4"/>
    </row>
    <row r="216" spans="3:16">
      <c r="C216" s="3" t="s">
        <v>592</v>
      </c>
      <c r="D216" s="17">
        <v>7079.0515999999998</v>
      </c>
      <c r="P216" s="4"/>
    </row>
    <row r="217" spans="3:16">
      <c r="C217" s="3" t="s">
        <v>1434</v>
      </c>
      <c r="D217" s="17">
        <v>7040.1235999999999</v>
      </c>
      <c r="P217" s="4"/>
    </row>
    <row r="218" spans="3:16">
      <c r="C218" s="3" t="s">
        <v>450</v>
      </c>
      <c r="D218" s="17">
        <v>7021.0823</v>
      </c>
      <c r="P218" s="4"/>
    </row>
    <row r="219" spans="3:16">
      <c r="C219" s="3" t="s">
        <v>451</v>
      </c>
      <c r="D219" s="17">
        <v>6998.4955</v>
      </c>
      <c r="P219" s="4"/>
    </row>
    <row r="220" spans="3:16">
      <c r="C220" s="3" t="s">
        <v>452</v>
      </c>
      <c r="D220" s="17">
        <v>6994.1480000000001</v>
      </c>
      <c r="P220" s="4"/>
    </row>
    <row r="221" spans="3:16">
      <c r="C221" s="3" t="s">
        <v>1435</v>
      </c>
      <c r="D221" s="17">
        <v>6955.0932000000003</v>
      </c>
      <c r="P221" s="4"/>
    </row>
    <row r="222" spans="3:16">
      <c r="C222" s="3" t="s">
        <v>453</v>
      </c>
      <c r="D222" s="17">
        <v>6953.4049000000005</v>
      </c>
      <c r="P222" s="4"/>
    </row>
    <row r="223" spans="3:16">
      <c r="C223" s="3" t="s">
        <v>1437</v>
      </c>
      <c r="D223" s="17">
        <v>6867.6238000000003</v>
      </c>
      <c r="P223" s="4"/>
    </row>
    <row r="224" spans="3:16">
      <c r="C224" s="3" t="s">
        <v>1438</v>
      </c>
      <c r="D224" s="17">
        <v>6750.3980000000001</v>
      </c>
      <c r="P224" s="4"/>
    </row>
    <row r="225" spans="3:16">
      <c r="C225" s="3" t="s">
        <v>454</v>
      </c>
      <c r="D225" s="17">
        <v>6700.6082999999999</v>
      </c>
      <c r="P225" s="4"/>
    </row>
    <row r="226" spans="3:16">
      <c r="C226" s="3" t="s">
        <v>455</v>
      </c>
      <c r="D226" s="17">
        <v>6652.5375000000004</v>
      </c>
      <c r="P226" s="4"/>
    </row>
    <row r="227" spans="3:16">
      <c r="C227" s="3" t="s">
        <v>1439</v>
      </c>
      <c r="D227" s="17">
        <v>6500.9602000000004</v>
      </c>
      <c r="P227" s="4"/>
    </row>
    <row r="228" spans="3:16">
      <c r="C228" s="3" t="s">
        <v>1440</v>
      </c>
      <c r="D228" s="17">
        <v>6479.1394</v>
      </c>
      <c r="P228" s="4"/>
    </row>
    <row r="229" spans="3:16">
      <c r="C229" s="3" t="s">
        <v>456</v>
      </c>
      <c r="D229" s="17">
        <v>6470.9704000000002</v>
      </c>
      <c r="P229" s="4"/>
    </row>
    <row r="230" spans="3:16">
      <c r="C230" s="3" t="s">
        <v>575</v>
      </c>
      <c r="D230" s="17">
        <v>6429.8046999999997</v>
      </c>
      <c r="P230" s="4"/>
    </row>
    <row r="231" spans="3:16">
      <c r="C231" s="3" t="s">
        <v>1441</v>
      </c>
      <c r="D231" s="17">
        <v>6404.9772999999996</v>
      </c>
      <c r="P231" s="4"/>
    </row>
    <row r="232" spans="3:16">
      <c r="C232" s="3" t="s">
        <v>1299</v>
      </c>
      <c r="D232" s="17">
        <v>6345.3729000000003</v>
      </c>
      <c r="P232" s="4"/>
    </row>
    <row r="233" spans="3:16">
      <c r="C233" s="3" t="s">
        <v>1443</v>
      </c>
      <c r="D233" s="17">
        <v>6316.0402000000004</v>
      </c>
      <c r="P233" s="4"/>
    </row>
    <row r="234" spans="3:16">
      <c r="C234" s="3" t="s">
        <v>1444</v>
      </c>
      <c r="D234" s="17">
        <v>6209.1334999999999</v>
      </c>
      <c r="P234" s="4"/>
    </row>
    <row r="235" spans="3:16">
      <c r="C235" s="3" t="s">
        <v>498</v>
      </c>
      <c r="D235" s="17">
        <v>6165.1734999999999</v>
      </c>
      <c r="P235" s="4"/>
    </row>
    <row r="236" spans="3:16">
      <c r="C236" s="3" t="s">
        <v>457</v>
      </c>
      <c r="D236" s="17">
        <v>6136.8433999999997</v>
      </c>
      <c r="P236" s="4"/>
    </row>
    <row r="237" spans="3:16">
      <c r="C237" s="3" t="s">
        <v>1445</v>
      </c>
      <c r="D237" s="17">
        <v>6063.4</v>
      </c>
      <c r="P237" s="4"/>
    </row>
    <row r="238" spans="3:16">
      <c r="C238" s="3" t="s">
        <v>458</v>
      </c>
      <c r="D238" s="17">
        <v>6052.7723999999998</v>
      </c>
      <c r="P238" s="4"/>
    </row>
    <row r="239" spans="3:16">
      <c r="C239" s="3" t="s">
        <v>1446</v>
      </c>
      <c r="D239" s="17">
        <v>6049.7115000000003</v>
      </c>
      <c r="P239" s="4"/>
    </row>
    <row r="240" spans="3:16">
      <c r="C240" s="3" t="s">
        <v>1447</v>
      </c>
      <c r="D240" s="17">
        <v>6022.4147999999996</v>
      </c>
      <c r="P240" s="4"/>
    </row>
    <row r="241" spans="3:16">
      <c r="C241" s="3" t="s">
        <v>459</v>
      </c>
      <c r="D241" s="17">
        <v>6020.8885</v>
      </c>
      <c r="P241" s="4"/>
    </row>
    <row r="242" spans="3:16">
      <c r="C242" s="3" t="s">
        <v>1448</v>
      </c>
      <c r="D242" s="17">
        <v>6016.4102000000003</v>
      </c>
      <c r="P242" s="4"/>
    </row>
    <row r="243" spans="3:16">
      <c r="C243" s="3" t="s">
        <v>1449</v>
      </c>
      <c r="D243" s="17">
        <v>6005.8257999999996</v>
      </c>
      <c r="P243" s="4"/>
    </row>
    <row r="244" spans="3:16">
      <c r="C244" s="3" t="s">
        <v>501</v>
      </c>
      <c r="D244" s="17">
        <v>6002.3519999999999</v>
      </c>
      <c r="P244" s="4"/>
    </row>
    <row r="245" spans="3:16">
      <c r="C245" s="3" t="s">
        <v>460</v>
      </c>
      <c r="D245" s="17">
        <v>5831.0239000000001</v>
      </c>
      <c r="P245" s="4"/>
    </row>
    <row r="246" spans="3:16">
      <c r="C246" s="3" t="s">
        <v>494</v>
      </c>
      <c r="D246" s="17">
        <v>5828.1360999999997</v>
      </c>
      <c r="P246" s="4"/>
    </row>
    <row r="247" spans="3:16">
      <c r="C247" s="3" t="s">
        <v>1450</v>
      </c>
      <c r="D247" s="17">
        <v>5813.3297000000002</v>
      </c>
      <c r="P247" s="4"/>
    </row>
    <row r="248" spans="3:16">
      <c r="C248" s="3" t="s">
        <v>461</v>
      </c>
      <c r="D248" s="17">
        <v>5701.4732999999997</v>
      </c>
      <c r="P248" s="4"/>
    </row>
    <row r="249" spans="3:16">
      <c r="C249" s="3" t="s">
        <v>1503</v>
      </c>
      <c r="D249" s="17">
        <v>5677.8662000000004</v>
      </c>
      <c r="P249" s="4"/>
    </row>
    <row r="250" spans="3:16">
      <c r="C250" s="3" t="s">
        <v>1451</v>
      </c>
      <c r="D250" s="17">
        <v>5636.9621999999999</v>
      </c>
      <c r="P250" s="4"/>
    </row>
    <row r="251" spans="3:16">
      <c r="C251" s="3" t="s">
        <v>462</v>
      </c>
      <c r="D251" s="17">
        <v>5634.0646999999999</v>
      </c>
      <c r="P251" s="4"/>
    </row>
    <row r="252" spans="3:16">
      <c r="C252" s="3" t="s">
        <v>1452</v>
      </c>
      <c r="D252" s="17">
        <v>5601.8217000000004</v>
      </c>
      <c r="P252" s="4"/>
    </row>
    <row r="253" spans="3:16">
      <c r="C253" s="3" t="s">
        <v>1453</v>
      </c>
      <c r="D253" s="17">
        <v>5577.9357</v>
      </c>
      <c r="P253" s="4"/>
    </row>
    <row r="254" spans="3:16">
      <c r="C254" s="3" t="s">
        <v>1036</v>
      </c>
      <c r="D254" s="17">
        <v>5566.8415999999997</v>
      </c>
      <c r="P254" s="4"/>
    </row>
    <row r="255" spans="3:16">
      <c r="C255" s="3" t="s">
        <v>1462</v>
      </c>
      <c r="D255" s="17">
        <v>5559.7456000000002</v>
      </c>
      <c r="P255" s="4"/>
    </row>
    <row r="256" spans="3:16">
      <c r="C256" s="3" t="s">
        <v>463</v>
      </c>
      <c r="D256" s="17">
        <v>5547.5608000000002</v>
      </c>
      <c r="P256" s="4"/>
    </row>
    <row r="257" spans="3:16">
      <c r="C257" s="3" t="s">
        <v>477</v>
      </c>
      <c r="D257" s="17">
        <v>5544.0203000000001</v>
      </c>
      <c r="P257" s="4"/>
    </row>
    <row r="258" spans="3:16">
      <c r="C258" s="3" t="s">
        <v>464</v>
      </c>
      <c r="D258" s="17">
        <v>5535.1684999999998</v>
      </c>
      <c r="P258" s="4"/>
    </row>
    <row r="259" spans="3:16">
      <c r="C259" s="3" t="s">
        <v>465</v>
      </c>
      <c r="D259" s="17">
        <v>5499.6768000000002</v>
      </c>
      <c r="P259" s="4"/>
    </row>
    <row r="260" spans="3:16">
      <c r="C260" s="3" t="s">
        <v>1455</v>
      </c>
      <c r="D260" s="17">
        <v>5349.4358000000002</v>
      </c>
      <c r="P260" s="4"/>
    </row>
    <row r="261" spans="3:16">
      <c r="C261" s="3" t="s">
        <v>466</v>
      </c>
      <c r="D261" s="17">
        <v>5266.0928999999996</v>
      </c>
      <c r="P261" s="4"/>
    </row>
    <row r="262" spans="3:16">
      <c r="C262" s="3" t="s">
        <v>1457</v>
      </c>
      <c r="D262" s="17">
        <v>5220.2641999999996</v>
      </c>
      <c r="P262" s="4"/>
    </row>
    <row r="263" spans="3:16">
      <c r="C263" s="3" t="s">
        <v>1458</v>
      </c>
      <c r="D263" s="17">
        <v>5178.0243</v>
      </c>
      <c r="P263" s="4"/>
    </row>
    <row r="264" spans="3:16">
      <c r="C264" s="3" t="s">
        <v>1459</v>
      </c>
      <c r="D264" s="17">
        <v>5176.2488999999996</v>
      </c>
      <c r="P264" s="4"/>
    </row>
    <row r="265" spans="3:16">
      <c r="C265" s="3" t="s">
        <v>480</v>
      </c>
      <c r="D265" s="17">
        <v>5174.4762000000001</v>
      </c>
      <c r="P265" s="4"/>
    </row>
    <row r="266" spans="3:16">
      <c r="C266" s="3" t="s">
        <v>611</v>
      </c>
      <c r="D266" s="17">
        <v>5113.4084000000003</v>
      </c>
      <c r="P266" s="4"/>
    </row>
    <row r="267" spans="3:16">
      <c r="C267" s="3" t="s">
        <v>467</v>
      </c>
      <c r="D267" s="17">
        <v>5091.7329</v>
      </c>
      <c r="P267" s="4"/>
    </row>
    <row r="268" spans="3:16">
      <c r="C268" s="3" t="s">
        <v>1461</v>
      </c>
      <c r="D268" s="17">
        <v>5066.4191000000001</v>
      </c>
      <c r="P268" s="4"/>
    </row>
    <row r="269" spans="3:16">
      <c r="C269" s="3" t="s">
        <v>468</v>
      </c>
      <c r="D269" s="17">
        <v>5039.7236000000003</v>
      </c>
      <c r="P269" s="4"/>
    </row>
    <row r="270" spans="3:16">
      <c r="C270" s="3" t="s">
        <v>469</v>
      </c>
      <c r="D270" s="17">
        <v>5025.5576000000001</v>
      </c>
      <c r="P270" s="4"/>
    </row>
    <row r="271" spans="3:16">
      <c r="C271" s="3" t="s">
        <v>1463</v>
      </c>
      <c r="D271" s="17">
        <v>5021.8540000000003</v>
      </c>
      <c r="P271" s="4"/>
    </row>
    <row r="272" spans="3:16">
      <c r="C272" s="3" t="s">
        <v>596</v>
      </c>
      <c r="D272" s="17">
        <v>5019.3468999999996</v>
      </c>
      <c r="P272" s="4"/>
    </row>
    <row r="273" spans="3:16">
      <c r="C273" s="3" t="s">
        <v>471</v>
      </c>
      <c r="D273" s="17">
        <v>5018.2894999999999</v>
      </c>
      <c r="P273" s="4"/>
    </row>
    <row r="274" spans="3:16">
      <c r="C274" s="3" t="s">
        <v>1464</v>
      </c>
      <c r="D274" s="17">
        <v>5017.5436</v>
      </c>
      <c r="P274" s="4"/>
    </row>
    <row r="275" spans="3:16">
      <c r="C275" s="3" t="s">
        <v>473</v>
      </c>
      <c r="D275" s="17">
        <v>5007.0443999999998</v>
      </c>
      <c r="P275" s="4"/>
    </row>
    <row r="276" spans="3:16">
      <c r="C276" s="3" t="s">
        <v>1465</v>
      </c>
      <c r="D276" s="17">
        <v>5006.1817000000001</v>
      </c>
      <c r="P276" s="4"/>
    </row>
    <row r="277" spans="3:16">
      <c r="C277" s="3" t="s">
        <v>1466</v>
      </c>
      <c r="D277" s="17">
        <v>5004.4886999999999</v>
      </c>
      <c r="P277" s="4"/>
    </row>
    <row r="278" spans="3:16">
      <c r="C278" s="3" t="s">
        <v>474</v>
      </c>
      <c r="D278" s="17">
        <v>5003.8104999999996</v>
      </c>
      <c r="P278" s="4"/>
    </row>
    <row r="279" spans="3:16">
      <c r="C279" s="3" t="s">
        <v>1467</v>
      </c>
      <c r="D279" s="17">
        <v>5002.4115000000002</v>
      </c>
      <c r="P279" s="4"/>
    </row>
    <row r="280" spans="3:16">
      <c r="C280" s="3" t="s">
        <v>1468</v>
      </c>
      <c r="D280" s="17">
        <v>5000.9663</v>
      </c>
      <c r="P280" s="4"/>
    </row>
    <row r="281" spans="3:16">
      <c r="C281" s="3" t="s">
        <v>1469</v>
      </c>
      <c r="D281" s="17">
        <v>4998.8386</v>
      </c>
      <c r="P281" s="4"/>
    </row>
    <row r="282" spans="3:16">
      <c r="C282" s="3" t="s">
        <v>507</v>
      </c>
      <c r="D282" s="17">
        <v>4982.0739999999996</v>
      </c>
      <c r="P282" s="4"/>
    </row>
    <row r="283" spans="3:16">
      <c r="C283" s="3" t="s">
        <v>1471</v>
      </c>
      <c r="D283" s="17">
        <v>4843.0030999999999</v>
      </c>
      <c r="P283" s="4"/>
    </row>
    <row r="284" spans="3:16">
      <c r="C284" s="3" t="s">
        <v>1500</v>
      </c>
      <c r="D284" s="17">
        <v>4832.9573</v>
      </c>
      <c r="P284" s="4"/>
    </row>
    <row r="285" spans="3:16">
      <c r="C285" s="3" t="s">
        <v>475</v>
      </c>
      <c r="D285" s="17">
        <v>4800.3171000000002</v>
      </c>
      <c r="P285" s="4"/>
    </row>
    <row r="286" spans="3:16">
      <c r="C286" s="3" t="s">
        <v>1472</v>
      </c>
      <c r="D286" s="17">
        <v>4754.6100999999999</v>
      </c>
      <c r="P286" s="4"/>
    </row>
    <row r="287" spans="3:16">
      <c r="C287" s="3" t="s">
        <v>1473</v>
      </c>
      <c r="D287" s="17">
        <v>4747.5541999999996</v>
      </c>
      <c r="P287" s="4"/>
    </row>
    <row r="288" spans="3:16">
      <c r="C288" s="3" t="s">
        <v>542</v>
      </c>
      <c r="D288" s="17">
        <v>4686.1498000000001</v>
      </c>
      <c r="P288" s="4"/>
    </row>
    <row r="289" spans="3:16">
      <c r="C289" s="3" t="s">
        <v>476</v>
      </c>
      <c r="D289" s="17">
        <v>4653.0784999999996</v>
      </c>
      <c r="P289" s="4"/>
    </row>
    <row r="290" spans="3:16">
      <c r="C290" s="3" t="s">
        <v>1553</v>
      </c>
      <c r="D290" s="17">
        <v>4581.5965999999999</v>
      </c>
      <c r="P290" s="4"/>
    </row>
    <row r="291" spans="3:16">
      <c r="C291" s="3" t="s">
        <v>1474</v>
      </c>
      <c r="D291" s="17">
        <v>4576.0977999999996</v>
      </c>
      <c r="P291" s="4"/>
    </row>
    <row r="292" spans="3:16">
      <c r="C292" s="3" t="s">
        <v>478</v>
      </c>
      <c r="D292" s="17">
        <v>4499.3262999999997</v>
      </c>
      <c r="P292" s="4"/>
    </row>
    <row r="293" spans="3:16">
      <c r="C293" s="3" t="s">
        <v>1476</v>
      </c>
      <c r="D293" s="17">
        <v>4490.2682000000004</v>
      </c>
      <c r="P293" s="4"/>
    </row>
    <row r="294" spans="3:16">
      <c r="C294" s="3" t="s">
        <v>1506</v>
      </c>
      <c r="D294" s="17">
        <v>4397.3899000000001</v>
      </c>
      <c r="P294" s="4"/>
    </row>
    <row r="295" spans="3:16">
      <c r="C295" s="3" t="s">
        <v>481</v>
      </c>
      <c r="D295" s="17">
        <v>4383.0020000000004</v>
      </c>
      <c r="P295" s="4"/>
    </row>
    <row r="296" spans="3:16">
      <c r="C296" s="3" t="s">
        <v>1477</v>
      </c>
      <c r="D296" s="17">
        <v>4360.4431999999997</v>
      </c>
      <c r="P296" s="4"/>
    </row>
    <row r="297" spans="3:16">
      <c r="C297" s="3" t="s">
        <v>1478</v>
      </c>
      <c r="D297" s="17">
        <v>4360.2428</v>
      </c>
      <c r="P297" s="4"/>
    </row>
    <row r="298" spans="3:16">
      <c r="C298" s="3" t="s">
        <v>994</v>
      </c>
      <c r="D298" s="17">
        <v>4336.7923000000001</v>
      </c>
      <c r="P298" s="4"/>
    </row>
    <row r="299" spans="3:16">
      <c r="C299" s="3" t="s">
        <v>1479</v>
      </c>
      <c r="D299" s="17">
        <v>4319.4748</v>
      </c>
      <c r="P299" s="4"/>
    </row>
    <row r="300" spans="3:16">
      <c r="C300" s="3" t="s">
        <v>482</v>
      </c>
      <c r="D300" s="17">
        <v>4309.8540999999996</v>
      </c>
      <c r="P300" s="4"/>
    </row>
    <row r="301" spans="3:16">
      <c r="C301" s="3" t="s">
        <v>1481</v>
      </c>
      <c r="D301" s="17">
        <v>4261.3181999999997</v>
      </c>
      <c r="P301" s="4"/>
    </row>
    <row r="302" spans="3:16">
      <c r="C302" s="3" t="s">
        <v>1482</v>
      </c>
      <c r="D302" s="17">
        <v>4216.0276999999996</v>
      </c>
      <c r="P302" s="4"/>
    </row>
    <row r="303" spans="3:16">
      <c r="C303" s="3" t="s">
        <v>1484</v>
      </c>
      <c r="D303" s="17">
        <v>4209.5695999999998</v>
      </c>
      <c r="P303" s="4"/>
    </row>
    <row r="304" spans="3:16">
      <c r="C304" s="3" t="s">
        <v>1485</v>
      </c>
      <c r="D304" s="17">
        <v>4185.2740999999996</v>
      </c>
      <c r="P304" s="4"/>
    </row>
    <row r="305" spans="3:16">
      <c r="C305" s="3" t="s">
        <v>483</v>
      </c>
      <c r="D305" s="17">
        <v>4105.1988000000001</v>
      </c>
      <c r="P305" s="4"/>
    </row>
    <row r="306" spans="3:16">
      <c r="C306" s="3" t="s">
        <v>1486</v>
      </c>
      <c r="D306" s="17">
        <v>4053.0219999999999</v>
      </c>
      <c r="P306" s="4"/>
    </row>
    <row r="307" spans="3:16">
      <c r="C307" s="3" t="s">
        <v>1487</v>
      </c>
      <c r="D307" s="17">
        <v>4032.9189000000001</v>
      </c>
      <c r="P307" s="4"/>
    </row>
    <row r="308" spans="3:16">
      <c r="C308" s="3" t="s">
        <v>484</v>
      </c>
      <c r="D308" s="17">
        <v>4032.4164000000001</v>
      </c>
      <c r="P308" s="4"/>
    </row>
    <row r="309" spans="3:16">
      <c r="C309" s="3" t="s">
        <v>1488</v>
      </c>
      <c r="D309" s="17">
        <v>4020.0713999999998</v>
      </c>
      <c r="P309" s="4"/>
    </row>
    <row r="310" spans="3:16">
      <c r="C310" s="3" t="s">
        <v>485</v>
      </c>
      <c r="D310" s="17">
        <v>4013.4636999999998</v>
      </c>
      <c r="P310" s="4"/>
    </row>
    <row r="311" spans="3:16">
      <c r="C311" s="3" t="s">
        <v>1489</v>
      </c>
      <c r="D311" s="17">
        <v>4007.5205999999998</v>
      </c>
      <c r="P311" s="4"/>
    </row>
    <row r="312" spans="3:16">
      <c r="C312" s="3" t="s">
        <v>603</v>
      </c>
      <c r="D312" s="17">
        <v>3997.5729999999999</v>
      </c>
      <c r="P312" s="4"/>
    </row>
    <row r="313" spans="3:16">
      <c r="C313" s="3" t="s">
        <v>486</v>
      </c>
      <c r="D313" s="17">
        <v>3918.6495</v>
      </c>
      <c r="P313" s="4"/>
    </row>
    <row r="314" spans="3:16">
      <c r="C314" s="3" t="s">
        <v>1491</v>
      </c>
      <c r="D314" s="17">
        <v>3808.4778000000001</v>
      </c>
      <c r="P314" s="4"/>
    </row>
    <row r="315" spans="3:16">
      <c r="C315" s="3" t="s">
        <v>1490</v>
      </c>
      <c r="D315" s="17">
        <v>3802.9780000000001</v>
      </c>
      <c r="P315" s="4"/>
    </row>
    <row r="316" spans="3:16">
      <c r="C316" s="3" t="s">
        <v>487</v>
      </c>
      <c r="D316" s="17">
        <v>3759.6904</v>
      </c>
      <c r="P316" s="4"/>
    </row>
    <row r="317" spans="3:16">
      <c r="C317" s="3" t="s">
        <v>546</v>
      </c>
      <c r="D317" s="17">
        <v>3749.9928</v>
      </c>
      <c r="P317" s="4"/>
    </row>
    <row r="318" spans="3:16">
      <c r="C318" s="3" t="s">
        <v>1514</v>
      </c>
      <c r="D318" s="17">
        <v>3744.5983000000001</v>
      </c>
      <c r="P318" s="4"/>
    </row>
    <row r="319" spans="3:16">
      <c r="C319" s="3" t="s">
        <v>1496</v>
      </c>
      <c r="D319" s="17">
        <v>3687.8620999999998</v>
      </c>
      <c r="P319" s="4"/>
    </row>
    <row r="320" spans="3:16">
      <c r="C320" s="3" t="s">
        <v>488</v>
      </c>
      <c r="D320" s="17">
        <v>3662.7366999999999</v>
      </c>
      <c r="P320" s="4"/>
    </row>
    <row r="321" spans="3:16">
      <c r="C321" s="3" t="s">
        <v>1492</v>
      </c>
      <c r="D321" s="17">
        <v>3648.096</v>
      </c>
      <c r="P321" s="4"/>
    </row>
    <row r="322" spans="3:16">
      <c r="C322" s="3" t="s">
        <v>1493</v>
      </c>
      <c r="D322" s="17">
        <v>3633.5167999999999</v>
      </c>
      <c r="P322" s="4"/>
    </row>
    <row r="323" spans="3:16">
      <c r="C323" s="3" t="s">
        <v>1499</v>
      </c>
      <c r="D323" s="17">
        <v>3625.4915999999998</v>
      </c>
      <c r="P323" s="4"/>
    </row>
    <row r="324" spans="3:16">
      <c r="C324" s="3" t="s">
        <v>496</v>
      </c>
      <c r="D324" s="17">
        <v>3619.6170000000002</v>
      </c>
      <c r="P324" s="4"/>
    </row>
    <row r="325" spans="3:16">
      <c r="C325" s="3" t="s">
        <v>489</v>
      </c>
      <c r="D325" s="17">
        <v>3614.2339999999999</v>
      </c>
      <c r="P325" s="4"/>
    </row>
    <row r="326" spans="3:16">
      <c r="C326" s="3" t="s">
        <v>490</v>
      </c>
      <c r="D326" s="17">
        <v>3605.2876999999999</v>
      </c>
      <c r="P326" s="4"/>
    </row>
    <row r="327" spans="3:16">
      <c r="C327" s="3" t="s">
        <v>1494</v>
      </c>
      <c r="D327" s="17">
        <v>3574.9207999999999</v>
      </c>
      <c r="P327" s="4"/>
    </row>
    <row r="328" spans="3:16">
      <c r="C328" s="3" t="s">
        <v>733</v>
      </c>
      <c r="D328" s="17">
        <v>3562.9137999999998</v>
      </c>
      <c r="P328" s="4"/>
    </row>
    <row r="329" spans="3:16">
      <c r="C329" s="3" t="s">
        <v>491</v>
      </c>
      <c r="D329" s="17">
        <v>3561.7982999999999</v>
      </c>
      <c r="P329" s="4"/>
    </row>
    <row r="330" spans="3:16">
      <c r="C330" s="3" t="s">
        <v>545</v>
      </c>
      <c r="D330" s="17">
        <v>3536.895</v>
      </c>
      <c r="P330" s="4"/>
    </row>
    <row r="331" spans="3:16">
      <c r="C331" s="3" t="s">
        <v>1525</v>
      </c>
      <c r="D331" s="17">
        <v>3517.3523</v>
      </c>
      <c r="P331" s="4"/>
    </row>
    <row r="332" spans="3:16">
      <c r="C332" s="3" t="s">
        <v>1573</v>
      </c>
      <c r="D332" s="17">
        <v>3501.7809000000002</v>
      </c>
      <c r="P332" s="4"/>
    </row>
    <row r="333" spans="3:16">
      <c r="C333" s="3" t="s">
        <v>492</v>
      </c>
      <c r="D333" s="17">
        <v>3469.5787</v>
      </c>
      <c r="P333" s="4"/>
    </row>
    <row r="334" spans="3:16">
      <c r="C334" s="3" t="s">
        <v>1497</v>
      </c>
      <c r="D334" s="17">
        <v>3446.4854999999998</v>
      </c>
      <c r="P334" s="4"/>
    </row>
    <row r="335" spans="3:16">
      <c r="C335" s="3" t="s">
        <v>493</v>
      </c>
      <c r="D335" s="17">
        <v>3441.4151000000002</v>
      </c>
      <c r="P335" s="4"/>
    </row>
    <row r="336" spans="3:16">
      <c r="C336" s="3" t="s">
        <v>1498</v>
      </c>
      <c r="D336" s="17">
        <v>3434.27</v>
      </c>
      <c r="P336" s="4"/>
    </row>
    <row r="337" spans="3:16">
      <c r="C337" s="3" t="s">
        <v>1501</v>
      </c>
      <c r="D337" s="17">
        <v>3234.9967999999999</v>
      </c>
      <c r="P337" s="4"/>
    </row>
    <row r="338" spans="3:16">
      <c r="C338" s="3" t="s">
        <v>1502</v>
      </c>
      <c r="D338" s="17">
        <v>3220.2806</v>
      </c>
      <c r="P338" s="4"/>
    </row>
    <row r="339" spans="3:16">
      <c r="C339" s="3" t="s">
        <v>540</v>
      </c>
      <c r="D339" s="17">
        <v>3207.4683</v>
      </c>
      <c r="P339" s="4"/>
    </row>
    <row r="340" spans="3:16">
      <c r="C340" s="3" t="s">
        <v>495</v>
      </c>
      <c r="D340" s="17">
        <v>3203.7975000000001</v>
      </c>
      <c r="P340" s="4"/>
    </row>
    <row r="341" spans="3:16">
      <c r="C341" s="3" t="s">
        <v>1504</v>
      </c>
      <c r="D341" s="17">
        <v>3191.6367</v>
      </c>
      <c r="P341" s="4"/>
    </row>
    <row r="342" spans="3:16">
      <c r="C342" s="3" t="s">
        <v>1505</v>
      </c>
      <c r="D342" s="17">
        <v>3184.0929999999998</v>
      </c>
      <c r="P342" s="4"/>
    </row>
    <row r="343" spans="3:16">
      <c r="C343" s="3" t="s">
        <v>497</v>
      </c>
      <c r="D343" s="17">
        <v>3107.2172999999998</v>
      </c>
      <c r="P343" s="4"/>
    </row>
    <row r="344" spans="3:16">
      <c r="C344" s="3" t="s">
        <v>1507</v>
      </c>
      <c r="D344" s="17">
        <v>3076.4892</v>
      </c>
      <c r="P344" s="4"/>
    </row>
    <row r="345" spans="3:16">
      <c r="C345" s="3" t="s">
        <v>1508</v>
      </c>
      <c r="D345" s="17">
        <v>3049.0859</v>
      </c>
      <c r="P345" s="4"/>
    </row>
    <row r="346" spans="3:16">
      <c r="C346" s="3" t="s">
        <v>1509</v>
      </c>
      <c r="D346" s="17">
        <v>3033.8728000000001</v>
      </c>
      <c r="P346" s="4"/>
    </row>
    <row r="347" spans="3:16">
      <c r="C347" s="3" t="s">
        <v>543</v>
      </c>
      <c r="D347" s="17">
        <v>3033.0344</v>
      </c>
      <c r="P347" s="4"/>
    </row>
    <row r="348" spans="3:16">
      <c r="C348" s="3" t="s">
        <v>1037</v>
      </c>
      <c r="D348" s="17">
        <v>3031.7</v>
      </c>
      <c r="P348" s="4"/>
    </row>
    <row r="349" spans="3:16">
      <c r="C349" s="3" t="s">
        <v>1510</v>
      </c>
      <c r="D349" s="17">
        <v>3031.7</v>
      </c>
      <c r="P349" s="4"/>
    </row>
    <row r="350" spans="3:16">
      <c r="C350" s="3" t="s">
        <v>499</v>
      </c>
      <c r="D350" s="17">
        <v>3017.5302000000001</v>
      </c>
      <c r="P350" s="4"/>
    </row>
    <row r="351" spans="3:16">
      <c r="C351" s="3" t="s">
        <v>1563</v>
      </c>
      <c r="D351" s="17">
        <v>3010.9922999999999</v>
      </c>
      <c r="P351" s="4"/>
    </row>
    <row r="352" spans="3:16">
      <c r="C352" s="3" t="s">
        <v>500</v>
      </c>
      <c r="D352" s="17">
        <v>3006.0688</v>
      </c>
      <c r="P352" s="4"/>
    </row>
    <row r="353" spans="3:16">
      <c r="C353" s="3" t="s">
        <v>2600</v>
      </c>
      <c r="D353" s="17">
        <v>2997.4940000000001</v>
      </c>
      <c r="P353" s="4"/>
    </row>
    <row r="354" spans="3:16">
      <c r="C354" s="3" t="s">
        <v>502</v>
      </c>
      <c r="D354" s="17">
        <v>2986.3447999999999</v>
      </c>
      <c r="P354" s="4"/>
    </row>
    <row r="355" spans="3:16">
      <c r="C355" s="3" t="s">
        <v>1511</v>
      </c>
      <c r="D355" s="17">
        <v>2830.6734999999999</v>
      </c>
      <c r="P355" s="4"/>
    </row>
    <row r="356" spans="3:16">
      <c r="C356" s="3" t="s">
        <v>504</v>
      </c>
      <c r="D356" s="17">
        <v>2807.5810000000001</v>
      </c>
      <c r="P356" s="4"/>
    </row>
    <row r="357" spans="3:16">
      <c r="C357" s="3" t="s">
        <v>2601</v>
      </c>
      <c r="D357" s="17">
        <v>2803.7784999999999</v>
      </c>
      <c r="P357" s="4"/>
    </row>
    <row r="358" spans="3:16">
      <c r="C358" s="3" t="s">
        <v>1513</v>
      </c>
      <c r="D358" s="17">
        <v>2748.0158000000001</v>
      </c>
      <c r="P358" s="4"/>
    </row>
    <row r="359" spans="3:16">
      <c r="C359" s="3" t="s">
        <v>505</v>
      </c>
      <c r="D359" s="17">
        <v>2744.4047999999998</v>
      </c>
      <c r="P359" s="4"/>
    </row>
    <row r="360" spans="3:16">
      <c r="C360" s="3" t="s">
        <v>1515</v>
      </c>
      <c r="D360" s="17">
        <v>2706.4488999999999</v>
      </c>
      <c r="P360" s="4"/>
    </row>
    <row r="361" spans="3:16">
      <c r="C361" s="3" t="s">
        <v>1516</v>
      </c>
      <c r="D361" s="17">
        <v>2685.8978999999999</v>
      </c>
      <c r="P361" s="4"/>
    </row>
    <row r="362" spans="3:16">
      <c r="C362" s="3" t="s">
        <v>1517</v>
      </c>
      <c r="D362" s="17">
        <v>2643.7532000000001</v>
      </c>
      <c r="P362" s="4"/>
    </row>
    <row r="363" spans="3:16">
      <c r="C363" s="3" t="s">
        <v>1518</v>
      </c>
      <c r="D363" s="17">
        <v>2618.2694000000001</v>
      </c>
      <c r="P363" s="4"/>
    </row>
    <row r="364" spans="3:16">
      <c r="C364" s="3" t="s">
        <v>1519</v>
      </c>
      <c r="D364" s="17">
        <v>2617.8582999999999</v>
      </c>
      <c r="P364" s="4"/>
    </row>
    <row r="365" spans="3:16">
      <c r="C365" s="3" t="s">
        <v>1520</v>
      </c>
      <c r="D365" s="17">
        <v>2616.6752999999999</v>
      </c>
      <c r="P365" s="4"/>
    </row>
    <row r="366" spans="3:16">
      <c r="C366" s="3" t="s">
        <v>1521</v>
      </c>
      <c r="D366" s="17">
        <v>2607.942</v>
      </c>
      <c r="P366" s="4"/>
    </row>
    <row r="367" spans="3:16">
      <c r="C367" s="3" t="s">
        <v>508</v>
      </c>
      <c r="D367" s="17">
        <v>2597.5745000000002</v>
      </c>
      <c r="P367" s="4"/>
    </row>
    <row r="368" spans="3:16">
      <c r="C368" s="3" t="s">
        <v>1523</v>
      </c>
      <c r="D368" s="17">
        <v>2534.6999999999998</v>
      </c>
      <c r="P368" s="4"/>
    </row>
    <row r="369" spans="3:16">
      <c r="C369" s="3" t="s">
        <v>1524</v>
      </c>
      <c r="D369" s="17">
        <v>2519.4956999999999</v>
      </c>
      <c r="P369" s="4"/>
    </row>
    <row r="370" spans="3:16">
      <c r="C370" s="3" t="s">
        <v>510</v>
      </c>
      <c r="D370" s="17">
        <v>2515.6477</v>
      </c>
      <c r="P370" s="4"/>
    </row>
    <row r="371" spans="3:16">
      <c r="C371" s="3" t="s">
        <v>511</v>
      </c>
      <c r="D371" s="17">
        <v>2514.5155</v>
      </c>
      <c r="P371" s="4"/>
    </row>
    <row r="372" spans="3:16">
      <c r="C372" s="3" t="s">
        <v>512</v>
      </c>
      <c r="D372" s="17">
        <v>2513.1248000000001</v>
      </c>
      <c r="P372" s="4"/>
    </row>
    <row r="373" spans="3:16">
      <c r="C373" s="3" t="s">
        <v>1526</v>
      </c>
      <c r="D373" s="17">
        <v>2506.5599000000002</v>
      </c>
      <c r="P373" s="4"/>
    </row>
    <row r="374" spans="3:16">
      <c r="C374" s="3" t="s">
        <v>1527</v>
      </c>
      <c r="D374" s="17">
        <v>2505.1639</v>
      </c>
      <c r="P374" s="4"/>
    </row>
    <row r="375" spans="3:16">
      <c r="C375" s="3" t="s">
        <v>516</v>
      </c>
      <c r="D375" s="17">
        <v>2500.7936</v>
      </c>
      <c r="P375" s="4"/>
    </row>
    <row r="376" spans="3:16">
      <c r="C376" s="3" t="s">
        <v>517</v>
      </c>
      <c r="D376" s="17">
        <v>2498.7067999999999</v>
      </c>
      <c r="P376" s="4"/>
    </row>
    <row r="377" spans="3:16">
      <c r="C377" s="3" t="s">
        <v>1528</v>
      </c>
      <c r="D377" s="17">
        <v>2491.7786000000001</v>
      </c>
      <c r="P377" s="4"/>
    </row>
    <row r="378" spans="3:16">
      <c r="C378" s="3" t="s">
        <v>1530</v>
      </c>
      <c r="D378" s="17">
        <v>2485.8393000000001</v>
      </c>
      <c r="P378" s="4"/>
    </row>
    <row r="379" spans="3:16">
      <c r="C379" s="3" t="s">
        <v>1531</v>
      </c>
      <c r="D379" s="17">
        <v>2475.1662999999999</v>
      </c>
      <c r="P379" s="4"/>
    </row>
    <row r="380" spans="3:16">
      <c r="C380" s="3" t="s">
        <v>1532</v>
      </c>
      <c r="D380" s="17">
        <v>2470.6057000000001</v>
      </c>
      <c r="P380" s="4"/>
    </row>
    <row r="381" spans="3:16">
      <c r="C381" s="3" t="s">
        <v>518</v>
      </c>
      <c r="D381" s="17">
        <v>2371.4261000000001</v>
      </c>
      <c r="P381" s="4"/>
    </row>
    <row r="382" spans="3:16">
      <c r="C382" s="3" t="s">
        <v>1533</v>
      </c>
      <c r="D382" s="17">
        <v>2370.5949000000001</v>
      </c>
      <c r="P382" s="4"/>
    </row>
    <row r="383" spans="3:16">
      <c r="C383" s="3" t="s">
        <v>519</v>
      </c>
      <c r="D383" s="17">
        <v>2360.2049000000002</v>
      </c>
      <c r="P383" s="4"/>
    </row>
    <row r="384" spans="3:16">
      <c r="C384" s="3" t="s">
        <v>1535</v>
      </c>
      <c r="D384" s="17">
        <v>2338.2392</v>
      </c>
      <c r="P384" s="4"/>
    </row>
    <row r="385" spans="3:16">
      <c r="C385" s="3" t="s">
        <v>1536</v>
      </c>
      <c r="D385" s="17">
        <v>2330.4360999999999</v>
      </c>
      <c r="P385" s="4"/>
    </row>
    <row r="386" spans="3:16">
      <c r="C386" s="3" t="s">
        <v>1537</v>
      </c>
      <c r="D386" s="17">
        <v>2325.7206999999999</v>
      </c>
      <c r="P386" s="4"/>
    </row>
    <row r="387" spans="3:16">
      <c r="C387" s="3" t="s">
        <v>1538</v>
      </c>
      <c r="D387" s="17">
        <v>2314.9582</v>
      </c>
      <c r="P387" s="4"/>
    </row>
    <row r="388" spans="3:16">
      <c r="C388" s="3" t="s">
        <v>520</v>
      </c>
      <c r="D388" s="17">
        <v>2299.4398999999999</v>
      </c>
      <c r="P388" s="4"/>
    </row>
    <row r="389" spans="3:16">
      <c r="C389" s="3" t="s">
        <v>1540</v>
      </c>
      <c r="D389" s="17">
        <v>2262.4650000000001</v>
      </c>
      <c r="P389" s="4"/>
    </row>
    <row r="390" spans="3:16">
      <c r="C390" s="3" t="s">
        <v>1541</v>
      </c>
      <c r="D390" s="17">
        <v>2256.38</v>
      </c>
      <c r="P390" s="4"/>
    </row>
    <row r="391" spans="3:16">
      <c r="C391" s="3" t="s">
        <v>1542</v>
      </c>
      <c r="D391" s="17">
        <v>2249.5101</v>
      </c>
      <c r="P391" s="4"/>
    </row>
    <row r="392" spans="3:16">
      <c r="C392" s="3" t="s">
        <v>1543</v>
      </c>
      <c r="D392" s="17">
        <v>2230.4301999999998</v>
      </c>
      <c r="P392" s="4"/>
    </row>
    <row r="393" spans="3:16">
      <c r="C393" s="3" t="s">
        <v>521</v>
      </c>
      <c r="D393" s="17">
        <v>2215.8890999999999</v>
      </c>
      <c r="P393" s="4"/>
    </row>
    <row r="394" spans="3:16">
      <c r="C394" s="3" t="s">
        <v>1544</v>
      </c>
      <c r="D394" s="17">
        <v>2212.6581000000001</v>
      </c>
      <c r="P394" s="4"/>
    </row>
    <row r="395" spans="3:16">
      <c r="C395" s="3" t="s">
        <v>1546</v>
      </c>
      <c r="D395" s="17">
        <v>2207.5983000000001</v>
      </c>
      <c r="P395" s="4"/>
    </row>
    <row r="396" spans="3:16">
      <c r="C396" s="3" t="s">
        <v>1547</v>
      </c>
      <c r="D396" s="17">
        <v>2156.98</v>
      </c>
      <c r="P396" s="4"/>
    </row>
    <row r="397" spans="3:16">
      <c r="C397" s="3" t="s">
        <v>1548</v>
      </c>
      <c r="D397" s="17">
        <v>2156.5135</v>
      </c>
      <c r="P397" s="4"/>
    </row>
    <row r="398" spans="3:16">
      <c r="C398" s="3" t="s">
        <v>655</v>
      </c>
      <c r="D398" s="17">
        <v>2151.7341000000001</v>
      </c>
      <c r="P398" s="4"/>
    </row>
    <row r="399" spans="3:16">
      <c r="C399" s="3" t="s">
        <v>1549</v>
      </c>
      <c r="D399" s="17">
        <v>2138.6759000000002</v>
      </c>
      <c r="P399" s="4"/>
    </row>
    <row r="400" spans="3:16">
      <c r="C400" s="3" t="s">
        <v>1550</v>
      </c>
      <c r="D400" s="17">
        <v>2129.645</v>
      </c>
      <c r="P400" s="4"/>
    </row>
    <row r="401" spans="3:16">
      <c r="C401" s="3" t="s">
        <v>1559</v>
      </c>
      <c r="D401" s="17">
        <v>2122.6972000000001</v>
      </c>
      <c r="P401" s="4"/>
    </row>
    <row r="402" spans="3:16">
      <c r="C402" s="3" t="s">
        <v>2602</v>
      </c>
      <c r="D402" s="17">
        <v>2115.0464999999999</v>
      </c>
      <c r="P402" s="4"/>
    </row>
    <row r="403" spans="3:16">
      <c r="C403" s="3" t="s">
        <v>522</v>
      </c>
      <c r="D403" s="17">
        <v>2110.0816</v>
      </c>
      <c r="P403" s="4"/>
    </row>
    <row r="404" spans="3:16">
      <c r="C404" s="3" t="s">
        <v>523</v>
      </c>
      <c r="D404" s="17">
        <v>2102.2909</v>
      </c>
      <c r="P404" s="4"/>
    </row>
    <row r="405" spans="3:16">
      <c r="C405" s="3" t="s">
        <v>1551</v>
      </c>
      <c r="D405" s="17">
        <v>2099.2076000000002</v>
      </c>
      <c r="P405" s="4"/>
    </row>
    <row r="406" spans="3:16">
      <c r="C406" s="3" t="s">
        <v>1552</v>
      </c>
      <c r="D406" s="17">
        <v>2066.2420000000002</v>
      </c>
      <c r="P406" s="4"/>
    </row>
    <row r="407" spans="3:16">
      <c r="C407" s="3" t="s">
        <v>1554</v>
      </c>
      <c r="D407" s="17">
        <v>2061.982</v>
      </c>
      <c r="P407" s="4"/>
    </row>
    <row r="408" spans="3:16">
      <c r="C408" s="3" t="s">
        <v>1555</v>
      </c>
      <c r="D408" s="17">
        <v>2055.4611</v>
      </c>
      <c r="P408" s="4"/>
    </row>
    <row r="409" spans="3:16">
      <c r="C409" s="3" t="s">
        <v>1599</v>
      </c>
      <c r="D409" s="17">
        <v>2039.9484</v>
      </c>
      <c r="P409" s="4"/>
    </row>
    <row r="410" spans="3:16">
      <c r="C410" s="3" t="s">
        <v>1556</v>
      </c>
      <c r="D410" s="17">
        <v>2031.8453999999999</v>
      </c>
      <c r="P410" s="4"/>
    </row>
    <row r="411" spans="3:16">
      <c r="C411" s="3" t="s">
        <v>524</v>
      </c>
      <c r="D411" s="17">
        <v>2027.9387999999999</v>
      </c>
      <c r="P411" s="4"/>
    </row>
    <row r="412" spans="3:16">
      <c r="C412" s="3" t="s">
        <v>1558</v>
      </c>
      <c r="D412" s="17">
        <v>2024.1447000000001</v>
      </c>
      <c r="P412" s="4"/>
    </row>
    <row r="413" spans="3:16">
      <c r="C413" s="3" t="s">
        <v>525</v>
      </c>
      <c r="D413" s="17">
        <v>2018.8913</v>
      </c>
      <c r="P413" s="4"/>
    </row>
    <row r="414" spans="3:16">
      <c r="C414" s="3" t="s">
        <v>1560</v>
      </c>
      <c r="D414" s="17">
        <v>2018.2626</v>
      </c>
      <c r="P414" s="4"/>
    </row>
    <row r="415" spans="3:16">
      <c r="C415" s="3" t="s">
        <v>1783</v>
      </c>
      <c r="D415" s="17">
        <v>2013.7575999999999</v>
      </c>
      <c r="P415" s="4"/>
    </row>
    <row r="416" spans="3:16">
      <c r="C416" s="3" t="s">
        <v>526</v>
      </c>
      <c r="D416" s="17">
        <v>2012.5032000000001</v>
      </c>
      <c r="P416" s="4"/>
    </row>
    <row r="417" spans="3:16">
      <c r="C417" s="3" t="s">
        <v>1682</v>
      </c>
      <c r="D417" s="17">
        <v>2008.7035000000001</v>
      </c>
      <c r="P417" s="4"/>
    </row>
    <row r="418" spans="3:16">
      <c r="C418" s="3" t="s">
        <v>528</v>
      </c>
      <c r="D418" s="17">
        <v>2007.1355000000001</v>
      </c>
      <c r="P418" s="4"/>
    </row>
    <row r="419" spans="3:16">
      <c r="C419" s="3" t="s">
        <v>810</v>
      </c>
      <c r="D419" s="17">
        <v>2006.135</v>
      </c>
      <c r="P419" s="4"/>
    </row>
    <row r="420" spans="3:16">
      <c r="C420" s="3" t="s">
        <v>600</v>
      </c>
      <c r="D420" s="17">
        <v>2004.5961</v>
      </c>
      <c r="P420" s="4"/>
    </row>
    <row r="421" spans="3:16">
      <c r="C421" s="3" t="s">
        <v>529</v>
      </c>
      <c r="D421" s="17">
        <v>2001.893</v>
      </c>
      <c r="P421" s="4"/>
    </row>
    <row r="422" spans="3:16">
      <c r="C422" s="3" t="s">
        <v>530</v>
      </c>
      <c r="D422" s="17">
        <v>2001.7782</v>
      </c>
      <c r="P422" s="4"/>
    </row>
    <row r="423" spans="3:16">
      <c r="C423" s="3" t="s">
        <v>531</v>
      </c>
      <c r="D423" s="17">
        <v>2000.2589</v>
      </c>
      <c r="P423" s="4"/>
    </row>
    <row r="424" spans="3:16">
      <c r="C424" s="3" t="s">
        <v>612</v>
      </c>
      <c r="D424" s="17">
        <v>1999.13</v>
      </c>
      <c r="P424" s="4"/>
    </row>
    <row r="425" spans="3:16">
      <c r="C425" s="3" t="s">
        <v>2603</v>
      </c>
      <c r="D425" s="17">
        <v>1998.5992000000001</v>
      </c>
      <c r="P425" s="4"/>
    </row>
    <row r="426" spans="3:16">
      <c r="C426" s="3" t="s">
        <v>532</v>
      </c>
      <c r="D426" s="17">
        <v>1984.4606000000001</v>
      </c>
      <c r="P426" s="4"/>
    </row>
    <row r="427" spans="3:16">
      <c r="C427" s="3" t="s">
        <v>533</v>
      </c>
      <c r="D427" s="17">
        <v>1979.6011000000001</v>
      </c>
      <c r="P427" s="4"/>
    </row>
    <row r="428" spans="3:16">
      <c r="C428" s="3" t="s">
        <v>1564</v>
      </c>
      <c r="D428" s="17">
        <v>1973.8144</v>
      </c>
      <c r="P428" s="4"/>
    </row>
    <row r="429" spans="3:16">
      <c r="C429" s="3" t="s">
        <v>534</v>
      </c>
      <c r="D429" s="17">
        <v>1959.9857999999999</v>
      </c>
      <c r="P429" s="4"/>
    </row>
    <row r="430" spans="3:16">
      <c r="C430" s="3" t="s">
        <v>897</v>
      </c>
      <c r="D430" s="17">
        <v>1959.9146000000001</v>
      </c>
      <c r="P430" s="4"/>
    </row>
    <row r="431" spans="3:16">
      <c r="C431" s="3" t="s">
        <v>1565</v>
      </c>
      <c r="D431" s="17">
        <v>1954.7936</v>
      </c>
      <c r="P431" s="4"/>
    </row>
    <row r="432" spans="3:16">
      <c r="C432" s="3" t="s">
        <v>535</v>
      </c>
      <c r="D432" s="17">
        <v>1947.0572</v>
      </c>
      <c r="P432" s="4"/>
    </row>
    <row r="433" spans="3:16">
      <c r="C433" s="3" t="s">
        <v>1566</v>
      </c>
      <c r="D433" s="17">
        <v>1938.3</v>
      </c>
      <c r="P433" s="4"/>
    </row>
    <row r="434" spans="3:16">
      <c r="C434" s="3" t="s">
        <v>1567</v>
      </c>
      <c r="D434" s="17">
        <v>1926.6615999999999</v>
      </c>
      <c r="P434" s="4"/>
    </row>
    <row r="435" spans="3:16">
      <c r="C435" s="3" t="s">
        <v>1568</v>
      </c>
      <c r="D435" s="17">
        <v>1925.7029</v>
      </c>
      <c r="P435" s="4"/>
    </row>
    <row r="436" spans="3:16">
      <c r="C436" s="3" t="s">
        <v>536</v>
      </c>
      <c r="D436" s="17">
        <v>1906.5891999999999</v>
      </c>
      <c r="P436" s="4"/>
    </row>
    <row r="437" spans="3:16">
      <c r="C437" s="3" t="s">
        <v>1569</v>
      </c>
      <c r="D437" s="17">
        <v>1878.6328000000001</v>
      </c>
      <c r="P437" s="4"/>
    </row>
    <row r="438" spans="3:16">
      <c r="C438" s="3" t="s">
        <v>537</v>
      </c>
      <c r="D438" s="17">
        <v>1822.2704000000001</v>
      </c>
      <c r="P438" s="4"/>
    </row>
    <row r="439" spans="3:16">
      <c r="C439" s="3" t="s">
        <v>1570</v>
      </c>
      <c r="D439" s="17">
        <v>1817.5907</v>
      </c>
      <c r="P439" s="4"/>
    </row>
    <row r="440" spans="3:16">
      <c r="C440" s="3" t="s">
        <v>1572</v>
      </c>
      <c r="D440" s="17">
        <v>1814.5425</v>
      </c>
      <c r="P440" s="4"/>
    </row>
    <row r="441" spans="3:16">
      <c r="C441" s="3" t="s">
        <v>836</v>
      </c>
      <c r="D441" s="17">
        <v>1797.0678</v>
      </c>
      <c r="P441" s="4"/>
    </row>
    <row r="442" spans="3:16">
      <c r="C442" s="3" t="s">
        <v>1625</v>
      </c>
      <c r="D442" s="17">
        <v>1778.5005000000001</v>
      </c>
      <c r="P442" s="4"/>
    </row>
    <row r="443" spans="3:16">
      <c r="C443" s="3" t="s">
        <v>1950</v>
      </c>
      <c r="D443" s="17">
        <v>1760.1275000000001</v>
      </c>
      <c r="P443" s="4"/>
    </row>
    <row r="444" spans="3:16">
      <c r="C444" s="3" t="s">
        <v>1575</v>
      </c>
      <c r="D444" s="17">
        <v>1746.6619000000001</v>
      </c>
      <c r="P444" s="4"/>
    </row>
    <row r="445" spans="3:16">
      <c r="C445" s="3" t="s">
        <v>1705</v>
      </c>
      <c r="D445" s="17">
        <v>1742.9346</v>
      </c>
      <c r="P445" s="4"/>
    </row>
    <row r="446" spans="3:16">
      <c r="C446" s="3" t="s">
        <v>1576</v>
      </c>
      <c r="D446" s="17">
        <v>1711.6875</v>
      </c>
      <c r="P446" s="4"/>
    </row>
    <row r="447" spans="3:16">
      <c r="C447" s="3" t="s">
        <v>1707</v>
      </c>
      <c r="D447" s="17">
        <v>1710.0096000000001</v>
      </c>
      <c r="P447" s="4"/>
    </row>
    <row r="448" spans="3:16">
      <c r="C448" s="3" t="s">
        <v>538</v>
      </c>
      <c r="D448" s="17">
        <v>1705.6969999999999</v>
      </c>
      <c r="P448" s="4"/>
    </row>
    <row r="449" spans="3:16">
      <c r="C449" s="3" t="s">
        <v>1577</v>
      </c>
      <c r="D449" s="17">
        <v>1667.1708000000001</v>
      </c>
      <c r="P449" s="4"/>
    </row>
    <row r="450" spans="3:16">
      <c r="C450" s="3" t="s">
        <v>635</v>
      </c>
      <c r="D450" s="17">
        <v>1644.6994999999999</v>
      </c>
      <c r="P450" s="4"/>
    </row>
    <row r="451" spans="3:16">
      <c r="C451" s="3" t="s">
        <v>539</v>
      </c>
      <c r="D451" s="17">
        <v>1634.2769000000001</v>
      </c>
      <c r="P451" s="4"/>
    </row>
    <row r="452" spans="3:16">
      <c r="C452" s="3" t="s">
        <v>1578</v>
      </c>
      <c r="D452" s="17">
        <v>1608.5044</v>
      </c>
      <c r="P452" s="4"/>
    </row>
    <row r="453" spans="3:16">
      <c r="C453" s="3" t="s">
        <v>1579</v>
      </c>
      <c r="D453" s="17">
        <v>1601.4509</v>
      </c>
      <c r="P453" s="4"/>
    </row>
    <row r="454" spans="3:16">
      <c r="C454" s="3" t="s">
        <v>1580</v>
      </c>
      <c r="D454" s="17">
        <v>1597.0296000000001</v>
      </c>
      <c r="P454" s="4"/>
    </row>
    <row r="455" spans="3:16">
      <c r="C455" s="3" t="s">
        <v>996</v>
      </c>
      <c r="D455" s="17">
        <v>1574.5358000000001</v>
      </c>
      <c r="P455" s="4"/>
    </row>
    <row r="456" spans="3:16">
      <c r="C456" s="3" t="s">
        <v>1581</v>
      </c>
      <c r="D456" s="17">
        <v>1569.5838000000001</v>
      </c>
      <c r="P456" s="4"/>
    </row>
    <row r="457" spans="3:16">
      <c r="C457" s="3" t="s">
        <v>1582</v>
      </c>
      <c r="D457" s="17">
        <v>1563.7771</v>
      </c>
      <c r="P457" s="4"/>
    </row>
    <row r="458" spans="3:16">
      <c r="C458" s="3" t="s">
        <v>541</v>
      </c>
      <c r="D458" s="17">
        <v>1550.8466000000001</v>
      </c>
      <c r="P458" s="4"/>
    </row>
    <row r="459" spans="3:16">
      <c r="C459" s="3" t="s">
        <v>1583</v>
      </c>
      <c r="D459" s="17">
        <v>1541.5694000000001</v>
      </c>
      <c r="P459" s="4"/>
    </row>
    <row r="460" spans="3:16">
      <c r="C460" s="3" t="s">
        <v>1640</v>
      </c>
      <c r="D460" s="17">
        <v>1535.5346</v>
      </c>
      <c r="P460" s="4"/>
    </row>
    <row r="461" spans="3:16">
      <c r="C461" s="3" t="s">
        <v>544</v>
      </c>
      <c r="D461" s="17">
        <v>1515.8838000000001</v>
      </c>
      <c r="P461" s="4"/>
    </row>
    <row r="462" spans="3:16">
      <c r="C462" s="3" t="s">
        <v>1584</v>
      </c>
      <c r="D462" s="17">
        <v>1506.982</v>
      </c>
      <c r="P462" s="4"/>
    </row>
    <row r="463" spans="3:16">
      <c r="C463" s="3" t="s">
        <v>1585</v>
      </c>
      <c r="D463" s="17">
        <v>1504.8581999999999</v>
      </c>
      <c r="P463" s="4"/>
    </row>
    <row r="464" spans="3:16">
      <c r="C464" s="3" t="s">
        <v>547</v>
      </c>
      <c r="D464" s="17">
        <v>1500.1803</v>
      </c>
    </row>
    <row r="465" spans="3:4">
      <c r="C465" s="3" t="s">
        <v>1586</v>
      </c>
      <c r="D465" s="17">
        <v>1499.9807000000001</v>
      </c>
    </row>
    <row r="466" spans="3:4">
      <c r="C466" s="3" t="s">
        <v>608</v>
      </c>
      <c r="D466" s="17">
        <v>1499.9806000000001</v>
      </c>
    </row>
    <row r="467" spans="3:4">
      <c r="C467" s="3" t="s">
        <v>548</v>
      </c>
      <c r="D467" s="17">
        <v>1499.8755000000001</v>
      </c>
    </row>
    <row r="468" spans="3:4">
      <c r="C468" s="3" t="s">
        <v>549</v>
      </c>
      <c r="D468" s="17">
        <v>1499.4489000000001</v>
      </c>
    </row>
    <row r="469" spans="3:4">
      <c r="C469" s="3" t="s">
        <v>550</v>
      </c>
      <c r="D469" s="17">
        <v>1499.0069000000001</v>
      </c>
    </row>
    <row r="470" spans="3:4">
      <c r="C470" s="3" t="s">
        <v>551</v>
      </c>
      <c r="D470" s="17">
        <v>1491</v>
      </c>
    </row>
    <row r="471" spans="3:4">
      <c r="C471" s="3" t="s">
        <v>1587</v>
      </c>
      <c r="D471" s="17">
        <v>1490.3320000000001</v>
      </c>
    </row>
    <row r="472" spans="3:4">
      <c r="C472" s="3" t="s">
        <v>1589</v>
      </c>
      <c r="D472" s="17">
        <v>1487.9982</v>
      </c>
    </row>
    <row r="473" spans="3:4">
      <c r="C473" s="3" t="s">
        <v>1591</v>
      </c>
      <c r="D473" s="17">
        <v>1481.1702</v>
      </c>
    </row>
    <row r="474" spans="3:4">
      <c r="C474" s="3" t="s">
        <v>552</v>
      </c>
      <c r="D474" s="17">
        <v>1459.0771999999999</v>
      </c>
    </row>
    <row r="475" spans="3:4">
      <c r="C475" s="3" t="s">
        <v>1592</v>
      </c>
      <c r="D475" s="17">
        <v>1451.3105</v>
      </c>
    </row>
    <row r="476" spans="3:4">
      <c r="C476" s="3" t="s">
        <v>704</v>
      </c>
      <c r="D476" s="17">
        <v>1450.5789</v>
      </c>
    </row>
    <row r="477" spans="3:4">
      <c r="C477" s="3" t="s">
        <v>1593</v>
      </c>
      <c r="D477" s="17">
        <v>1421.9169999999999</v>
      </c>
    </row>
    <row r="478" spans="3:4">
      <c r="C478" s="3" t="s">
        <v>1594</v>
      </c>
      <c r="D478" s="17">
        <v>1419.432</v>
      </c>
    </row>
    <row r="479" spans="3:4">
      <c r="C479" s="3" t="s">
        <v>553</v>
      </c>
      <c r="D479" s="17">
        <v>1419.3123000000001</v>
      </c>
    </row>
    <row r="480" spans="3:4">
      <c r="C480" s="3" t="s">
        <v>554</v>
      </c>
      <c r="D480" s="17">
        <v>1406.0987</v>
      </c>
    </row>
    <row r="481" spans="3:4">
      <c r="C481" s="3" t="s">
        <v>1595</v>
      </c>
      <c r="D481" s="17">
        <v>1404.8372999999999</v>
      </c>
    </row>
    <row r="482" spans="3:4">
      <c r="C482" s="3" t="s">
        <v>555</v>
      </c>
      <c r="D482" s="17">
        <v>1402.5952</v>
      </c>
    </row>
    <row r="483" spans="3:4">
      <c r="C483" s="3" t="s">
        <v>556</v>
      </c>
      <c r="D483" s="17">
        <v>1384.1335999999999</v>
      </c>
    </row>
    <row r="484" spans="3:4">
      <c r="C484" s="3" t="s">
        <v>1596</v>
      </c>
      <c r="D484" s="17">
        <v>1367.1983</v>
      </c>
    </row>
    <row r="485" spans="3:4">
      <c r="C485" s="3" t="s">
        <v>557</v>
      </c>
      <c r="D485" s="17">
        <v>1366.0409</v>
      </c>
    </row>
    <row r="486" spans="3:4">
      <c r="C486" s="3" t="s">
        <v>558</v>
      </c>
      <c r="D486" s="17">
        <v>1363.3284000000001</v>
      </c>
    </row>
    <row r="487" spans="3:4">
      <c r="C487" s="3" t="s">
        <v>1597</v>
      </c>
      <c r="D487" s="17">
        <v>1359.3285000000001</v>
      </c>
    </row>
    <row r="488" spans="3:4">
      <c r="C488" s="3" t="s">
        <v>1598</v>
      </c>
      <c r="D488" s="17">
        <v>1358.9395999999999</v>
      </c>
    </row>
    <row r="489" spans="3:4">
      <c r="C489" s="3" t="s">
        <v>1600</v>
      </c>
      <c r="D489" s="17">
        <v>1356.81</v>
      </c>
    </row>
    <row r="490" spans="3:4">
      <c r="C490" s="3" t="s">
        <v>623</v>
      </c>
      <c r="D490" s="17">
        <v>1346.8046999999999</v>
      </c>
    </row>
    <row r="491" spans="3:4">
      <c r="C491" s="3" t="s">
        <v>1601</v>
      </c>
      <c r="D491" s="17">
        <v>1336.0752</v>
      </c>
    </row>
    <row r="492" spans="3:4">
      <c r="C492" s="3" t="s">
        <v>559</v>
      </c>
      <c r="D492" s="17">
        <v>1334.9197999999999</v>
      </c>
    </row>
    <row r="493" spans="3:4">
      <c r="C493" s="3" t="s">
        <v>560</v>
      </c>
      <c r="D493" s="17">
        <v>1323.2675999999999</v>
      </c>
    </row>
    <row r="494" spans="3:4">
      <c r="C494" s="3" t="s">
        <v>1602</v>
      </c>
      <c r="D494" s="17">
        <v>1317.0985000000001</v>
      </c>
    </row>
    <row r="495" spans="3:4">
      <c r="C495" s="3" t="s">
        <v>561</v>
      </c>
      <c r="D495" s="17">
        <v>1313.6253999999999</v>
      </c>
    </row>
    <row r="496" spans="3:4">
      <c r="C496" s="3" t="s">
        <v>1603</v>
      </c>
      <c r="D496" s="17">
        <v>1312.8566000000001</v>
      </c>
    </row>
    <row r="497" spans="3:4">
      <c r="C497" s="3" t="s">
        <v>562</v>
      </c>
      <c r="D497" s="17">
        <v>1301.1729</v>
      </c>
    </row>
    <row r="498" spans="3:4">
      <c r="C498" s="3" t="s">
        <v>563</v>
      </c>
      <c r="D498" s="17">
        <v>1299.9326000000001</v>
      </c>
    </row>
    <row r="499" spans="3:4">
      <c r="C499" s="3" t="s">
        <v>1605</v>
      </c>
      <c r="D499" s="17">
        <v>1293.0244</v>
      </c>
    </row>
    <row r="500" spans="3:4">
      <c r="C500" s="3" t="s">
        <v>1606</v>
      </c>
      <c r="D500" s="17">
        <v>1289.6581000000001</v>
      </c>
    </row>
    <row r="501" spans="3:4">
      <c r="C501" s="3" t="s">
        <v>1651</v>
      </c>
      <c r="D501" s="17">
        <v>1287.1097</v>
      </c>
    </row>
    <row r="502" spans="3:4">
      <c r="C502" s="3" t="s">
        <v>1607</v>
      </c>
      <c r="D502" s="17">
        <v>1280.4222</v>
      </c>
    </row>
    <row r="503" spans="3:4">
      <c r="C503" s="3" t="s">
        <v>564</v>
      </c>
      <c r="D503" s="17">
        <v>1270.2363</v>
      </c>
    </row>
    <row r="504" spans="3:4">
      <c r="C504" s="3" t="s">
        <v>1609</v>
      </c>
      <c r="D504" s="17">
        <v>1268.8955000000001</v>
      </c>
    </row>
    <row r="505" spans="3:4">
      <c r="C505" s="3" t="s">
        <v>1610</v>
      </c>
      <c r="D505" s="17">
        <v>1268.2636</v>
      </c>
    </row>
    <row r="506" spans="3:4">
      <c r="C506" s="3" t="s">
        <v>565</v>
      </c>
      <c r="D506" s="17">
        <v>1257.7847999999999</v>
      </c>
    </row>
    <row r="507" spans="3:4">
      <c r="C507" s="3" t="s">
        <v>1611</v>
      </c>
      <c r="D507" s="17">
        <v>1257.4100000000001</v>
      </c>
    </row>
    <row r="508" spans="3:4">
      <c r="C508" s="3" t="s">
        <v>844</v>
      </c>
      <c r="D508" s="17">
        <v>1256.3186000000001</v>
      </c>
    </row>
    <row r="509" spans="3:4">
      <c r="C509" s="3" t="s">
        <v>756</v>
      </c>
      <c r="D509" s="17">
        <v>1251.3161</v>
      </c>
    </row>
    <row r="510" spans="3:4">
      <c r="C510" s="3" t="s">
        <v>566</v>
      </c>
      <c r="D510" s="17">
        <v>1251.2312999999999</v>
      </c>
    </row>
    <row r="511" spans="3:4">
      <c r="C511" s="3" t="s">
        <v>1612</v>
      </c>
      <c r="D511" s="17">
        <v>1251.1631</v>
      </c>
    </row>
    <row r="512" spans="3:4">
      <c r="C512" s="3" t="s">
        <v>1652</v>
      </c>
      <c r="D512" s="17">
        <v>1249.7967000000001</v>
      </c>
    </row>
    <row r="513" spans="3:4">
      <c r="C513" s="3" t="s">
        <v>567</v>
      </c>
      <c r="D513" s="17">
        <v>1248.3330000000001</v>
      </c>
    </row>
    <row r="514" spans="3:4">
      <c r="C514" s="3" t="s">
        <v>1613</v>
      </c>
      <c r="D514" s="17">
        <v>1245.3463999999999</v>
      </c>
    </row>
    <row r="515" spans="3:4">
      <c r="C515" s="3" t="s">
        <v>706</v>
      </c>
      <c r="D515" s="17">
        <v>1245.1295</v>
      </c>
    </row>
    <row r="516" spans="3:4">
      <c r="C516" s="3" t="s">
        <v>1614</v>
      </c>
      <c r="D516" s="17">
        <v>1240.5</v>
      </c>
    </row>
    <row r="517" spans="3:4">
      <c r="C517" s="3" t="s">
        <v>1615</v>
      </c>
      <c r="D517" s="17">
        <v>1239.1757</v>
      </c>
    </row>
    <row r="518" spans="3:4">
      <c r="C518" s="3" t="s">
        <v>568</v>
      </c>
      <c r="D518" s="17">
        <v>1237.095</v>
      </c>
    </row>
    <row r="519" spans="3:4">
      <c r="C519" s="3" t="s">
        <v>569</v>
      </c>
      <c r="D519" s="17">
        <v>1237.0817</v>
      </c>
    </row>
    <row r="520" spans="3:4">
      <c r="C520" s="3" t="s">
        <v>570</v>
      </c>
      <c r="D520" s="17">
        <v>1229.1343999999999</v>
      </c>
    </row>
    <row r="521" spans="3:4">
      <c r="C521" s="3" t="s">
        <v>571</v>
      </c>
      <c r="D521" s="17">
        <v>1227.5945999999999</v>
      </c>
    </row>
    <row r="522" spans="3:4">
      <c r="C522" s="3" t="s">
        <v>572</v>
      </c>
      <c r="D522" s="17">
        <v>1222.3877</v>
      </c>
    </row>
    <row r="523" spans="3:4">
      <c r="C523" s="3" t="s">
        <v>1616</v>
      </c>
      <c r="D523" s="17">
        <v>1219.5433</v>
      </c>
    </row>
    <row r="524" spans="3:4">
      <c r="C524" s="3" t="s">
        <v>573</v>
      </c>
      <c r="D524" s="17">
        <v>1208.8510000000001</v>
      </c>
    </row>
    <row r="525" spans="3:4">
      <c r="C525" s="3" t="s">
        <v>1617</v>
      </c>
      <c r="D525" s="17">
        <v>1208.0675000000001</v>
      </c>
    </row>
    <row r="526" spans="3:4">
      <c r="C526" s="3" t="s">
        <v>574</v>
      </c>
      <c r="D526" s="17">
        <v>1207.9057</v>
      </c>
    </row>
    <row r="527" spans="3:4">
      <c r="C527" s="3" t="s">
        <v>819</v>
      </c>
      <c r="D527" s="17">
        <v>1206.3389999999999</v>
      </c>
    </row>
    <row r="528" spans="3:4">
      <c r="C528" s="3" t="s">
        <v>1618</v>
      </c>
      <c r="D528" s="17">
        <v>1204.6161999999999</v>
      </c>
    </row>
    <row r="529" spans="3:4">
      <c r="C529" s="3" t="s">
        <v>1619</v>
      </c>
      <c r="D529" s="17">
        <v>1202.2506000000001</v>
      </c>
    </row>
    <row r="530" spans="3:4">
      <c r="C530" s="3" t="s">
        <v>576</v>
      </c>
      <c r="D530" s="17">
        <v>1200.4327000000001</v>
      </c>
    </row>
    <row r="531" spans="3:4">
      <c r="C531" s="3" t="s">
        <v>1620</v>
      </c>
      <c r="D531" s="17">
        <v>1200.3777</v>
      </c>
    </row>
    <row r="532" spans="3:4">
      <c r="C532" s="3" t="s">
        <v>1621</v>
      </c>
      <c r="D532" s="17">
        <v>1199.6360999999999</v>
      </c>
    </row>
    <row r="533" spans="3:4">
      <c r="C533" s="3" t="s">
        <v>1622</v>
      </c>
      <c r="D533" s="17">
        <v>1195.2028</v>
      </c>
    </row>
    <row r="534" spans="3:4">
      <c r="C534" s="3" t="s">
        <v>1623</v>
      </c>
      <c r="D534" s="17">
        <v>1191.4925000000001</v>
      </c>
    </row>
    <row r="535" spans="3:4">
      <c r="C535" s="3" t="s">
        <v>1624</v>
      </c>
      <c r="D535" s="17">
        <v>1178.5522000000001</v>
      </c>
    </row>
    <row r="536" spans="3:4">
      <c r="C536" s="3" t="s">
        <v>1626</v>
      </c>
      <c r="D536" s="17">
        <v>1173.9896000000001</v>
      </c>
    </row>
    <row r="537" spans="3:4">
      <c r="C537" s="3" t="s">
        <v>1628</v>
      </c>
      <c r="D537" s="17">
        <v>1170.6125999999999</v>
      </c>
    </row>
    <row r="538" spans="3:4">
      <c r="C538" s="3" t="s">
        <v>577</v>
      </c>
      <c r="D538" s="17">
        <v>1166.4000000000001</v>
      </c>
    </row>
    <row r="539" spans="3:4">
      <c r="C539" s="3" t="s">
        <v>1629</v>
      </c>
      <c r="D539" s="17">
        <v>1156.2474999999999</v>
      </c>
    </row>
    <row r="540" spans="3:4">
      <c r="C540" s="3" t="s">
        <v>1630</v>
      </c>
      <c r="D540" s="17">
        <v>1155.0737999999999</v>
      </c>
    </row>
    <row r="541" spans="3:4">
      <c r="C541" s="3" t="s">
        <v>1631</v>
      </c>
      <c r="D541" s="17">
        <v>1154.8510000000001</v>
      </c>
    </row>
    <row r="542" spans="3:4">
      <c r="C542" s="3" t="s">
        <v>1632</v>
      </c>
      <c r="D542" s="17">
        <v>1153.2630999999999</v>
      </c>
    </row>
    <row r="543" spans="3:4">
      <c r="C543" s="3" t="s">
        <v>578</v>
      </c>
      <c r="D543" s="17">
        <v>1151.4817</v>
      </c>
    </row>
    <row r="544" spans="3:4">
      <c r="C544" s="3" t="s">
        <v>1633</v>
      </c>
      <c r="D544" s="17">
        <v>1149.1818000000001</v>
      </c>
    </row>
    <row r="545" spans="3:4">
      <c r="C545" s="3" t="s">
        <v>1634</v>
      </c>
      <c r="D545" s="17">
        <v>1145.4318000000001</v>
      </c>
    </row>
    <row r="546" spans="3:4">
      <c r="C546" s="3" t="s">
        <v>675</v>
      </c>
      <c r="D546" s="17">
        <v>1142.5554</v>
      </c>
    </row>
    <row r="547" spans="3:4">
      <c r="C547" s="3" t="s">
        <v>1635</v>
      </c>
      <c r="D547" s="17">
        <v>1133.4507000000001</v>
      </c>
    </row>
    <row r="548" spans="3:4">
      <c r="C548" s="3" t="s">
        <v>1636</v>
      </c>
      <c r="D548" s="17">
        <v>1118.6425999999999</v>
      </c>
    </row>
    <row r="549" spans="3:4">
      <c r="C549" s="3" t="s">
        <v>1637</v>
      </c>
      <c r="D549" s="17">
        <v>1113.6548</v>
      </c>
    </row>
    <row r="550" spans="3:4">
      <c r="C550" s="3" t="s">
        <v>1638</v>
      </c>
      <c r="D550" s="17">
        <v>1113.2737999999999</v>
      </c>
    </row>
    <row r="551" spans="3:4">
      <c r="C551" s="3" t="s">
        <v>1639</v>
      </c>
      <c r="D551" s="17">
        <v>1112.2443000000001</v>
      </c>
    </row>
    <row r="552" spans="3:4">
      <c r="C552" s="3" t="s">
        <v>1641</v>
      </c>
      <c r="D552" s="17">
        <v>1110.4748</v>
      </c>
    </row>
    <row r="553" spans="3:4">
      <c r="C553" s="3" t="s">
        <v>1643</v>
      </c>
      <c r="D553" s="17">
        <v>1108.0473</v>
      </c>
    </row>
    <row r="554" spans="3:4">
      <c r="C554" s="3" t="s">
        <v>1644</v>
      </c>
      <c r="D554" s="17">
        <v>1107.5145</v>
      </c>
    </row>
    <row r="555" spans="3:4">
      <c r="C555" s="3" t="s">
        <v>579</v>
      </c>
      <c r="D555" s="17">
        <v>1106.4244000000001</v>
      </c>
    </row>
    <row r="556" spans="3:4">
      <c r="C556" s="3" t="s">
        <v>1745</v>
      </c>
      <c r="D556" s="17">
        <v>1105.5621000000001</v>
      </c>
    </row>
    <row r="557" spans="3:4">
      <c r="C557" s="3" t="s">
        <v>580</v>
      </c>
      <c r="D557" s="17">
        <v>1102.6500000000001</v>
      </c>
    </row>
    <row r="558" spans="3:4">
      <c r="C558" s="3" t="s">
        <v>581</v>
      </c>
      <c r="D558" s="17">
        <v>1100.0589</v>
      </c>
    </row>
    <row r="559" spans="3:4">
      <c r="C559" s="3" t="s">
        <v>582</v>
      </c>
      <c r="D559" s="17">
        <v>1099.9204</v>
      </c>
    </row>
    <row r="560" spans="3:4">
      <c r="C560" s="3" t="s">
        <v>1645</v>
      </c>
      <c r="D560" s="17">
        <v>1096.1433</v>
      </c>
    </row>
    <row r="561" spans="3:4">
      <c r="C561" s="3" t="s">
        <v>583</v>
      </c>
      <c r="D561" s="17">
        <v>1092.2964999999999</v>
      </c>
    </row>
    <row r="562" spans="3:4">
      <c r="C562" s="3" t="s">
        <v>584</v>
      </c>
      <c r="D562" s="17">
        <v>1076.2981</v>
      </c>
    </row>
    <row r="563" spans="3:4">
      <c r="C563" s="3" t="s">
        <v>1646</v>
      </c>
      <c r="D563" s="17">
        <v>1073.4495999999999</v>
      </c>
    </row>
    <row r="564" spans="3:4">
      <c r="C564" s="3" t="s">
        <v>585</v>
      </c>
      <c r="D564" s="17">
        <v>1061.4840999999999</v>
      </c>
    </row>
    <row r="565" spans="3:4">
      <c r="C565" s="3" t="s">
        <v>1674</v>
      </c>
      <c r="D565" s="17">
        <v>1059.9228000000001</v>
      </c>
    </row>
    <row r="566" spans="3:4">
      <c r="C566" s="3" t="s">
        <v>1647</v>
      </c>
      <c r="D566" s="17">
        <v>1054.0804000000001</v>
      </c>
    </row>
    <row r="567" spans="3:4">
      <c r="C567" s="3" t="s">
        <v>1648</v>
      </c>
      <c r="D567" s="17">
        <v>1052.7942</v>
      </c>
    </row>
    <row r="568" spans="3:4">
      <c r="C568" s="3" t="s">
        <v>586</v>
      </c>
      <c r="D568" s="17">
        <v>1052.5320999999999</v>
      </c>
    </row>
    <row r="569" spans="3:4">
      <c r="C569" s="3" t="s">
        <v>587</v>
      </c>
      <c r="D569" s="17">
        <v>1052.2299</v>
      </c>
    </row>
    <row r="570" spans="3:4">
      <c r="C570" s="3" t="s">
        <v>1649</v>
      </c>
      <c r="D570" s="17">
        <v>1051.5468000000001</v>
      </c>
    </row>
    <row r="571" spans="3:4">
      <c r="C571" s="3" t="s">
        <v>1650</v>
      </c>
      <c r="D571" s="17">
        <v>1049.8876</v>
      </c>
    </row>
    <row r="572" spans="3:4">
      <c r="C572" s="3" t="s">
        <v>1653</v>
      </c>
      <c r="D572" s="17">
        <v>1045.1036999999999</v>
      </c>
    </row>
    <row r="573" spans="3:4">
      <c r="C573" s="3" t="s">
        <v>588</v>
      </c>
      <c r="D573" s="17">
        <v>1039.4929</v>
      </c>
    </row>
    <row r="574" spans="3:4">
      <c r="C574" s="3" t="s">
        <v>1654</v>
      </c>
      <c r="D574" s="17">
        <v>1020.4787</v>
      </c>
    </row>
    <row r="575" spans="3:4">
      <c r="C575" s="3" t="s">
        <v>589</v>
      </c>
      <c r="D575" s="17">
        <v>1020.3629</v>
      </c>
    </row>
    <row r="576" spans="3:4">
      <c r="C576" s="3" t="s">
        <v>1673</v>
      </c>
      <c r="D576" s="17">
        <v>1020.0469000000001</v>
      </c>
    </row>
    <row r="577" spans="3:4">
      <c r="C577" s="3" t="s">
        <v>1655</v>
      </c>
      <c r="D577" s="17">
        <v>1019.3774</v>
      </c>
    </row>
    <row r="578" spans="3:4">
      <c r="C578" s="3" t="s">
        <v>1656</v>
      </c>
      <c r="D578" s="17">
        <v>1018.3525</v>
      </c>
    </row>
    <row r="579" spans="3:4">
      <c r="C579" s="3" t="s">
        <v>590</v>
      </c>
      <c r="D579" s="17">
        <v>1017.7107</v>
      </c>
    </row>
    <row r="580" spans="3:4">
      <c r="C580" s="3" t="s">
        <v>1657</v>
      </c>
      <c r="D580" s="17">
        <v>1016.2687</v>
      </c>
    </row>
    <row r="581" spans="3:4">
      <c r="C581" s="3" t="s">
        <v>1658</v>
      </c>
      <c r="D581" s="17">
        <v>1016.066</v>
      </c>
    </row>
    <row r="582" spans="3:4">
      <c r="C582" s="3" t="s">
        <v>1659</v>
      </c>
      <c r="D582" s="17">
        <v>1015.4258</v>
      </c>
    </row>
    <row r="583" spans="3:4">
      <c r="C583" s="3" t="s">
        <v>1775</v>
      </c>
      <c r="D583" s="17">
        <v>1014.9816</v>
      </c>
    </row>
    <row r="584" spans="3:4">
      <c r="C584" s="3" t="s">
        <v>1660</v>
      </c>
      <c r="D584" s="17">
        <v>1014.9344</v>
      </c>
    </row>
    <row r="585" spans="3:4">
      <c r="C585" s="3" t="s">
        <v>1661</v>
      </c>
      <c r="D585" s="17">
        <v>1014.5300999999999</v>
      </c>
    </row>
    <row r="586" spans="3:4">
      <c r="C586" s="3" t="s">
        <v>1663</v>
      </c>
      <c r="D586" s="17">
        <v>1014.1372</v>
      </c>
    </row>
    <row r="587" spans="3:4">
      <c r="C587" s="3" t="s">
        <v>1664</v>
      </c>
      <c r="D587" s="17">
        <v>1014.1337</v>
      </c>
    </row>
    <row r="588" spans="3:4">
      <c r="C588" s="3" t="s">
        <v>1665</v>
      </c>
      <c r="D588" s="17">
        <v>1013.1392</v>
      </c>
    </row>
    <row r="589" spans="3:4">
      <c r="C589" s="3" t="s">
        <v>591</v>
      </c>
      <c r="D589" s="17">
        <v>1012.2748</v>
      </c>
    </row>
    <row r="590" spans="3:4">
      <c r="C590" s="3" t="s">
        <v>1666</v>
      </c>
      <c r="D590" s="17">
        <v>1012.0117</v>
      </c>
    </row>
    <row r="591" spans="3:4">
      <c r="C591" s="3" t="s">
        <v>1667</v>
      </c>
      <c r="D591" s="17">
        <v>1011.9356</v>
      </c>
    </row>
    <row r="592" spans="3:4">
      <c r="C592" s="3" t="s">
        <v>1668</v>
      </c>
      <c r="D592" s="17">
        <v>1011.2462</v>
      </c>
    </row>
    <row r="593" spans="3:4">
      <c r="C593" s="3" t="s">
        <v>1669</v>
      </c>
      <c r="D593" s="17">
        <v>1011.1441</v>
      </c>
    </row>
    <row r="594" spans="3:4">
      <c r="C594" s="3" t="s">
        <v>1670</v>
      </c>
      <c r="D594" s="17">
        <v>1010.873</v>
      </c>
    </row>
    <row r="595" spans="3:4">
      <c r="C595" s="3" t="s">
        <v>1671</v>
      </c>
      <c r="D595" s="17">
        <v>1010.7395</v>
      </c>
    </row>
    <row r="596" spans="3:4">
      <c r="C596" s="3" t="s">
        <v>1672</v>
      </c>
      <c r="D596" s="17">
        <v>1010.6207000000001</v>
      </c>
    </row>
    <row r="597" spans="3:4">
      <c r="C597" s="3" t="s">
        <v>1675</v>
      </c>
      <c r="D597" s="17">
        <v>1009.1129</v>
      </c>
    </row>
    <row r="598" spans="3:4">
      <c r="C598" s="3" t="s">
        <v>1676</v>
      </c>
      <c r="D598" s="17">
        <v>1009.001</v>
      </c>
    </row>
    <row r="599" spans="3:4">
      <c r="C599" s="3" t="s">
        <v>593</v>
      </c>
      <c r="D599" s="17">
        <v>1007.825</v>
      </c>
    </row>
    <row r="600" spans="3:4">
      <c r="C600" s="3" t="s">
        <v>594</v>
      </c>
      <c r="D600" s="17">
        <v>1007.3691</v>
      </c>
    </row>
    <row r="601" spans="3:4">
      <c r="C601" s="3" t="s">
        <v>1678</v>
      </c>
      <c r="D601" s="17">
        <v>1007.0323</v>
      </c>
    </row>
    <row r="602" spans="3:4">
      <c r="C602" s="3" t="s">
        <v>677</v>
      </c>
      <c r="D602" s="17">
        <v>1006.8685</v>
      </c>
    </row>
    <row r="603" spans="3:4">
      <c r="C603" s="3" t="s">
        <v>595</v>
      </c>
      <c r="D603" s="17">
        <v>1006.1906</v>
      </c>
    </row>
    <row r="604" spans="3:4">
      <c r="C604" s="3" t="s">
        <v>1679</v>
      </c>
      <c r="D604" s="17">
        <v>1005.6508</v>
      </c>
    </row>
    <row r="605" spans="3:4">
      <c r="C605" s="3" t="s">
        <v>597</v>
      </c>
      <c r="D605" s="17">
        <v>1005.4662</v>
      </c>
    </row>
    <row r="606" spans="3:4">
      <c r="C606" s="3" t="s">
        <v>1562</v>
      </c>
      <c r="D606" s="17">
        <v>1005.251</v>
      </c>
    </row>
    <row r="607" spans="3:4">
      <c r="C607" s="3" t="s">
        <v>598</v>
      </c>
      <c r="D607" s="17">
        <v>1005.0331</v>
      </c>
    </row>
    <row r="608" spans="3:4">
      <c r="C608" s="3" t="s">
        <v>1681</v>
      </c>
      <c r="D608" s="17">
        <v>1004.7689</v>
      </c>
    </row>
    <row r="609" spans="3:4">
      <c r="C609" s="3" t="s">
        <v>1683</v>
      </c>
      <c r="D609" s="17">
        <v>1003.725</v>
      </c>
    </row>
    <row r="610" spans="3:4">
      <c r="C610" s="3" t="s">
        <v>1684</v>
      </c>
      <c r="D610" s="17">
        <v>1003.1731</v>
      </c>
    </row>
    <row r="611" spans="3:4">
      <c r="C611" s="3" t="s">
        <v>599</v>
      </c>
      <c r="D611" s="17">
        <v>1002.853</v>
      </c>
    </row>
    <row r="612" spans="3:4">
      <c r="C612" s="3" t="s">
        <v>1685</v>
      </c>
      <c r="D612" s="17">
        <v>1002.6818</v>
      </c>
    </row>
    <row r="613" spans="3:4">
      <c r="C613" s="3" t="s">
        <v>1686</v>
      </c>
      <c r="D613" s="17">
        <v>1002.5533</v>
      </c>
    </row>
    <row r="614" spans="3:4">
      <c r="C614" s="3" t="s">
        <v>601</v>
      </c>
      <c r="D614" s="17">
        <v>1001.8138</v>
      </c>
    </row>
    <row r="615" spans="3:4">
      <c r="C615" s="3" t="s">
        <v>1687</v>
      </c>
      <c r="D615" s="17">
        <v>1001.7613</v>
      </c>
    </row>
    <row r="616" spans="3:4">
      <c r="C616" s="3" t="s">
        <v>602</v>
      </c>
      <c r="D616" s="17">
        <v>1001.6615</v>
      </c>
    </row>
    <row r="617" spans="3:4">
      <c r="C617" s="3" t="s">
        <v>604</v>
      </c>
      <c r="D617" s="17">
        <v>1001.0198</v>
      </c>
    </row>
    <row r="618" spans="3:4">
      <c r="C618" s="3" t="s">
        <v>605</v>
      </c>
      <c r="D618" s="17">
        <v>1000.91</v>
      </c>
    </row>
    <row r="619" spans="3:4">
      <c r="C619" s="3" t="s">
        <v>606</v>
      </c>
      <c r="D619" s="17">
        <v>1000.4014</v>
      </c>
    </row>
    <row r="620" spans="3:4">
      <c r="C620" s="3" t="s">
        <v>607</v>
      </c>
      <c r="D620" s="17">
        <v>1000.2426</v>
      </c>
    </row>
    <row r="621" spans="3:4">
      <c r="C621" s="3" t="s">
        <v>1688</v>
      </c>
      <c r="D621" s="17">
        <v>1000.2058</v>
      </c>
    </row>
    <row r="622" spans="3:4">
      <c r="C622" s="3" t="s">
        <v>609</v>
      </c>
      <c r="D622" s="17">
        <v>1000.0727000000001</v>
      </c>
    </row>
    <row r="623" spans="3:4">
      <c r="C623" s="3" t="s">
        <v>610</v>
      </c>
      <c r="D623" s="17">
        <v>999.91690000000006</v>
      </c>
    </row>
    <row r="624" spans="3:4">
      <c r="C624" s="3" t="s">
        <v>694</v>
      </c>
      <c r="D624" s="17">
        <v>999.60059999999999</v>
      </c>
    </row>
    <row r="625" spans="3:4">
      <c r="C625" s="3" t="s">
        <v>1689</v>
      </c>
      <c r="D625" s="17">
        <v>999.39020000000005</v>
      </c>
    </row>
    <row r="626" spans="3:4">
      <c r="C626" s="3" t="s">
        <v>613</v>
      </c>
      <c r="D626" s="17">
        <v>999.16800000000001</v>
      </c>
    </row>
    <row r="627" spans="3:4">
      <c r="C627" s="3" t="s">
        <v>696</v>
      </c>
      <c r="D627" s="17">
        <v>999.16200000000003</v>
      </c>
    </row>
    <row r="628" spans="3:4">
      <c r="C628" s="3" t="s">
        <v>614</v>
      </c>
      <c r="D628" s="17">
        <v>999.0693</v>
      </c>
    </row>
    <row r="629" spans="3:4">
      <c r="C629" s="3" t="s">
        <v>1690</v>
      </c>
      <c r="D629" s="17">
        <v>994</v>
      </c>
    </row>
    <row r="630" spans="3:4">
      <c r="C630" s="3" t="s">
        <v>1691</v>
      </c>
      <c r="D630" s="17">
        <v>972.90039999999999</v>
      </c>
    </row>
    <row r="631" spans="3:4">
      <c r="C631" s="3" t="s">
        <v>615</v>
      </c>
      <c r="D631" s="17">
        <v>968.1354</v>
      </c>
    </row>
    <row r="632" spans="3:4">
      <c r="C632" s="3" t="s">
        <v>616</v>
      </c>
      <c r="D632" s="17">
        <v>960.52</v>
      </c>
    </row>
    <row r="633" spans="3:4">
      <c r="C633" s="3" t="s">
        <v>617</v>
      </c>
      <c r="D633" s="17">
        <v>949.52829999999994</v>
      </c>
    </row>
    <row r="634" spans="3:4">
      <c r="C634" s="3" t="s">
        <v>618</v>
      </c>
      <c r="D634" s="17">
        <v>949.38229999999999</v>
      </c>
    </row>
    <row r="635" spans="3:4">
      <c r="C635" s="3" t="s">
        <v>1692</v>
      </c>
      <c r="D635" s="17">
        <v>947.65239999999994</v>
      </c>
    </row>
    <row r="636" spans="3:4">
      <c r="C636" s="3" t="s">
        <v>619</v>
      </c>
      <c r="D636" s="17">
        <v>943.88149999999996</v>
      </c>
    </row>
    <row r="637" spans="3:4">
      <c r="C637" s="3" t="s">
        <v>1693</v>
      </c>
      <c r="D637" s="17">
        <v>941.75919999999996</v>
      </c>
    </row>
    <row r="638" spans="3:4">
      <c r="C638" s="3" t="s">
        <v>1694</v>
      </c>
      <c r="D638" s="17">
        <v>940.30139999999994</v>
      </c>
    </row>
    <row r="639" spans="3:4">
      <c r="C639" s="3" t="s">
        <v>620</v>
      </c>
      <c r="D639" s="17">
        <v>930.39760000000001</v>
      </c>
    </row>
    <row r="640" spans="3:4">
      <c r="C640" s="3" t="s">
        <v>1695</v>
      </c>
      <c r="D640" s="17">
        <v>912.41830000000004</v>
      </c>
    </row>
    <row r="641" spans="3:4">
      <c r="C641" s="3" t="s">
        <v>678</v>
      </c>
      <c r="D641" s="17">
        <v>911.20180000000005</v>
      </c>
    </row>
    <row r="642" spans="3:4">
      <c r="C642" s="3" t="s">
        <v>717</v>
      </c>
      <c r="D642" s="17">
        <v>910.44259999999997</v>
      </c>
    </row>
    <row r="643" spans="3:4">
      <c r="C643" s="3" t="s">
        <v>1696</v>
      </c>
      <c r="D643" s="17">
        <v>909.16390000000001</v>
      </c>
    </row>
    <row r="644" spans="3:4">
      <c r="C644" s="3" t="s">
        <v>1697</v>
      </c>
      <c r="D644" s="17">
        <v>905.06150000000002</v>
      </c>
    </row>
    <row r="645" spans="3:4">
      <c r="C645" s="3" t="s">
        <v>1698</v>
      </c>
      <c r="D645" s="17">
        <v>901.68849999999998</v>
      </c>
    </row>
    <row r="646" spans="3:4">
      <c r="C646" s="3" t="s">
        <v>1699</v>
      </c>
      <c r="D646" s="17">
        <v>901.16359999999997</v>
      </c>
    </row>
    <row r="647" spans="3:4">
      <c r="C647" s="3" t="s">
        <v>1700</v>
      </c>
      <c r="D647" s="17">
        <v>899.99180000000001</v>
      </c>
    </row>
    <row r="648" spans="3:4">
      <c r="C648" s="3" t="s">
        <v>1701</v>
      </c>
      <c r="D648" s="17">
        <v>896.56219999999996</v>
      </c>
    </row>
    <row r="649" spans="3:4">
      <c r="C649" s="3" t="s">
        <v>1702</v>
      </c>
      <c r="D649" s="17">
        <v>891.00959999999998</v>
      </c>
    </row>
    <row r="650" spans="3:4">
      <c r="C650" s="3" t="s">
        <v>1703</v>
      </c>
      <c r="D650" s="17">
        <v>888.93640000000005</v>
      </c>
    </row>
    <row r="651" spans="3:4">
      <c r="C651" s="3" t="s">
        <v>1704</v>
      </c>
      <c r="D651" s="17">
        <v>881.79229999999995</v>
      </c>
    </row>
    <row r="652" spans="3:4">
      <c r="C652" s="3" t="s">
        <v>1706</v>
      </c>
      <c r="D652" s="17">
        <v>865.53120000000001</v>
      </c>
    </row>
    <row r="653" spans="3:4">
      <c r="C653" s="3" t="s">
        <v>711</v>
      </c>
      <c r="D653" s="17">
        <v>852.80190000000005</v>
      </c>
    </row>
    <row r="654" spans="3:4">
      <c r="C654" s="3" t="s">
        <v>621</v>
      </c>
      <c r="D654" s="17">
        <v>852.02710000000002</v>
      </c>
    </row>
    <row r="655" spans="3:4">
      <c r="C655" s="3" t="s">
        <v>2604</v>
      </c>
      <c r="D655" s="17">
        <v>849.30449999999996</v>
      </c>
    </row>
    <row r="656" spans="3:4">
      <c r="C656" s="3" t="s">
        <v>1708</v>
      </c>
      <c r="D656" s="17">
        <v>846.37990000000002</v>
      </c>
    </row>
    <row r="657" spans="3:4">
      <c r="C657" s="3" t="s">
        <v>1710</v>
      </c>
      <c r="D657" s="17">
        <v>839.35540000000003</v>
      </c>
    </row>
    <row r="658" spans="3:4">
      <c r="C658" s="3" t="s">
        <v>1711</v>
      </c>
      <c r="D658" s="17">
        <v>832.97590000000002</v>
      </c>
    </row>
    <row r="659" spans="3:4">
      <c r="C659" s="3" t="s">
        <v>1712</v>
      </c>
      <c r="D659" s="17">
        <v>831.33630000000005</v>
      </c>
    </row>
    <row r="660" spans="3:4">
      <c r="C660" s="3" t="s">
        <v>1713</v>
      </c>
      <c r="D660" s="17">
        <v>811.47389999999996</v>
      </c>
    </row>
    <row r="661" spans="3:4">
      <c r="C661" s="3" t="s">
        <v>638</v>
      </c>
      <c r="D661" s="17">
        <v>800.81349999999998</v>
      </c>
    </row>
    <row r="662" spans="3:4">
      <c r="C662" s="3" t="s">
        <v>622</v>
      </c>
      <c r="D662" s="17">
        <v>800.54290000000003</v>
      </c>
    </row>
    <row r="663" spans="3:4">
      <c r="C663" s="3" t="s">
        <v>1714</v>
      </c>
      <c r="D663" s="17">
        <v>799.74059999999997</v>
      </c>
    </row>
    <row r="664" spans="3:4">
      <c r="C664" s="3" t="s">
        <v>1715</v>
      </c>
      <c r="D664" s="17">
        <v>799.45569999999998</v>
      </c>
    </row>
    <row r="665" spans="3:4">
      <c r="C665" s="3" t="s">
        <v>1716</v>
      </c>
      <c r="D665" s="17">
        <v>795.2</v>
      </c>
    </row>
    <row r="666" spans="3:4">
      <c r="C666" s="3" t="s">
        <v>1717</v>
      </c>
      <c r="D666" s="17">
        <v>794.88319999999999</v>
      </c>
    </row>
    <row r="667" spans="3:4">
      <c r="C667" s="3" t="s">
        <v>624</v>
      </c>
      <c r="D667" s="17">
        <v>790.92619999999999</v>
      </c>
    </row>
    <row r="668" spans="3:4">
      <c r="C668" s="3" t="s">
        <v>625</v>
      </c>
      <c r="D668" s="17">
        <v>786.26329999999996</v>
      </c>
    </row>
    <row r="669" spans="3:4">
      <c r="C669" s="3" t="s">
        <v>651</v>
      </c>
      <c r="D669" s="17">
        <v>778.89089999999999</v>
      </c>
    </row>
    <row r="670" spans="3:4">
      <c r="C670" s="3" t="s">
        <v>778</v>
      </c>
      <c r="D670" s="17">
        <v>773.28459999999995</v>
      </c>
    </row>
    <row r="671" spans="3:4">
      <c r="C671" s="3" t="s">
        <v>1828</v>
      </c>
      <c r="D671" s="17">
        <v>769.13789999999995</v>
      </c>
    </row>
    <row r="672" spans="3:4">
      <c r="C672" s="3" t="s">
        <v>626</v>
      </c>
      <c r="D672" s="17">
        <v>768.57749999999999</v>
      </c>
    </row>
    <row r="673" spans="3:4">
      <c r="C673" s="3" t="s">
        <v>1718</v>
      </c>
      <c r="D673" s="17">
        <v>767.64260000000002</v>
      </c>
    </row>
    <row r="674" spans="3:4">
      <c r="C674" s="3" t="s">
        <v>627</v>
      </c>
      <c r="D674" s="17">
        <v>767.51250000000005</v>
      </c>
    </row>
    <row r="675" spans="3:4">
      <c r="C675" s="3" t="s">
        <v>1719</v>
      </c>
      <c r="D675" s="17">
        <v>764.38610000000006</v>
      </c>
    </row>
    <row r="676" spans="3:4">
      <c r="C676" s="3" t="s">
        <v>1772</v>
      </c>
      <c r="D676" s="17">
        <v>761.94510000000002</v>
      </c>
    </row>
    <row r="677" spans="3:4">
      <c r="C677" s="3" t="s">
        <v>628</v>
      </c>
      <c r="D677" s="17">
        <v>760.8492</v>
      </c>
    </row>
    <row r="678" spans="3:4">
      <c r="C678" s="3" t="s">
        <v>1720</v>
      </c>
      <c r="D678" s="17">
        <v>759.3904</v>
      </c>
    </row>
    <row r="679" spans="3:4">
      <c r="C679" s="3" t="s">
        <v>629</v>
      </c>
      <c r="D679" s="17">
        <v>753.86270000000002</v>
      </c>
    </row>
    <row r="680" spans="3:4">
      <c r="C680" s="3" t="s">
        <v>630</v>
      </c>
      <c r="D680" s="17">
        <v>751.8347</v>
      </c>
    </row>
    <row r="681" spans="3:4">
      <c r="C681" s="3" t="s">
        <v>631</v>
      </c>
      <c r="D681" s="17">
        <v>751.67989999999998</v>
      </c>
    </row>
    <row r="682" spans="3:4">
      <c r="C682" s="3" t="s">
        <v>1721</v>
      </c>
      <c r="D682" s="17">
        <v>751.48739999999998</v>
      </c>
    </row>
    <row r="683" spans="3:4">
      <c r="C683" s="3" t="s">
        <v>632</v>
      </c>
      <c r="D683" s="17">
        <v>750.9271</v>
      </c>
    </row>
    <row r="684" spans="3:4">
      <c r="C684" s="3" t="s">
        <v>1722</v>
      </c>
      <c r="D684" s="17">
        <v>750.65629999999999</v>
      </c>
    </row>
    <row r="685" spans="3:4">
      <c r="C685" s="3" t="s">
        <v>1723</v>
      </c>
      <c r="D685" s="17">
        <v>750.02250000000004</v>
      </c>
    </row>
    <row r="686" spans="3:4">
      <c r="C686" s="3" t="s">
        <v>2605</v>
      </c>
      <c r="D686" s="17">
        <v>749.42489999999998</v>
      </c>
    </row>
    <row r="687" spans="3:4">
      <c r="C687" s="3" t="s">
        <v>1724</v>
      </c>
      <c r="D687" s="17">
        <v>745.60360000000003</v>
      </c>
    </row>
    <row r="688" spans="3:4">
      <c r="C688" s="3" t="s">
        <v>1725</v>
      </c>
      <c r="D688" s="17">
        <v>740.96469999999999</v>
      </c>
    </row>
    <row r="689" spans="3:4">
      <c r="C689" s="3" t="s">
        <v>1726</v>
      </c>
      <c r="D689" s="17">
        <v>739.7962</v>
      </c>
    </row>
    <row r="690" spans="3:4">
      <c r="C690" s="3" t="s">
        <v>1727</v>
      </c>
      <c r="D690" s="17">
        <v>737.54909999999995</v>
      </c>
    </row>
    <row r="691" spans="3:4">
      <c r="C691" s="3" t="s">
        <v>633</v>
      </c>
      <c r="D691" s="17">
        <v>730.16499999999996</v>
      </c>
    </row>
    <row r="692" spans="3:4">
      <c r="C692" s="3" t="s">
        <v>1945</v>
      </c>
      <c r="D692" s="17">
        <v>729.29020000000003</v>
      </c>
    </row>
    <row r="693" spans="3:4">
      <c r="C693" s="3" t="s">
        <v>1820</v>
      </c>
      <c r="D693" s="17">
        <v>726.18759999999997</v>
      </c>
    </row>
    <row r="694" spans="3:4">
      <c r="C694" s="3" t="s">
        <v>1802</v>
      </c>
      <c r="D694" s="17">
        <v>713.63810000000001</v>
      </c>
    </row>
    <row r="695" spans="3:4">
      <c r="C695" s="3" t="s">
        <v>1728</v>
      </c>
      <c r="D695" s="17">
        <v>712.90970000000004</v>
      </c>
    </row>
    <row r="696" spans="3:4">
      <c r="C696" s="3" t="s">
        <v>1729</v>
      </c>
      <c r="D696" s="17">
        <v>709.25160000000005</v>
      </c>
    </row>
    <row r="697" spans="3:4">
      <c r="C697" s="3" t="s">
        <v>634</v>
      </c>
      <c r="D697" s="17">
        <v>707.29430000000002</v>
      </c>
    </row>
    <row r="698" spans="3:4">
      <c r="C698" s="3" t="s">
        <v>636</v>
      </c>
      <c r="D698" s="17">
        <v>705.49829999999997</v>
      </c>
    </row>
    <row r="699" spans="3:4">
      <c r="C699" s="3" t="s">
        <v>735</v>
      </c>
      <c r="D699" s="17">
        <v>703.49400000000003</v>
      </c>
    </row>
    <row r="700" spans="3:4">
      <c r="C700" s="3" t="s">
        <v>637</v>
      </c>
      <c r="D700" s="17">
        <v>701.96220000000005</v>
      </c>
    </row>
    <row r="701" spans="3:4">
      <c r="C701" s="3" t="s">
        <v>719</v>
      </c>
      <c r="D701" s="17">
        <v>701.71640000000002</v>
      </c>
    </row>
    <row r="702" spans="3:4">
      <c r="C702" s="3" t="s">
        <v>2606</v>
      </c>
      <c r="D702" s="17">
        <v>700.04589999999996</v>
      </c>
    </row>
    <row r="703" spans="3:4">
      <c r="C703" s="3" t="s">
        <v>639</v>
      </c>
      <c r="D703" s="17">
        <v>699.81619999999998</v>
      </c>
    </row>
    <row r="704" spans="3:4">
      <c r="C704" s="3" t="s">
        <v>2607</v>
      </c>
      <c r="D704" s="17">
        <v>698.54349999999999</v>
      </c>
    </row>
    <row r="705" spans="3:4">
      <c r="C705" s="3" t="s">
        <v>640</v>
      </c>
      <c r="D705" s="17">
        <v>689.4212</v>
      </c>
    </row>
    <row r="706" spans="3:4">
      <c r="C706" s="3" t="s">
        <v>641</v>
      </c>
      <c r="D706" s="17">
        <v>688.88679999999999</v>
      </c>
    </row>
    <row r="707" spans="3:4">
      <c r="C707" s="3" t="s">
        <v>642</v>
      </c>
      <c r="D707" s="17">
        <v>685.65269999999998</v>
      </c>
    </row>
    <row r="708" spans="3:4">
      <c r="C708" s="3" t="s">
        <v>1806</v>
      </c>
      <c r="D708" s="17">
        <v>680.00549999999998</v>
      </c>
    </row>
    <row r="709" spans="3:4">
      <c r="C709" s="3" t="s">
        <v>643</v>
      </c>
      <c r="D709" s="17">
        <v>679.95849999999996</v>
      </c>
    </row>
    <row r="710" spans="3:4">
      <c r="C710" s="3" t="s">
        <v>1730</v>
      </c>
      <c r="D710" s="17">
        <v>665.90729999999996</v>
      </c>
    </row>
    <row r="711" spans="3:4">
      <c r="C711" s="3" t="s">
        <v>1863</v>
      </c>
      <c r="D711" s="17">
        <v>655.83339999999998</v>
      </c>
    </row>
    <row r="712" spans="3:4">
      <c r="C712" s="3" t="s">
        <v>1731</v>
      </c>
      <c r="D712" s="17">
        <v>651.04349999999999</v>
      </c>
    </row>
    <row r="713" spans="3:4">
      <c r="C713" s="3" t="s">
        <v>273</v>
      </c>
      <c r="D713" s="17">
        <v>649.39750000000004</v>
      </c>
    </row>
    <row r="714" spans="3:4">
      <c r="C714" s="3" t="s">
        <v>644</v>
      </c>
      <c r="D714" s="17">
        <v>645.38599999999997</v>
      </c>
    </row>
    <row r="715" spans="3:4">
      <c r="C715" s="3" t="s">
        <v>645</v>
      </c>
      <c r="D715" s="17">
        <v>641.75540000000001</v>
      </c>
    </row>
    <row r="716" spans="3:4">
      <c r="C716" s="3" t="s">
        <v>1732</v>
      </c>
      <c r="D716" s="17">
        <v>638.3546</v>
      </c>
    </row>
    <row r="717" spans="3:4">
      <c r="C717" s="3" t="s">
        <v>1733</v>
      </c>
      <c r="D717" s="17">
        <v>631.93899999999996</v>
      </c>
    </row>
    <row r="718" spans="3:4">
      <c r="C718" s="3" t="s">
        <v>1734</v>
      </c>
      <c r="D718" s="17">
        <v>627.79729999999995</v>
      </c>
    </row>
    <row r="719" spans="3:4">
      <c r="C719" s="3" t="s">
        <v>1735</v>
      </c>
      <c r="D719" s="17">
        <v>626.8107</v>
      </c>
    </row>
    <row r="720" spans="3:4">
      <c r="C720" s="3" t="s">
        <v>1736</v>
      </c>
      <c r="D720" s="17">
        <v>626.71209999999996</v>
      </c>
    </row>
    <row r="721" spans="3:4">
      <c r="C721" s="3" t="s">
        <v>1795</v>
      </c>
      <c r="D721" s="17">
        <v>626.27850000000001</v>
      </c>
    </row>
    <row r="722" spans="3:4">
      <c r="C722" s="3" t="s">
        <v>656</v>
      </c>
      <c r="D722" s="17">
        <v>625.55709999999999</v>
      </c>
    </row>
    <row r="723" spans="3:4">
      <c r="C723" s="3" t="s">
        <v>646</v>
      </c>
      <c r="D723" s="17">
        <v>624.81060000000002</v>
      </c>
    </row>
    <row r="724" spans="3:4">
      <c r="C724" s="3" t="s">
        <v>647</v>
      </c>
      <c r="D724" s="17">
        <v>619.44979999999998</v>
      </c>
    </row>
    <row r="725" spans="3:4">
      <c r="C725" s="3" t="s">
        <v>1737</v>
      </c>
      <c r="D725" s="17">
        <v>616.72119999999995</v>
      </c>
    </row>
    <row r="726" spans="3:4">
      <c r="C726" s="3" t="s">
        <v>1738</v>
      </c>
      <c r="D726" s="17">
        <v>611.59230000000002</v>
      </c>
    </row>
    <row r="727" spans="3:4">
      <c r="C727" s="3" t="s">
        <v>1739</v>
      </c>
      <c r="D727" s="17">
        <v>611.50620000000004</v>
      </c>
    </row>
    <row r="728" spans="3:4">
      <c r="C728" s="3" t="s">
        <v>1740</v>
      </c>
      <c r="D728" s="17">
        <v>610.21569999999997</v>
      </c>
    </row>
    <row r="729" spans="3:4">
      <c r="C729" s="3" t="s">
        <v>2073</v>
      </c>
      <c r="D729" s="17">
        <v>609.41279999999995</v>
      </c>
    </row>
    <row r="730" spans="3:4">
      <c r="C730" s="3" t="s">
        <v>648</v>
      </c>
      <c r="D730" s="17">
        <v>607.53020000000004</v>
      </c>
    </row>
    <row r="731" spans="3:4">
      <c r="C731" s="3" t="s">
        <v>1741</v>
      </c>
      <c r="D731" s="17">
        <v>607.41060000000004</v>
      </c>
    </row>
    <row r="732" spans="3:4">
      <c r="C732" s="3" t="s">
        <v>649</v>
      </c>
      <c r="D732" s="17">
        <v>607.33399999999995</v>
      </c>
    </row>
    <row r="733" spans="3:4">
      <c r="C733" s="3" t="s">
        <v>650</v>
      </c>
      <c r="D733" s="17">
        <v>607.2414</v>
      </c>
    </row>
    <row r="734" spans="3:4">
      <c r="C734" s="3" t="s">
        <v>1742</v>
      </c>
      <c r="D734" s="17">
        <v>607.07889999999998</v>
      </c>
    </row>
    <row r="735" spans="3:4">
      <c r="C735" s="3" t="s">
        <v>1743</v>
      </c>
      <c r="D735" s="17">
        <v>604.93920000000003</v>
      </c>
    </row>
    <row r="736" spans="3:4">
      <c r="C736" s="3" t="s">
        <v>1744</v>
      </c>
      <c r="D736" s="17">
        <v>604.43460000000005</v>
      </c>
    </row>
    <row r="737" spans="3:4">
      <c r="C737" s="3" t="s">
        <v>652</v>
      </c>
      <c r="D737" s="17">
        <v>603.00070000000005</v>
      </c>
    </row>
    <row r="738" spans="3:4">
      <c r="C738" s="3" t="s">
        <v>653</v>
      </c>
      <c r="D738" s="17">
        <v>601.88409999999999</v>
      </c>
    </row>
    <row r="739" spans="3:4">
      <c r="C739" s="3" t="s">
        <v>1792</v>
      </c>
      <c r="D739" s="17">
        <v>601.78470000000004</v>
      </c>
    </row>
    <row r="740" spans="3:4">
      <c r="C740" s="3" t="s">
        <v>654</v>
      </c>
      <c r="D740" s="17">
        <v>601.34230000000002</v>
      </c>
    </row>
    <row r="741" spans="3:4">
      <c r="C741" s="3" t="s">
        <v>2608</v>
      </c>
      <c r="D741" s="17">
        <v>599.54909999999995</v>
      </c>
    </row>
    <row r="742" spans="3:4">
      <c r="C742" s="3" t="s">
        <v>657</v>
      </c>
      <c r="D742" s="17">
        <v>599.47270000000003</v>
      </c>
    </row>
    <row r="743" spans="3:4">
      <c r="C743" s="3" t="s">
        <v>1746</v>
      </c>
      <c r="D743" s="17">
        <v>596.69500000000005</v>
      </c>
    </row>
    <row r="744" spans="3:4">
      <c r="C744" s="3" t="s">
        <v>1748</v>
      </c>
      <c r="D744" s="17">
        <v>588.05150000000003</v>
      </c>
    </row>
    <row r="745" spans="3:4">
      <c r="C745" s="3" t="s">
        <v>658</v>
      </c>
      <c r="D745" s="17">
        <v>583.98140000000001</v>
      </c>
    </row>
    <row r="746" spans="3:4">
      <c r="C746" s="3" t="s">
        <v>659</v>
      </c>
      <c r="D746" s="17">
        <v>583.37189999999998</v>
      </c>
    </row>
    <row r="747" spans="3:4">
      <c r="C747" s="3" t="s">
        <v>660</v>
      </c>
      <c r="D747" s="17">
        <v>582.90219999999999</v>
      </c>
    </row>
    <row r="748" spans="3:4">
      <c r="C748" s="3" t="s">
        <v>661</v>
      </c>
      <c r="D748" s="17">
        <v>576.13679999999999</v>
      </c>
    </row>
    <row r="749" spans="3:4">
      <c r="C749" s="3" t="s">
        <v>662</v>
      </c>
      <c r="D749" s="17">
        <v>574.48199999999997</v>
      </c>
    </row>
    <row r="750" spans="3:4">
      <c r="C750" s="3" t="s">
        <v>1750</v>
      </c>
      <c r="D750" s="17">
        <v>572.45550000000003</v>
      </c>
    </row>
    <row r="751" spans="3:4">
      <c r="C751" s="3" t="s">
        <v>663</v>
      </c>
      <c r="D751" s="17">
        <v>572.17269999999996</v>
      </c>
    </row>
    <row r="752" spans="3:4">
      <c r="C752" s="3" t="s">
        <v>664</v>
      </c>
      <c r="D752" s="17">
        <v>570.83370000000002</v>
      </c>
    </row>
    <row r="753" spans="3:4">
      <c r="C753" s="3" t="s">
        <v>1753</v>
      </c>
      <c r="D753" s="17">
        <v>566.70889999999997</v>
      </c>
    </row>
    <row r="754" spans="3:4">
      <c r="C754" s="3" t="s">
        <v>665</v>
      </c>
      <c r="D754" s="17">
        <v>566.21820000000002</v>
      </c>
    </row>
    <row r="755" spans="3:4">
      <c r="C755" s="3" t="s">
        <v>1749</v>
      </c>
      <c r="D755" s="17">
        <v>560.4357</v>
      </c>
    </row>
    <row r="756" spans="3:4">
      <c r="C756" s="3" t="s">
        <v>767</v>
      </c>
      <c r="D756" s="17">
        <v>557.7663</v>
      </c>
    </row>
    <row r="757" spans="3:4">
      <c r="C757" s="3" t="s">
        <v>1751</v>
      </c>
      <c r="D757" s="17">
        <v>557.26980000000003</v>
      </c>
    </row>
    <row r="758" spans="3:4">
      <c r="C758" s="3" t="s">
        <v>1754</v>
      </c>
      <c r="D758" s="17">
        <v>556.70680000000004</v>
      </c>
    </row>
    <row r="759" spans="3:4">
      <c r="C759" s="3" t="s">
        <v>666</v>
      </c>
      <c r="D759" s="17">
        <v>556.48469999999998</v>
      </c>
    </row>
    <row r="760" spans="3:4">
      <c r="C760" s="3" t="s">
        <v>1755</v>
      </c>
      <c r="D760" s="17">
        <v>556.10680000000002</v>
      </c>
    </row>
    <row r="761" spans="3:4">
      <c r="C761" s="3" t="s">
        <v>667</v>
      </c>
      <c r="D761" s="17">
        <v>554.66200000000003</v>
      </c>
    </row>
    <row r="762" spans="3:4">
      <c r="C762" s="3" t="s">
        <v>1757</v>
      </c>
      <c r="D762" s="17">
        <v>552.50099999999998</v>
      </c>
    </row>
    <row r="763" spans="3:4">
      <c r="C763" s="3" t="s">
        <v>926</v>
      </c>
      <c r="D763" s="17">
        <v>551.19090000000006</v>
      </c>
    </row>
    <row r="764" spans="3:4">
      <c r="C764" s="3" t="s">
        <v>668</v>
      </c>
      <c r="D764" s="17">
        <v>550.76340000000005</v>
      </c>
    </row>
    <row r="765" spans="3:4">
      <c r="C765" s="3" t="s">
        <v>669</v>
      </c>
      <c r="D765" s="17">
        <v>550.50319999999999</v>
      </c>
    </row>
    <row r="766" spans="3:4">
      <c r="C766" s="3" t="s">
        <v>1758</v>
      </c>
      <c r="D766" s="17">
        <v>543.12120000000004</v>
      </c>
    </row>
    <row r="767" spans="3:4">
      <c r="C767" s="3" t="s">
        <v>1759</v>
      </c>
      <c r="D767" s="17">
        <v>542.59439999999995</v>
      </c>
    </row>
    <row r="768" spans="3:4">
      <c r="C768" s="3" t="s">
        <v>670</v>
      </c>
      <c r="D768" s="17">
        <v>536.53700000000003</v>
      </c>
    </row>
    <row r="769" spans="3:4">
      <c r="C769" s="3" t="s">
        <v>1760</v>
      </c>
      <c r="D769" s="17">
        <v>534.92740000000003</v>
      </c>
    </row>
    <row r="770" spans="3:4">
      <c r="C770" s="3" t="s">
        <v>1761</v>
      </c>
      <c r="D770" s="17">
        <v>525.97910000000002</v>
      </c>
    </row>
    <row r="771" spans="3:4">
      <c r="C771" s="3" t="s">
        <v>1762</v>
      </c>
      <c r="D771" s="17">
        <v>525.08619999999996</v>
      </c>
    </row>
    <row r="772" spans="3:4">
      <c r="C772" s="3" t="s">
        <v>1763</v>
      </c>
      <c r="D772" s="17">
        <v>523.19849999999997</v>
      </c>
    </row>
    <row r="773" spans="3:4">
      <c r="C773" s="3" t="s">
        <v>1764</v>
      </c>
      <c r="D773" s="17">
        <v>523.17280000000005</v>
      </c>
    </row>
    <row r="774" spans="3:4">
      <c r="C774" s="3" t="s">
        <v>1765</v>
      </c>
      <c r="D774" s="17">
        <v>523.14549999999997</v>
      </c>
    </row>
    <row r="775" spans="3:4">
      <c r="C775" s="3" t="s">
        <v>1766</v>
      </c>
      <c r="D775" s="17">
        <v>523.05359999999996</v>
      </c>
    </row>
    <row r="776" spans="3:4">
      <c r="C776" s="3" t="s">
        <v>1767</v>
      </c>
      <c r="D776" s="17">
        <v>522.02070000000003</v>
      </c>
    </row>
    <row r="777" spans="3:4">
      <c r="C777" s="3" t="s">
        <v>1768</v>
      </c>
      <c r="D777" s="17">
        <v>520.35410000000002</v>
      </c>
    </row>
    <row r="778" spans="3:4">
      <c r="C778" s="3" t="s">
        <v>671</v>
      </c>
      <c r="D778" s="17">
        <v>518.82079999999996</v>
      </c>
    </row>
    <row r="779" spans="3:4">
      <c r="C779" s="3" t="s">
        <v>672</v>
      </c>
      <c r="D779" s="17">
        <v>512.38670000000002</v>
      </c>
    </row>
    <row r="780" spans="3:4">
      <c r="C780" s="3" t="s">
        <v>1769</v>
      </c>
      <c r="D780" s="17">
        <v>511.7448</v>
      </c>
    </row>
    <row r="781" spans="3:4">
      <c r="C781" s="3" t="s">
        <v>1770</v>
      </c>
      <c r="D781" s="17">
        <v>509.45499999999998</v>
      </c>
    </row>
    <row r="782" spans="3:4">
      <c r="C782" s="3" t="s">
        <v>1771</v>
      </c>
      <c r="D782" s="17">
        <v>509.20260000000002</v>
      </c>
    </row>
    <row r="783" spans="3:4">
      <c r="C783" s="3" t="s">
        <v>1773</v>
      </c>
      <c r="D783" s="17">
        <v>507.80970000000002</v>
      </c>
    </row>
    <row r="784" spans="3:4">
      <c r="C784" s="3" t="s">
        <v>1774</v>
      </c>
      <c r="D784" s="17">
        <v>507.7167</v>
      </c>
    </row>
    <row r="785" spans="3:4">
      <c r="C785" s="3" t="s">
        <v>673</v>
      </c>
      <c r="D785" s="17">
        <v>507.54070000000002</v>
      </c>
    </row>
    <row r="786" spans="3:4">
      <c r="C786" s="3" t="s">
        <v>1776</v>
      </c>
      <c r="D786" s="17">
        <v>507.46460000000002</v>
      </c>
    </row>
    <row r="787" spans="3:4">
      <c r="C787" s="3" t="s">
        <v>674</v>
      </c>
      <c r="D787" s="17">
        <v>507.4633</v>
      </c>
    </row>
    <row r="788" spans="3:4">
      <c r="C788" s="3" t="s">
        <v>1777</v>
      </c>
      <c r="D788" s="17">
        <v>506.96269999999998</v>
      </c>
    </row>
    <row r="789" spans="3:4">
      <c r="C789" s="3" t="s">
        <v>1778</v>
      </c>
      <c r="D789" s="17">
        <v>506.82100000000003</v>
      </c>
    </row>
    <row r="790" spans="3:4">
      <c r="C790" s="3" t="s">
        <v>676</v>
      </c>
      <c r="D790" s="17">
        <v>506.61399999999998</v>
      </c>
    </row>
    <row r="791" spans="3:4">
      <c r="C791" s="3" t="s">
        <v>1779</v>
      </c>
      <c r="D791" s="17">
        <v>506.6096</v>
      </c>
    </row>
    <row r="792" spans="3:4">
      <c r="C792" s="3" t="s">
        <v>1780</v>
      </c>
      <c r="D792" s="17">
        <v>506.24700000000001</v>
      </c>
    </row>
    <row r="793" spans="3:4">
      <c r="C793" s="3" t="s">
        <v>1781</v>
      </c>
      <c r="D793" s="17">
        <v>505.8066</v>
      </c>
    </row>
    <row r="794" spans="3:4">
      <c r="C794" s="3" t="s">
        <v>679</v>
      </c>
      <c r="D794" s="17">
        <v>504.57979999999998</v>
      </c>
    </row>
    <row r="795" spans="3:4">
      <c r="C795" s="3" t="s">
        <v>680</v>
      </c>
      <c r="D795" s="17">
        <v>504.51639999999998</v>
      </c>
    </row>
    <row r="796" spans="3:4">
      <c r="C796" s="3" t="s">
        <v>718</v>
      </c>
      <c r="D796" s="17">
        <v>503.90280000000001</v>
      </c>
    </row>
    <row r="797" spans="3:4">
      <c r="C797" s="3" t="s">
        <v>1782</v>
      </c>
      <c r="D797" s="17">
        <v>503.84809999999999</v>
      </c>
    </row>
    <row r="798" spans="3:4">
      <c r="C798" s="3" t="s">
        <v>681</v>
      </c>
      <c r="D798" s="17">
        <v>503.75220000000002</v>
      </c>
    </row>
    <row r="799" spans="3:4">
      <c r="C799" s="3" t="s">
        <v>682</v>
      </c>
      <c r="D799" s="17">
        <v>503.49900000000002</v>
      </c>
    </row>
    <row r="800" spans="3:4">
      <c r="C800" s="3" t="s">
        <v>1785</v>
      </c>
      <c r="D800" s="17">
        <v>503.29169999999999</v>
      </c>
    </row>
    <row r="801" spans="3:4">
      <c r="C801" s="3" t="s">
        <v>683</v>
      </c>
      <c r="D801" s="17">
        <v>503.28390000000002</v>
      </c>
    </row>
    <row r="802" spans="3:4">
      <c r="C802" s="3" t="s">
        <v>684</v>
      </c>
      <c r="D802" s="17">
        <v>502.76889999999997</v>
      </c>
    </row>
    <row r="803" spans="3:4">
      <c r="C803" s="3" t="s">
        <v>1786</v>
      </c>
      <c r="D803" s="17">
        <v>502.70280000000002</v>
      </c>
    </row>
    <row r="804" spans="3:4">
      <c r="C804" s="3" t="s">
        <v>685</v>
      </c>
      <c r="D804" s="17">
        <v>502.64170000000001</v>
      </c>
    </row>
    <row r="805" spans="3:4">
      <c r="C805" s="3" t="s">
        <v>1788</v>
      </c>
      <c r="D805" s="17">
        <v>502.60660000000001</v>
      </c>
    </row>
    <row r="806" spans="3:4">
      <c r="C806" s="3" t="s">
        <v>686</v>
      </c>
      <c r="D806" s="17">
        <v>502.18729999999999</v>
      </c>
    </row>
    <row r="807" spans="3:4">
      <c r="C807" s="3" t="s">
        <v>1789</v>
      </c>
      <c r="D807" s="17">
        <v>501.6173</v>
      </c>
    </row>
    <row r="808" spans="3:4">
      <c r="C808" s="3" t="s">
        <v>687</v>
      </c>
      <c r="D808" s="17">
        <v>501.58580000000001</v>
      </c>
    </row>
    <row r="809" spans="3:4">
      <c r="C809" s="3" t="s">
        <v>688</v>
      </c>
      <c r="D809" s="17">
        <v>501.4751</v>
      </c>
    </row>
    <row r="810" spans="3:4">
      <c r="C810" s="3" t="s">
        <v>689</v>
      </c>
      <c r="D810" s="17">
        <v>501.18520000000001</v>
      </c>
    </row>
    <row r="811" spans="3:4">
      <c r="C811" s="3" t="s">
        <v>1790</v>
      </c>
      <c r="D811" s="17">
        <v>501.08139999999997</v>
      </c>
    </row>
    <row r="812" spans="3:4">
      <c r="C812" s="3" t="s">
        <v>1791</v>
      </c>
      <c r="D812" s="17">
        <v>500.89260000000002</v>
      </c>
    </row>
    <row r="813" spans="3:4">
      <c r="C813" s="3" t="s">
        <v>690</v>
      </c>
      <c r="D813" s="17">
        <v>500.84609999999998</v>
      </c>
    </row>
    <row r="814" spans="3:4">
      <c r="C814" s="3" t="s">
        <v>1898</v>
      </c>
      <c r="D814" s="17">
        <v>500.82619999999997</v>
      </c>
    </row>
    <row r="815" spans="3:4">
      <c r="C815" s="3" t="s">
        <v>1794</v>
      </c>
      <c r="D815" s="17">
        <v>500.78530000000001</v>
      </c>
    </row>
    <row r="816" spans="3:4">
      <c r="C816" s="3" t="s">
        <v>691</v>
      </c>
      <c r="D816" s="17">
        <v>500.27699999999999</v>
      </c>
    </row>
    <row r="817" spans="3:4">
      <c r="C817" s="3" t="s">
        <v>692</v>
      </c>
      <c r="D817" s="17">
        <v>500.26179999999999</v>
      </c>
    </row>
    <row r="818" spans="3:4">
      <c r="C818" s="3" t="s">
        <v>2102</v>
      </c>
      <c r="D818" s="17">
        <v>500.07040000000001</v>
      </c>
    </row>
    <row r="819" spans="3:4">
      <c r="C819" s="3" t="s">
        <v>693</v>
      </c>
      <c r="D819" s="17">
        <v>500.01979999999998</v>
      </c>
    </row>
    <row r="820" spans="3:4">
      <c r="C820" s="3" t="s">
        <v>695</v>
      </c>
      <c r="D820" s="17">
        <v>499.72489999999999</v>
      </c>
    </row>
    <row r="821" spans="3:4">
      <c r="C821" s="3" t="s">
        <v>697</v>
      </c>
      <c r="D821" s="17">
        <v>499.53140000000002</v>
      </c>
    </row>
    <row r="822" spans="3:4">
      <c r="C822" s="3" t="s">
        <v>1796</v>
      </c>
      <c r="D822" s="17">
        <v>499.44420000000002</v>
      </c>
    </row>
    <row r="823" spans="3:4">
      <c r="C823" s="3" t="s">
        <v>1797</v>
      </c>
      <c r="D823" s="17">
        <v>497</v>
      </c>
    </row>
    <row r="824" spans="3:4">
      <c r="C824" s="3" t="s">
        <v>1798</v>
      </c>
      <c r="D824" s="17">
        <v>497</v>
      </c>
    </row>
    <row r="825" spans="3:4">
      <c r="C825" s="3" t="s">
        <v>1799</v>
      </c>
      <c r="D825" s="17">
        <v>497</v>
      </c>
    </row>
    <row r="826" spans="3:4">
      <c r="C826" s="3" t="s">
        <v>1800</v>
      </c>
      <c r="D826" s="17">
        <v>496.50299999999999</v>
      </c>
    </row>
    <row r="827" spans="3:4">
      <c r="C827" s="3" t="s">
        <v>698</v>
      </c>
      <c r="D827" s="17">
        <v>490.23869999999999</v>
      </c>
    </row>
    <row r="828" spans="3:4">
      <c r="C828" s="3" t="s">
        <v>1801</v>
      </c>
      <c r="D828" s="17">
        <v>488.06740000000002</v>
      </c>
    </row>
    <row r="829" spans="3:4">
      <c r="C829" s="3" t="s">
        <v>1803</v>
      </c>
      <c r="D829" s="17">
        <v>486.22250000000003</v>
      </c>
    </row>
    <row r="830" spans="3:4">
      <c r="C830" s="3" t="s">
        <v>1804</v>
      </c>
      <c r="D830" s="17">
        <v>482.74329999999998</v>
      </c>
    </row>
    <row r="831" spans="3:4">
      <c r="C831" s="3" t="s">
        <v>1805</v>
      </c>
      <c r="D831" s="17">
        <v>480.65550000000002</v>
      </c>
    </row>
    <row r="832" spans="3:4">
      <c r="C832" s="3" t="s">
        <v>1807</v>
      </c>
      <c r="D832" s="17">
        <v>472.99650000000003</v>
      </c>
    </row>
    <row r="833" spans="3:4">
      <c r="C833" s="3" t="s">
        <v>699</v>
      </c>
      <c r="D833" s="17">
        <v>466.34190000000001</v>
      </c>
    </row>
    <row r="834" spans="3:4">
      <c r="C834" s="3" t="s">
        <v>700</v>
      </c>
      <c r="D834" s="17">
        <v>466.072</v>
      </c>
    </row>
    <row r="835" spans="3:4">
      <c r="C835" s="3" t="s">
        <v>701</v>
      </c>
      <c r="D835" s="17">
        <v>465.11189999999999</v>
      </c>
    </row>
    <row r="836" spans="3:4">
      <c r="C836" s="3" t="s">
        <v>1808</v>
      </c>
      <c r="D836" s="17">
        <v>464.2792</v>
      </c>
    </row>
    <row r="837" spans="3:4">
      <c r="C837" s="3" t="s">
        <v>702</v>
      </c>
      <c r="D837" s="17">
        <v>459.76119999999997</v>
      </c>
    </row>
    <row r="838" spans="3:4">
      <c r="C838" s="3" t="s">
        <v>1809</v>
      </c>
      <c r="D838" s="17">
        <v>457.96609999999998</v>
      </c>
    </row>
    <row r="839" spans="3:4">
      <c r="C839" s="3" t="s">
        <v>1810</v>
      </c>
      <c r="D839" s="17">
        <v>457.33569999999997</v>
      </c>
    </row>
    <row r="840" spans="3:4">
      <c r="C840" s="3" t="s">
        <v>1812</v>
      </c>
      <c r="D840" s="17">
        <v>456.87639999999999</v>
      </c>
    </row>
    <row r="841" spans="3:4">
      <c r="C841" s="3" t="s">
        <v>1813</v>
      </c>
      <c r="D841" s="17">
        <v>454.27749999999997</v>
      </c>
    </row>
    <row r="842" spans="3:4">
      <c r="C842" s="3" t="s">
        <v>1814</v>
      </c>
      <c r="D842" s="17">
        <v>452.41340000000002</v>
      </c>
    </row>
    <row r="843" spans="3:4">
      <c r="C843" s="3" t="s">
        <v>1815</v>
      </c>
      <c r="D843" s="17">
        <v>452.27</v>
      </c>
    </row>
    <row r="844" spans="3:4">
      <c r="C844" s="3" t="s">
        <v>1816</v>
      </c>
      <c r="D844" s="17">
        <v>451.56970000000001</v>
      </c>
    </row>
    <row r="845" spans="3:4">
      <c r="C845" s="3" t="s">
        <v>1817</v>
      </c>
      <c r="D845" s="17">
        <v>449.99419999999998</v>
      </c>
    </row>
    <row r="846" spans="3:4">
      <c r="C846" s="3" t="s">
        <v>703</v>
      </c>
      <c r="D846" s="17">
        <v>449.9126</v>
      </c>
    </row>
    <row r="847" spans="3:4">
      <c r="C847" s="3" t="s">
        <v>2609</v>
      </c>
      <c r="D847" s="17">
        <v>449.6429</v>
      </c>
    </row>
    <row r="848" spans="3:4">
      <c r="C848" s="3" t="s">
        <v>705</v>
      </c>
      <c r="D848" s="17">
        <v>444.9676</v>
      </c>
    </row>
    <row r="849" spans="3:4">
      <c r="C849" s="3" t="s">
        <v>707</v>
      </c>
      <c r="D849" s="17">
        <v>440.0924</v>
      </c>
    </row>
    <row r="850" spans="3:4">
      <c r="C850" s="3" t="s">
        <v>1818</v>
      </c>
      <c r="D850" s="17">
        <v>438.99639999999999</v>
      </c>
    </row>
    <row r="851" spans="3:4">
      <c r="C851" s="3" t="s">
        <v>708</v>
      </c>
      <c r="D851" s="17">
        <v>437.55950000000001</v>
      </c>
    </row>
    <row r="852" spans="3:4">
      <c r="C852" s="3" t="s">
        <v>1819</v>
      </c>
      <c r="D852" s="17">
        <v>435.88830000000002</v>
      </c>
    </row>
    <row r="853" spans="3:4">
      <c r="C853" s="3" t="s">
        <v>709</v>
      </c>
      <c r="D853" s="17">
        <v>431.72519999999997</v>
      </c>
    </row>
    <row r="854" spans="3:4">
      <c r="C854" s="3" t="s">
        <v>749</v>
      </c>
      <c r="D854" s="17">
        <v>431.20080000000002</v>
      </c>
    </row>
    <row r="855" spans="3:4">
      <c r="C855" s="3" t="s">
        <v>710</v>
      </c>
      <c r="D855" s="17">
        <v>431.05950000000001</v>
      </c>
    </row>
    <row r="856" spans="3:4">
      <c r="C856" s="3" t="s">
        <v>712</v>
      </c>
      <c r="D856" s="17">
        <v>426.02460000000002</v>
      </c>
    </row>
    <row r="857" spans="3:4">
      <c r="C857" s="3" t="s">
        <v>1821</v>
      </c>
      <c r="D857" s="17">
        <v>420.54660000000001</v>
      </c>
    </row>
    <row r="858" spans="3:4">
      <c r="C858" s="3" t="s">
        <v>713</v>
      </c>
      <c r="D858" s="17">
        <v>419.87909999999999</v>
      </c>
    </row>
    <row r="859" spans="3:4">
      <c r="C859" s="3" t="s">
        <v>1822</v>
      </c>
      <c r="D859" s="17">
        <v>419.87430000000001</v>
      </c>
    </row>
    <row r="860" spans="3:4">
      <c r="C860" s="3" t="s">
        <v>1931</v>
      </c>
      <c r="D860" s="17">
        <v>408.4246</v>
      </c>
    </row>
    <row r="861" spans="3:4">
      <c r="C861" s="3" t="s">
        <v>714</v>
      </c>
      <c r="D861" s="17">
        <v>406.07819999999998</v>
      </c>
    </row>
    <row r="862" spans="3:4">
      <c r="C862" s="3" t="s">
        <v>715</v>
      </c>
      <c r="D862" s="17">
        <v>405.26519999999999</v>
      </c>
    </row>
    <row r="863" spans="3:4">
      <c r="C863" s="3" t="s">
        <v>716</v>
      </c>
      <c r="D863" s="17">
        <v>404.65620000000001</v>
      </c>
    </row>
    <row r="864" spans="3:4">
      <c r="C864" s="3" t="s">
        <v>1823</v>
      </c>
      <c r="D864" s="17">
        <v>404.58139999999997</v>
      </c>
    </row>
    <row r="865" spans="3:4">
      <c r="C865" s="3" t="s">
        <v>1824</v>
      </c>
      <c r="D865" s="17">
        <v>404.42259999999999</v>
      </c>
    </row>
    <row r="866" spans="3:4">
      <c r="C866" s="3" t="s">
        <v>1825</v>
      </c>
      <c r="D866" s="17">
        <v>403.82909999999998</v>
      </c>
    </row>
    <row r="867" spans="3:4">
      <c r="C867" s="3" t="s">
        <v>839</v>
      </c>
      <c r="D867" s="17">
        <v>403.73399999999998</v>
      </c>
    </row>
    <row r="868" spans="3:4">
      <c r="C868" s="3" t="s">
        <v>1841</v>
      </c>
      <c r="D868" s="17">
        <v>403.52010000000001</v>
      </c>
    </row>
    <row r="869" spans="3:4">
      <c r="C869" s="3" t="s">
        <v>1826</v>
      </c>
      <c r="D869" s="17">
        <v>403.39060000000001</v>
      </c>
    </row>
    <row r="870" spans="3:4">
      <c r="C870" s="3" t="s">
        <v>807</v>
      </c>
      <c r="D870" s="17">
        <v>402.2672</v>
      </c>
    </row>
    <row r="871" spans="3:4">
      <c r="C871" s="3" t="s">
        <v>720</v>
      </c>
      <c r="D871" s="17">
        <v>400.8331</v>
      </c>
    </row>
    <row r="872" spans="3:4">
      <c r="C872" s="3" t="s">
        <v>721</v>
      </c>
      <c r="D872" s="17">
        <v>400.23219999999998</v>
      </c>
    </row>
    <row r="873" spans="3:4">
      <c r="C873" s="3" t="s">
        <v>722</v>
      </c>
      <c r="D873" s="17">
        <v>400.09359999999998</v>
      </c>
    </row>
    <row r="874" spans="3:4">
      <c r="C874" s="3" t="s">
        <v>723</v>
      </c>
      <c r="D874" s="17">
        <v>399.70280000000002</v>
      </c>
    </row>
    <row r="875" spans="3:4">
      <c r="C875" s="3" t="s">
        <v>1827</v>
      </c>
      <c r="D875" s="17">
        <v>397.6</v>
      </c>
    </row>
    <row r="876" spans="3:4">
      <c r="C876" s="3" t="s">
        <v>1965</v>
      </c>
      <c r="D876" s="17">
        <v>396.61059999999998</v>
      </c>
    </row>
    <row r="877" spans="3:4">
      <c r="C877" s="3" t="s">
        <v>724</v>
      </c>
      <c r="D877" s="17">
        <v>393.61270000000002</v>
      </c>
    </row>
    <row r="878" spans="3:4">
      <c r="C878" s="3" t="s">
        <v>909</v>
      </c>
      <c r="D878" s="17">
        <v>387.73610000000002</v>
      </c>
    </row>
    <row r="879" spans="3:4">
      <c r="C879" s="3" t="s">
        <v>725</v>
      </c>
      <c r="D879" s="17">
        <v>384.16930000000002</v>
      </c>
    </row>
    <row r="880" spans="3:4">
      <c r="C880" s="3" t="s">
        <v>726</v>
      </c>
      <c r="D880" s="17">
        <v>383.22930000000002</v>
      </c>
    </row>
    <row r="881" spans="3:4">
      <c r="C881" s="3" t="s">
        <v>727</v>
      </c>
      <c r="D881" s="17">
        <v>382.69</v>
      </c>
    </row>
    <row r="882" spans="3:4">
      <c r="C882" s="3" t="s">
        <v>1829</v>
      </c>
      <c r="D882" s="17">
        <v>381.46260000000001</v>
      </c>
    </row>
    <row r="883" spans="3:4">
      <c r="C883" s="3" t="s">
        <v>728</v>
      </c>
      <c r="D883" s="17">
        <v>381.4126</v>
      </c>
    </row>
    <row r="884" spans="3:4">
      <c r="C884" s="3" t="s">
        <v>1830</v>
      </c>
      <c r="D884" s="17">
        <v>378.25729999999999</v>
      </c>
    </row>
    <row r="885" spans="3:4">
      <c r="C885" s="3" t="s">
        <v>729</v>
      </c>
      <c r="D885" s="17">
        <v>377.37259999999998</v>
      </c>
    </row>
    <row r="886" spans="3:4">
      <c r="C886" s="3" t="s">
        <v>1831</v>
      </c>
      <c r="D886" s="17">
        <v>374.90129999999999</v>
      </c>
    </row>
    <row r="887" spans="3:4">
      <c r="C887" s="3" t="s">
        <v>1832</v>
      </c>
      <c r="D887" s="17">
        <v>371.44200000000001</v>
      </c>
    </row>
    <row r="888" spans="3:4">
      <c r="C888" s="3" t="s">
        <v>1833</v>
      </c>
      <c r="D888" s="17">
        <v>369.8109</v>
      </c>
    </row>
    <row r="889" spans="3:4">
      <c r="C889" s="3" t="s">
        <v>730</v>
      </c>
      <c r="D889" s="17">
        <v>366.6678</v>
      </c>
    </row>
    <row r="890" spans="3:4">
      <c r="C890" s="3" t="s">
        <v>1834</v>
      </c>
      <c r="D890" s="17">
        <v>365.30130000000003</v>
      </c>
    </row>
    <row r="891" spans="3:4">
      <c r="C891" s="3" t="s">
        <v>1835</v>
      </c>
      <c r="D891" s="17">
        <v>363.95330000000001</v>
      </c>
    </row>
    <row r="892" spans="3:4">
      <c r="C892" s="3" t="s">
        <v>828</v>
      </c>
      <c r="D892" s="17">
        <v>363.28230000000002</v>
      </c>
    </row>
    <row r="893" spans="3:4">
      <c r="C893" s="3" t="s">
        <v>731</v>
      </c>
      <c r="D893" s="17">
        <v>360.72289999999998</v>
      </c>
    </row>
    <row r="894" spans="3:4">
      <c r="C894" s="3" t="s">
        <v>732</v>
      </c>
      <c r="D894" s="17">
        <v>359.43990000000002</v>
      </c>
    </row>
    <row r="895" spans="3:4">
      <c r="C895" s="3" t="s">
        <v>734</v>
      </c>
      <c r="D895" s="17">
        <v>357.2636</v>
      </c>
    </row>
    <row r="896" spans="3:4">
      <c r="C896" s="3" t="s">
        <v>1836</v>
      </c>
      <c r="D896" s="17">
        <v>356.93470000000002</v>
      </c>
    </row>
    <row r="897" spans="3:4">
      <c r="C897" s="3" t="s">
        <v>1837</v>
      </c>
      <c r="D897" s="17">
        <v>355.6</v>
      </c>
    </row>
    <row r="898" spans="3:4">
      <c r="C898" s="3" t="s">
        <v>1838</v>
      </c>
      <c r="D898" s="17">
        <v>354.68049999999999</v>
      </c>
    </row>
    <row r="899" spans="3:4">
      <c r="C899" s="3" t="s">
        <v>1839</v>
      </c>
      <c r="D899" s="17">
        <v>353.50909999999999</v>
      </c>
    </row>
    <row r="900" spans="3:4">
      <c r="C900" s="3" t="s">
        <v>1840</v>
      </c>
      <c r="D900" s="17">
        <v>353.0369</v>
      </c>
    </row>
    <row r="901" spans="3:4">
      <c r="C901" s="3" t="s">
        <v>736</v>
      </c>
      <c r="D901" s="17">
        <v>351.34539999999998</v>
      </c>
    </row>
    <row r="902" spans="3:4">
      <c r="C902" s="3" t="s">
        <v>737</v>
      </c>
      <c r="D902" s="17">
        <v>351.29520000000002</v>
      </c>
    </row>
    <row r="903" spans="3:4">
      <c r="C903" s="3" t="s">
        <v>738</v>
      </c>
      <c r="D903" s="17">
        <v>350.08190000000002</v>
      </c>
    </row>
    <row r="904" spans="3:4">
      <c r="C904" s="3" t="s">
        <v>1842</v>
      </c>
      <c r="D904" s="17">
        <v>349.49919999999997</v>
      </c>
    </row>
    <row r="905" spans="3:4">
      <c r="C905" s="3" t="s">
        <v>1843</v>
      </c>
      <c r="D905" s="17">
        <v>348.16829999999999</v>
      </c>
    </row>
    <row r="906" spans="3:4">
      <c r="C906" s="3" t="s">
        <v>1844</v>
      </c>
      <c r="D906" s="17">
        <v>347.9</v>
      </c>
    </row>
    <row r="907" spans="3:4">
      <c r="C907" s="3" t="s">
        <v>1845</v>
      </c>
      <c r="D907" s="17">
        <v>346.45240000000001</v>
      </c>
    </row>
    <row r="908" spans="3:4">
      <c r="C908" s="3" t="s">
        <v>1846</v>
      </c>
      <c r="D908" s="17">
        <v>344.92169999999999</v>
      </c>
    </row>
    <row r="909" spans="3:4">
      <c r="C909" s="3" t="s">
        <v>739</v>
      </c>
      <c r="D909" s="17">
        <v>343.7466</v>
      </c>
    </row>
    <row r="910" spans="3:4">
      <c r="C910" s="3" t="s">
        <v>740</v>
      </c>
      <c r="D910" s="17">
        <v>343.10570000000001</v>
      </c>
    </row>
    <row r="911" spans="3:4">
      <c r="C911" s="3" t="s">
        <v>1847</v>
      </c>
      <c r="D911" s="17">
        <v>341.07740000000001</v>
      </c>
    </row>
    <row r="912" spans="3:4">
      <c r="C912" s="3" t="s">
        <v>1848</v>
      </c>
      <c r="D912" s="17">
        <v>339.16579999999999</v>
      </c>
    </row>
    <row r="913" spans="3:4">
      <c r="C913" s="3" t="s">
        <v>1849</v>
      </c>
      <c r="D913" s="17">
        <v>338.42380000000003</v>
      </c>
    </row>
    <row r="914" spans="3:4">
      <c r="C914" s="3" t="s">
        <v>741</v>
      </c>
      <c r="D914" s="17">
        <v>336.1182</v>
      </c>
    </row>
    <row r="915" spans="3:4">
      <c r="C915" s="3" t="s">
        <v>742</v>
      </c>
      <c r="D915" s="17">
        <v>333.83240000000001</v>
      </c>
    </row>
    <row r="916" spans="3:4">
      <c r="C916" s="3" t="s">
        <v>1850</v>
      </c>
      <c r="D916" s="17">
        <v>333.82749999999999</v>
      </c>
    </row>
    <row r="917" spans="3:4">
      <c r="C917" s="3" t="s">
        <v>1851</v>
      </c>
      <c r="D917" s="17">
        <v>333.53489999999999</v>
      </c>
    </row>
    <row r="918" spans="3:4">
      <c r="C918" s="3" t="s">
        <v>2020</v>
      </c>
      <c r="D918" s="17">
        <v>332.77620000000002</v>
      </c>
    </row>
    <row r="919" spans="3:4">
      <c r="C919" s="3" t="s">
        <v>1852</v>
      </c>
      <c r="D919" s="17">
        <v>331.3793</v>
      </c>
    </row>
    <row r="920" spans="3:4">
      <c r="C920" s="3" t="s">
        <v>743</v>
      </c>
      <c r="D920" s="17">
        <v>325.33920000000001</v>
      </c>
    </row>
    <row r="921" spans="3:4">
      <c r="C921" s="3" t="s">
        <v>744</v>
      </c>
      <c r="D921" s="17">
        <v>323.20679999999999</v>
      </c>
    </row>
    <row r="922" spans="3:4">
      <c r="C922" s="3" t="s">
        <v>1853</v>
      </c>
      <c r="D922" s="17">
        <v>323.05</v>
      </c>
    </row>
    <row r="923" spans="3:4">
      <c r="C923" s="3" t="s">
        <v>745</v>
      </c>
      <c r="D923" s="17">
        <v>317.78129999999999</v>
      </c>
    </row>
    <row r="924" spans="3:4">
      <c r="C924" s="3" t="s">
        <v>746</v>
      </c>
      <c r="D924" s="17">
        <v>317.53620000000001</v>
      </c>
    </row>
    <row r="925" spans="3:4">
      <c r="C925" s="3" t="s">
        <v>747</v>
      </c>
      <c r="D925" s="17">
        <v>317.32190000000003</v>
      </c>
    </row>
    <row r="926" spans="3:4">
      <c r="C926" s="3" t="s">
        <v>1854</v>
      </c>
      <c r="D926" s="17">
        <v>315.74599999999998</v>
      </c>
    </row>
    <row r="927" spans="3:4">
      <c r="C927" s="3" t="s">
        <v>1855</v>
      </c>
      <c r="D927" s="17">
        <v>315.6062</v>
      </c>
    </row>
    <row r="928" spans="3:4">
      <c r="C928" s="3" t="s">
        <v>1856</v>
      </c>
      <c r="D928" s="17">
        <v>308.14</v>
      </c>
    </row>
    <row r="929" spans="3:4">
      <c r="C929" s="3" t="s">
        <v>1857</v>
      </c>
      <c r="D929" s="17">
        <v>307.1782</v>
      </c>
    </row>
    <row r="930" spans="3:4">
      <c r="C930" s="3" t="s">
        <v>1985</v>
      </c>
      <c r="D930" s="17">
        <v>306.36680000000001</v>
      </c>
    </row>
    <row r="931" spans="3:4">
      <c r="C931" s="3" t="s">
        <v>1858</v>
      </c>
      <c r="D931" s="17">
        <v>305.89359999999999</v>
      </c>
    </row>
    <row r="932" spans="3:4">
      <c r="C932" s="3" t="s">
        <v>1859</v>
      </c>
      <c r="D932" s="17">
        <v>305.41680000000002</v>
      </c>
    </row>
    <row r="933" spans="3:4">
      <c r="C933" s="3" t="s">
        <v>1860</v>
      </c>
      <c r="D933" s="17">
        <v>305.0847</v>
      </c>
    </row>
    <row r="934" spans="3:4">
      <c r="C934" s="3" t="s">
        <v>1861</v>
      </c>
      <c r="D934" s="17">
        <v>305.0745</v>
      </c>
    </row>
    <row r="935" spans="3:4">
      <c r="C935" s="3" t="s">
        <v>1862</v>
      </c>
      <c r="D935" s="17">
        <v>304.9699</v>
      </c>
    </row>
    <row r="936" spans="3:4">
      <c r="C936" s="3" t="s">
        <v>748</v>
      </c>
      <c r="D936" s="17">
        <v>304.45760000000001</v>
      </c>
    </row>
    <row r="937" spans="3:4">
      <c r="C937" s="3" t="s">
        <v>750</v>
      </c>
      <c r="D937" s="17">
        <v>304.19049999999999</v>
      </c>
    </row>
    <row r="938" spans="3:4">
      <c r="C938" s="3" t="s">
        <v>1864</v>
      </c>
      <c r="D938" s="17">
        <v>303.79700000000003</v>
      </c>
    </row>
    <row r="939" spans="3:4">
      <c r="C939" s="3" t="s">
        <v>751</v>
      </c>
      <c r="D939" s="17">
        <v>302.74239999999998</v>
      </c>
    </row>
    <row r="940" spans="3:4">
      <c r="C940" s="3" t="s">
        <v>752</v>
      </c>
      <c r="D940" s="17">
        <v>302.41230000000002</v>
      </c>
    </row>
    <row r="941" spans="3:4">
      <c r="C941" s="3" t="s">
        <v>1865</v>
      </c>
      <c r="D941" s="17">
        <v>302.39609999999999</v>
      </c>
    </row>
    <row r="942" spans="3:4">
      <c r="C942" s="3" t="s">
        <v>1866</v>
      </c>
      <c r="D942" s="17">
        <v>302.35120000000001</v>
      </c>
    </row>
    <row r="943" spans="3:4">
      <c r="C943" s="3" t="s">
        <v>753</v>
      </c>
      <c r="D943" s="17">
        <v>302.32190000000003</v>
      </c>
    </row>
    <row r="944" spans="3:4">
      <c r="C944" s="3" t="s">
        <v>1867</v>
      </c>
      <c r="D944" s="17">
        <v>301.7183</v>
      </c>
    </row>
    <row r="945" spans="3:4">
      <c r="C945" s="3" t="s">
        <v>1868</v>
      </c>
      <c r="D945" s="17">
        <v>301.2364</v>
      </c>
    </row>
    <row r="946" spans="3:4">
      <c r="C946" s="3" t="s">
        <v>754</v>
      </c>
      <c r="D946" s="17">
        <v>301.1927</v>
      </c>
    </row>
    <row r="947" spans="3:4">
      <c r="C947" s="3" t="s">
        <v>1869</v>
      </c>
      <c r="D947" s="17">
        <v>301.13</v>
      </c>
    </row>
    <row r="948" spans="3:4">
      <c r="C948" s="3" t="s">
        <v>755</v>
      </c>
      <c r="D948" s="17">
        <v>301.04500000000002</v>
      </c>
    </row>
    <row r="949" spans="3:4">
      <c r="C949" s="3" t="s">
        <v>1870</v>
      </c>
      <c r="D949" s="17">
        <v>300.79629999999997</v>
      </c>
    </row>
    <row r="950" spans="3:4">
      <c r="C950" s="3" t="s">
        <v>1871</v>
      </c>
      <c r="D950" s="17">
        <v>300.75229999999999</v>
      </c>
    </row>
    <row r="951" spans="3:4">
      <c r="C951" s="3" t="s">
        <v>1872</v>
      </c>
      <c r="D951" s="17">
        <v>300.46159999999998</v>
      </c>
    </row>
    <row r="952" spans="3:4">
      <c r="C952" s="3" t="s">
        <v>929</v>
      </c>
      <c r="D952" s="17">
        <v>300.08249999999998</v>
      </c>
    </row>
    <row r="953" spans="3:4">
      <c r="C953" s="3" t="s">
        <v>1873</v>
      </c>
      <c r="D953" s="17">
        <v>299.92970000000003</v>
      </c>
    </row>
    <row r="954" spans="3:4">
      <c r="C954" s="3" t="s">
        <v>757</v>
      </c>
      <c r="D954" s="17">
        <v>299.90789999999998</v>
      </c>
    </row>
    <row r="955" spans="3:4">
      <c r="C955" s="3" t="s">
        <v>758</v>
      </c>
      <c r="D955" s="17">
        <v>299.90210000000002</v>
      </c>
    </row>
    <row r="956" spans="3:4">
      <c r="C956" s="3" t="s">
        <v>759</v>
      </c>
      <c r="D956" s="17">
        <v>299.89940000000001</v>
      </c>
    </row>
    <row r="957" spans="3:4">
      <c r="C957" s="3" t="s">
        <v>760</v>
      </c>
      <c r="D957" s="17">
        <v>299.85700000000003</v>
      </c>
    </row>
    <row r="958" spans="3:4">
      <c r="C958" s="3" t="s">
        <v>761</v>
      </c>
      <c r="D958" s="17">
        <v>299.7647</v>
      </c>
    </row>
    <row r="959" spans="3:4">
      <c r="C959" s="3" t="s">
        <v>762</v>
      </c>
      <c r="D959" s="17">
        <v>299.74630000000002</v>
      </c>
    </row>
    <row r="960" spans="3:4">
      <c r="C960" s="3" t="s">
        <v>763</v>
      </c>
      <c r="D960" s="17">
        <v>299.71800000000002</v>
      </c>
    </row>
    <row r="961" spans="3:4">
      <c r="C961" s="3" t="s">
        <v>1874</v>
      </c>
      <c r="D961" s="17">
        <v>298.24970000000002</v>
      </c>
    </row>
    <row r="962" spans="3:4">
      <c r="C962" s="3" t="s">
        <v>1875</v>
      </c>
      <c r="D962" s="17">
        <v>295.71499999999997</v>
      </c>
    </row>
    <row r="963" spans="3:4">
      <c r="C963" s="3" t="s">
        <v>1876</v>
      </c>
      <c r="D963" s="17">
        <v>290.6798</v>
      </c>
    </row>
    <row r="964" spans="3:4">
      <c r="C964" s="3" t="s">
        <v>764</v>
      </c>
      <c r="D964" s="17">
        <v>289.9812</v>
      </c>
    </row>
    <row r="965" spans="3:4">
      <c r="C965" s="3" t="s">
        <v>1877</v>
      </c>
      <c r="D965" s="17">
        <v>289.16739999999999</v>
      </c>
    </row>
    <row r="966" spans="3:4">
      <c r="C966" s="3" t="s">
        <v>1878</v>
      </c>
      <c r="D966" s="17">
        <v>288.4151</v>
      </c>
    </row>
    <row r="967" spans="3:4">
      <c r="C967" s="3" t="s">
        <v>765</v>
      </c>
      <c r="D967" s="17">
        <v>288.3356</v>
      </c>
    </row>
    <row r="968" spans="3:4">
      <c r="C968" s="3" t="s">
        <v>766</v>
      </c>
      <c r="D968" s="17">
        <v>285.87020000000001</v>
      </c>
    </row>
    <row r="969" spans="3:4">
      <c r="C969" s="3" t="s">
        <v>2610</v>
      </c>
      <c r="D969" s="17">
        <v>282.7346</v>
      </c>
    </row>
    <row r="970" spans="3:4">
      <c r="C970" s="3" t="s">
        <v>1879</v>
      </c>
      <c r="D970" s="17">
        <v>279.92099999999999</v>
      </c>
    </row>
    <row r="971" spans="3:4">
      <c r="C971" s="3" t="s">
        <v>1880</v>
      </c>
      <c r="D971" s="17">
        <v>272.11959999999999</v>
      </c>
    </row>
    <row r="972" spans="3:4">
      <c r="C972" s="3" t="s">
        <v>957</v>
      </c>
      <c r="D972" s="17">
        <v>271.04230000000001</v>
      </c>
    </row>
    <row r="973" spans="3:4">
      <c r="C973" s="3" t="s">
        <v>768</v>
      </c>
      <c r="D973" s="17">
        <v>270.5985</v>
      </c>
    </row>
    <row r="974" spans="3:4">
      <c r="C974" s="3" t="s">
        <v>769</v>
      </c>
      <c r="D974" s="17">
        <v>269.92230000000001</v>
      </c>
    </row>
    <row r="975" spans="3:4">
      <c r="C975" s="3" t="s">
        <v>1881</v>
      </c>
      <c r="D975" s="17">
        <v>268.93490000000003</v>
      </c>
    </row>
    <row r="976" spans="3:4">
      <c r="C976" s="3" t="s">
        <v>1882</v>
      </c>
      <c r="D976" s="17">
        <v>266.52359999999999</v>
      </c>
    </row>
    <row r="977" spans="3:4">
      <c r="C977" s="3" t="s">
        <v>770</v>
      </c>
      <c r="D977" s="17">
        <v>262.85680000000002</v>
      </c>
    </row>
    <row r="978" spans="3:4">
      <c r="C978" s="3" t="s">
        <v>771</v>
      </c>
      <c r="D978" s="17">
        <v>262.84559999999999</v>
      </c>
    </row>
    <row r="979" spans="3:4">
      <c r="C979" s="3" t="s">
        <v>772</v>
      </c>
      <c r="D979" s="17">
        <v>260.8922</v>
      </c>
    </row>
    <row r="980" spans="3:4">
      <c r="C980" s="3" t="s">
        <v>773</v>
      </c>
      <c r="D980" s="17">
        <v>259.94909999999999</v>
      </c>
    </row>
    <row r="981" spans="3:4">
      <c r="C981" s="3" t="s">
        <v>1883</v>
      </c>
      <c r="D981" s="17">
        <v>256.14920000000001</v>
      </c>
    </row>
    <row r="982" spans="3:4">
      <c r="C982" s="3" t="s">
        <v>1884</v>
      </c>
      <c r="D982" s="17">
        <v>255.95500000000001</v>
      </c>
    </row>
    <row r="983" spans="3:4">
      <c r="C983" s="3" t="s">
        <v>1885</v>
      </c>
      <c r="D983" s="17">
        <v>254.59729999999999</v>
      </c>
    </row>
    <row r="984" spans="3:4">
      <c r="C984" s="3" t="s">
        <v>1886</v>
      </c>
      <c r="D984" s="17">
        <v>253.96119999999999</v>
      </c>
    </row>
    <row r="985" spans="3:4">
      <c r="C985" s="3" t="s">
        <v>774</v>
      </c>
      <c r="D985" s="17">
        <v>253.79740000000001</v>
      </c>
    </row>
    <row r="986" spans="3:4">
      <c r="C986" s="3" t="s">
        <v>775</v>
      </c>
      <c r="D986" s="17">
        <v>253.54349999999999</v>
      </c>
    </row>
    <row r="987" spans="3:4">
      <c r="C987" s="3" t="s">
        <v>1888</v>
      </c>
      <c r="D987" s="17">
        <v>253.0188</v>
      </c>
    </row>
    <row r="988" spans="3:4">
      <c r="C988" s="3" t="s">
        <v>1990</v>
      </c>
      <c r="D988" s="17">
        <v>252.96420000000001</v>
      </c>
    </row>
    <row r="989" spans="3:4">
      <c r="C989" s="3" t="s">
        <v>1889</v>
      </c>
      <c r="D989" s="17">
        <v>252.89259999999999</v>
      </c>
    </row>
    <row r="990" spans="3:4">
      <c r="C990" s="3" t="s">
        <v>1890</v>
      </c>
      <c r="D990" s="17">
        <v>252.64250000000001</v>
      </c>
    </row>
    <row r="991" spans="3:4">
      <c r="C991" s="3" t="s">
        <v>1892</v>
      </c>
      <c r="D991" s="17">
        <v>252.5274</v>
      </c>
    </row>
    <row r="992" spans="3:4">
      <c r="C992" s="3" t="s">
        <v>1893</v>
      </c>
      <c r="D992" s="17">
        <v>251.95670000000001</v>
      </c>
    </row>
    <row r="993" spans="3:4">
      <c r="C993" s="3" t="s">
        <v>1894</v>
      </c>
      <c r="D993" s="17">
        <v>251.38910000000001</v>
      </c>
    </row>
    <row r="994" spans="3:4">
      <c r="C994" s="3" t="s">
        <v>776</v>
      </c>
      <c r="D994" s="17">
        <v>251.24709999999999</v>
      </c>
    </row>
    <row r="995" spans="3:4">
      <c r="C995" s="3" t="s">
        <v>777</v>
      </c>
      <c r="D995" s="17">
        <v>251.11680000000001</v>
      </c>
    </row>
    <row r="996" spans="3:4">
      <c r="C996" s="3" t="s">
        <v>1895</v>
      </c>
      <c r="D996" s="17">
        <v>251.095</v>
      </c>
    </row>
    <row r="997" spans="3:4">
      <c r="C997" s="3" t="s">
        <v>813</v>
      </c>
      <c r="D997" s="17">
        <v>251.048</v>
      </c>
    </row>
    <row r="998" spans="3:4">
      <c r="C998" s="3" t="s">
        <v>1896</v>
      </c>
      <c r="D998" s="17">
        <v>250.9622</v>
      </c>
    </row>
    <row r="999" spans="3:4">
      <c r="C999" s="3" t="s">
        <v>916</v>
      </c>
      <c r="D999" s="17">
        <v>250.76570000000001</v>
      </c>
    </row>
    <row r="1000" spans="3:4">
      <c r="C1000" s="3" t="s">
        <v>1897</v>
      </c>
      <c r="D1000" s="17">
        <v>250.45930000000001</v>
      </c>
    </row>
    <row r="1001" spans="3:4">
      <c r="C1001" s="3" t="s">
        <v>1899</v>
      </c>
      <c r="D1001" s="17">
        <v>250.25550000000001</v>
      </c>
    </row>
    <row r="1002" spans="3:4">
      <c r="C1002" s="3" t="s">
        <v>1900</v>
      </c>
      <c r="D1002" s="17">
        <v>250.19069999999999</v>
      </c>
    </row>
    <row r="1003" spans="3:4">
      <c r="C1003" s="3" t="s">
        <v>1024</v>
      </c>
      <c r="D1003" s="17">
        <v>250.09809999999999</v>
      </c>
    </row>
    <row r="1004" spans="3:4">
      <c r="C1004" s="3" t="s">
        <v>779</v>
      </c>
      <c r="D1004" s="17">
        <v>249.77180000000001</v>
      </c>
    </row>
    <row r="1005" spans="3:4">
      <c r="C1005" s="3" t="s">
        <v>938</v>
      </c>
      <c r="D1005" s="17">
        <v>249.57470000000001</v>
      </c>
    </row>
    <row r="1006" spans="3:4">
      <c r="C1006" s="3" t="s">
        <v>1901</v>
      </c>
      <c r="D1006" s="17">
        <v>248.64490000000001</v>
      </c>
    </row>
    <row r="1007" spans="3:4">
      <c r="C1007" s="3" t="s">
        <v>1902</v>
      </c>
      <c r="D1007" s="17">
        <v>248.5</v>
      </c>
    </row>
    <row r="1008" spans="3:4">
      <c r="C1008" s="3" t="s">
        <v>2030</v>
      </c>
      <c r="D1008" s="17">
        <v>246.66050000000001</v>
      </c>
    </row>
    <row r="1009" spans="3:4">
      <c r="C1009" s="3" t="s">
        <v>1903</v>
      </c>
      <c r="D1009" s="17">
        <v>245.0967</v>
      </c>
    </row>
    <row r="1010" spans="3:4">
      <c r="C1010" s="3" t="s">
        <v>1904</v>
      </c>
      <c r="D1010" s="17">
        <v>244.53819999999999</v>
      </c>
    </row>
    <row r="1011" spans="3:4">
      <c r="C1011" s="3" t="s">
        <v>780</v>
      </c>
      <c r="D1011" s="17">
        <v>242.7441</v>
      </c>
    </row>
    <row r="1012" spans="3:4">
      <c r="C1012" s="3" t="s">
        <v>1905</v>
      </c>
      <c r="D1012" s="17">
        <v>242.74260000000001</v>
      </c>
    </row>
    <row r="1013" spans="3:4">
      <c r="C1013" s="3" t="s">
        <v>781</v>
      </c>
      <c r="D1013" s="17">
        <v>242.64959999999999</v>
      </c>
    </row>
    <row r="1014" spans="3:4">
      <c r="C1014" s="3" t="s">
        <v>782</v>
      </c>
      <c r="D1014" s="17">
        <v>242.22399999999999</v>
      </c>
    </row>
    <row r="1015" spans="3:4">
      <c r="C1015" s="3" t="s">
        <v>783</v>
      </c>
      <c r="D1015" s="17">
        <v>238.71530000000001</v>
      </c>
    </row>
    <row r="1016" spans="3:4">
      <c r="C1016" s="3" t="s">
        <v>1907</v>
      </c>
      <c r="D1016" s="17">
        <v>235.38</v>
      </c>
    </row>
    <row r="1017" spans="3:4">
      <c r="C1017" s="3" t="s">
        <v>784</v>
      </c>
      <c r="D1017" s="17">
        <v>235.1952</v>
      </c>
    </row>
    <row r="1018" spans="3:4">
      <c r="C1018" s="3" t="s">
        <v>1908</v>
      </c>
      <c r="D1018" s="17">
        <v>234.684</v>
      </c>
    </row>
    <row r="1019" spans="3:4">
      <c r="C1019" s="3" t="s">
        <v>1909</v>
      </c>
      <c r="D1019" s="17">
        <v>234.56139999999999</v>
      </c>
    </row>
    <row r="1020" spans="3:4">
      <c r="C1020" s="3" t="s">
        <v>1910</v>
      </c>
      <c r="D1020" s="17">
        <v>233.72669999999999</v>
      </c>
    </row>
    <row r="1021" spans="3:4">
      <c r="C1021" s="3" t="s">
        <v>785</v>
      </c>
      <c r="D1021" s="17">
        <v>233.49369999999999</v>
      </c>
    </row>
    <row r="1022" spans="3:4">
      <c r="C1022" s="3" t="s">
        <v>1911</v>
      </c>
      <c r="D1022" s="17">
        <v>233.4529</v>
      </c>
    </row>
    <row r="1023" spans="3:4">
      <c r="C1023" s="3" t="s">
        <v>1912</v>
      </c>
      <c r="D1023" s="17">
        <v>232.13290000000001</v>
      </c>
    </row>
    <row r="1024" spans="3:4">
      <c r="C1024" s="3" t="s">
        <v>1913</v>
      </c>
      <c r="D1024" s="17">
        <v>231.9504</v>
      </c>
    </row>
    <row r="1025" spans="3:4">
      <c r="C1025" s="3" t="s">
        <v>1914</v>
      </c>
      <c r="D1025" s="17">
        <v>231.10499999999999</v>
      </c>
    </row>
    <row r="1026" spans="3:4">
      <c r="C1026" s="3" t="s">
        <v>786</v>
      </c>
      <c r="D1026" s="17">
        <v>229.9393</v>
      </c>
    </row>
    <row r="1027" spans="3:4">
      <c r="C1027" s="3" t="s">
        <v>1915</v>
      </c>
      <c r="D1027" s="17">
        <v>228.85210000000001</v>
      </c>
    </row>
    <row r="1028" spans="3:4">
      <c r="C1028" s="3" t="s">
        <v>1916</v>
      </c>
      <c r="D1028" s="17">
        <v>228.32929999999999</v>
      </c>
    </row>
    <row r="1029" spans="3:4">
      <c r="C1029" s="3" t="s">
        <v>1917</v>
      </c>
      <c r="D1029" s="17">
        <v>228.20599999999999</v>
      </c>
    </row>
    <row r="1030" spans="3:4">
      <c r="C1030" s="3" t="s">
        <v>787</v>
      </c>
      <c r="D1030" s="17">
        <v>225.13</v>
      </c>
    </row>
    <row r="1031" spans="3:4">
      <c r="C1031" s="3" t="s">
        <v>788</v>
      </c>
      <c r="D1031" s="17">
        <v>224.96629999999999</v>
      </c>
    </row>
    <row r="1032" spans="3:4">
      <c r="C1032" s="3" t="s">
        <v>1918</v>
      </c>
      <c r="D1032" s="17">
        <v>224.24109999999999</v>
      </c>
    </row>
    <row r="1033" spans="3:4">
      <c r="C1033" s="3" t="s">
        <v>1919</v>
      </c>
      <c r="D1033" s="17">
        <v>223.0573</v>
      </c>
    </row>
    <row r="1034" spans="3:4">
      <c r="C1034" s="3" t="s">
        <v>896</v>
      </c>
      <c r="D1034" s="17">
        <v>222.78380000000001</v>
      </c>
    </row>
    <row r="1035" spans="3:4">
      <c r="C1035" s="3" t="s">
        <v>789</v>
      </c>
      <c r="D1035" s="17">
        <v>222.57480000000001</v>
      </c>
    </row>
    <row r="1036" spans="3:4">
      <c r="C1036" s="3" t="s">
        <v>1920</v>
      </c>
      <c r="D1036" s="17">
        <v>221.89009999999999</v>
      </c>
    </row>
    <row r="1037" spans="3:4">
      <c r="C1037" s="3" t="s">
        <v>1921</v>
      </c>
      <c r="D1037" s="17">
        <v>221.37139999999999</v>
      </c>
    </row>
    <row r="1038" spans="3:4">
      <c r="C1038" s="3" t="s">
        <v>1922</v>
      </c>
      <c r="D1038" s="17">
        <v>221.26650000000001</v>
      </c>
    </row>
    <row r="1039" spans="3:4">
      <c r="C1039" s="3" t="s">
        <v>790</v>
      </c>
      <c r="D1039" s="17">
        <v>221.0137</v>
      </c>
    </row>
    <row r="1040" spans="3:4">
      <c r="C1040" s="3" t="s">
        <v>791</v>
      </c>
      <c r="D1040" s="17">
        <v>219.83949999999999</v>
      </c>
    </row>
    <row r="1041" spans="3:4">
      <c r="C1041" s="3" t="s">
        <v>2005</v>
      </c>
      <c r="D1041" s="17">
        <v>219.81720000000001</v>
      </c>
    </row>
    <row r="1042" spans="3:4">
      <c r="C1042" s="3" t="s">
        <v>1923</v>
      </c>
      <c r="D1042" s="17">
        <v>218.95</v>
      </c>
    </row>
    <row r="1043" spans="3:4">
      <c r="C1043" s="3" t="s">
        <v>1924</v>
      </c>
      <c r="D1043" s="17">
        <v>217.62119999999999</v>
      </c>
    </row>
    <row r="1044" spans="3:4">
      <c r="C1044" s="3" t="s">
        <v>1925</v>
      </c>
      <c r="D1044" s="17">
        <v>216.2595</v>
      </c>
    </row>
    <row r="1045" spans="3:4">
      <c r="C1045" s="3" t="s">
        <v>792</v>
      </c>
      <c r="D1045" s="17">
        <v>215.50729999999999</v>
      </c>
    </row>
    <row r="1046" spans="3:4">
      <c r="C1046" s="3" t="s">
        <v>1926</v>
      </c>
      <c r="D1046" s="17">
        <v>214.74850000000001</v>
      </c>
    </row>
    <row r="1047" spans="3:4">
      <c r="C1047" s="3" t="s">
        <v>1927</v>
      </c>
      <c r="D1047" s="17">
        <v>213.91909999999999</v>
      </c>
    </row>
    <row r="1048" spans="3:4">
      <c r="C1048" s="3" t="s">
        <v>1928</v>
      </c>
      <c r="D1048" s="17">
        <v>213.39410000000001</v>
      </c>
    </row>
    <row r="1049" spans="3:4">
      <c r="C1049" s="3" t="s">
        <v>1929</v>
      </c>
      <c r="D1049" s="17">
        <v>212.9298</v>
      </c>
    </row>
    <row r="1050" spans="3:4">
      <c r="C1050" s="3" t="s">
        <v>793</v>
      </c>
      <c r="D1050" s="17">
        <v>210.88</v>
      </c>
    </row>
    <row r="1051" spans="3:4">
      <c r="C1051" s="3" t="s">
        <v>794</v>
      </c>
      <c r="D1051" s="17">
        <v>210.1413</v>
      </c>
    </row>
    <row r="1052" spans="3:4">
      <c r="C1052" s="3" t="s">
        <v>795</v>
      </c>
      <c r="D1052" s="17">
        <v>206.62350000000001</v>
      </c>
    </row>
    <row r="1053" spans="3:4">
      <c r="C1053" s="3" t="s">
        <v>1930</v>
      </c>
      <c r="D1053" s="17">
        <v>204.6172</v>
      </c>
    </row>
    <row r="1054" spans="3:4">
      <c r="C1054" s="3" t="s">
        <v>1932</v>
      </c>
      <c r="D1054" s="17">
        <v>204.05420000000001</v>
      </c>
    </row>
    <row r="1055" spans="3:4">
      <c r="C1055" s="3" t="s">
        <v>796</v>
      </c>
      <c r="D1055" s="17">
        <v>203.75139999999999</v>
      </c>
    </row>
    <row r="1056" spans="3:4">
      <c r="C1056" s="3" t="s">
        <v>2070</v>
      </c>
      <c r="D1056" s="17">
        <v>203.3014</v>
      </c>
    </row>
    <row r="1057" spans="3:4">
      <c r="C1057" s="3" t="s">
        <v>1933</v>
      </c>
      <c r="D1057" s="17">
        <v>203.0454</v>
      </c>
    </row>
    <row r="1058" spans="3:4">
      <c r="C1058" s="3" t="s">
        <v>798</v>
      </c>
      <c r="D1058" s="17">
        <v>202.9451</v>
      </c>
    </row>
    <row r="1059" spans="3:4">
      <c r="C1059" s="3" t="s">
        <v>1934</v>
      </c>
      <c r="D1059" s="17">
        <v>202.8811</v>
      </c>
    </row>
    <row r="1060" spans="3:4">
      <c r="C1060" s="3" t="s">
        <v>1935</v>
      </c>
      <c r="D1060" s="17">
        <v>202.88030000000001</v>
      </c>
    </row>
    <row r="1061" spans="3:4">
      <c r="C1061" s="3" t="s">
        <v>799</v>
      </c>
      <c r="D1061" s="17">
        <v>202.79239999999999</v>
      </c>
    </row>
    <row r="1062" spans="3:4">
      <c r="C1062" s="3" t="s">
        <v>1936</v>
      </c>
      <c r="D1062" s="17">
        <v>202.62620000000001</v>
      </c>
    </row>
    <row r="1063" spans="3:4">
      <c r="C1063" s="3" t="s">
        <v>1937</v>
      </c>
      <c r="D1063" s="17">
        <v>202.46449999999999</v>
      </c>
    </row>
    <row r="1064" spans="3:4">
      <c r="C1064" s="3" t="s">
        <v>1939</v>
      </c>
      <c r="D1064" s="17">
        <v>202.464</v>
      </c>
    </row>
    <row r="1065" spans="3:4">
      <c r="C1065" s="3" t="s">
        <v>800</v>
      </c>
      <c r="D1065" s="17">
        <v>202.45310000000001</v>
      </c>
    </row>
    <row r="1066" spans="3:4">
      <c r="C1066" s="3" t="s">
        <v>1940</v>
      </c>
      <c r="D1066" s="17">
        <v>202.27090000000001</v>
      </c>
    </row>
    <row r="1067" spans="3:4">
      <c r="C1067" s="3" t="s">
        <v>1941</v>
      </c>
      <c r="D1067" s="17">
        <v>202.21289999999999</v>
      </c>
    </row>
    <row r="1068" spans="3:4">
      <c r="C1068" s="3" t="s">
        <v>801</v>
      </c>
      <c r="D1068" s="17">
        <v>201.98140000000001</v>
      </c>
    </row>
    <row r="1069" spans="3:4">
      <c r="C1069" s="3" t="s">
        <v>802</v>
      </c>
      <c r="D1069" s="17">
        <v>201.9461</v>
      </c>
    </row>
    <row r="1070" spans="3:4">
      <c r="C1070" s="3" t="s">
        <v>2085</v>
      </c>
      <c r="D1070" s="17">
        <v>201.93209999999999</v>
      </c>
    </row>
    <row r="1071" spans="3:4">
      <c r="C1071" s="3" t="s">
        <v>1942</v>
      </c>
      <c r="D1071" s="17">
        <v>201.83019999999999</v>
      </c>
    </row>
    <row r="1072" spans="3:4">
      <c r="C1072" s="3" t="s">
        <v>803</v>
      </c>
      <c r="D1072" s="17">
        <v>201.77879999999999</v>
      </c>
    </row>
    <row r="1073" spans="3:4">
      <c r="C1073" s="3" t="s">
        <v>840</v>
      </c>
      <c r="D1073" s="17">
        <v>201.71209999999999</v>
      </c>
    </row>
    <row r="1074" spans="3:4">
      <c r="C1074" s="3" t="s">
        <v>1943</v>
      </c>
      <c r="D1074" s="17">
        <v>201.53460000000001</v>
      </c>
    </row>
    <row r="1075" spans="3:4">
      <c r="C1075" s="3" t="s">
        <v>804</v>
      </c>
      <c r="D1075" s="17">
        <v>201.5231</v>
      </c>
    </row>
    <row r="1076" spans="3:4">
      <c r="C1076" s="3" t="s">
        <v>806</v>
      </c>
      <c r="D1076" s="17">
        <v>201.44130000000001</v>
      </c>
    </row>
    <row r="1077" spans="3:4">
      <c r="C1077" s="3" t="s">
        <v>1944</v>
      </c>
      <c r="D1077" s="17">
        <v>201.43340000000001</v>
      </c>
    </row>
    <row r="1078" spans="3:4">
      <c r="C1078" s="3" t="s">
        <v>2090</v>
      </c>
      <c r="D1078" s="17">
        <v>201.3905</v>
      </c>
    </row>
    <row r="1079" spans="3:4">
      <c r="C1079" s="3" t="s">
        <v>1947</v>
      </c>
      <c r="D1079" s="17">
        <v>201.285</v>
      </c>
    </row>
    <row r="1080" spans="3:4">
      <c r="C1080" s="3" t="s">
        <v>905</v>
      </c>
      <c r="D1080" s="17">
        <v>201.2704</v>
      </c>
    </row>
    <row r="1081" spans="3:4">
      <c r="C1081" s="3" t="s">
        <v>904</v>
      </c>
      <c r="D1081" s="17">
        <v>201.2527</v>
      </c>
    </row>
    <row r="1082" spans="3:4">
      <c r="C1082" s="3" t="s">
        <v>808</v>
      </c>
      <c r="D1082" s="17">
        <v>200.98400000000001</v>
      </c>
    </row>
    <row r="1083" spans="3:4">
      <c r="C1083" s="3" t="s">
        <v>809</v>
      </c>
      <c r="D1083" s="17">
        <v>200.8194</v>
      </c>
    </row>
    <row r="1084" spans="3:4">
      <c r="C1084" s="3" t="s">
        <v>1948</v>
      </c>
      <c r="D1084" s="17">
        <v>200.6395</v>
      </c>
    </row>
    <row r="1085" spans="3:4">
      <c r="C1085" s="3" t="s">
        <v>811</v>
      </c>
      <c r="D1085" s="17">
        <v>200.57050000000001</v>
      </c>
    </row>
    <row r="1086" spans="3:4">
      <c r="C1086" s="3" t="s">
        <v>1949</v>
      </c>
      <c r="D1086" s="17">
        <v>200.56979999999999</v>
      </c>
    </row>
    <row r="1087" spans="3:4">
      <c r="C1087" s="3" t="s">
        <v>2108</v>
      </c>
      <c r="D1087" s="17">
        <v>200.53059999999999</v>
      </c>
    </row>
    <row r="1088" spans="3:4">
      <c r="C1088" s="3" t="s">
        <v>812</v>
      </c>
      <c r="D1088" s="17">
        <v>200.4666</v>
      </c>
    </row>
    <row r="1089" spans="3:4">
      <c r="C1089" s="3" t="s">
        <v>814</v>
      </c>
      <c r="D1089" s="17">
        <v>200.36240000000001</v>
      </c>
    </row>
    <row r="1090" spans="3:4">
      <c r="C1090" s="3" t="s">
        <v>2110</v>
      </c>
      <c r="D1090" s="17">
        <v>200.27680000000001</v>
      </c>
    </row>
    <row r="1091" spans="3:4">
      <c r="C1091" s="3" t="s">
        <v>1999</v>
      </c>
      <c r="D1091" s="17">
        <v>200.21520000000001</v>
      </c>
    </row>
    <row r="1092" spans="3:4">
      <c r="C1092" s="3" t="s">
        <v>815</v>
      </c>
      <c r="D1092" s="17">
        <v>200.2022</v>
      </c>
    </row>
    <row r="1093" spans="3:4">
      <c r="C1093" s="3" t="s">
        <v>1951</v>
      </c>
      <c r="D1093" s="17">
        <v>200.07740000000001</v>
      </c>
    </row>
    <row r="1094" spans="3:4">
      <c r="C1094" s="3" t="s">
        <v>816</v>
      </c>
      <c r="D1094" s="17">
        <v>200.05099999999999</v>
      </c>
    </row>
    <row r="1095" spans="3:4">
      <c r="C1095" s="3" t="s">
        <v>817</v>
      </c>
      <c r="D1095" s="17">
        <v>199.99430000000001</v>
      </c>
    </row>
    <row r="1096" spans="3:4">
      <c r="C1096" s="3" t="s">
        <v>1952</v>
      </c>
      <c r="D1096" s="17">
        <v>199.93199999999999</v>
      </c>
    </row>
    <row r="1097" spans="3:4">
      <c r="C1097" s="3" t="s">
        <v>1953</v>
      </c>
      <c r="D1097" s="17">
        <v>199.93100000000001</v>
      </c>
    </row>
    <row r="1098" spans="3:4">
      <c r="C1098" s="3" t="s">
        <v>1954</v>
      </c>
      <c r="D1098" s="17">
        <v>199.9068</v>
      </c>
    </row>
    <row r="1099" spans="3:4">
      <c r="C1099" s="3" t="s">
        <v>818</v>
      </c>
      <c r="D1099" s="17">
        <v>199.82040000000001</v>
      </c>
    </row>
    <row r="1100" spans="3:4">
      <c r="C1100" s="3" t="s">
        <v>1955</v>
      </c>
      <c r="D1100" s="17">
        <v>198.59540000000001</v>
      </c>
    </row>
    <row r="1101" spans="3:4">
      <c r="C1101" s="3" t="s">
        <v>1956</v>
      </c>
      <c r="D1101" s="17">
        <v>197.08840000000001</v>
      </c>
    </row>
    <row r="1102" spans="3:4">
      <c r="C1102" s="3" t="s">
        <v>1957</v>
      </c>
      <c r="D1102" s="17">
        <v>196.7944</v>
      </c>
    </row>
    <row r="1103" spans="3:4">
      <c r="C1103" s="3" t="s">
        <v>820</v>
      </c>
      <c r="D1103" s="17">
        <v>196.1747</v>
      </c>
    </row>
    <row r="1104" spans="3:4">
      <c r="C1104" s="3" t="s">
        <v>1958</v>
      </c>
      <c r="D1104" s="17">
        <v>195.178</v>
      </c>
    </row>
    <row r="1105" spans="3:4">
      <c r="C1105" s="3" t="s">
        <v>821</v>
      </c>
      <c r="D1105" s="17">
        <v>193.29689999999999</v>
      </c>
    </row>
    <row r="1106" spans="3:4">
      <c r="C1106" s="3" t="s">
        <v>1959</v>
      </c>
      <c r="D1106" s="17">
        <v>192.30860000000001</v>
      </c>
    </row>
    <row r="1107" spans="3:4">
      <c r="C1107" s="3" t="s">
        <v>1960</v>
      </c>
      <c r="D1107" s="17">
        <v>191.39070000000001</v>
      </c>
    </row>
    <row r="1108" spans="3:4">
      <c r="C1108" s="3" t="s">
        <v>822</v>
      </c>
      <c r="D1108" s="17">
        <v>191.21600000000001</v>
      </c>
    </row>
    <row r="1109" spans="3:4">
      <c r="C1109" s="3" t="s">
        <v>823</v>
      </c>
      <c r="D1109" s="17">
        <v>190.50980000000001</v>
      </c>
    </row>
    <row r="1110" spans="3:4">
      <c r="C1110" s="3" t="s">
        <v>2055</v>
      </c>
      <c r="D1110" s="17">
        <v>190.23650000000001</v>
      </c>
    </row>
    <row r="1111" spans="3:4">
      <c r="C1111" s="3" t="s">
        <v>1961</v>
      </c>
      <c r="D1111" s="17">
        <v>189.8571</v>
      </c>
    </row>
    <row r="1112" spans="3:4">
      <c r="C1112" s="3" t="s">
        <v>824</v>
      </c>
      <c r="D1112" s="17">
        <v>189.8563</v>
      </c>
    </row>
    <row r="1113" spans="3:4">
      <c r="C1113" s="3" t="s">
        <v>825</v>
      </c>
      <c r="D1113" s="17">
        <v>189.82939999999999</v>
      </c>
    </row>
    <row r="1114" spans="3:4">
      <c r="C1114" s="3" t="s">
        <v>1962</v>
      </c>
      <c r="D1114" s="17">
        <v>189.50479999999999</v>
      </c>
    </row>
    <row r="1115" spans="3:4">
      <c r="C1115" s="3" t="s">
        <v>1963</v>
      </c>
      <c r="D1115" s="17">
        <v>189.39949999999999</v>
      </c>
    </row>
    <row r="1116" spans="3:4">
      <c r="C1116" s="3" t="s">
        <v>1964</v>
      </c>
      <c r="D1116" s="17">
        <v>187.9366</v>
      </c>
    </row>
    <row r="1117" spans="3:4">
      <c r="C1117" s="3" t="s">
        <v>1966</v>
      </c>
      <c r="D1117" s="17">
        <v>187.22309999999999</v>
      </c>
    </row>
    <row r="1118" spans="3:4">
      <c r="C1118" s="3" t="s">
        <v>1967</v>
      </c>
      <c r="D1118" s="17">
        <v>186.44460000000001</v>
      </c>
    </row>
    <row r="1119" spans="3:4">
      <c r="C1119" s="3" t="s">
        <v>826</v>
      </c>
      <c r="D1119" s="17">
        <v>186.0626</v>
      </c>
    </row>
    <row r="1120" spans="3:4">
      <c r="C1120" s="3" t="s">
        <v>827</v>
      </c>
      <c r="D1120" s="17">
        <v>185.86250000000001</v>
      </c>
    </row>
    <row r="1121" spans="3:4">
      <c r="C1121" s="3" t="s">
        <v>829</v>
      </c>
      <c r="D1121" s="17">
        <v>183.12620000000001</v>
      </c>
    </row>
    <row r="1122" spans="3:4">
      <c r="C1122" s="3" t="s">
        <v>1968</v>
      </c>
      <c r="D1122" s="17">
        <v>183.0394</v>
      </c>
    </row>
    <row r="1123" spans="3:4">
      <c r="C1123" s="3" t="s">
        <v>1969</v>
      </c>
      <c r="D1123" s="17">
        <v>182.0531</v>
      </c>
    </row>
    <row r="1124" spans="3:4">
      <c r="C1124" s="3" t="s">
        <v>830</v>
      </c>
      <c r="D1124" s="17">
        <v>181.09360000000001</v>
      </c>
    </row>
    <row r="1125" spans="3:4">
      <c r="C1125" s="3" t="s">
        <v>1970</v>
      </c>
      <c r="D1125" s="17">
        <v>180.53</v>
      </c>
    </row>
    <row r="1126" spans="3:4">
      <c r="C1126" s="3" t="s">
        <v>1971</v>
      </c>
      <c r="D1126" s="17">
        <v>180.1533</v>
      </c>
    </row>
    <row r="1127" spans="3:4">
      <c r="C1127" s="3" t="s">
        <v>831</v>
      </c>
      <c r="D1127" s="17">
        <v>179.8955</v>
      </c>
    </row>
    <row r="1128" spans="3:4">
      <c r="C1128" s="3" t="s">
        <v>832</v>
      </c>
      <c r="D1128" s="17">
        <v>175.44829999999999</v>
      </c>
    </row>
    <row r="1129" spans="3:4">
      <c r="C1129" s="3" t="s">
        <v>1972</v>
      </c>
      <c r="D1129" s="17">
        <v>175.4211</v>
      </c>
    </row>
    <row r="1130" spans="3:4">
      <c r="C1130" s="3" t="s">
        <v>1973</v>
      </c>
      <c r="D1130" s="17">
        <v>175.4211</v>
      </c>
    </row>
    <row r="1131" spans="3:4">
      <c r="C1131" s="3" t="s">
        <v>1974</v>
      </c>
      <c r="D1131" s="17">
        <v>174.1164</v>
      </c>
    </row>
    <row r="1132" spans="3:4">
      <c r="C1132" s="3" t="s">
        <v>1975</v>
      </c>
      <c r="D1132" s="17">
        <v>171.60659999999999</v>
      </c>
    </row>
    <row r="1133" spans="3:4">
      <c r="C1133" s="3" t="s">
        <v>2040</v>
      </c>
      <c r="D1133" s="17">
        <v>171.38140000000001</v>
      </c>
    </row>
    <row r="1134" spans="3:4">
      <c r="C1134" s="3" t="s">
        <v>833</v>
      </c>
      <c r="D1134" s="17">
        <v>171.1867</v>
      </c>
    </row>
    <row r="1135" spans="3:4">
      <c r="C1135" s="3" t="s">
        <v>834</v>
      </c>
      <c r="D1135" s="17">
        <v>171.18440000000001</v>
      </c>
    </row>
    <row r="1136" spans="3:4">
      <c r="C1136" s="3" t="s">
        <v>835</v>
      </c>
      <c r="D1136" s="17">
        <v>170.9212</v>
      </c>
    </row>
    <row r="1137" spans="3:4">
      <c r="C1137" s="3" t="s">
        <v>1976</v>
      </c>
      <c r="D1137" s="17">
        <v>168.36959999999999</v>
      </c>
    </row>
    <row r="1138" spans="3:4">
      <c r="C1138" s="3" t="s">
        <v>1977</v>
      </c>
      <c r="D1138" s="17">
        <v>167.0335</v>
      </c>
    </row>
    <row r="1139" spans="3:4">
      <c r="C1139" s="3" t="s">
        <v>1978</v>
      </c>
      <c r="D1139" s="17">
        <v>164.91679999999999</v>
      </c>
    </row>
    <row r="1140" spans="3:4">
      <c r="C1140" s="3" t="s">
        <v>1979</v>
      </c>
      <c r="D1140" s="17">
        <v>163.51300000000001</v>
      </c>
    </row>
    <row r="1141" spans="3:4">
      <c r="C1141" s="3" t="s">
        <v>837</v>
      </c>
      <c r="D1141" s="17">
        <v>162.14060000000001</v>
      </c>
    </row>
    <row r="1142" spans="3:4">
      <c r="C1142" s="3" t="s">
        <v>1980</v>
      </c>
      <c r="D1142" s="17">
        <v>162.02199999999999</v>
      </c>
    </row>
    <row r="1143" spans="3:4">
      <c r="C1143" s="3" t="s">
        <v>838</v>
      </c>
      <c r="D1143" s="17">
        <v>159.96979999999999</v>
      </c>
    </row>
    <row r="1144" spans="3:4">
      <c r="C1144" s="3" t="s">
        <v>1982</v>
      </c>
      <c r="D1144" s="17">
        <v>159.84780000000001</v>
      </c>
    </row>
    <row r="1145" spans="3:4">
      <c r="C1145" s="3" t="s">
        <v>1981</v>
      </c>
      <c r="D1145" s="17">
        <v>157.21709999999999</v>
      </c>
    </row>
    <row r="1146" spans="3:4">
      <c r="C1146" s="3" t="s">
        <v>1017</v>
      </c>
      <c r="D1146" s="17">
        <v>155.49039999999999</v>
      </c>
    </row>
    <row r="1147" spans="3:4">
      <c r="C1147" s="3" t="s">
        <v>1983</v>
      </c>
      <c r="D1147" s="17">
        <v>154.5745</v>
      </c>
    </row>
    <row r="1148" spans="3:4">
      <c r="C1148" s="3" t="s">
        <v>2094</v>
      </c>
      <c r="D1148" s="17">
        <v>154.5008</v>
      </c>
    </row>
    <row r="1149" spans="3:4">
      <c r="C1149" s="3" t="s">
        <v>1984</v>
      </c>
      <c r="D1149" s="17">
        <v>153.43700000000001</v>
      </c>
    </row>
    <row r="1150" spans="3:4">
      <c r="C1150" s="3" t="s">
        <v>1986</v>
      </c>
      <c r="D1150" s="17">
        <v>153.0094</v>
      </c>
    </row>
    <row r="1151" spans="3:4">
      <c r="C1151" s="3" t="s">
        <v>1987</v>
      </c>
      <c r="D1151" s="17">
        <v>152.42789999999999</v>
      </c>
    </row>
    <row r="1152" spans="3:4">
      <c r="C1152" s="3" t="s">
        <v>1988</v>
      </c>
      <c r="D1152" s="17">
        <v>152.39429999999999</v>
      </c>
    </row>
    <row r="1153" spans="3:4">
      <c r="C1153" s="3" t="s">
        <v>1989</v>
      </c>
      <c r="D1153" s="17">
        <v>152.3323</v>
      </c>
    </row>
    <row r="1154" spans="3:4">
      <c r="C1154" s="3" t="s">
        <v>891</v>
      </c>
      <c r="D1154" s="17">
        <v>151.56370000000001</v>
      </c>
    </row>
    <row r="1155" spans="3:4">
      <c r="C1155" s="3" t="s">
        <v>1991</v>
      </c>
      <c r="D1155" s="17">
        <v>151.52350000000001</v>
      </c>
    </row>
    <row r="1156" spans="3:4">
      <c r="C1156" s="3" t="s">
        <v>1992</v>
      </c>
      <c r="D1156" s="17">
        <v>151.01329999999999</v>
      </c>
    </row>
    <row r="1157" spans="3:4">
      <c r="C1157" s="3" t="s">
        <v>1993</v>
      </c>
      <c r="D1157" s="17">
        <v>151.0076</v>
      </c>
    </row>
    <row r="1158" spans="3:4">
      <c r="C1158" s="3" t="s">
        <v>841</v>
      </c>
      <c r="D1158" s="17">
        <v>151.00299999999999</v>
      </c>
    </row>
    <row r="1159" spans="3:4">
      <c r="C1159" s="3" t="s">
        <v>842</v>
      </c>
      <c r="D1159" s="17">
        <v>150.9605</v>
      </c>
    </row>
    <row r="1160" spans="3:4">
      <c r="C1160" s="3" t="s">
        <v>843</v>
      </c>
      <c r="D1160" s="17">
        <v>150.93770000000001</v>
      </c>
    </row>
    <row r="1161" spans="3:4">
      <c r="C1161" s="3" t="s">
        <v>845</v>
      </c>
      <c r="D1161" s="17">
        <v>150.79320000000001</v>
      </c>
    </row>
    <row r="1162" spans="3:4">
      <c r="C1162" s="3" t="s">
        <v>1994</v>
      </c>
      <c r="D1162" s="17">
        <v>150.72620000000001</v>
      </c>
    </row>
    <row r="1163" spans="3:4">
      <c r="C1163" s="3" t="s">
        <v>1995</v>
      </c>
      <c r="D1163" s="17">
        <v>150.7105</v>
      </c>
    </row>
    <row r="1164" spans="3:4">
      <c r="C1164" s="3" t="s">
        <v>1996</v>
      </c>
      <c r="D1164" s="17">
        <v>150.49940000000001</v>
      </c>
    </row>
    <row r="1165" spans="3:4">
      <c r="C1165" s="3" t="s">
        <v>1997</v>
      </c>
      <c r="D1165" s="17">
        <v>150.33170000000001</v>
      </c>
    </row>
    <row r="1166" spans="3:4">
      <c r="C1166" s="3" t="s">
        <v>846</v>
      </c>
      <c r="D1166" s="17">
        <v>150.29339999999999</v>
      </c>
    </row>
    <row r="1167" spans="3:4">
      <c r="C1167" s="3" t="s">
        <v>919</v>
      </c>
      <c r="D1167" s="17">
        <v>150.1908</v>
      </c>
    </row>
    <row r="1168" spans="3:4">
      <c r="C1168" s="3" t="s">
        <v>1998</v>
      </c>
      <c r="D1168" s="17">
        <v>150.16139999999999</v>
      </c>
    </row>
    <row r="1169" spans="3:4">
      <c r="C1169" s="3" t="s">
        <v>2000</v>
      </c>
      <c r="D1169" s="17">
        <v>150.08279999999999</v>
      </c>
    </row>
    <row r="1170" spans="3:4">
      <c r="C1170" s="3" t="s">
        <v>847</v>
      </c>
      <c r="D1170" s="17">
        <v>150.017</v>
      </c>
    </row>
    <row r="1171" spans="3:4">
      <c r="C1171" s="3" t="s">
        <v>1030</v>
      </c>
      <c r="D1171" s="17">
        <v>149.98410000000001</v>
      </c>
    </row>
    <row r="1172" spans="3:4">
      <c r="C1172" s="3" t="s">
        <v>848</v>
      </c>
      <c r="D1172" s="17">
        <v>149.9538</v>
      </c>
    </row>
    <row r="1173" spans="3:4">
      <c r="C1173" s="3" t="s">
        <v>2001</v>
      </c>
      <c r="D1173" s="17">
        <v>149.1694</v>
      </c>
    </row>
    <row r="1174" spans="3:4">
      <c r="C1174" s="3" t="s">
        <v>2002</v>
      </c>
      <c r="D1174" s="17">
        <v>149.1</v>
      </c>
    </row>
    <row r="1175" spans="3:4">
      <c r="C1175" s="3" t="s">
        <v>2003</v>
      </c>
      <c r="D1175" s="17">
        <v>148.631</v>
      </c>
    </row>
    <row r="1176" spans="3:4">
      <c r="C1176" s="3" t="s">
        <v>1109</v>
      </c>
      <c r="D1176" s="17">
        <v>147.24719999999999</v>
      </c>
    </row>
    <row r="1177" spans="3:4">
      <c r="C1177" s="3" t="s">
        <v>2611</v>
      </c>
      <c r="D1177" s="17">
        <v>145.8777</v>
      </c>
    </row>
    <row r="1178" spans="3:4">
      <c r="C1178" s="3" t="s">
        <v>2004</v>
      </c>
      <c r="D1178" s="17">
        <v>145.44120000000001</v>
      </c>
    </row>
    <row r="1179" spans="3:4">
      <c r="C1179" s="3" t="s">
        <v>849</v>
      </c>
      <c r="D1179" s="17">
        <v>145.3135</v>
      </c>
    </row>
    <row r="1180" spans="3:4">
      <c r="C1180" s="3" t="s">
        <v>2006</v>
      </c>
      <c r="D1180" s="17">
        <v>142.38890000000001</v>
      </c>
    </row>
    <row r="1181" spans="3:4">
      <c r="C1181" s="3" t="s">
        <v>850</v>
      </c>
      <c r="D1181" s="17">
        <v>142.3708</v>
      </c>
    </row>
    <row r="1182" spans="3:4">
      <c r="C1182" s="3" t="s">
        <v>851</v>
      </c>
      <c r="D1182" s="17">
        <v>141.78649999999999</v>
      </c>
    </row>
    <row r="1183" spans="3:4">
      <c r="C1183" s="3" t="s">
        <v>1084</v>
      </c>
      <c r="D1183" s="17">
        <v>141.7252</v>
      </c>
    </row>
    <row r="1184" spans="3:4">
      <c r="C1184" s="3" t="s">
        <v>2007</v>
      </c>
      <c r="D1184" s="17">
        <v>141.5951</v>
      </c>
    </row>
    <row r="1185" spans="3:4">
      <c r="C1185" s="3" t="s">
        <v>1057</v>
      </c>
      <c r="D1185" s="17">
        <v>140.57130000000001</v>
      </c>
    </row>
    <row r="1186" spans="3:4">
      <c r="C1186" s="3" t="s">
        <v>2008</v>
      </c>
      <c r="D1186" s="17">
        <v>140.44569999999999</v>
      </c>
    </row>
    <row r="1187" spans="3:4">
      <c r="C1187" s="3" t="s">
        <v>2009</v>
      </c>
      <c r="D1187" s="17">
        <v>139.1182</v>
      </c>
    </row>
    <row r="1188" spans="3:4">
      <c r="C1188" s="3" t="s">
        <v>2010</v>
      </c>
      <c r="D1188" s="17">
        <v>138.85429999999999</v>
      </c>
    </row>
    <row r="1189" spans="3:4">
      <c r="C1189" s="3" t="s">
        <v>2011</v>
      </c>
      <c r="D1189" s="17">
        <v>138.67519999999999</v>
      </c>
    </row>
    <row r="1190" spans="3:4">
      <c r="C1190" s="3" t="s">
        <v>852</v>
      </c>
      <c r="D1190" s="17">
        <v>137.61689999999999</v>
      </c>
    </row>
    <row r="1191" spans="3:4">
      <c r="C1191" s="3" t="s">
        <v>2012</v>
      </c>
      <c r="D1191" s="17">
        <v>137.31100000000001</v>
      </c>
    </row>
    <row r="1192" spans="3:4">
      <c r="C1192" s="3" t="s">
        <v>853</v>
      </c>
      <c r="D1192" s="17">
        <v>137.0001</v>
      </c>
    </row>
    <row r="1193" spans="3:4">
      <c r="C1193" s="3" t="s">
        <v>2013</v>
      </c>
      <c r="D1193" s="17">
        <v>136.61060000000001</v>
      </c>
    </row>
    <row r="1194" spans="3:4">
      <c r="C1194" s="3" t="s">
        <v>2014</v>
      </c>
      <c r="D1194" s="17">
        <v>136.27539999999999</v>
      </c>
    </row>
    <row r="1195" spans="3:4">
      <c r="C1195" s="3" t="s">
        <v>2015</v>
      </c>
      <c r="D1195" s="17">
        <v>133.9906</v>
      </c>
    </row>
    <row r="1196" spans="3:4">
      <c r="C1196" s="3" t="s">
        <v>2016</v>
      </c>
      <c r="D1196" s="17">
        <v>133.67060000000001</v>
      </c>
    </row>
    <row r="1197" spans="3:4">
      <c r="C1197" s="3" t="s">
        <v>854</v>
      </c>
      <c r="D1197" s="17">
        <v>132.9152</v>
      </c>
    </row>
    <row r="1198" spans="3:4">
      <c r="C1198" s="3" t="s">
        <v>889</v>
      </c>
      <c r="D1198" s="17">
        <v>131.44229999999999</v>
      </c>
    </row>
    <row r="1199" spans="3:4">
      <c r="C1199" s="3" t="s">
        <v>2017</v>
      </c>
      <c r="D1199" s="17">
        <v>130.95949999999999</v>
      </c>
    </row>
    <row r="1200" spans="3:4">
      <c r="C1200" s="3" t="s">
        <v>2018</v>
      </c>
      <c r="D1200" s="17">
        <v>130.7817</v>
      </c>
    </row>
    <row r="1201" spans="3:4">
      <c r="C1201" s="3" t="s">
        <v>2019</v>
      </c>
      <c r="D1201" s="17">
        <v>130.72229999999999</v>
      </c>
    </row>
    <row r="1202" spans="3:4">
      <c r="C1202" s="3" t="s">
        <v>855</v>
      </c>
      <c r="D1202" s="17">
        <v>130.70529999999999</v>
      </c>
    </row>
    <row r="1203" spans="3:4">
      <c r="C1203" s="3" t="s">
        <v>2021</v>
      </c>
      <c r="D1203" s="17">
        <v>130.44069999999999</v>
      </c>
    </row>
    <row r="1204" spans="3:4">
      <c r="C1204" s="3" t="s">
        <v>856</v>
      </c>
      <c r="D1204" s="17">
        <v>130.43010000000001</v>
      </c>
    </row>
    <row r="1205" spans="3:4">
      <c r="C1205" s="3" t="s">
        <v>2022</v>
      </c>
      <c r="D1205" s="17">
        <v>130.27629999999999</v>
      </c>
    </row>
    <row r="1206" spans="3:4">
      <c r="C1206" s="3" t="s">
        <v>2023</v>
      </c>
      <c r="D1206" s="17">
        <v>130.15899999999999</v>
      </c>
    </row>
    <row r="1207" spans="3:4">
      <c r="C1207" s="3" t="s">
        <v>2612</v>
      </c>
      <c r="D1207" s="17">
        <v>129.89609999999999</v>
      </c>
    </row>
    <row r="1208" spans="3:4">
      <c r="C1208" s="3" t="s">
        <v>1085</v>
      </c>
      <c r="D1208" s="17">
        <v>128.51390000000001</v>
      </c>
    </row>
    <row r="1209" spans="3:4">
      <c r="C1209" s="3" t="s">
        <v>2024</v>
      </c>
      <c r="D1209" s="17">
        <v>127.8783</v>
      </c>
    </row>
    <row r="1210" spans="3:4">
      <c r="C1210" s="3" t="s">
        <v>2025</v>
      </c>
      <c r="D1210" s="17">
        <v>127.8274</v>
      </c>
    </row>
    <row r="1211" spans="3:4">
      <c r="C1211" s="3" t="s">
        <v>857</v>
      </c>
      <c r="D1211" s="17">
        <v>127.7954</v>
      </c>
    </row>
    <row r="1212" spans="3:4">
      <c r="C1212" s="3" t="s">
        <v>858</v>
      </c>
      <c r="D1212" s="17">
        <v>126.9367</v>
      </c>
    </row>
    <row r="1213" spans="3:4">
      <c r="C1213" s="3" t="s">
        <v>2026</v>
      </c>
      <c r="D1213" s="17">
        <v>126.5196</v>
      </c>
    </row>
    <row r="1214" spans="3:4">
      <c r="C1214" s="3" t="s">
        <v>2027</v>
      </c>
      <c r="D1214" s="17">
        <v>126.50279999999999</v>
      </c>
    </row>
    <row r="1215" spans="3:4">
      <c r="C1215" s="3" t="s">
        <v>2028</v>
      </c>
      <c r="D1215" s="17">
        <v>126.39879999999999</v>
      </c>
    </row>
    <row r="1216" spans="3:4">
      <c r="C1216" s="3" t="s">
        <v>2029</v>
      </c>
      <c r="D1216" s="17">
        <v>125.8814</v>
      </c>
    </row>
    <row r="1217" spans="3:4">
      <c r="C1217" s="3" t="s">
        <v>859</v>
      </c>
      <c r="D1217" s="17">
        <v>125.7587</v>
      </c>
    </row>
    <row r="1218" spans="3:4">
      <c r="C1218" s="3" t="s">
        <v>860</v>
      </c>
      <c r="D1218" s="17">
        <v>124.9285</v>
      </c>
    </row>
    <row r="1219" spans="3:4">
      <c r="C1219" s="3" t="s">
        <v>2031</v>
      </c>
      <c r="D1219" s="17">
        <v>124.8394</v>
      </c>
    </row>
    <row r="1220" spans="3:4">
      <c r="C1220" s="3" t="s">
        <v>2032</v>
      </c>
      <c r="D1220" s="17">
        <v>124.2855</v>
      </c>
    </row>
    <row r="1221" spans="3:4">
      <c r="C1221" s="3" t="s">
        <v>861</v>
      </c>
      <c r="D1221" s="17">
        <v>122.9896</v>
      </c>
    </row>
    <row r="1222" spans="3:4">
      <c r="C1222" s="3" t="s">
        <v>2033</v>
      </c>
      <c r="D1222" s="17">
        <v>121.985</v>
      </c>
    </row>
    <row r="1223" spans="3:4">
      <c r="C1223" s="3" t="s">
        <v>862</v>
      </c>
      <c r="D1223" s="17">
        <v>121.3516</v>
      </c>
    </row>
    <row r="1224" spans="3:4">
      <c r="C1224" s="3" t="s">
        <v>2035</v>
      </c>
      <c r="D1224" s="17">
        <v>121.2403</v>
      </c>
    </row>
    <row r="1225" spans="3:4">
      <c r="C1225" s="3" t="s">
        <v>2036</v>
      </c>
      <c r="D1225" s="17">
        <v>121.1468</v>
      </c>
    </row>
    <row r="1226" spans="3:4">
      <c r="C1226" s="3" t="s">
        <v>863</v>
      </c>
      <c r="D1226" s="17">
        <v>121.10209999999999</v>
      </c>
    </row>
    <row r="1227" spans="3:4">
      <c r="C1227" s="3" t="s">
        <v>2037</v>
      </c>
      <c r="D1227" s="17">
        <v>120.842</v>
      </c>
    </row>
    <row r="1228" spans="3:4">
      <c r="C1228" s="3" t="s">
        <v>864</v>
      </c>
      <c r="D1228" s="17">
        <v>120.6709</v>
      </c>
    </row>
    <row r="1229" spans="3:4">
      <c r="C1229" s="3" t="s">
        <v>865</v>
      </c>
      <c r="D1229" s="17">
        <v>120.6639</v>
      </c>
    </row>
    <row r="1230" spans="3:4">
      <c r="C1230" s="3" t="s">
        <v>866</v>
      </c>
      <c r="D1230" s="17">
        <v>120.1808</v>
      </c>
    </row>
    <row r="1231" spans="3:4">
      <c r="C1231" s="3" t="s">
        <v>867</v>
      </c>
      <c r="D1231" s="17">
        <v>120.0836</v>
      </c>
    </row>
    <row r="1232" spans="3:4">
      <c r="C1232" s="3" t="s">
        <v>868</v>
      </c>
      <c r="D1232" s="17">
        <v>120.03740000000001</v>
      </c>
    </row>
    <row r="1233" spans="3:4">
      <c r="C1233" s="3" t="s">
        <v>2038</v>
      </c>
      <c r="D1233" s="17">
        <v>118.3421</v>
      </c>
    </row>
    <row r="1234" spans="3:4">
      <c r="C1234" s="3" t="s">
        <v>2039</v>
      </c>
      <c r="D1234" s="17">
        <v>117.4962</v>
      </c>
    </row>
    <row r="1235" spans="3:4">
      <c r="C1235" s="3" t="s">
        <v>869</v>
      </c>
      <c r="D1235" s="17">
        <v>116.76600000000001</v>
      </c>
    </row>
    <row r="1236" spans="3:4">
      <c r="C1236" s="3" t="s">
        <v>2041</v>
      </c>
      <c r="D1236" s="17">
        <v>116.5771</v>
      </c>
    </row>
    <row r="1237" spans="3:4">
      <c r="C1237" s="3" t="s">
        <v>2042</v>
      </c>
      <c r="D1237" s="17">
        <v>116.3552</v>
      </c>
    </row>
    <row r="1238" spans="3:4">
      <c r="C1238" s="3" t="s">
        <v>870</v>
      </c>
      <c r="D1238" s="17">
        <v>116.1798</v>
      </c>
    </row>
    <row r="1239" spans="3:4">
      <c r="C1239" s="3" t="s">
        <v>871</v>
      </c>
      <c r="D1239" s="17">
        <v>114.9222</v>
      </c>
    </row>
    <row r="1240" spans="3:4">
      <c r="C1240" s="3" t="s">
        <v>2043</v>
      </c>
      <c r="D1240" s="17">
        <v>114.0176</v>
      </c>
    </row>
    <row r="1241" spans="3:4">
      <c r="C1241" s="3" t="s">
        <v>2044</v>
      </c>
      <c r="D1241" s="17">
        <v>113.295</v>
      </c>
    </row>
    <row r="1242" spans="3:4">
      <c r="C1242" s="3" t="s">
        <v>872</v>
      </c>
      <c r="D1242" s="17">
        <v>112.9768</v>
      </c>
    </row>
    <row r="1243" spans="3:4">
      <c r="C1243" s="3" t="s">
        <v>2045</v>
      </c>
      <c r="D1243" s="17">
        <v>111.86790000000001</v>
      </c>
    </row>
    <row r="1244" spans="3:4">
      <c r="C1244" s="3" t="s">
        <v>2046</v>
      </c>
      <c r="D1244" s="17">
        <v>111.8588</v>
      </c>
    </row>
    <row r="1245" spans="3:4">
      <c r="C1245" s="3" t="s">
        <v>873</v>
      </c>
      <c r="D1245" s="17">
        <v>111.3445</v>
      </c>
    </row>
    <row r="1246" spans="3:4">
      <c r="C1246" s="3" t="s">
        <v>2048</v>
      </c>
      <c r="D1246" s="17">
        <v>111.3117</v>
      </c>
    </row>
    <row r="1247" spans="3:4">
      <c r="C1247" s="3" t="s">
        <v>2049</v>
      </c>
      <c r="D1247" s="17">
        <v>111.0428</v>
      </c>
    </row>
    <row r="1248" spans="3:4">
      <c r="C1248" s="3" t="s">
        <v>874</v>
      </c>
      <c r="D1248" s="17">
        <v>110.9284</v>
      </c>
    </row>
    <row r="1249" spans="3:4">
      <c r="C1249" s="3" t="s">
        <v>875</v>
      </c>
      <c r="D1249" s="17">
        <v>110.639</v>
      </c>
    </row>
    <row r="1250" spans="3:4">
      <c r="C1250" s="3" t="s">
        <v>876</v>
      </c>
      <c r="D1250" s="17">
        <v>110.44459999999999</v>
      </c>
    </row>
    <row r="1251" spans="3:4">
      <c r="C1251" s="3" t="s">
        <v>2050</v>
      </c>
      <c r="D1251" s="17">
        <v>108.85339999999999</v>
      </c>
    </row>
    <row r="1252" spans="3:4">
      <c r="C1252" s="3" t="s">
        <v>2051</v>
      </c>
      <c r="D1252" s="17">
        <v>108.8189</v>
      </c>
    </row>
    <row r="1253" spans="3:4">
      <c r="C1253" s="3" t="s">
        <v>2052</v>
      </c>
      <c r="D1253" s="17">
        <v>108.8138</v>
      </c>
    </row>
    <row r="1254" spans="3:4">
      <c r="C1254" s="3" t="s">
        <v>2053</v>
      </c>
      <c r="D1254" s="17">
        <v>108.8103</v>
      </c>
    </row>
    <row r="1255" spans="3:4">
      <c r="C1255" s="3" t="s">
        <v>2054</v>
      </c>
      <c r="D1255" s="17">
        <v>107.36279999999999</v>
      </c>
    </row>
    <row r="1256" spans="3:4">
      <c r="C1256" s="3" t="s">
        <v>877</v>
      </c>
      <c r="D1256" s="17">
        <v>105.8535</v>
      </c>
    </row>
    <row r="1257" spans="3:4">
      <c r="C1257" s="3" t="s">
        <v>2056</v>
      </c>
      <c r="D1257" s="17">
        <v>105.57729999999999</v>
      </c>
    </row>
    <row r="1258" spans="3:4">
      <c r="C1258" s="3" t="s">
        <v>2057</v>
      </c>
      <c r="D1258" s="17">
        <v>105.547</v>
      </c>
    </row>
    <row r="1259" spans="3:4">
      <c r="C1259" s="3" t="s">
        <v>878</v>
      </c>
      <c r="D1259" s="17">
        <v>104.05200000000001</v>
      </c>
    </row>
    <row r="1260" spans="3:4">
      <c r="C1260" s="3" t="s">
        <v>2058</v>
      </c>
      <c r="D1260" s="17">
        <v>102.45350000000001</v>
      </c>
    </row>
    <row r="1261" spans="3:4">
      <c r="C1261" s="3" t="s">
        <v>879</v>
      </c>
      <c r="D1261" s="17">
        <v>102.2754</v>
      </c>
    </row>
    <row r="1262" spans="3:4">
      <c r="C1262" s="3" t="s">
        <v>2059</v>
      </c>
      <c r="D1262" s="17">
        <v>102.066</v>
      </c>
    </row>
    <row r="1263" spans="3:4">
      <c r="C1263" s="3" t="s">
        <v>2613</v>
      </c>
      <c r="D1263" s="17">
        <v>101.9522</v>
      </c>
    </row>
    <row r="1264" spans="3:4">
      <c r="C1264" s="3" t="s">
        <v>2060</v>
      </c>
      <c r="D1264" s="17">
        <v>101.9344</v>
      </c>
    </row>
    <row r="1265" spans="3:4">
      <c r="C1265" s="3" t="s">
        <v>954</v>
      </c>
      <c r="D1265" s="17">
        <v>101.9169</v>
      </c>
    </row>
    <row r="1266" spans="3:4">
      <c r="C1266" s="3" t="s">
        <v>2061</v>
      </c>
      <c r="D1266" s="17">
        <v>101.9118</v>
      </c>
    </row>
    <row r="1267" spans="3:4">
      <c r="C1267" s="3" t="s">
        <v>2062</v>
      </c>
      <c r="D1267" s="17">
        <v>101.8746</v>
      </c>
    </row>
    <row r="1268" spans="3:4">
      <c r="C1268" s="3" t="s">
        <v>2063</v>
      </c>
      <c r="D1268" s="17">
        <v>101.8389</v>
      </c>
    </row>
    <row r="1269" spans="3:4">
      <c r="C1269" s="3" t="s">
        <v>2064</v>
      </c>
      <c r="D1269" s="17">
        <v>101.81619999999999</v>
      </c>
    </row>
    <row r="1270" spans="3:4">
      <c r="C1270" s="3" t="s">
        <v>2065</v>
      </c>
      <c r="D1270" s="17">
        <v>101.7392</v>
      </c>
    </row>
    <row r="1271" spans="3:4">
      <c r="C1271" s="3" t="s">
        <v>2066</v>
      </c>
      <c r="D1271" s="17">
        <v>101.6944</v>
      </c>
    </row>
    <row r="1272" spans="3:4">
      <c r="C1272" s="3" t="s">
        <v>2067</v>
      </c>
      <c r="D1272" s="17">
        <v>101.6931</v>
      </c>
    </row>
    <row r="1273" spans="3:4">
      <c r="C1273" s="3" t="s">
        <v>2068</v>
      </c>
      <c r="D1273" s="17">
        <v>101.67959999999999</v>
      </c>
    </row>
    <row r="1274" spans="3:4">
      <c r="C1274" s="3" t="s">
        <v>2069</v>
      </c>
      <c r="D1274" s="17">
        <v>101.6728</v>
      </c>
    </row>
    <row r="1275" spans="3:4">
      <c r="C1275" s="3" t="s">
        <v>2071</v>
      </c>
      <c r="D1275" s="17">
        <v>101.64109999999999</v>
      </c>
    </row>
    <row r="1276" spans="3:4">
      <c r="C1276" s="3" t="s">
        <v>880</v>
      </c>
      <c r="D1276" s="17">
        <v>101.62130000000001</v>
      </c>
    </row>
    <row r="1277" spans="3:4">
      <c r="C1277" s="3" t="s">
        <v>2072</v>
      </c>
      <c r="D1277" s="17">
        <v>101.60769999999999</v>
      </c>
    </row>
    <row r="1278" spans="3:4">
      <c r="C1278" s="3" t="s">
        <v>2074</v>
      </c>
      <c r="D1278" s="17">
        <v>101.5728</v>
      </c>
    </row>
    <row r="1279" spans="3:4">
      <c r="C1279" s="3" t="s">
        <v>881</v>
      </c>
      <c r="D1279" s="17">
        <v>101.5676</v>
      </c>
    </row>
    <row r="1280" spans="3:4">
      <c r="C1280" s="3" t="s">
        <v>882</v>
      </c>
      <c r="D1280" s="17">
        <v>101.5398</v>
      </c>
    </row>
    <row r="1281" spans="3:4">
      <c r="C1281" s="3" t="s">
        <v>2075</v>
      </c>
      <c r="D1281" s="17">
        <v>101.53019999999999</v>
      </c>
    </row>
    <row r="1282" spans="3:4">
      <c r="C1282" s="3" t="s">
        <v>883</v>
      </c>
      <c r="D1282" s="17">
        <v>101.5065</v>
      </c>
    </row>
    <row r="1283" spans="3:4">
      <c r="C1283" s="3" t="s">
        <v>2076</v>
      </c>
      <c r="D1283" s="17">
        <v>101.4729</v>
      </c>
    </row>
    <row r="1284" spans="3:4">
      <c r="C1284" s="3" t="s">
        <v>2077</v>
      </c>
      <c r="D1284" s="17">
        <v>101.4725</v>
      </c>
    </row>
    <row r="1285" spans="3:4">
      <c r="C1285" s="3" t="s">
        <v>2078</v>
      </c>
      <c r="D1285" s="17">
        <v>101.4597</v>
      </c>
    </row>
    <row r="1286" spans="3:4">
      <c r="C1286" s="3" t="s">
        <v>2079</v>
      </c>
      <c r="D1286" s="17">
        <v>101.3733</v>
      </c>
    </row>
    <row r="1287" spans="3:4">
      <c r="C1287" s="3" t="s">
        <v>2080</v>
      </c>
      <c r="D1287" s="17">
        <v>101.35299999999999</v>
      </c>
    </row>
    <row r="1288" spans="3:4">
      <c r="C1288" s="3" t="s">
        <v>884</v>
      </c>
      <c r="D1288" s="17">
        <v>101.3443</v>
      </c>
    </row>
    <row r="1289" spans="3:4">
      <c r="C1289" s="3" t="s">
        <v>885</v>
      </c>
      <c r="D1289" s="17">
        <v>101.339</v>
      </c>
    </row>
    <row r="1290" spans="3:4">
      <c r="C1290" s="3" t="s">
        <v>886</v>
      </c>
      <c r="D1290" s="17">
        <v>101.2799</v>
      </c>
    </row>
    <row r="1291" spans="3:4">
      <c r="C1291" s="3" t="s">
        <v>2081</v>
      </c>
      <c r="D1291" s="17">
        <v>101.2422</v>
      </c>
    </row>
    <row r="1292" spans="3:4">
      <c r="C1292" s="3" t="s">
        <v>2082</v>
      </c>
      <c r="D1292" s="17">
        <v>101.2371</v>
      </c>
    </row>
    <row r="1293" spans="3:4">
      <c r="C1293" s="3" t="s">
        <v>2083</v>
      </c>
      <c r="D1293" s="17">
        <v>101.2165</v>
      </c>
    </row>
    <row r="1294" spans="3:4">
      <c r="C1294" s="3" t="s">
        <v>887</v>
      </c>
      <c r="D1294" s="17">
        <v>101.19929999999999</v>
      </c>
    </row>
    <row r="1295" spans="3:4">
      <c r="C1295" s="3" t="s">
        <v>2084</v>
      </c>
      <c r="D1295" s="17">
        <v>101.1721</v>
      </c>
    </row>
    <row r="1296" spans="3:4">
      <c r="C1296" s="3" t="s">
        <v>888</v>
      </c>
      <c r="D1296" s="17">
        <v>101.1606</v>
      </c>
    </row>
    <row r="1297" spans="3:4">
      <c r="C1297" s="3" t="s">
        <v>890</v>
      </c>
      <c r="D1297" s="17">
        <v>101.051</v>
      </c>
    </row>
    <row r="1298" spans="3:4">
      <c r="C1298" s="3" t="s">
        <v>2086</v>
      </c>
      <c r="D1298" s="17">
        <v>101.0491</v>
      </c>
    </row>
    <row r="1299" spans="3:4">
      <c r="C1299" s="3" t="s">
        <v>2087</v>
      </c>
      <c r="D1299" s="17">
        <v>101.0035</v>
      </c>
    </row>
    <row r="1300" spans="3:4">
      <c r="C1300" s="3" t="s">
        <v>2219</v>
      </c>
      <c r="D1300" s="17">
        <v>100.9868</v>
      </c>
    </row>
    <row r="1301" spans="3:4">
      <c r="C1301" s="3" t="s">
        <v>2088</v>
      </c>
      <c r="D1301" s="17">
        <v>100.97709999999999</v>
      </c>
    </row>
    <row r="1302" spans="3:4">
      <c r="C1302" s="3" t="s">
        <v>892</v>
      </c>
      <c r="D1302" s="17">
        <v>100.9768</v>
      </c>
    </row>
    <row r="1303" spans="3:4">
      <c r="C1303" s="3" t="s">
        <v>893</v>
      </c>
      <c r="D1303" s="17">
        <v>100.9555</v>
      </c>
    </row>
    <row r="1304" spans="3:4">
      <c r="C1304" s="3" t="s">
        <v>2089</v>
      </c>
      <c r="D1304" s="17">
        <v>100.95059999999999</v>
      </c>
    </row>
    <row r="1305" spans="3:4">
      <c r="C1305" s="3" t="s">
        <v>894</v>
      </c>
      <c r="D1305" s="17">
        <v>100.9432</v>
      </c>
    </row>
    <row r="1306" spans="3:4">
      <c r="C1306" s="3" t="s">
        <v>895</v>
      </c>
      <c r="D1306" s="17">
        <v>100.9335</v>
      </c>
    </row>
    <row r="1307" spans="3:4">
      <c r="C1307" s="3" t="s">
        <v>2091</v>
      </c>
      <c r="D1307" s="17">
        <v>100.9119</v>
      </c>
    </row>
    <row r="1308" spans="3:4">
      <c r="C1308" s="3" t="s">
        <v>2092</v>
      </c>
      <c r="D1308" s="17">
        <v>100.871</v>
      </c>
    </row>
    <row r="1309" spans="3:4">
      <c r="C1309" s="3" t="s">
        <v>2093</v>
      </c>
      <c r="D1309" s="17">
        <v>100.8588</v>
      </c>
    </row>
    <row r="1310" spans="3:4">
      <c r="C1310" s="3" t="s">
        <v>898</v>
      </c>
      <c r="D1310" s="17">
        <v>100.7914</v>
      </c>
    </row>
    <row r="1311" spans="3:4">
      <c r="C1311" s="3" t="s">
        <v>899</v>
      </c>
      <c r="D1311" s="17">
        <v>100.7856</v>
      </c>
    </row>
    <row r="1312" spans="3:4">
      <c r="C1312" s="3" t="s">
        <v>900</v>
      </c>
      <c r="D1312" s="17">
        <v>100.7666</v>
      </c>
    </row>
    <row r="1313" spans="3:4">
      <c r="C1313" s="3" t="s">
        <v>901</v>
      </c>
      <c r="D1313" s="17">
        <v>100.7191</v>
      </c>
    </row>
    <row r="1314" spans="3:4">
      <c r="C1314" s="3" t="s">
        <v>2095</v>
      </c>
      <c r="D1314" s="17">
        <v>100.7176</v>
      </c>
    </row>
    <row r="1315" spans="3:4">
      <c r="C1315" s="3" t="s">
        <v>2096</v>
      </c>
      <c r="D1315" s="17">
        <v>100.7052</v>
      </c>
    </row>
    <row r="1316" spans="3:4">
      <c r="C1316" s="3" t="s">
        <v>902</v>
      </c>
      <c r="D1316" s="17">
        <v>100.6986</v>
      </c>
    </row>
    <row r="1317" spans="3:4">
      <c r="C1317" s="3" t="s">
        <v>2097</v>
      </c>
      <c r="D1317" s="17">
        <v>100.6776</v>
      </c>
    </row>
    <row r="1318" spans="3:4">
      <c r="C1318" s="3" t="s">
        <v>903</v>
      </c>
      <c r="D1318" s="17">
        <v>100.66079999999999</v>
      </c>
    </row>
    <row r="1319" spans="3:4">
      <c r="C1319" s="3" t="s">
        <v>906</v>
      </c>
      <c r="D1319" s="17">
        <v>100.6219</v>
      </c>
    </row>
    <row r="1320" spans="3:4">
      <c r="C1320" s="3" t="s">
        <v>2098</v>
      </c>
      <c r="D1320" s="17">
        <v>100.5889</v>
      </c>
    </row>
    <row r="1321" spans="3:4">
      <c r="C1321" s="3" t="s">
        <v>907</v>
      </c>
      <c r="D1321" s="17">
        <v>100.5887</v>
      </c>
    </row>
    <row r="1322" spans="3:4">
      <c r="C1322" s="3" t="s">
        <v>908</v>
      </c>
      <c r="D1322" s="17">
        <v>100.5775</v>
      </c>
    </row>
    <row r="1323" spans="3:4">
      <c r="C1323" s="3" t="s">
        <v>2099</v>
      </c>
      <c r="D1323" s="17">
        <v>100.5043</v>
      </c>
    </row>
    <row r="1324" spans="3:4">
      <c r="C1324" s="3" t="s">
        <v>2100</v>
      </c>
      <c r="D1324" s="17">
        <v>100.48050000000001</v>
      </c>
    </row>
    <row r="1325" spans="3:4">
      <c r="C1325" s="3" t="s">
        <v>910</v>
      </c>
      <c r="D1325" s="17">
        <v>100.4627</v>
      </c>
    </row>
    <row r="1326" spans="3:4">
      <c r="C1326" s="3" t="s">
        <v>2101</v>
      </c>
      <c r="D1326" s="17">
        <v>100.4556</v>
      </c>
    </row>
    <row r="1327" spans="3:4">
      <c r="C1327" s="3" t="s">
        <v>2103</v>
      </c>
      <c r="D1327" s="17">
        <v>100.4389</v>
      </c>
    </row>
    <row r="1328" spans="3:4">
      <c r="C1328" s="3" t="s">
        <v>911</v>
      </c>
      <c r="D1328" s="17">
        <v>100.42529999999999</v>
      </c>
    </row>
    <row r="1329" spans="3:4">
      <c r="C1329" s="3" t="s">
        <v>2104</v>
      </c>
      <c r="D1329" s="17">
        <v>100.39619999999999</v>
      </c>
    </row>
    <row r="1330" spans="3:4">
      <c r="C1330" s="3" t="s">
        <v>912</v>
      </c>
      <c r="D1330" s="17">
        <v>100.36539999999999</v>
      </c>
    </row>
    <row r="1331" spans="3:4">
      <c r="C1331" s="3" t="s">
        <v>913</v>
      </c>
      <c r="D1331" s="17">
        <v>100.36190000000001</v>
      </c>
    </row>
    <row r="1332" spans="3:4">
      <c r="C1332" s="3" t="s">
        <v>2105</v>
      </c>
      <c r="D1332" s="17">
        <v>100.3535</v>
      </c>
    </row>
    <row r="1333" spans="3:4">
      <c r="C1333" s="3" t="s">
        <v>914</v>
      </c>
      <c r="D1333" s="17">
        <v>100.3198</v>
      </c>
    </row>
    <row r="1334" spans="3:4">
      <c r="C1334" s="3" t="s">
        <v>915</v>
      </c>
      <c r="D1334" s="17">
        <v>100.3073</v>
      </c>
    </row>
    <row r="1335" spans="3:4">
      <c r="C1335" s="3" t="s">
        <v>2106</v>
      </c>
      <c r="D1335" s="17">
        <v>100.28959999999999</v>
      </c>
    </row>
    <row r="1336" spans="3:4">
      <c r="C1336" s="3" t="s">
        <v>2107</v>
      </c>
      <c r="D1336" s="17">
        <v>100.283</v>
      </c>
    </row>
    <row r="1337" spans="3:4">
      <c r="C1337" s="3" t="s">
        <v>2109</v>
      </c>
      <c r="D1337" s="17">
        <v>100.26009999999999</v>
      </c>
    </row>
    <row r="1338" spans="3:4">
      <c r="C1338" s="3" t="s">
        <v>917</v>
      </c>
      <c r="D1338" s="17">
        <v>100.2384</v>
      </c>
    </row>
    <row r="1339" spans="3:4">
      <c r="C1339" s="3" t="s">
        <v>2111</v>
      </c>
      <c r="D1339" s="17">
        <v>100.18810000000001</v>
      </c>
    </row>
    <row r="1340" spans="3:4">
      <c r="C1340" s="3" t="s">
        <v>2112</v>
      </c>
      <c r="D1340" s="17">
        <v>100.16759999999999</v>
      </c>
    </row>
    <row r="1341" spans="3:4">
      <c r="C1341" s="3" t="s">
        <v>2113</v>
      </c>
      <c r="D1341" s="17">
        <v>100.157</v>
      </c>
    </row>
    <row r="1342" spans="3:4">
      <c r="C1342" s="3" t="s">
        <v>918</v>
      </c>
      <c r="D1342" s="17">
        <v>100.1447</v>
      </c>
    </row>
    <row r="1343" spans="3:4">
      <c r="C1343" s="3" t="s">
        <v>2114</v>
      </c>
      <c r="D1343" s="17">
        <v>100.0971</v>
      </c>
    </row>
    <row r="1344" spans="3:4">
      <c r="C1344" s="3" t="s">
        <v>920</v>
      </c>
      <c r="D1344" s="17">
        <v>100.09529999999999</v>
      </c>
    </row>
    <row r="1345" spans="3:4">
      <c r="C1345" s="3" t="s">
        <v>921</v>
      </c>
      <c r="D1345" s="17">
        <v>100.08110000000001</v>
      </c>
    </row>
    <row r="1346" spans="3:4">
      <c r="C1346" s="3" t="s">
        <v>922</v>
      </c>
      <c r="D1346" s="17">
        <v>100.0689</v>
      </c>
    </row>
    <row r="1347" spans="3:4">
      <c r="C1347" s="3" t="s">
        <v>923</v>
      </c>
      <c r="D1347" s="17">
        <v>100.0583</v>
      </c>
    </row>
    <row r="1348" spans="3:4">
      <c r="C1348" s="3" t="s">
        <v>924</v>
      </c>
      <c r="D1348" s="17">
        <v>100.0582</v>
      </c>
    </row>
    <row r="1349" spans="3:4">
      <c r="C1349" s="3" t="s">
        <v>2115</v>
      </c>
      <c r="D1349" s="17">
        <v>100.0549</v>
      </c>
    </row>
    <row r="1350" spans="3:4">
      <c r="C1350" s="3" t="s">
        <v>2116</v>
      </c>
      <c r="D1350" s="17">
        <v>100.0402</v>
      </c>
    </row>
    <row r="1351" spans="3:4">
      <c r="C1351" s="3" t="s">
        <v>925</v>
      </c>
      <c r="D1351" s="17">
        <v>100.0394</v>
      </c>
    </row>
    <row r="1352" spans="3:4">
      <c r="C1352" s="3" t="s">
        <v>2117</v>
      </c>
      <c r="D1352" s="17">
        <v>100.036</v>
      </c>
    </row>
    <row r="1353" spans="3:4">
      <c r="C1353" s="3" t="s">
        <v>2118</v>
      </c>
      <c r="D1353" s="17">
        <v>100.02330000000001</v>
      </c>
    </row>
    <row r="1354" spans="3:4">
      <c r="C1354" s="3" t="s">
        <v>2119</v>
      </c>
      <c r="D1354" s="17">
        <v>100.01860000000001</v>
      </c>
    </row>
    <row r="1355" spans="3:4">
      <c r="C1355" s="3" t="s">
        <v>927</v>
      </c>
      <c r="D1355" s="17">
        <v>100.017</v>
      </c>
    </row>
    <row r="1356" spans="3:4">
      <c r="C1356" s="3" t="s">
        <v>928</v>
      </c>
      <c r="D1356" s="17">
        <v>99.967299999999994</v>
      </c>
    </row>
    <row r="1357" spans="3:4">
      <c r="C1357" s="3" t="s">
        <v>2120</v>
      </c>
      <c r="D1357" s="17">
        <v>99.965599999999995</v>
      </c>
    </row>
    <row r="1358" spans="3:4">
      <c r="C1358" s="3" t="s">
        <v>2121</v>
      </c>
      <c r="D1358" s="17">
        <v>99.956299999999999</v>
      </c>
    </row>
    <row r="1359" spans="3:4">
      <c r="C1359" s="3" t="s">
        <v>2122</v>
      </c>
      <c r="D1359" s="17">
        <v>99.943399999999997</v>
      </c>
    </row>
    <row r="1360" spans="3:4">
      <c r="C1360" s="3" t="s">
        <v>930</v>
      </c>
      <c r="D1360" s="17">
        <v>99.941400000000002</v>
      </c>
    </row>
    <row r="1361" spans="3:4">
      <c r="C1361" s="3" t="s">
        <v>931</v>
      </c>
      <c r="D1361" s="17">
        <v>99.938500000000005</v>
      </c>
    </row>
    <row r="1362" spans="3:4">
      <c r="C1362" s="3" t="s">
        <v>932</v>
      </c>
      <c r="D1362" s="17">
        <v>99.929400000000001</v>
      </c>
    </row>
    <row r="1363" spans="3:4">
      <c r="C1363" s="3" t="s">
        <v>2123</v>
      </c>
      <c r="D1363" s="17">
        <v>99.449700000000007</v>
      </c>
    </row>
    <row r="1364" spans="3:4">
      <c r="C1364" s="3" t="s">
        <v>2124</v>
      </c>
      <c r="D1364" s="17">
        <v>99.4</v>
      </c>
    </row>
    <row r="1365" spans="3:4">
      <c r="C1365" s="3" t="s">
        <v>2125</v>
      </c>
      <c r="D1365" s="17">
        <v>99.4</v>
      </c>
    </row>
    <row r="1366" spans="3:4">
      <c r="C1366" s="3" t="s">
        <v>2126</v>
      </c>
      <c r="D1366" s="17">
        <v>96.024900000000002</v>
      </c>
    </row>
    <row r="1367" spans="3:4">
      <c r="C1367" s="3" t="s">
        <v>2127</v>
      </c>
      <c r="D1367" s="17">
        <v>95.438500000000005</v>
      </c>
    </row>
    <row r="1368" spans="3:4">
      <c r="C1368" s="3" t="s">
        <v>2128</v>
      </c>
      <c r="D1368" s="17">
        <v>95.182100000000005</v>
      </c>
    </row>
    <row r="1369" spans="3:4">
      <c r="C1369" s="3" t="s">
        <v>980</v>
      </c>
      <c r="D1369" s="17">
        <v>92.3279</v>
      </c>
    </row>
    <row r="1370" spans="3:4">
      <c r="C1370" s="3" t="s">
        <v>2129</v>
      </c>
      <c r="D1370" s="17">
        <v>92.077600000000004</v>
      </c>
    </row>
    <row r="1371" spans="3:4">
      <c r="C1371" s="3" t="s">
        <v>933</v>
      </c>
      <c r="D1371" s="17">
        <v>91.660499999999999</v>
      </c>
    </row>
    <row r="1372" spans="3:4">
      <c r="C1372" s="3" t="s">
        <v>2130</v>
      </c>
      <c r="D1372" s="17">
        <v>90.816199999999995</v>
      </c>
    </row>
    <row r="1373" spans="3:4">
      <c r="C1373" s="3" t="s">
        <v>1004</v>
      </c>
      <c r="D1373" s="17">
        <v>90.719300000000004</v>
      </c>
    </row>
    <row r="1374" spans="3:4">
      <c r="C1374" s="3" t="s">
        <v>934</v>
      </c>
      <c r="D1374" s="17">
        <v>90.571899999999999</v>
      </c>
    </row>
    <row r="1375" spans="3:4">
      <c r="C1375" s="3" t="s">
        <v>2232</v>
      </c>
      <c r="D1375" s="17">
        <v>90.346999999999994</v>
      </c>
    </row>
    <row r="1376" spans="3:4">
      <c r="C1376" s="3" t="s">
        <v>935</v>
      </c>
      <c r="D1376" s="17">
        <v>90.267600000000002</v>
      </c>
    </row>
    <row r="1377" spans="3:4">
      <c r="C1377" s="3" t="s">
        <v>2132</v>
      </c>
      <c r="D1377" s="17">
        <v>90.2654</v>
      </c>
    </row>
    <row r="1378" spans="3:4">
      <c r="C1378" s="3" t="s">
        <v>1026</v>
      </c>
      <c r="D1378" s="17">
        <v>90.034899999999993</v>
      </c>
    </row>
    <row r="1379" spans="3:4">
      <c r="C1379" s="3" t="s">
        <v>2133</v>
      </c>
      <c r="D1379" s="17">
        <v>89.975399999999993</v>
      </c>
    </row>
    <row r="1380" spans="3:4">
      <c r="C1380" s="3" t="s">
        <v>2134</v>
      </c>
      <c r="D1380" s="17">
        <v>89.960700000000003</v>
      </c>
    </row>
    <row r="1381" spans="3:4">
      <c r="C1381" s="3" t="s">
        <v>936</v>
      </c>
      <c r="D1381" s="17">
        <v>89.955799999999996</v>
      </c>
    </row>
    <row r="1382" spans="3:4">
      <c r="C1382" s="3" t="s">
        <v>937</v>
      </c>
      <c r="D1382" s="17">
        <v>89.937200000000004</v>
      </c>
    </row>
    <row r="1383" spans="3:4">
      <c r="C1383" s="3" t="s">
        <v>2209</v>
      </c>
      <c r="D1383" s="17">
        <v>89.8369</v>
      </c>
    </row>
    <row r="1384" spans="3:4">
      <c r="C1384" s="3" t="s">
        <v>2135</v>
      </c>
      <c r="D1384" s="17">
        <v>89.438599999999994</v>
      </c>
    </row>
    <row r="1385" spans="3:4">
      <c r="C1385" s="3" t="s">
        <v>2136</v>
      </c>
      <c r="D1385" s="17">
        <v>88.676299999999998</v>
      </c>
    </row>
    <row r="1386" spans="3:4">
      <c r="C1386" s="3" t="s">
        <v>2137</v>
      </c>
      <c r="D1386" s="17">
        <v>88.365799999999993</v>
      </c>
    </row>
    <row r="1387" spans="3:4">
      <c r="C1387" s="3" t="s">
        <v>2138</v>
      </c>
      <c r="D1387" s="17">
        <v>87.950800000000001</v>
      </c>
    </row>
    <row r="1388" spans="3:4">
      <c r="C1388" s="3" t="s">
        <v>2139</v>
      </c>
      <c r="D1388" s="17">
        <v>87.251999999999995</v>
      </c>
    </row>
    <row r="1389" spans="3:4">
      <c r="C1389" s="3" t="s">
        <v>2140</v>
      </c>
      <c r="D1389" s="17">
        <v>87.138800000000003</v>
      </c>
    </row>
    <row r="1390" spans="3:4">
      <c r="C1390" s="3" t="s">
        <v>2141</v>
      </c>
      <c r="D1390" s="17">
        <v>86.220100000000002</v>
      </c>
    </row>
    <row r="1391" spans="3:4">
      <c r="C1391" s="3" t="s">
        <v>2142</v>
      </c>
      <c r="D1391" s="17">
        <v>86.097800000000007</v>
      </c>
    </row>
    <row r="1392" spans="3:4">
      <c r="C1392" s="3" t="s">
        <v>939</v>
      </c>
      <c r="D1392" s="17">
        <v>85.3035</v>
      </c>
    </row>
    <row r="1393" spans="3:4">
      <c r="C1393" s="3" t="s">
        <v>2143</v>
      </c>
      <c r="D1393" s="17">
        <v>85.264099999999999</v>
      </c>
    </row>
    <row r="1394" spans="3:4">
      <c r="C1394" s="3" t="s">
        <v>2144</v>
      </c>
      <c r="D1394" s="17">
        <v>84.400099999999995</v>
      </c>
    </row>
    <row r="1395" spans="3:4">
      <c r="C1395" s="3" t="s">
        <v>2145</v>
      </c>
      <c r="D1395" s="17">
        <v>82.229200000000006</v>
      </c>
    </row>
    <row r="1396" spans="3:4">
      <c r="C1396" s="3" t="s">
        <v>940</v>
      </c>
      <c r="D1396" s="17">
        <v>81.974599999999995</v>
      </c>
    </row>
    <row r="1397" spans="3:4">
      <c r="C1397" s="3" t="s">
        <v>2146</v>
      </c>
      <c r="D1397" s="17">
        <v>81.849699999999999</v>
      </c>
    </row>
    <row r="1398" spans="3:4">
      <c r="C1398" s="3" t="s">
        <v>2194</v>
      </c>
      <c r="D1398" s="17">
        <v>81.507199999999997</v>
      </c>
    </row>
    <row r="1399" spans="3:4">
      <c r="C1399" s="3" t="s">
        <v>2147</v>
      </c>
      <c r="D1399" s="17">
        <v>81.489400000000003</v>
      </c>
    </row>
    <row r="1400" spans="3:4">
      <c r="C1400" s="3" t="s">
        <v>2148</v>
      </c>
      <c r="D1400" s="17">
        <v>81.436499999999995</v>
      </c>
    </row>
    <row r="1401" spans="3:4">
      <c r="C1401" s="3" t="s">
        <v>941</v>
      </c>
      <c r="D1401" s="17">
        <v>81.317499999999995</v>
      </c>
    </row>
    <row r="1402" spans="3:4">
      <c r="C1402" s="3" t="s">
        <v>2149</v>
      </c>
      <c r="D1402" s="17">
        <v>81.178299999999993</v>
      </c>
    </row>
    <row r="1403" spans="3:4">
      <c r="C1403" s="3" t="s">
        <v>942</v>
      </c>
      <c r="D1403" s="17">
        <v>81.004800000000003</v>
      </c>
    </row>
    <row r="1404" spans="3:4">
      <c r="C1404" s="3" t="s">
        <v>1089</v>
      </c>
      <c r="D1404" s="17">
        <v>80.622</v>
      </c>
    </row>
    <row r="1405" spans="3:4">
      <c r="C1405" s="3" t="s">
        <v>943</v>
      </c>
      <c r="D1405" s="17">
        <v>80.472999999999999</v>
      </c>
    </row>
    <row r="1406" spans="3:4">
      <c r="C1406" s="3" t="s">
        <v>944</v>
      </c>
      <c r="D1406" s="17">
        <v>80.269300000000001</v>
      </c>
    </row>
    <row r="1407" spans="3:4">
      <c r="C1407" s="3" t="s">
        <v>945</v>
      </c>
      <c r="D1407" s="17">
        <v>79.895499999999998</v>
      </c>
    </row>
    <row r="1408" spans="3:4">
      <c r="C1408" s="3" t="s">
        <v>2150</v>
      </c>
      <c r="D1408" s="17">
        <v>79.024500000000003</v>
      </c>
    </row>
    <row r="1409" spans="3:4">
      <c r="C1409" s="3" t="s">
        <v>946</v>
      </c>
      <c r="D1409" s="17">
        <v>78.969200000000001</v>
      </c>
    </row>
    <row r="1410" spans="3:4">
      <c r="C1410" s="3" t="s">
        <v>2151</v>
      </c>
      <c r="D1410" s="17">
        <v>78.918599999999998</v>
      </c>
    </row>
    <row r="1411" spans="3:4">
      <c r="C1411" s="3" t="s">
        <v>947</v>
      </c>
      <c r="D1411" s="17">
        <v>78.590199999999996</v>
      </c>
    </row>
    <row r="1412" spans="3:4">
      <c r="C1412" s="3" t="s">
        <v>948</v>
      </c>
      <c r="D1412" s="17">
        <v>78.241600000000005</v>
      </c>
    </row>
    <row r="1413" spans="3:4">
      <c r="C1413" s="3" t="s">
        <v>2152</v>
      </c>
      <c r="D1413" s="17">
        <v>76.7851</v>
      </c>
    </row>
    <row r="1414" spans="3:4">
      <c r="C1414" s="3" t="s">
        <v>2153</v>
      </c>
      <c r="D1414" s="17">
        <v>76.392700000000005</v>
      </c>
    </row>
    <row r="1415" spans="3:4">
      <c r="C1415" s="3" t="s">
        <v>2154</v>
      </c>
      <c r="D1415" s="17">
        <v>76.303200000000004</v>
      </c>
    </row>
    <row r="1416" spans="3:4">
      <c r="C1416" s="3" t="s">
        <v>2155</v>
      </c>
      <c r="D1416" s="17">
        <v>76.299099999999996</v>
      </c>
    </row>
    <row r="1417" spans="3:4">
      <c r="C1417" s="3" t="s">
        <v>949</v>
      </c>
      <c r="D1417" s="17">
        <v>76.174499999999995</v>
      </c>
    </row>
    <row r="1418" spans="3:4">
      <c r="C1418" s="3" t="s">
        <v>1111</v>
      </c>
      <c r="D1418" s="17">
        <v>75.776499999999999</v>
      </c>
    </row>
    <row r="1419" spans="3:4">
      <c r="C1419" s="3" t="s">
        <v>2156</v>
      </c>
      <c r="D1419" s="17">
        <v>75.562899999999999</v>
      </c>
    </row>
    <row r="1420" spans="3:4">
      <c r="C1420" s="3" t="s">
        <v>2312</v>
      </c>
      <c r="D1420" s="17">
        <v>75.160200000000003</v>
      </c>
    </row>
    <row r="1421" spans="3:4">
      <c r="C1421" s="3" t="s">
        <v>2157</v>
      </c>
      <c r="D1421" s="17">
        <v>75.124099999999999</v>
      </c>
    </row>
    <row r="1422" spans="3:4">
      <c r="C1422" s="3" t="s">
        <v>950</v>
      </c>
      <c r="D1422" s="17">
        <v>75.033699999999996</v>
      </c>
    </row>
    <row r="1423" spans="3:4">
      <c r="C1423" s="3" t="s">
        <v>951</v>
      </c>
      <c r="D1423" s="17">
        <v>74.798100000000005</v>
      </c>
    </row>
    <row r="1424" spans="3:4">
      <c r="C1424" s="3" t="s">
        <v>2158</v>
      </c>
      <c r="D1424" s="17">
        <v>74.55</v>
      </c>
    </row>
    <row r="1425" spans="3:4">
      <c r="C1425" s="3" t="s">
        <v>2159</v>
      </c>
      <c r="D1425" s="17">
        <v>74.230699999999999</v>
      </c>
    </row>
    <row r="1426" spans="3:4">
      <c r="C1426" s="3" t="s">
        <v>952</v>
      </c>
      <c r="D1426" s="17">
        <v>74.031599999999997</v>
      </c>
    </row>
    <row r="1427" spans="3:4">
      <c r="C1427" s="3" t="s">
        <v>953</v>
      </c>
      <c r="D1427" s="17">
        <v>72.498099999999994</v>
      </c>
    </row>
    <row r="1428" spans="3:4">
      <c r="C1428" s="3" t="s">
        <v>1003</v>
      </c>
      <c r="D1428" s="17">
        <v>71.704599999999999</v>
      </c>
    </row>
    <row r="1429" spans="3:4">
      <c r="C1429" s="3" t="s">
        <v>2160</v>
      </c>
      <c r="D1429" s="17">
        <v>70.924499999999995</v>
      </c>
    </row>
    <row r="1430" spans="3:4">
      <c r="C1430" s="3" t="s">
        <v>2161</v>
      </c>
      <c r="D1430" s="17">
        <v>70.884</v>
      </c>
    </row>
    <row r="1431" spans="3:4">
      <c r="C1431" s="3" t="s">
        <v>2162</v>
      </c>
      <c r="D1431" s="17">
        <v>70.751499999999993</v>
      </c>
    </row>
    <row r="1432" spans="3:4">
      <c r="C1432" s="3" t="s">
        <v>955</v>
      </c>
      <c r="D1432" s="17">
        <v>70.355900000000005</v>
      </c>
    </row>
    <row r="1433" spans="3:4">
      <c r="C1433" s="3" t="s">
        <v>1162</v>
      </c>
      <c r="D1433" s="17">
        <v>70.349699999999999</v>
      </c>
    </row>
    <row r="1434" spans="3:4">
      <c r="C1434" s="3" t="s">
        <v>956</v>
      </c>
      <c r="D1434" s="17">
        <v>70.326999999999998</v>
      </c>
    </row>
    <row r="1435" spans="3:4">
      <c r="C1435" s="3" t="s">
        <v>2163</v>
      </c>
      <c r="D1435" s="17">
        <v>70.112099999999998</v>
      </c>
    </row>
    <row r="1436" spans="3:4">
      <c r="C1436" s="3" t="s">
        <v>958</v>
      </c>
      <c r="D1436" s="17">
        <v>70.059200000000004</v>
      </c>
    </row>
    <row r="1437" spans="3:4">
      <c r="C1437" s="3" t="s">
        <v>959</v>
      </c>
      <c r="D1437" s="17">
        <v>70.015000000000001</v>
      </c>
    </row>
    <row r="1438" spans="3:4">
      <c r="C1438" s="3" t="s">
        <v>960</v>
      </c>
      <c r="D1438" s="17">
        <v>69.976900000000001</v>
      </c>
    </row>
    <row r="1439" spans="3:4">
      <c r="C1439" s="3" t="s">
        <v>961</v>
      </c>
      <c r="D1439" s="17">
        <v>69.975999999999999</v>
      </c>
    </row>
    <row r="1440" spans="3:4">
      <c r="C1440" s="3" t="s">
        <v>962</v>
      </c>
      <c r="D1440" s="17">
        <v>69.968000000000004</v>
      </c>
    </row>
    <row r="1441" spans="3:4">
      <c r="C1441" s="3" t="s">
        <v>2164</v>
      </c>
      <c r="D1441" s="17">
        <v>68.963800000000006</v>
      </c>
    </row>
    <row r="1442" spans="3:4">
      <c r="C1442" s="3" t="s">
        <v>2165</v>
      </c>
      <c r="D1442" s="17">
        <v>67.840500000000006</v>
      </c>
    </row>
    <row r="1443" spans="3:4">
      <c r="C1443" s="3" t="s">
        <v>963</v>
      </c>
      <c r="D1443" s="17">
        <v>67.728399999999993</v>
      </c>
    </row>
    <row r="1444" spans="3:4">
      <c r="C1444" s="3" t="s">
        <v>2166</v>
      </c>
      <c r="D1444" s="17">
        <v>67.340299999999999</v>
      </c>
    </row>
    <row r="1445" spans="3:4">
      <c r="C1445" s="3" t="s">
        <v>964</v>
      </c>
      <c r="D1445" s="17">
        <v>65.608599999999996</v>
      </c>
    </row>
    <row r="1446" spans="3:4">
      <c r="C1446" s="3" t="s">
        <v>965</v>
      </c>
      <c r="D1446" s="17">
        <v>65.478800000000007</v>
      </c>
    </row>
    <row r="1447" spans="3:4">
      <c r="C1447" s="3" t="s">
        <v>1053</v>
      </c>
      <c r="D1447" s="17">
        <v>65.372500000000002</v>
      </c>
    </row>
    <row r="1448" spans="3:4">
      <c r="C1448" s="3" t="s">
        <v>2167</v>
      </c>
      <c r="D1448" s="17">
        <v>65.273099999999999</v>
      </c>
    </row>
    <row r="1449" spans="3:4">
      <c r="C1449" s="3" t="s">
        <v>966</v>
      </c>
      <c r="D1449" s="17">
        <v>65.234999999999999</v>
      </c>
    </row>
    <row r="1450" spans="3:4">
      <c r="C1450" s="3" t="s">
        <v>967</v>
      </c>
      <c r="D1450" s="17">
        <v>65.147499999999994</v>
      </c>
    </row>
    <row r="1451" spans="3:4">
      <c r="C1451" s="3" t="s">
        <v>2168</v>
      </c>
      <c r="D1451" s="17">
        <v>64.953100000000006</v>
      </c>
    </row>
    <row r="1452" spans="3:4">
      <c r="C1452" s="3" t="s">
        <v>2169</v>
      </c>
      <c r="D1452" s="17">
        <v>64.709400000000002</v>
      </c>
    </row>
    <row r="1453" spans="3:4">
      <c r="C1453" s="3" t="s">
        <v>1126</v>
      </c>
      <c r="D1453" s="17">
        <v>63.845399999999998</v>
      </c>
    </row>
    <row r="1454" spans="3:4">
      <c r="C1454" s="3" t="s">
        <v>2170</v>
      </c>
      <c r="D1454" s="17">
        <v>63.3476</v>
      </c>
    </row>
    <row r="1455" spans="3:4">
      <c r="C1455" s="3" t="s">
        <v>968</v>
      </c>
      <c r="D1455" s="17">
        <v>62.992699999999999</v>
      </c>
    </row>
    <row r="1456" spans="3:4">
      <c r="C1456" s="3" t="s">
        <v>2615</v>
      </c>
      <c r="D1456" s="17">
        <v>61.972299999999997</v>
      </c>
    </row>
    <row r="1457" spans="3:4">
      <c r="C1457" s="3" t="s">
        <v>969</v>
      </c>
      <c r="D1457" s="17">
        <v>61.418199999999999</v>
      </c>
    </row>
    <row r="1458" spans="3:4">
      <c r="C1458" s="3" t="s">
        <v>970</v>
      </c>
      <c r="D1458" s="17">
        <v>60.983800000000002</v>
      </c>
    </row>
    <row r="1459" spans="3:4">
      <c r="C1459" s="3" t="s">
        <v>2171</v>
      </c>
      <c r="D1459" s="17">
        <v>60.935200000000002</v>
      </c>
    </row>
    <row r="1460" spans="3:4">
      <c r="C1460" s="3" t="s">
        <v>2172</v>
      </c>
      <c r="D1460" s="17">
        <v>60.888599999999997</v>
      </c>
    </row>
    <row r="1461" spans="3:4">
      <c r="C1461" s="3" t="s">
        <v>971</v>
      </c>
      <c r="D1461" s="17">
        <v>60.879100000000001</v>
      </c>
    </row>
    <row r="1462" spans="3:4">
      <c r="C1462" s="3" t="s">
        <v>2173</v>
      </c>
      <c r="D1462" s="17">
        <v>60.7577</v>
      </c>
    </row>
    <row r="1463" spans="3:4">
      <c r="C1463" s="3" t="s">
        <v>1140</v>
      </c>
      <c r="D1463" s="17">
        <v>60.643700000000003</v>
      </c>
    </row>
    <row r="1464" spans="3:4">
      <c r="C1464" s="3" t="s">
        <v>2174</v>
      </c>
      <c r="D1464" s="17">
        <v>60.6327</v>
      </c>
    </row>
    <row r="1465" spans="3:4">
      <c r="C1465" s="3" t="s">
        <v>972</v>
      </c>
      <c r="D1465" s="17">
        <v>60.502299999999998</v>
      </c>
    </row>
    <row r="1466" spans="3:4">
      <c r="C1466" s="3" t="s">
        <v>973</v>
      </c>
      <c r="D1466" s="17">
        <v>60.3613</v>
      </c>
    </row>
    <row r="1467" spans="3:4">
      <c r="C1467" s="3" t="s">
        <v>974</v>
      </c>
      <c r="D1467" s="17">
        <v>60.328299999999999</v>
      </c>
    </row>
    <row r="1468" spans="3:4">
      <c r="C1468" s="3" t="s">
        <v>2175</v>
      </c>
      <c r="D1468" s="17">
        <v>60.326300000000003</v>
      </c>
    </row>
    <row r="1469" spans="3:4">
      <c r="C1469" s="3" t="s">
        <v>2176</v>
      </c>
      <c r="D1469" s="17">
        <v>60.322699999999998</v>
      </c>
    </row>
    <row r="1470" spans="3:4">
      <c r="C1470" s="3" t="s">
        <v>975</v>
      </c>
      <c r="D1470" s="17">
        <v>60.235999999999997</v>
      </c>
    </row>
    <row r="1471" spans="3:4">
      <c r="C1471" s="3" t="s">
        <v>1035</v>
      </c>
      <c r="D1471" s="17">
        <v>60.203499999999998</v>
      </c>
    </row>
    <row r="1472" spans="3:4">
      <c r="C1472" s="3" t="s">
        <v>1029</v>
      </c>
      <c r="D1472" s="17">
        <v>60.141399999999997</v>
      </c>
    </row>
    <row r="1473" spans="3:4">
      <c r="C1473" s="3" t="s">
        <v>2177</v>
      </c>
      <c r="D1473" s="17">
        <v>60.035299999999999</v>
      </c>
    </row>
    <row r="1474" spans="3:4">
      <c r="C1474" s="3" t="s">
        <v>976</v>
      </c>
      <c r="D1474" s="17">
        <v>59.976500000000001</v>
      </c>
    </row>
    <row r="1475" spans="3:4">
      <c r="C1475" s="3" t="s">
        <v>977</v>
      </c>
      <c r="D1475" s="17">
        <v>59.965000000000003</v>
      </c>
    </row>
    <row r="1476" spans="3:4">
      <c r="C1476" s="3" t="s">
        <v>978</v>
      </c>
      <c r="D1476" s="17">
        <v>59.947200000000002</v>
      </c>
    </row>
    <row r="1477" spans="3:4">
      <c r="C1477" s="3" t="s">
        <v>2178</v>
      </c>
      <c r="D1477" s="17">
        <v>59.4925</v>
      </c>
    </row>
    <row r="1478" spans="3:4">
      <c r="C1478" s="3" t="s">
        <v>2179</v>
      </c>
      <c r="D1478" s="17">
        <v>58.113599999999998</v>
      </c>
    </row>
    <row r="1479" spans="3:4">
      <c r="C1479" s="3" t="s">
        <v>979</v>
      </c>
      <c r="D1479" s="17">
        <v>58.076999999999998</v>
      </c>
    </row>
    <row r="1480" spans="3:4">
      <c r="C1480" s="3" t="s">
        <v>981</v>
      </c>
      <c r="D1480" s="17">
        <v>56.813499999999998</v>
      </c>
    </row>
    <row r="1481" spans="3:4">
      <c r="C1481" s="3" t="s">
        <v>982</v>
      </c>
      <c r="D1481" s="17">
        <v>56.365900000000003</v>
      </c>
    </row>
    <row r="1482" spans="3:4">
      <c r="C1482" s="3" t="s">
        <v>2180</v>
      </c>
      <c r="D1482" s="17">
        <v>55.806100000000001</v>
      </c>
    </row>
    <row r="1483" spans="3:4">
      <c r="C1483" s="3" t="s">
        <v>2181</v>
      </c>
      <c r="D1483" s="17">
        <v>55.775500000000001</v>
      </c>
    </row>
    <row r="1484" spans="3:4">
      <c r="C1484" s="3" t="s">
        <v>983</v>
      </c>
      <c r="D1484" s="17">
        <v>55.415999999999997</v>
      </c>
    </row>
    <row r="1485" spans="3:4">
      <c r="C1485" s="3" t="s">
        <v>2182</v>
      </c>
      <c r="D1485" s="17">
        <v>55.304299999999998</v>
      </c>
    </row>
    <row r="1486" spans="3:4">
      <c r="C1486" s="3" t="s">
        <v>984</v>
      </c>
      <c r="D1486" s="17">
        <v>55.275300000000001</v>
      </c>
    </row>
    <row r="1487" spans="3:4">
      <c r="C1487" s="3" t="s">
        <v>985</v>
      </c>
      <c r="D1487" s="17">
        <v>55.210999999999999</v>
      </c>
    </row>
    <row r="1488" spans="3:4">
      <c r="C1488" s="3" t="s">
        <v>986</v>
      </c>
      <c r="D1488" s="17">
        <v>55.110999999999997</v>
      </c>
    </row>
    <row r="1489" spans="3:4">
      <c r="C1489" s="3" t="s">
        <v>2183</v>
      </c>
      <c r="D1489" s="17">
        <v>54.67</v>
      </c>
    </row>
    <row r="1490" spans="3:4">
      <c r="C1490" s="3" t="s">
        <v>2184</v>
      </c>
      <c r="D1490" s="17">
        <v>54.67</v>
      </c>
    </row>
    <row r="1491" spans="3:4">
      <c r="C1491" s="3" t="s">
        <v>987</v>
      </c>
      <c r="D1491" s="17">
        <v>54.554200000000002</v>
      </c>
    </row>
    <row r="1492" spans="3:4">
      <c r="C1492" s="3" t="s">
        <v>2185</v>
      </c>
      <c r="D1492" s="17">
        <v>54.281199999999998</v>
      </c>
    </row>
    <row r="1493" spans="3:4">
      <c r="C1493" s="3" t="s">
        <v>2186</v>
      </c>
      <c r="D1493" s="17">
        <v>54.065800000000003</v>
      </c>
    </row>
    <row r="1494" spans="3:4">
      <c r="C1494" s="3" t="s">
        <v>2187</v>
      </c>
      <c r="D1494" s="17">
        <v>53.773699999999998</v>
      </c>
    </row>
    <row r="1495" spans="3:4">
      <c r="C1495" s="3" t="s">
        <v>2188</v>
      </c>
      <c r="D1495" s="17">
        <v>53.3339</v>
      </c>
    </row>
    <row r="1496" spans="3:4">
      <c r="C1496" s="3" t="s">
        <v>988</v>
      </c>
      <c r="D1496" s="17">
        <v>53.1982</v>
      </c>
    </row>
    <row r="1497" spans="3:4">
      <c r="C1497" s="3" t="s">
        <v>989</v>
      </c>
      <c r="D1497" s="17">
        <v>52.156300000000002</v>
      </c>
    </row>
    <row r="1498" spans="3:4">
      <c r="C1498" s="3" t="s">
        <v>2189</v>
      </c>
      <c r="D1498" s="17">
        <v>51.744500000000002</v>
      </c>
    </row>
    <row r="1499" spans="3:4">
      <c r="C1499" s="3" t="s">
        <v>2190</v>
      </c>
      <c r="D1499" s="17">
        <v>51.640300000000003</v>
      </c>
    </row>
    <row r="1500" spans="3:4">
      <c r="C1500" s="3" t="s">
        <v>990</v>
      </c>
      <c r="D1500" s="17">
        <v>51.636000000000003</v>
      </c>
    </row>
    <row r="1501" spans="3:4">
      <c r="C1501" s="3" t="s">
        <v>2191</v>
      </c>
      <c r="D1501" s="17">
        <v>51.424700000000001</v>
      </c>
    </row>
    <row r="1502" spans="3:4">
      <c r="C1502" s="3" t="s">
        <v>2192</v>
      </c>
      <c r="D1502" s="17">
        <v>51.274000000000001</v>
      </c>
    </row>
    <row r="1503" spans="3:4">
      <c r="C1503" s="3" t="s">
        <v>991</v>
      </c>
      <c r="D1503" s="17">
        <v>51.101199999999999</v>
      </c>
    </row>
    <row r="1504" spans="3:4">
      <c r="C1504" s="3" t="s">
        <v>2193</v>
      </c>
      <c r="D1504" s="17">
        <v>50.9574</v>
      </c>
    </row>
    <row r="1505" spans="3:4">
      <c r="C1505" s="3" t="s">
        <v>2195</v>
      </c>
      <c r="D1505" s="17">
        <v>50.9574</v>
      </c>
    </row>
    <row r="1506" spans="3:4">
      <c r="C1506" s="3" t="s">
        <v>992</v>
      </c>
      <c r="D1506" s="17">
        <v>50.956600000000002</v>
      </c>
    </row>
    <row r="1507" spans="3:4">
      <c r="C1507" s="3" t="s">
        <v>993</v>
      </c>
      <c r="D1507" s="17">
        <v>50.9026</v>
      </c>
    </row>
    <row r="1508" spans="3:4">
      <c r="C1508" s="3" t="s">
        <v>2196</v>
      </c>
      <c r="D1508" s="17">
        <v>50.892600000000002</v>
      </c>
    </row>
    <row r="1509" spans="3:4">
      <c r="C1509" s="3" t="s">
        <v>2197</v>
      </c>
      <c r="D1509" s="17">
        <v>50.848700000000001</v>
      </c>
    </row>
    <row r="1510" spans="3:4">
      <c r="C1510" s="3" t="s">
        <v>2198</v>
      </c>
      <c r="D1510" s="17">
        <v>50.8232</v>
      </c>
    </row>
    <row r="1511" spans="3:4">
      <c r="C1511" s="3" t="s">
        <v>997</v>
      </c>
      <c r="D1511" s="17">
        <v>50.808700000000002</v>
      </c>
    </row>
    <row r="1512" spans="3:4">
      <c r="C1512" s="3" t="s">
        <v>2199</v>
      </c>
      <c r="D1512" s="17">
        <v>50.806100000000001</v>
      </c>
    </row>
    <row r="1513" spans="3:4">
      <c r="C1513" s="3" t="s">
        <v>2200</v>
      </c>
      <c r="D1513" s="17">
        <v>50.799799999999998</v>
      </c>
    </row>
    <row r="1514" spans="3:4">
      <c r="C1514" s="3" t="s">
        <v>2201</v>
      </c>
      <c r="D1514" s="17">
        <v>50.799799999999998</v>
      </c>
    </row>
    <row r="1515" spans="3:4">
      <c r="C1515" s="3" t="s">
        <v>2202</v>
      </c>
      <c r="D1515" s="17">
        <v>50.799799999999998</v>
      </c>
    </row>
    <row r="1516" spans="3:4">
      <c r="C1516" s="3" t="s">
        <v>2203</v>
      </c>
      <c r="D1516" s="17">
        <v>50.798400000000001</v>
      </c>
    </row>
    <row r="1517" spans="3:4">
      <c r="C1517" s="3" t="s">
        <v>998</v>
      </c>
      <c r="D1517" s="17">
        <v>50.759700000000002</v>
      </c>
    </row>
    <row r="1518" spans="3:4">
      <c r="C1518" s="3" t="s">
        <v>999</v>
      </c>
      <c r="D1518" s="17">
        <v>50.759700000000002</v>
      </c>
    </row>
    <row r="1519" spans="3:4">
      <c r="C1519" s="3" t="s">
        <v>2204</v>
      </c>
      <c r="D1519" s="17">
        <v>50.75</v>
      </c>
    </row>
    <row r="1520" spans="3:4">
      <c r="C1520" s="3" t="s">
        <v>2205</v>
      </c>
      <c r="D1520" s="17">
        <v>50.7395</v>
      </c>
    </row>
    <row r="1521" spans="3:4">
      <c r="C1521" s="3" t="s">
        <v>2206</v>
      </c>
      <c r="D1521" s="17">
        <v>50.738300000000002</v>
      </c>
    </row>
    <row r="1522" spans="3:4">
      <c r="C1522" s="3" t="s">
        <v>2207</v>
      </c>
      <c r="D1522" s="17">
        <v>50.7378</v>
      </c>
    </row>
    <row r="1523" spans="3:4">
      <c r="C1523" s="3" t="s">
        <v>2208</v>
      </c>
      <c r="D1523" s="17">
        <v>50.72</v>
      </c>
    </row>
    <row r="1524" spans="3:4">
      <c r="C1524" s="3" t="s">
        <v>2210</v>
      </c>
      <c r="D1524" s="17">
        <v>50.713900000000002</v>
      </c>
    </row>
    <row r="1525" spans="3:4">
      <c r="C1525" s="3" t="s">
        <v>1000</v>
      </c>
      <c r="D1525" s="17">
        <v>50.700899999999997</v>
      </c>
    </row>
    <row r="1526" spans="3:4">
      <c r="C1526" s="3" t="s">
        <v>1051</v>
      </c>
      <c r="D1526" s="17">
        <v>50.690100000000001</v>
      </c>
    </row>
    <row r="1527" spans="3:4">
      <c r="C1527" s="3" t="s">
        <v>2211</v>
      </c>
      <c r="D1527" s="17">
        <v>50.672899999999998</v>
      </c>
    </row>
    <row r="1528" spans="3:4">
      <c r="C1528" s="3" t="s">
        <v>2269</v>
      </c>
      <c r="D1528" s="17">
        <v>50.655200000000001</v>
      </c>
    </row>
    <row r="1529" spans="3:4">
      <c r="C1529" s="3" t="s">
        <v>2212</v>
      </c>
      <c r="D1529" s="17">
        <v>50.654200000000003</v>
      </c>
    </row>
    <row r="1530" spans="3:4">
      <c r="C1530" s="3" t="s">
        <v>2213</v>
      </c>
      <c r="D1530" s="17">
        <v>50.649799999999999</v>
      </c>
    </row>
    <row r="1531" spans="3:4">
      <c r="C1531" s="3" t="s">
        <v>2214</v>
      </c>
      <c r="D1531" s="17">
        <v>50.642000000000003</v>
      </c>
    </row>
    <row r="1532" spans="3:4">
      <c r="C1532" s="3" t="s">
        <v>1001</v>
      </c>
      <c r="D1532" s="17">
        <v>50.627200000000002</v>
      </c>
    </row>
    <row r="1533" spans="3:4">
      <c r="C1533" s="3" t="s">
        <v>2215</v>
      </c>
      <c r="D1533" s="17">
        <v>50.592700000000001</v>
      </c>
    </row>
    <row r="1534" spans="3:4">
      <c r="C1534" s="3" t="s">
        <v>2216</v>
      </c>
      <c r="D1534" s="17">
        <v>50.591099999999997</v>
      </c>
    </row>
    <row r="1535" spans="3:4">
      <c r="C1535" s="3" t="s">
        <v>2217</v>
      </c>
      <c r="D1535" s="17">
        <v>50.585700000000003</v>
      </c>
    </row>
    <row r="1536" spans="3:4">
      <c r="C1536" s="3" t="s">
        <v>2218</v>
      </c>
      <c r="D1536" s="17">
        <v>50.580399999999997</v>
      </c>
    </row>
    <row r="1537" spans="3:4">
      <c r="C1537" s="3" t="s">
        <v>1002</v>
      </c>
      <c r="D1537" s="17">
        <v>50.5747</v>
      </c>
    </row>
    <row r="1538" spans="3:4">
      <c r="C1538" s="3" t="s">
        <v>2220</v>
      </c>
      <c r="D1538" s="17">
        <v>50.504800000000003</v>
      </c>
    </row>
    <row r="1539" spans="3:4">
      <c r="C1539" s="3" t="s">
        <v>2221</v>
      </c>
      <c r="D1539" s="17">
        <v>50.5015</v>
      </c>
    </row>
    <row r="1540" spans="3:4">
      <c r="C1540" s="3" t="s">
        <v>2222</v>
      </c>
      <c r="D1540" s="17">
        <v>50.484000000000002</v>
      </c>
    </row>
    <row r="1541" spans="3:4">
      <c r="C1541" s="3" t="s">
        <v>2223</v>
      </c>
      <c r="D1541" s="17">
        <v>50.471299999999999</v>
      </c>
    </row>
    <row r="1542" spans="3:4">
      <c r="C1542" s="3" t="s">
        <v>2224</v>
      </c>
      <c r="D1542" s="17">
        <v>50.461100000000002</v>
      </c>
    </row>
    <row r="1543" spans="3:4">
      <c r="C1543" s="3" t="s">
        <v>1005</v>
      </c>
      <c r="D1543" s="17">
        <v>50.434100000000001</v>
      </c>
    </row>
    <row r="1544" spans="3:4">
      <c r="C1544" s="3" t="s">
        <v>1006</v>
      </c>
      <c r="D1544" s="17">
        <v>50.412300000000002</v>
      </c>
    </row>
    <row r="1545" spans="3:4">
      <c r="C1545" s="3" t="s">
        <v>2225</v>
      </c>
      <c r="D1545" s="17">
        <v>50.4054</v>
      </c>
    </row>
    <row r="1546" spans="3:4">
      <c r="C1546" s="3" t="s">
        <v>2226</v>
      </c>
      <c r="D1546" s="17">
        <v>50.396099999999997</v>
      </c>
    </row>
    <row r="1547" spans="3:4">
      <c r="C1547" s="3" t="s">
        <v>2227</v>
      </c>
      <c r="D1547" s="17">
        <v>50.380800000000001</v>
      </c>
    </row>
    <row r="1548" spans="3:4">
      <c r="C1548" s="3" t="s">
        <v>1007</v>
      </c>
      <c r="D1548" s="17">
        <v>50.3752</v>
      </c>
    </row>
    <row r="1549" spans="3:4">
      <c r="C1549" s="3" t="s">
        <v>1008</v>
      </c>
      <c r="D1549" s="17">
        <v>50.342700000000001</v>
      </c>
    </row>
    <row r="1550" spans="3:4">
      <c r="C1550" s="3" t="s">
        <v>2228</v>
      </c>
      <c r="D1550" s="17">
        <v>50.341700000000003</v>
      </c>
    </row>
    <row r="1551" spans="3:4">
      <c r="C1551" s="3" t="s">
        <v>2229</v>
      </c>
      <c r="D1551" s="17">
        <v>50.3386</v>
      </c>
    </row>
    <row r="1552" spans="3:4">
      <c r="C1552" s="3" t="s">
        <v>2230</v>
      </c>
      <c r="D1552" s="17">
        <v>50.335599999999999</v>
      </c>
    </row>
    <row r="1553" spans="3:4">
      <c r="C1553" s="3" t="s">
        <v>1009</v>
      </c>
      <c r="D1553" s="17">
        <v>50.335599999999999</v>
      </c>
    </row>
    <row r="1554" spans="3:4">
      <c r="C1554" s="3" t="s">
        <v>1010</v>
      </c>
      <c r="D1554" s="17">
        <v>50.329900000000002</v>
      </c>
    </row>
    <row r="1555" spans="3:4">
      <c r="C1555" s="3" t="s">
        <v>2231</v>
      </c>
      <c r="D1555" s="17">
        <v>50.308199999999999</v>
      </c>
    </row>
    <row r="1556" spans="3:4">
      <c r="C1556" s="3" t="s">
        <v>1011</v>
      </c>
      <c r="D1556" s="17">
        <v>50.2956</v>
      </c>
    </row>
    <row r="1557" spans="3:4">
      <c r="C1557" s="3" t="s">
        <v>1012</v>
      </c>
      <c r="D1557" s="17">
        <v>50.294499999999999</v>
      </c>
    </row>
    <row r="1558" spans="3:4">
      <c r="C1558" s="3" t="s">
        <v>2233</v>
      </c>
      <c r="D1558" s="17">
        <v>50.26</v>
      </c>
    </row>
    <row r="1559" spans="3:4">
      <c r="C1559" s="3" t="s">
        <v>1013</v>
      </c>
      <c r="D1559" s="17">
        <v>50.249499999999998</v>
      </c>
    </row>
    <row r="1560" spans="3:4">
      <c r="C1560" s="3" t="s">
        <v>2234</v>
      </c>
      <c r="D1560" s="17">
        <v>50.246499999999997</v>
      </c>
    </row>
    <row r="1561" spans="3:4">
      <c r="C1561" s="3" t="s">
        <v>1014</v>
      </c>
      <c r="D1561" s="17">
        <v>50.231900000000003</v>
      </c>
    </row>
    <row r="1562" spans="3:4">
      <c r="C1562" s="3" t="s">
        <v>2235</v>
      </c>
      <c r="D1562" s="17">
        <v>50.227800000000002</v>
      </c>
    </row>
    <row r="1563" spans="3:4">
      <c r="C1563" s="3" t="s">
        <v>1015</v>
      </c>
      <c r="D1563" s="17">
        <v>50.221499999999999</v>
      </c>
    </row>
    <row r="1564" spans="3:4">
      <c r="C1564" s="3" t="s">
        <v>2236</v>
      </c>
      <c r="D1564" s="17">
        <v>50.220100000000002</v>
      </c>
    </row>
    <row r="1565" spans="3:4">
      <c r="C1565" s="3" t="s">
        <v>2237</v>
      </c>
      <c r="D1565" s="17">
        <v>50.201000000000001</v>
      </c>
    </row>
    <row r="1566" spans="3:4">
      <c r="C1566" s="3" t="s">
        <v>1016</v>
      </c>
      <c r="D1566" s="17">
        <v>50.186</v>
      </c>
    </row>
    <row r="1567" spans="3:4">
      <c r="C1567" s="3" t="s">
        <v>1018</v>
      </c>
      <c r="D1567" s="17">
        <v>50.168900000000001</v>
      </c>
    </row>
    <row r="1568" spans="3:4">
      <c r="C1568" s="3" t="s">
        <v>2238</v>
      </c>
      <c r="D1568" s="17">
        <v>50.167499999999997</v>
      </c>
    </row>
    <row r="1569" spans="3:4">
      <c r="C1569" s="3" t="s">
        <v>1019</v>
      </c>
      <c r="D1569" s="17">
        <v>50.1646</v>
      </c>
    </row>
    <row r="1570" spans="3:4">
      <c r="C1570" s="3" t="s">
        <v>1020</v>
      </c>
      <c r="D1570" s="17">
        <v>50.156199999999998</v>
      </c>
    </row>
    <row r="1571" spans="3:4">
      <c r="C1571" s="3" t="s">
        <v>1025</v>
      </c>
      <c r="D1571" s="17">
        <v>50.100299999999997</v>
      </c>
    </row>
    <row r="1572" spans="3:4">
      <c r="C1572" s="3" t="s">
        <v>1021</v>
      </c>
      <c r="D1572" s="17">
        <v>50.087400000000002</v>
      </c>
    </row>
    <row r="1573" spans="3:4">
      <c r="C1573" s="3" t="s">
        <v>2239</v>
      </c>
      <c r="D1573" s="17">
        <v>50.082799999999999</v>
      </c>
    </row>
    <row r="1574" spans="3:4">
      <c r="C1574" s="3" t="s">
        <v>1022</v>
      </c>
      <c r="D1574" s="17">
        <v>50.075499999999998</v>
      </c>
    </row>
    <row r="1575" spans="3:4">
      <c r="C1575" s="3" t="s">
        <v>1023</v>
      </c>
      <c r="D1575" s="17">
        <v>50.050600000000003</v>
      </c>
    </row>
    <row r="1576" spans="3:4">
      <c r="C1576" s="3" t="s">
        <v>2240</v>
      </c>
      <c r="D1576" s="17">
        <v>50.031799999999997</v>
      </c>
    </row>
    <row r="1577" spans="3:4">
      <c r="C1577" s="3" t="s">
        <v>2241</v>
      </c>
      <c r="D1577" s="17">
        <v>50.029000000000003</v>
      </c>
    </row>
    <row r="1578" spans="3:4">
      <c r="C1578" s="3" t="s">
        <v>1027</v>
      </c>
      <c r="D1578" s="17">
        <v>50.017299999999999</v>
      </c>
    </row>
    <row r="1579" spans="3:4">
      <c r="C1579" s="3" t="s">
        <v>1028</v>
      </c>
      <c r="D1579" s="17">
        <v>50.016500000000001</v>
      </c>
    </row>
    <row r="1580" spans="3:4">
      <c r="C1580" s="3" t="s">
        <v>2242</v>
      </c>
      <c r="D1580" s="17">
        <v>50.013500000000001</v>
      </c>
    </row>
    <row r="1581" spans="3:4">
      <c r="C1581" s="3" t="s">
        <v>2243</v>
      </c>
      <c r="D1581" s="17">
        <v>50.012300000000003</v>
      </c>
    </row>
    <row r="1582" spans="3:4">
      <c r="C1582" s="3" t="s">
        <v>2244</v>
      </c>
      <c r="D1582" s="17">
        <v>50.012300000000003</v>
      </c>
    </row>
    <row r="1583" spans="3:4">
      <c r="C1583" s="3" t="s">
        <v>2245</v>
      </c>
      <c r="D1583" s="17">
        <v>49.992800000000003</v>
      </c>
    </row>
    <row r="1584" spans="3:4">
      <c r="C1584" s="3" t="s">
        <v>1031</v>
      </c>
      <c r="D1584" s="17">
        <v>49.985100000000003</v>
      </c>
    </row>
    <row r="1585" spans="3:4">
      <c r="C1585" s="3" t="s">
        <v>2246</v>
      </c>
      <c r="D1585" s="17">
        <v>49.982700000000001</v>
      </c>
    </row>
    <row r="1586" spans="3:4">
      <c r="C1586" s="3" t="s">
        <v>2247</v>
      </c>
      <c r="D1586" s="17">
        <v>49.982700000000001</v>
      </c>
    </row>
    <row r="1587" spans="3:4">
      <c r="C1587" s="3" t="s">
        <v>2248</v>
      </c>
      <c r="D1587" s="17">
        <v>49.982599999999998</v>
      </c>
    </row>
    <row r="1588" spans="3:4">
      <c r="C1588" s="3" t="s">
        <v>2249</v>
      </c>
      <c r="D1588" s="17">
        <v>49.982599999999998</v>
      </c>
    </row>
    <row r="1589" spans="3:4">
      <c r="C1589" s="3" t="s">
        <v>2250</v>
      </c>
      <c r="D1589" s="17">
        <v>49.982599999999998</v>
      </c>
    </row>
    <row r="1590" spans="3:4">
      <c r="C1590" s="3" t="s">
        <v>2251</v>
      </c>
      <c r="D1590" s="17">
        <v>49.9773</v>
      </c>
    </row>
    <row r="1591" spans="3:4">
      <c r="C1591" s="3" t="s">
        <v>1032</v>
      </c>
      <c r="D1591" s="17">
        <v>49.974499999999999</v>
      </c>
    </row>
    <row r="1592" spans="3:4">
      <c r="C1592" s="3" t="s">
        <v>2252</v>
      </c>
      <c r="D1592" s="17">
        <v>49.971699999999998</v>
      </c>
    </row>
    <row r="1593" spans="3:4">
      <c r="C1593" s="3" t="s">
        <v>1033</v>
      </c>
      <c r="D1593" s="17">
        <v>49.967199999999998</v>
      </c>
    </row>
    <row r="1594" spans="3:4">
      <c r="C1594" s="3" t="s">
        <v>1034</v>
      </c>
      <c r="D1594" s="17">
        <v>49.9604</v>
      </c>
    </row>
    <row r="1595" spans="3:4">
      <c r="C1595" s="3" t="s">
        <v>2253</v>
      </c>
      <c r="D1595" s="17">
        <v>49.7</v>
      </c>
    </row>
    <row r="1596" spans="3:4">
      <c r="C1596" s="3" t="s">
        <v>2254</v>
      </c>
      <c r="D1596" s="17">
        <v>49.654699999999998</v>
      </c>
    </row>
    <row r="1597" spans="3:4">
      <c r="C1597" s="3" t="s">
        <v>2255</v>
      </c>
      <c r="D1597" s="17">
        <v>48.562899999999999</v>
      </c>
    </row>
    <row r="1598" spans="3:4">
      <c r="C1598" s="3" t="s">
        <v>1038</v>
      </c>
      <c r="D1598" s="17">
        <v>47.273699999999998</v>
      </c>
    </row>
    <row r="1599" spans="3:4">
      <c r="C1599" s="3" t="s">
        <v>1039</v>
      </c>
      <c r="D1599" s="17">
        <v>46.146000000000001</v>
      </c>
    </row>
    <row r="1600" spans="3:4">
      <c r="C1600" s="3" t="s">
        <v>1040</v>
      </c>
      <c r="D1600" s="17">
        <v>46.055300000000003</v>
      </c>
    </row>
    <row r="1601" spans="3:4">
      <c r="C1601" s="3" t="s">
        <v>2256</v>
      </c>
      <c r="D1601" s="17">
        <v>45.732199999999999</v>
      </c>
    </row>
    <row r="1602" spans="3:4">
      <c r="C1602" s="3" t="s">
        <v>2257</v>
      </c>
      <c r="D1602" s="17">
        <v>45.723999999999997</v>
      </c>
    </row>
    <row r="1603" spans="3:4">
      <c r="C1603" s="3" t="s">
        <v>2258</v>
      </c>
      <c r="D1603" s="17">
        <v>45.718699999999998</v>
      </c>
    </row>
    <row r="1604" spans="3:4">
      <c r="C1604" s="3" t="s">
        <v>1041</v>
      </c>
      <c r="D1604" s="17">
        <v>45.424700000000001</v>
      </c>
    </row>
    <row r="1605" spans="3:4">
      <c r="C1605" s="3" t="s">
        <v>2259</v>
      </c>
      <c r="D1605" s="17">
        <v>45.226999999999997</v>
      </c>
    </row>
    <row r="1606" spans="3:4">
      <c r="C1606" s="3" t="s">
        <v>1042</v>
      </c>
      <c r="D1606" s="17">
        <v>45.2209</v>
      </c>
    </row>
    <row r="1607" spans="3:4">
      <c r="C1607" s="3" t="s">
        <v>2260</v>
      </c>
      <c r="D1607" s="17">
        <v>45.186399999999999</v>
      </c>
    </row>
    <row r="1608" spans="3:4">
      <c r="C1608" s="3" t="s">
        <v>1043</v>
      </c>
      <c r="D1608" s="17">
        <v>45.153500000000001</v>
      </c>
    </row>
    <row r="1609" spans="3:4">
      <c r="C1609" s="3" t="s">
        <v>2261</v>
      </c>
      <c r="D1609" s="17">
        <v>45.052500000000002</v>
      </c>
    </row>
    <row r="1610" spans="3:4">
      <c r="C1610" s="3" t="s">
        <v>2262</v>
      </c>
      <c r="D1610" s="17">
        <v>44.6205</v>
      </c>
    </row>
    <row r="1611" spans="3:4">
      <c r="C1611" s="3" t="s">
        <v>1044</v>
      </c>
      <c r="D1611" s="17">
        <v>44.379800000000003</v>
      </c>
    </row>
    <row r="1612" spans="3:4">
      <c r="C1612" s="3" t="s">
        <v>2263</v>
      </c>
      <c r="D1612" s="17">
        <v>44.108600000000003</v>
      </c>
    </row>
    <row r="1613" spans="3:4">
      <c r="C1613" s="3" t="s">
        <v>1045</v>
      </c>
      <c r="D1613" s="17">
        <v>43.985199999999999</v>
      </c>
    </row>
    <row r="1614" spans="3:4">
      <c r="C1614" s="3" t="s">
        <v>2264</v>
      </c>
      <c r="D1614" s="17">
        <v>42.684600000000003</v>
      </c>
    </row>
    <row r="1615" spans="3:4">
      <c r="C1615" s="3" t="s">
        <v>2265</v>
      </c>
      <c r="D1615" s="17">
        <v>41.981699999999996</v>
      </c>
    </row>
    <row r="1616" spans="3:4">
      <c r="C1616" s="3" t="s">
        <v>1046</v>
      </c>
      <c r="D1616" s="17">
        <v>41.610199999999999</v>
      </c>
    </row>
    <row r="1617" spans="3:4">
      <c r="C1617" s="3" t="s">
        <v>1047</v>
      </c>
      <c r="D1617" s="17">
        <v>41.417900000000003</v>
      </c>
    </row>
    <row r="1618" spans="3:4">
      <c r="C1618" s="3" t="s">
        <v>1048</v>
      </c>
      <c r="D1618" s="17">
        <v>41.069899999999997</v>
      </c>
    </row>
    <row r="1619" spans="3:4">
      <c r="C1619" s="3" t="s">
        <v>2266</v>
      </c>
      <c r="D1619" s="17">
        <v>40.673900000000003</v>
      </c>
    </row>
    <row r="1620" spans="3:4">
      <c r="C1620" s="3" t="s">
        <v>2267</v>
      </c>
      <c r="D1620" s="17">
        <v>40.588799999999999</v>
      </c>
    </row>
    <row r="1621" spans="3:4">
      <c r="C1621" s="3" t="s">
        <v>2268</v>
      </c>
      <c r="D1621" s="17">
        <v>40.587699999999998</v>
      </c>
    </row>
    <row r="1622" spans="3:4">
      <c r="C1622" s="3" t="s">
        <v>1049</v>
      </c>
      <c r="D1622" s="17">
        <v>40.575800000000001</v>
      </c>
    </row>
    <row r="1623" spans="3:4">
      <c r="C1623" s="3" t="s">
        <v>1050</v>
      </c>
      <c r="D1623" s="17">
        <v>40.575699999999998</v>
      </c>
    </row>
    <row r="1624" spans="3:4">
      <c r="C1624" s="3" t="s">
        <v>1137</v>
      </c>
      <c r="D1624" s="17">
        <v>40.493699999999997</v>
      </c>
    </row>
    <row r="1625" spans="3:4">
      <c r="C1625" s="3" t="s">
        <v>2270</v>
      </c>
      <c r="D1625" s="17">
        <v>40.4756</v>
      </c>
    </row>
    <row r="1626" spans="3:4">
      <c r="C1626" s="3" t="s">
        <v>2306</v>
      </c>
      <c r="D1626" s="17">
        <v>40.447099999999999</v>
      </c>
    </row>
    <row r="1627" spans="3:4">
      <c r="C1627" s="3" t="s">
        <v>1052</v>
      </c>
      <c r="D1627" s="17">
        <v>40.4208</v>
      </c>
    </row>
    <row r="1628" spans="3:4">
      <c r="C1628" s="3" t="s">
        <v>2271</v>
      </c>
      <c r="D1628" s="17">
        <v>40.377499999999998</v>
      </c>
    </row>
    <row r="1629" spans="3:4">
      <c r="C1629" s="3" t="s">
        <v>2272</v>
      </c>
      <c r="D1629" s="17">
        <v>40.320700000000002</v>
      </c>
    </row>
    <row r="1630" spans="3:4">
      <c r="C1630" s="3" t="s">
        <v>2273</v>
      </c>
      <c r="D1630" s="17">
        <v>40.319000000000003</v>
      </c>
    </row>
    <row r="1631" spans="3:4">
      <c r="C1631" s="3" t="s">
        <v>2274</v>
      </c>
      <c r="D1631" s="17">
        <v>40.275399999999998</v>
      </c>
    </row>
    <row r="1632" spans="3:4">
      <c r="C1632" s="3" t="s">
        <v>1054</v>
      </c>
      <c r="D1632" s="17">
        <v>40.266199999999998</v>
      </c>
    </row>
    <row r="1633" spans="3:4">
      <c r="C1633" s="3" t="s">
        <v>1055</v>
      </c>
      <c r="D1633" s="17">
        <v>40.264400000000002</v>
      </c>
    </row>
    <row r="1634" spans="3:4">
      <c r="C1634" s="3" t="s">
        <v>1056</v>
      </c>
      <c r="D1634" s="17">
        <v>40.219200000000001</v>
      </c>
    </row>
    <row r="1635" spans="3:4">
      <c r="C1635" s="3" t="s">
        <v>2275</v>
      </c>
      <c r="D1635" s="17">
        <v>40.1267</v>
      </c>
    </row>
    <row r="1636" spans="3:4">
      <c r="C1636" s="3" t="s">
        <v>1058</v>
      </c>
      <c r="D1636" s="17">
        <v>40.107599999999998</v>
      </c>
    </row>
    <row r="1637" spans="3:4">
      <c r="C1637" s="3" t="s">
        <v>1059</v>
      </c>
      <c r="D1637" s="17">
        <v>39.979399999999998</v>
      </c>
    </row>
    <row r="1638" spans="3:4">
      <c r="C1638" s="3" t="s">
        <v>1060</v>
      </c>
      <c r="D1638" s="17">
        <v>39.935299999999998</v>
      </c>
    </row>
    <row r="1639" spans="3:4">
      <c r="C1639" s="3" t="s">
        <v>2276</v>
      </c>
      <c r="D1639" s="17">
        <v>39.6511</v>
      </c>
    </row>
    <row r="1640" spans="3:4">
      <c r="C1640" s="3" t="s">
        <v>2277</v>
      </c>
      <c r="D1640" s="17">
        <v>39.5931</v>
      </c>
    </row>
    <row r="1641" spans="3:4">
      <c r="C1641" s="3" t="s">
        <v>2278</v>
      </c>
      <c r="D1641" s="17">
        <v>39.146700000000003</v>
      </c>
    </row>
    <row r="1642" spans="3:4">
      <c r="C1642" s="3" t="s">
        <v>1061</v>
      </c>
      <c r="D1642" s="17">
        <v>38.976900000000001</v>
      </c>
    </row>
    <row r="1643" spans="3:4">
      <c r="C1643" s="3" t="s">
        <v>2279</v>
      </c>
      <c r="D1643" s="17">
        <v>38.6663</v>
      </c>
    </row>
    <row r="1644" spans="3:4">
      <c r="C1644" s="3" t="s">
        <v>2280</v>
      </c>
      <c r="D1644" s="17">
        <v>38.464799999999997</v>
      </c>
    </row>
    <row r="1645" spans="3:4">
      <c r="C1645" s="3" t="s">
        <v>1062</v>
      </c>
      <c r="D1645" s="17">
        <v>38.362299999999998</v>
      </c>
    </row>
    <row r="1646" spans="3:4">
      <c r="C1646" s="3" t="s">
        <v>1063</v>
      </c>
      <c r="D1646" s="17">
        <v>37.380200000000002</v>
      </c>
    </row>
    <row r="1647" spans="3:4">
      <c r="C1647" s="3" t="s">
        <v>2281</v>
      </c>
      <c r="D1647" s="17">
        <v>37.2879</v>
      </c>
    </row>
    <row r="1648" spans="3:4">
      <c r="C1648" s="3" t="s">
        <v>2282</v>
      </c>
      <c r="D1648" s="17">
        <v>37.274999999999999</v>
      </c>
    </row>
    <row r="1649" spans="3:4">
      <c r="C1649" s="3" t="s">
        <v>2283</v>
      </c>
      <c r="D1649" s="17">
        <v>36.833399999999997</v>
      </c>
    </row>
    <row r="1650" spans="3:4">
      <c r="C1650" s="3" t="s">
        <v>1064</v>
      </c>
      <c r="D1650" s="17">
        <v>36.428600000000003</v>
      </c>
    </row>
    <row r="1651" spans="3:4">
      <c r="C1651" s="3" t="s">
        <v>1065</v>
      </c>
      <c r="D1651" s="17">
        <v>35.598300000000002</v>
      </c>
    </row>
    <row r="1652" spans="3:4">
      <c r="C1652" s="3" t="s">
        <v>1066</v>
      </c>
      <c r="D1652" s="17">
        <v>35.561500000000002</v>
      </c>
    </row>
    <row r="1653" spans="3:4">
      <c r="C1653" s="3" t="s">
        <v>1067</v>
      </c>
      <c r="D1653" s="17">
        <v>35.513100000000001</v>
      </c>
    </row>
    <row r="1654" spans="3:4">
      <c r="C1654" s="3" t="s">
        <v>2284</v>
      </c>
      <c r="D1654" s="17">
        <v>35.421799999999998</v>
      </c>
    </row>
    <row r="1655" spans="3:4">
      <c r="C1655" s="3" t="s">
        <v>2285</v>
      </c>
      <c r="D1655" s="17">
        <v>35.363</v>
      </c>
    </row>
    <row r="1656" spans="3:4">
      <c r="C1656" s="3" t="s">
        <v>2332</v>
      </c>
      <c r="D1656" s="17">
        <v>35.3476</v>
      </c>
    </row>
    <row r="1657" spans="3:4">
      <c r="C1657" s="3" t="s">
        <v>1068</v>
      </c>
      <c r="D1657" s="17">
        <v>35.205100000000002</v>
      </c>
    </row>
    <row r="1658" spans="3:4">
      <c r="C1658" s="3" t="s">
        <v>2286</v>
      </c>
      <c r="D1658" s="17">
        <v>35.190199999999997</v>
      </c>
    </row>
    <row r="1659" spans="3:4">
      <c r="C1659" s="3" t="s">
        <v>1069</v>
      </c>
      <c r="D1659" s="17">
        <v>35.133800000000001</v>
      </c>
    </row>
    <row r="1660" spans="3:4">
      <c r="C1660" s="3" t="s">
        <v>1070</v>
      </c>
      <c r="D1660" s="17">
        <v>35.118899999999996</v>
      </c>
    </row>
    <row r="1661" spans="3:4">
      <c r="C1661" s="3" t="s">
        <v>1071</v>
      </c>
      <c r="D1661" s="17">
        <v>34.973599999999998</v>
      </c>
    </row>
    <row r="1662" spans="3:4">
      <c r="C1662" s="3" t="s">
        <v>2287</v>
      </c>
      <c r="D1662" s="17">
        <v>34.79</v>
      </c>
    </row>
    <row r="1663" spans="3:4">
      <c r="C1663" s="3" t="s">
        <v>2288</v>
      </c>
      <c r="D1663" s="17">
        <v>34.202399999999997</v>
      </c>
    </row>
    <row r="1664" spans="3:4">
      <c r="C1664" s="3" t="s">
        <v>1072</v>
      </c>
      <c r="D1664" s="17">
        <v>33.676099999999998</v>
      </c>
    </row>
    <row r="1665" spans="3:4">
      <c r="C1665" s="3" t="s">
        <v>2289</v>
      </c>
      <c r="D1665" s="17">
        <v>33.337200000000003</v>
      </c>
    </row>
    <row r="1666" spans="3:4">
      <c r="C1666" s="3" t="s">
        <v>1073</v>
      </c>
      <c r="D1666" s="17">
        <v>33.255600000000001</v>
      </c>
    </row>
    <row r="1667" spans="3:4">
      <c r="C1667" s="3" t="s">
        <v>2290</v>
      </c>
      <c r="D1667" s="17">
        <v>32.860700000000001</v>
      </c>
    </row>
    <row r="1668" spans="3:4">
      <c r="C1668" s="3" t="s">
        <v>2291</v>
      </c>
      <c r="D1668" s="17">
        <v>32.671100000000003</v>
      </c>
    </row>
    <row r="1669" spans="3:4">
      <c r="C1669" s="3" t="s">
        <v>2292</v>
      </c>
      <c r="D1669" s="17">
        <v>32.578699999999998</v>
      </c>
    </row>
    <row r="1670" spans="3:4">
      <c r="C1670" s="3" t="s">
        <v>1074</v>
      </c>
      <c r="D1670" s="17">
        <v>32.426200000000001</v>
      </c>
    </row>
    <row r="1671" spans="3:4">
      <c r="C1671" s="3" t="s">
        <v>1075</v>
      </c>
      <c r="D1671" s="17">
        <v>32.354300000000002</v>
      </c>
    </row>
    <row r="1672" spans="3:4">
      <c r="C1672" s="3" t="s">
        <v>2293</v>
      </c>
      <c r="D1672" s="17">
        <v>32.189100000000003</v>
      </c>
    </row>
    <row r="1673" spans="3:4">
      <c r="C1673" s="3" t="s">
        <v>1076</v>
      </c>
      <c r="D1673" s="17">
        <v>32.111499999999999</v>
      </c>
    </row>
    <row r="1674" spans="3:4">
      <c r="C1674" s="3" t="s">
        <v>1077</v>
      </c>
      <c r="D1674" s="17">
        <v>32.012500000000003</v>
      </c>
    </row>
    <row r="1675" spans="3:4">
      <c r="C1675" s="3" t="s">
        <v>1078</v>
      </c>
      <c r="D1675" s="17">
        <v>31.9712</v>
      </c>
    </row>
    <row r="1676" spans="3:4">
      <c r="C1676" s="3" t="s">
        <v>2294</v>
      </c>
      <c r="D1676" s="17">
        <v>31.5868</v>
      </c>
    </row>
    <row r="1677" spans="3:4">
      <c r="C1677" s="3" t="s">
        <v>2295</v>
      </c>
      <c r="D1677" s="17">
        <v>31.224900000000002</v>
      </c>
    </row>
    <row r="1678" spans="3:4">
      <c r="C1678" s="3" t="s">
        <v>1079</v>
      </c>
      <c r="D1678" s="17">
        <v>31.183800000000002</v>
      </c>
    </row>
    <row r="1679" spans="3:4">
      <c r="C1679" s="3" t="s">
        <v>2296</v>
      </c>
      <c r="D1679" s="17">
        <v>30.976400000000002</v>
      </c>
    </row>
    <row r="1680" spans="3:4">
      <c r="C1680" s="3" t="s">
        <v>2297</v>
      </c>
      <c r="D1680" s="17">
        <v>30.924299999999999</v>
      </c>
    </row>
    <row r="1681" spans="3:4">
      <c r="C1681" s="3" t="s">
        <v>1080</v>
      </c>
      <c r="D1681" s="17">
        <v>30.8506</v>
      </c>
    </row>
    <row r="1682" spans="3:4">
      <c r="C1682" s="3" t="s">
        <v>2298</v>
      </c>
      <c r="D1682" s="17">
        <v>30.814</v>
      </c>
    </row>
    <row r="1683" spans="3:4">
      <c r="C1683" s="3" t="s">
        <v>2299</v>
      </c>
      <c r="D1683" s="17">
        <v>30.694400000000002</v>
      </c>
    </row>
    <row r="1684" spans="3:4">
      <c r="C1684" s="3" t="s">
        <v>2300</v>
      </c>
      <c r="D1684" s="17">
        <v>30.6691</v>
      </c>
    </row>
    <row r="1685" spans="3:4">
      <c r="C1685" s="3" t="s">
        <v>2301</v>
      </c>
      <c r="D1685" s="17">
        <v>30.616099999999999</v>
      </c>
    </row>
    <row r="1686" spans="3:4">
      <c r="C1686" s="3" t="s">
        <v>1081</v>
      </c>
      <c r="D1686" s="17">
        <v>30.558</v>
      </c>
    </row>
    <row r="1687" spans="3:4">
      <c r="C1687" s="3" t="s">
        <v>2302</v>
      </c>
      <c r="D1687" s="17">
        <v>30.539200000000001</v>
      </c>
    </row>
    <row r="1688" spans="3:4">
      <c r="C1688" s="3" t="s">
        <v>2303</v>
      </c>
      <c r="D1688" s="17">
        <v>30.510899999999999</v>
      </c>
    </row>
    <row r="1689" spans="3:4">
      <c r="C1689" s="3" t="s">
        <v>1082</v>
      </c>
      <c r="D1689" s="17">
        <v>30.481000000000002</v>
      </c>
    </row>
    <row r="1690" spans="3:4">
      <c r="C1690" s="3" t="s">
        <v>2362</v>
      </c>
      <c r="D1690" s="17">
        <v>30.478899999999999</v>
      </c>
    </row>
    <row r="1691" spans="3:4">
      <c r="C1691" s="3" t="s">
        <v>1083</v>
      </c>
      <c r="D1691" s="17">
        <v>30.459099999999999</v>
      </c>
    </row>
    <row r="1692" spans="3:4">
      <c r="C1692" s="3" t="s">
        <v>2304</v>
      </c>
      <c r="D1692" s="17">
        <v>30.393799999999999</v>
      </c>
    </row>
    <row r="1693" spans="3:4">
      <c r="C1693" s="3" t="s">
        <v>2397</v>
      </c>
      <c r="D1693" s="17">
        <v>30.359400000000001</v>
      </c>
    </row>
    <row r="1694" spans="3:4">
      <c r="C1694" s="3" t="s">
        <v>2305</v>
      </c>
      <c r="D1694" s="17">
        <v>30.357500000000002</v>
      </c>
    </row>
    <row r="1695" spans="3:4">
      <c r="C1695" s="3" t="s">
        <v>1086</v>
      </c>
      <c r="D1695" s="17">
        <v>30.314800000000002</v>
      </c>
    </row>
    <row r="1696" spans="3:4">
      <c r="C1696" s="3" t="s">
        <v>2307</v>
      </c>
      <c r="D1696" s="17">
        <v>30.313600000000001</v>
      </c>
    </row>
    <row r="1697" spans="3:4">
      <c r="C1697" s="3" t="s">
        <v>1087</v>
      </c>
      <c r="D1697" s="17">
        <v>30.305199999999999</v>
      </c>
    </row>
    <row r="1698" spans="3:4">
      <c r="C1698" s="3" t="s">
        <v>1088</v>
      </c>
      <c r="D1698" s="17">
        <v>30.293299999999999</v>
      </c>
    </row>
    <row r="1699" spans="3:4">
      <c r="C1699" s="3" t="s">
        <v>2308</v>
      </c>
      <c r="D1699" s="17">
        <v>30.259699999999999</v>
      </c>
    </row>
    <row r="1700" spans="3:4">
      <c r="C1700" s="3" t="s">
        <v>1090</v>
      </c>
      <c r="D1700" s="17">
        <v>30.221900000000002</v>
      </c>
    </row>
    <row r="1701" spans="3:4">
      <c r="C1701" s="3" t="s">
        <v>2309</v>
      </c>
      <c r="D1701" s="17">
        <v>30.216100000000001</v>
      </c>
    </row>
    <row r="1702" spans="3:4">
      <c r="C1702" s="3" t="s">
        <v>1091</v>
      </c>
      <c r="D1702" s="17">
        <v>30.210599999999999</v>
      </c>
    </row>
    <row r="1703" spans="3:4">
      <c r="C1703" s="3" t="s">
        <v>1092</v>
      </c>
      <c r="D1703" s="17">
        <v>30.207799999999999</v>
      </c>
    </row>
    <row r="1704" spans="3:4">
      <c r="C1704" s="3" t="s">
        <v>2310</v>
      </c>
      <c r="D1704" s="17">
        <v>30.192599999999999</v>
      </c>
    </row>
    <row r="1705" spans="3:4">
      <c r="C1705" s="3" t="s">
        <v>1093</v>
      </c>
      <c r="D1705" s="17">
        <v>30.190200000000001</v>
      </c>
    </row>
    <row r="1706" spans="3:4">
      <c r="C1706" s="3" t="s">
        <v>1094</v>
      </c>
      <c r="D1706" s="17">
        <v>30.177199999999999</v>
      </c>
    </row>
    <row r="1707" spans="3:4">
      <c r="C1707" s="3" t="s">
        <v>1095</v>
      </c>
      <c r="D1707" s="17">
        <v>30.169899999999998</v>
      </c>
    </row>
    <row r="1708" spans="3:4">
      <c r="C1708" s="3" t="s">
        <v>2311</v>
      </c>
      <c r="D1708" s="17">
        <v>30.145</v>
      </c>
    </row>
    <row r="1709" spans="3:4">
      <c r="C1709" s="3" t="s">
        <v>1096</v>
      </c>
      <c r="D1709" s="17">
        <v>30.0716</v>
      </c>
    </row>
    <row r="1710" spans="3:4">
      <c r="C1710" s="3" t="s">
        <v>1097</v>
      </c>
      <c r="D1710" s="17">
        <v>30.0703</v>
      </c>
    </row>
    <row r="1711" spans="3:4">
      <c r="C1711" s="3" t="s">
        <v>1098</v>
      </c>
      <c r="D1711" s="17">
        <v>30.033200000000001</v>
      </c>
    </row>
    <row r="1712" spans="3:4">
      <c r="C1712" s="3" t="s">
        <v>1099</v>
      </c>
      <c r="D1712" s="17">
        <v>30.0303</v>
      </c>
    </row>
    <row r="1713" spans="3:4">
      <c r="C1713" s="3" t="s">
        <v>2616</v>
      </c>
      <c r="D1713" s="17">
        <v>29.974799999999998</v>
      </c>
    </row>
    <row r="1714" spans="3:4">
      <c r="C1714" s="3" t="s">
        <v>2313</v>
      </c>
      <c r="D1714" s="17">
        <v>29.71</v>
      </c>
    </row>
    <row r="1715" spans="3:4">
      <c r="C1715" s="3" t="s">
        <v>2314</v>
      </c>
      <c r="D1715" s="17">
        <v>29.4816</v>
      </c>
    </row>
    <row r="1716" spans="3:4">
      <c r="C1716" s="3" t="s">
        <v>2315</v>
      </c>
      <c r="D1716" s="17">
        <v>29.350300000000001</v>
      </c>
    </row>
    <row r="1717" spans="3:4">
      <c r="C1717" s="3" t="s">
        <v>1100</v>
      </c>
      <c r="D1717" s="17">
        <v>29.1357</v>
      </c>
    </row>
    <row r="1718" spans="3:4">
      <c r="C1718" s="3" t="s">
        <v>1101</v>
      </c>
      <c r="D1718" s="17">
        <v>29.053599999999999</v>
      </c>
    </row>
    <row r="1719" spans="3:4">
      <c r="C1719" s="3" t="s">
        <v>2316</v>
      </c>
      <c r="D1719" s="17">
        <v>28.826000000000001</v>
      </c>
    </row>
    <row r="1720" spans="3:4">
      <c r="C1720" s="3" t="s">
        <v>1102</v>
      </c>
      <c r="D1720" s="17">
        <v>28.348600000000001</v>
      </c>
    </row>
    <row r="1721" spans="3:4">
      <c r="C1721" s="3" t="s">
        <v>2317</v>
      </c>
      <c r="D1721" s="17">
        <v>28.303000000000001</v>
      </c>
    </row>
    <row r="1722" spans="3:4">
      <c r="C1722" s="3" t="s">
        <v>2318</v>
      </c>
      <c r="D1722" s="17">
        <v>27.985900000000001</v>
      </c>
    </row>
    <row r="1723" spans="3:4">
      <c r="C1723" s="3" t="s">
        <v>2319</v>
      </c>
      <c r="D1723" s="17">
        <v>27.541</v>
      </c>
    </row>
    <row r="1724" spans="3:4">
      <c r="C1724" s="3" t="s">
        <v>2320</v>
      </c>
      <c r="D1724" s="17">
        <v>27.335000000000001</v>
      </c>
    </row>
    <row r="1725" spans="3:4">
      <c r="C1725" s="3" t="s">
        <v>2321</v>
      </c>
      <c r="D1725" s="17">
        <v>27.335000000000001</v>
      </c>
    </row>
    <row r="1726" spans="3:4">
      <c r="C1726" s="3" t="s">
        <v>2322</v>
      </c>
      <c r="D1726" s="17">
        <v>27.271999999999998</v>
      </c>
    </row>
    <row r="1727" spans="3:4">
      <c r="C1727" s="3" t="s">
        <v>2323</v>
      </c>
      <c r="D1727" s="17">
        <v>27.265699999999999</v>
      </c>
    </row>
    <row r="1728" spans="3:4">
      <c r="C1728" s="3" t="s">
        <v>1103</v>
      </c>
      <c r="D1728" s="17">
        <v>27.151199999999999</v>
      </c>
    </row>
    <row r="1729" spans="3:4">
      <c r="C1729" s="3" t="s">
        <v>1104</v>
      </c>
      <c r="D1729" s="17">
        <v>27.116700000000002</v>
      </c>
    </row>
    <row r="1730" spans="3:4">
      <c r="C1730" s="3" t="s">
        <v>1105</v>
      </c>
      <c r="D1730" s="17">
        <v>26.9986</v>
      </c>
    </row>
    <row r="1731" spans="3:4">
      <c r="C1731" s="3" t="s">
        <v>2324</v>
      </c>
      <c r="D1731" s="17">
        <v>26.607399999999998</v>
      </c>
    </row>
    <row r="1732" spans="3:4">
      <c r="C1732" s="3" t="s">
        <v>1106</v>
      </c>
      <c r="D1732" s="17">
        <v>26.451599999999999</v>
      </c>
    </row>
    <row r="1733" spans="3:4">
      <c r="C1733" s="3" t="s">
        <v>1107</v>
      </c>
      <c r="D1733" s="17">
        <v>25.973500000000001</v>
      </c>
    </row>
    <row r="1734" spans="3:4">
      <c r="C1734" s="3" t="s">
        <v>2325</v>
      </c>
      <c r="D1734" s="17">
        <v>25.9543</v>
      </c>
    </row>
    <row r="1735" spans="3:4">
      <c r="C1735" s="3" t="s">
        <v>2326</v>
      </c>
      <c r="D1735" s="17">
        <v>25.844000000000001</v>
      </c>
    </row>
    <row r="1736" spans="3:4">
      <c r="C1736" s="3" t="s">
        <v>2327</v>
      </c>
      <c r="D1736" s="17">
        <v>25.843499999999999</v>
      </c>
    </row>
    <row r="1737" spans="3:4">
      <c r="C1737" s="3" t="s">
        <v>1108</v>
      </c>
      <c r="D1737" s="17">
        <v>25.840299999999999</v>
      </c>
    </row>
    <row r="1738" spans="3:4">
      <c r="C1738" s="3" t="s">
        <v>2328</v>
      </c>
      <c r="D1738" s="17">
        <v>25.5425</v>
      </c>
    </row>
    <row r="1739" spans="3:4">
      <c r="C1739" s="3" t="s">
        <v>2329</v>
      </c>
      <c r="D1739" s="17">
        <v>25.424399999999999</v>
      </c>
    </row>
    <row r="1740" spans="3:4">
      <c r="C1740" s="3" t="s">
        <v>2330</v>
      </c>
      <c r="D1740" s="17">
        <v>25.347000000000001</v>
      </c>
    </row>
    <row r="1741" spans="3:4">
      <c r="C1741" s="3" t="s">
        <v>1110</v>
      </c>
      <c r="D1741" s="17">
        <v>25.2988</v>
      </c>
    </row>
    <row r="1742" spans="3:4">
      <c r="C1742" s="3" t="s">
        <v>2333</v>
      </c>
      <c r="D1742" s="17">
        <v>25.228899999999999</v>
      </c>
    </row>
    <row r="1743" spans="3:4">
      <c r="C1743" s="3" t="s">
        <v>2335</v>
      </c>
      <c r="D1743" s="17">
        <v>25.150600000000001</v>
      </c>
    </row>
    <row r="1744" spans="3:4">
      <c r="C1744" s="3" t="s">
        <v>1112</v>
      </c>
      <c r="D1744" s="17">
        <v>25.145199999999999</v>
      </c>
    </row>
    <row r="1745" spans="3:4">
      <c r="C1745" s="3" t="s">
        <v>1113</v>
      </c>
      <c r="D1745" s="17">
        <v>25.1189</v>
      </c>
    </row>
    <row r="1746" spans="3:4">
      <c r="C1746" s="3" t="s">
        <v>2336</v>
      </c>
      <c r="D1746" s="17">
        <v>25.118400000000001</v>
      </c>
    </row>
    <row r="1747" spans="3:4">
      <c r="C1747" s="3" t="s">
        <v>1114</v>
      </c>
      <c r="D1747" s="17">
        <v>25.1096</v>
      </c>
    </row>
    <row r="1748" spans="3:4">
      <c r="C1748" s="3" t="s">
        <v>1115</v>
      </c>
      <c r="D1748" s="17">
        <v>25.088699999999999</v>
      </c>
    </row>
    <row r="1749" spans="3:4">
      <c r="C1749" s="3" t="s">
        <v>1116</v>
      </c>
      <c r="D1749" s="17">
        <v>25.087700000000002</v>
      </c>
    </row>
    <row r="1750" spans="3:4">
      <c r="C1750" s="3" t="s">
        <v>1117</v>
      </c>
      <c r="D1750" s="17">
        <v>25.0823</v>
      </c>
    </row>
    <row r="1751" spans="3:4">
      <c r="C1751" s="3" t="s">
        <v>1118</v>
      </c>
      <c r="D1751" s="17">
        <v>25.020199999999999</v>
      </c>
    </row>
    <row r="1752" spans="3:4">
      <c r="C1752" s="3" t="s">
        <v>2337</v>
      </c>
      <c r="D1752" s="17">
        <v>25.0137</v>
      </c>
    </row>
    <row r="1753" spans="3:4">
      <c r="C1753" s="3" t="s">
        <v>1119</v>
      </c>
      <c r="D1753" s="17">
        <v>24.994399999999999</v>
      </c>
    </row>
    <row r="1754" spans="3:4">
      <c r="C1754" s="3" t="s">
        <v>1120</v>
      </c>
      <c r="D1754" s="17">
        <v>24.977699999999999</v>
      </c>
    </row>
    <row r="1755" spans="3:4">
      <c r="C1755" s="3" t="s">
        <v>2338</v>
      </c>
      <c r="D1755" s="17">
        <v>24.85</v>
      </c>
    </row>
    <row r="1756" spans="3:4">
      <c r="C1756" s="3" t="s">
        <v>2339</v>
      </c>
      <c r="D1756" s="17">
        <v>24.85</v>
      </c>
    </row>
    <row r="1757" spans="3:4">
      <c r="C1757" s="3" t="s">
        <v>2340</v>
      </c>
      <c r="D1757" s="17">
        <v>24.85</v>
      </c>
    </row>
    <row r="1758" spans="3:4">
      <c r="C1758" s="3" t="s">
        <v>2341</v>
      </c>
      <c r="D1758" s="17">
        <v>24.85</v>
      </c>
    </row>
    <row r="1759" spans="3:4">
      <c r="C1759" s="3" t="s">
        <v>1121</v>
      </c>
      <c r="D1759" s="17">
        <v>24.084900000000001</v>
      </c>
    </row>
    <row r="1760" spans="3:4">
      <c r="C1760" s="3" t="s">
        <v>2342</v>
      </c>
      <c r="D1760" s="17">
        <v>23.420100000000001</v>
      </c>
    </row>
    <row r="1761" spans="3:4">
      <c r="C1761" s="3" t="s">
        <v>2453</v>
      </c>
      <c r="D1761" s="17">
        <v>23.417400000000001</v>
      </c>
    </row>
    <row r="1762" spans="3:4">
      <c r="C1762" s="3" t="s">
        <v>2343</v>
      </c>
      <c r="D1762" s="17">
        <v>23.314800000000002</v>
      </c>
    </row>
    <row r="1763" spans="3:4">
      <c r="C1763" s="3" t="s">
        <v>1122</v>
      </c>
      <c r="D1763" s="17">
        <v>22.9986</v>
      </c>
    </row>
    <row r="1764" spans="3:4">
      <c r="C1764" s="3" t="s">
        <v>2344</v>
      </c>
      <c r="D1764" s="17">
        <v>22.3537</v>
      </c>
    </row>
    <row r="1765" spans="3:4">
      <c r="C1765" s="3" t="s">
        <v>1123</v>
      </c>
      <c r="D1765" s="17">
        <v>22.256900000000002</v>
      </c>
    </row>
    <row r="1766" spans="3:4">
      <c r="C1766" s="3" t="s">
        <v>1124</v>
      </c>
      <c r="D1766" s="17">
        <v>22.250599999999999</v>
      </c>
    </row>
    <row r="1767" spans="3:4">
      <c r="C1767" s="3" t="s">
        <v>2345</v>
      </c>
      <c r="D1767" s="17">
        <v>22.226500000000001</v>
      </c>
    </row>
    <row r="1768" spans="3:4">
      <c r="C1768" s="3" t="s">
        <v>1125</v>
      </c>
      <c r="D1768" s="17">
        <v>22.196000000000002</v>
      </c>
    </row>
    <row r="1769" spans="3:4">
      <c r="C1769" s="3" t="s">
        <v>2346</v>
      </c>
      <c r="D1769" s="17">
        <v>22.106000000000002</v>
      </c>
    </row>
    <row r="1770" spans="3:4">
      <c r="C1770" s="3" t="s">
        <v>2347</v>
      </c>
      <c r="D1770" s="17">
        <v>22.0137</v>
      </c>
    </row>
    <row r="1771" spans="3:4">
      <c r="C1771" s="3" t="s">
        <v>2348</v>
      </c>
      <c r="D1771" s="17">
        <v>22.013200000000001</v>
      </c>
    </row>
    <row r="1772" spans="3:4">
      <c r="C1772" s="3" t="s">
        <v>2349</v>
      </c>
      <c r="D1772" s="17">
        <v>21.360299999999999</v>
      </c>
    </row>
    <row r="1773" spans="3:4">
      <c r="C1773" s="3" t="s">
        <v>2350</v>
      </c>
      <c r="D1773" s="17">
        <v>21.341000000000001</v>
      </c>
    </row>
    <row r="1774" spans="3:4">
      <c r="C1774" s="3" t="s">
        <v>2351</v>
      </c>
      <c r="D1774" s="17">
        <v>21.300799999999999</v>
      </c>
    </row>
    <row r="1775" spans="3:4">
      <c r="C1775" s="3" t="s">
        <v>1127</v>
      </c>
      <c r="D1775" s="17">
        <v>21.281199999999998</v>
      </c>
    </row>
    <row r="1776" spans="3:4">
      <c r="C1776" s="3" t="s">
        <v>1128</v>
      </c>
      <c r="D1776" s="17">
        <v>21.228999999999999</v>
      </c>
    </row>
    <row r="1777" spans="3:4">
      <c r="C1777" s="3" t="s">
        <v>2352</v>
      </c>
      <c r="D1777" s="17">
        <v>20.873999999999999</v>
      </c>
    </row>
    <row r="1778" spans="3:4">
      <c r="C1778" s="3" t="s">
        <v>2353</v>
      </c>
      <c r="D1778" s="17">
        <v>20.794</v>
      </c>
    </row>
    <row r="1779" spans="3:4">
      <c r="C1779" s="3" t="s">
        <v>2354</v>
      </c>
      <c r="D1779" s="17">
        <v>20.696400000000001</v>
      </c>
    </row>
    <row r="1780" spans="3:4">
      <c r="C1780" s="3" t="s">
        <v>2355</v>
      </c>
      <c r="D1780" s="17">
        <v>20.616599999999998</v>
      </c>
    </row>
    <row r="1781" spans="3:4">
      <c r="C1781" s="3" t="s">
        <v>2356</v>
      </c>
      <c r="D1781" s="17">
        <v>20.376999999999999</v>
      </c>
    </row>
    <row r="1782" spans="3:4">
      <c r="C1782" s="3" t="s">
        <v>2357</v>
      </c>
      <c r="D1782" s="17">
        <v>20.3553</v>
      </c>
    </row>
    <row r="1783" spans="3:4">
      <c r="C1783" s="3" t="s">
        <v>1129</v>
      </c>
      <c r="D1783" s="17">
        <v>20.354399999999998</v>
      </c>
    </row>
    <row r="1784" spans="3:4">
      <c r="C1784" s="3" t="s">
        <v>2358</v>
      </c>
      <c r="D1784" s="17">
        <v>20.3383</v>
      </c>
    </row>
    <row r="1785" spans="3:4">
      <c r="C1785" s="3" t="s">
        <v>2359</v>
      </c>
      <c r="D1785" s="17">
        <v>20.337299999999999</v>
      </c>
    </row>
    <row r="1786" spans="3:4">
      <c r="C1786" s="3" t="s">
        <v>2360</v>
      </c>
      <c r="D1786" s="17">
        <v>20.333500000000001</v>
      </c>
    </row>
    <row r="1787" spans="3:4">
      <c r="C1787" s="3" t="s">
        <v>2361</v>
      </c>
      <c r="D1787" s="17">
        <v>20.332799999999999</v>
      </c>
    </row>
    <row r="1788" spans="3:4">
      <c r="C1788" s="3" t="s">
        <v>1130</v>
      </c>
      <c r="D1788" s="17">
        <v>20.3111</v>
      </c>
    </row>
    <row r="1789" spans="3:4">
      <c r="C1789" s="3" t="s">
        <v>1131</v>
      </c>
      <c r="D1789" s="17">
        <v>20.308800000000002</v>
      </c>
    </row>
    <row r="1790" spans="3:4">
      <c r="C1790" s="3" t="s">
        <v>2443</v>
      </c>
      <c r="D1790" s="17">
        <v>20.3065</v>
      </c>
    </row>
    <row r="1791" spans="3:4">
      <c r="C1791" s="3" t="s">
        <v>1132</v>
      </c>
      <c r="D1791" s="17">
        <v>20.305499999999999</v>
      </c>
    </row>
    <row r="1792" spans="3:4">
      <c r="C1792" s="3" t="s">
        <v>1133</v>
      </c>
      <c r="D1792" s="17">
        <v>20.303699999999999</v>
      </c>
    </row>
    <row r="1793" spans="3:4">
      <c r="C1793" s="3" t="s">
        <v>2363</v>
      </c>
      <c r="D1793" s="17">
        <v>20.303699999999999</v>
      </c>
    </row>
    <row r="1794" spans="3:4">
      <c r="C1794" s="3" t="s">
        <v>1134</v>
      </c>
      <c r="D1794" s="17">
        <v>20.3005</v>
      </c>
    </row>
    <row r="1795" spans="3:4">
      <c r="C1795" s="3" t="s">
        <v>2444</v>
      </c>
      <c r="D1795" s="17">
        <v>20.293900000000001</v>
      </c>
    </row>
    <row r="1796" spans="3:4">
      <c r="C1796" s="3" t="s">
        <v>2364</v>
      </c>
      <c r="D1796" s="17">
        <v>20.286300000000001</v>
      </c>
    </row>
    <row r="1797" spans="3:4">
      <c r="C1797" s="3" t="s">
        <v>2365</v>
      </c>
      <c r="D1797" s="17">
        <v>20.2834</v>
      </c>
    </row>
    <row r="1798" spans="3:4">
      <c r="C1798" s="3" t="s">
        <v>1135</v>
      </c>
      <c r="D1798" s="17">
        <v>20.2788</v>
      </c>
    </row>
    <row r="1799" spans="3:4">
      <c r="C1799" s="3" t="s">
        <v>2450</v>
      </c>
      <c r="D1799" s="17">
        <v>20.2728</v>
      </c>
    </row>
    <row r="1800" spans="3:4">
      <c r="C1800" s="3" t="s">
        <v>2366</v>
      </c>
      <c r="D1800" s="17">
        <v>20.260100000000001</v>
      </c>
    </row>
    <row r="1801" spans="3:4">
      <c r="C1801" s="3" t="s">
        <v>1136</v>
      </c>
      <c r="D1801" s="17">
        <v>20.247599999999998</v>
      </c>
    </row>
    <row r="1802" spans="3:4">
      <c r="C1802" s="3" t="s">
        <v>2367</v>
      </c>
      <c r="D1802" s="17">
        <v>20.235900000000001</v>
      </c>
    </row>
    <row r="1803" spans="3:4">
      <c r="C1803" s="3" t="s">
        <v>1138</v>
      </c>
      <c r="D1803" s="17">
        <v>20.235700000000001</v>
      </c>
    </row>
    <row r="1804" spans="3:4">
      <c r="C1804" s="3" t="s">
        <v>2368</v>
      </c>
      <c r="D1804" s="17">
        <v>20.231100000000001</v>
      </c>
    </row>
    <row r="1805" spans="3:4">
      <c r="C1805" s="3" t="s">
        <v>2369</v>
      </c>
      <c r="D1805" s="17">
        <v>20.2225</v>
      </c>
    </row>
    <row r="1806" spans="3:4">
      <c r="C1806" s="3" t="s">
        <v>1139</v>
      </c>
      <c r="D1806" s="17">
        <v>20.220099999999999</v>
      </c>
    </row>
    <row r="1807" spans="3:4">
      <c r="C1807" s="3" t="s">
        <v>2371</v>
      </c>
      <c r="D1807" s="17">
        <v>20.183199999999999</v>
      </c>
    </row>
    <row r="1808" spans="3:4">
      <c r="C1808" s="3" t="s">
        <v>1141</v>
      </c>
      <c r="D1808" s="17">
        <v>20.180700000000002</v>
      </c>
    </row>
    <row r="1809" spans="3:4">
      <c r="C1809" s="3" t="s">
        <v>2372</v>
      </c>
      <c r="D1809" s="17">
        <v>20.1693</v>
      </c>
    </row>
    <row r="1810" spans="3:4">
      <c r="C1810" s="3" t="s">
        <v>2373</v>
      </c>
      <c r="D1810" s="17">
        <v>20.1693</v>
      </c>
    </row>
    <row r="1811" spans="3:4">
      <c r="C1811" s="3" t="s">
        <v>2374</v>
      </c>
      <c r="D1811" s="17">
        <v>20.1693</v>
      </c>
    </row>
    <row r="1812" spans="3:4">
      <c r="C1812" s="3" t="s">
        <v>1142</v>
      </c>
      <c r="D1812" s="17">
        <v>20.164899999999999</v>
      </c>
    </row>
    <row r="1813" spans="3:4">
      <c r="C1813" s="3" t="s">
        <v>2375</v>
      </c>
      <c r="D1813" s="17">
        <v>20.1447</v>
      </c>
    </row>
    <row r="1814" spans="3:4">
      <c r="C1814" s="3" t="s">
        <v>1143</v>
      </c>
      <c r="D1814" s="17">
        <v>20.143899999999999</v>
      </c>
    </row>
    <row r="1815" spans="3:4">
      <c r="C1815" s="3" t="s">
        <v>1144</v>
      </c>
      <c r="D1815" s="17">
        <v>20.142900000000001</v>
      </c>
    </row>
    <row r="1816" spans="3:4">
      <c r="C1816" s="3" t="s">
        <v>1145</v>
      </c>
      <c r="D1816" s="17">
        <v>20.142399999999999</v>
      </c>
    </row>
    <row r="1817" spans="3:4">
      <c r="C1817" s="3" t="s">
        <v>1146</v>
      </c>
      <c r="D1817" s="17">
        <v>20.142399999999999</v>
      </c>
    </row>
    <row r="1818" spans="3:4">
      <c r="C1818" s="3" t="s">
        <v>1147</v>
      </c>
      <c r="D1818" s="17">
        <v>20.140799999999999</v>
      </c>
    </row>
    <row r="1819" spans="3:4">
      <c r="C1819" s="3" t="s">
        <v>1148</v>
      </c>
      <c r="D1819" s="17">
        <v>20.1402</v>
      </c>
    </row>
    <row r="1820" spans="3:4">
      <c r="C1820" s="3" t="s">
        <v>1149</v>
      </c>
      <c r="D1820" s="17">
        <v>20.1387</v>
      </c>
    </row>
    <row r="1821" spans="3:4">
      <c r="C1821" s="3" t="s">
        <v>1150</v>
      </c>
      <c r="D1821" s="17">
        <v>20.133400000000002</v>
      </c>
    </row>
    <row r="1822" spans="3:4">
      <c r="C1822" s="3" t="s">
        <v>1151</v>
      </c>
      <c r="D1822" s="17">
        <v>20.129100000000001</v>
      </c>
    </row>
    <row r="1823" spans="3:4">
      <c r="C1823" s="3" t="s">
        <v>1152</v>
      </c>
      <c r="D1823" s="17">
        <v>20.128499999999999</v>
      </c>
    </row>
    <row r="1824" spans="3:4">
      <c r="C1824" s="3" t="s">
        <v>2376</v>
      </c>
      <c r="D1824" s="17">
        <v>20.116599999999998</v>
      </c>
    </row>
    <row r="1825" spans="3:4">
      <c r="C1825" s="3" t="s">
        <v>1153</v>
      </c>
      <c r="D1825" s="17">
        <v>20.1158</v>
      </c>
    </row>
    <row r="1826" spans="3:4">
      <c r="C1826" s="3" t="s">
        <v>1154</v>
      </c>
      <c r="D1826" s="17">
        <v>20.115300000000001</v>
      </c>
    </row>
    <row r="1827" spans="3:4">
      <c r="C1827" s="3" t="s">
        <v>1155</v>
      </c>
      <c r="D1827" s="17">
        <v>20.115200000000002</v>
      </c>
    </row>
    <row r="1828" spans="3:4">
      <c r="C1828" s="3" t="s">
        <v>1156</v>
      </c>
      <c r="D1828" s="17">
        <v>20.112400000000001</v>
      </c>
    </row>
    <row r="1829" spans="3:4">
      <c r="C1829" s="3" t="s">
        <v>1157</v>
      </c>
      <c r="D1829" s="17">
        <v>20.111999999999998</v>
      </c>
    </row>
    <row r="1830" spans="3:4">
      <c r="C1830" s="3" t="s">
        <v>1158</v>
      </c>
      <c r="D1830" s="17">
        <v>20.1113</v>
      </c>
    </row>
    <row r="1831" spans="3:4">
      <c r="C1831" s="3" t="s">
        <v>1231</v>
      </c>
      <c r="D1831" s="17">
        <v>20.1112</v>
      </c>
    </row>
    <row r="1832" spans="3:4">
      <c r="C1832" s="3" t="s">
        <v>2377</v>
      </c>
      <c r="D1832" s="17">
        <v>20.107700000000001</v>
      </c>
    </row>
    <row r="1833" spans="3:4">
      <c r="C1833" s="3" t="s">
        <v>1159</v>
      </c>
      <c r="D1833" s="17">
        <v>20.1035</v>
      </c>
    </row>
    <row r="1834" spans="3:4">
      <c r="C1834" s="3" t="s">
        <v>1160</v>
      </c>
      <c r="D1834" s="17">
        <v>20.1022</v>
      </c>
    </row>
    <row r="1835" spans="3:4">
      <c r="C1835" s="3" t="s">
        <v>1161</v>
      </c>
      <c r="D1835" s="17">
        <v>20.099799999999998</v>
      </c>
    </row>
    <row r="1836" spans="3:4">
      <c r="C1836" s="3" t="s">
        <v>1163</v>
      </c>
      <c r="D1836" s="17">
        <v>20.093299999999999</v>
      </c>
    </row>
    <row r="1837" spans="3:4">
      <c r="C1837" s="3" t="s">
        <v>1164</v>
      </c>
      <c r="D1837" s="17">
        <v>20.092099999999999</v>
      </c>
    </row>
    <row r="1838" spans="3:4">
      <c r="C1838" s="3" t="s">
        <v>1165</v>
      </c>
      <c r="D1838" s="17">
        <v>20.091899999999999</v>
      </c>
    </row>
    <row r="1839" spans="3:4">
      <c r="C1839" s="3" t="s">
        <v>2378</v>
      </c>
      <c r="D1839" s="17">
        <v>20.090699999999998</v>
      </c>
    </row>
    <row r="1840" spans="3:4">
      <c r="C1840" s="3" t="s">
        <v>2379</v>
      </c>
      <c r="D1840" s="17">
        <v>20.089099999999998</v>
      </c>
    </row>
    <row r="1841" spans="3:4">
      <c r="C1841" s="3" t="s">
        <v>1166</v>
      </c>
      <c r="D1841" s="17">
        <v>20.0825</v>
      </c>
    </row>
    <row r="1842" spans="3:4">
      <c r="C1842" s="3" t="s">
        <v>1167</v>
      </c>
      <c r="D1842" s="17">
        <v>20.0808</v>
      </c>
    </row>
    <row r="1843" spans="3:4">
      <c r="C1843" s="3" t="s">
        <v>2380</v>
      </c>
      <c r="D1843" s="17">
        <v>20.075099999999999</v>
      </c>
    </row>
    <row r="1844" spans="3:4">
      <c r="C1844" s="3" t="s">
        <v>1168</v>
      </c>
      <c r="D1844" s="17">
        <v>20.072700000000001</v>
      </c>
    </row>
    <row r="1845" spans="3:4">
      <c r="C1845" s="3" t="s">
        <v>1169</v>
      </c>
      <c r="D1845" s="17">
        <v>20.072199999999999</v>
      </c>
    </row>
    <row r="1846" spans="3:4">
      <c r="C1846" s="3" t="s">
        <v>1170</v>
      </c>
      <c r="D1846" s="17">
        <v>20.067599999999999</v>
      </c>
    </row>
    <row r="1847" spans="3:4">
      <c r="C1847" s="3" t="s">
        <v>1171</v>
      </c>
      <c r="D1847" s="17">
        <v>20.066099999999999</v>
      </c>
    </row>
    <row r="1848" spans="3:4">
      <c r="C1848" s="3" t="s">
        <v>1172</v>
      </c>
      <c r="D1848" s="17">
        <v>20.065899999999999</v>
      </c>
    </row>
    <row r="1849" spans="3:4">
      <c r="C1849" s="3" t="s">
        <v>1173</v>
      </c>
      <c r="D1849" s="17">
        <v>20.065799999999999</v>
      </c>
    </row>
    <row r="1850" spans="3:4">
      <c r="C1850" s="3" t="s">
        <v>2381</v>
      </c>
      <c r="D1850" s="17">
        <v>20.062100000000001</v>
      </c>
    </row>
    <row r="1851" spans="3:4">
      <c r="C1851" s="3" t="s">
        <v>1174</v>
      </c>
      <c r="D1851" s="17">
        <v>20.061</v>
      </c>
    </row>
    <row r="1852" spans="3:4">
      <c r="C1852" s="3" t="s">
        <v>2382</v>
      </c>
      <c r="D1852" s="17">
        <v>20.056799999999999</v>
      </c>
    </row>
    <row r="1853" spans="3:4">
      <c r="C1853" s="3" t="s">
        <v>1175</v>
      </c>
      <c r="D1853" s="17">
        <v>20.054600000000001</v>
      </c>
    </row>
    <row r="1854" spans="3:4">
      <c r="C1854" s="3" t="s">
        <v>1176</v>
      </c>
      <c r="D1854" s="17">
        <v>20.047000000000001</v>
      </c>
    </row>
    <row r="1855" spans="3:4">
      <c r="C1855" s="3" t="s">
        <v>1177</v>
      </c>
      <c r="D1855" s="17">
        <v>20.041</v>
      </c>
    </row>
    <row r="1856" spans="3:4">
      <c r="C1856" s="3" t="s">
        <v>1178</v>
      </c>
      <c r="D1856" s="17">
        <v>20.035</v>
      </c>
    </row>
    <row r="1857" spans="3:4">
      <c r="C1857" s="3" t="s">
        <v>1179</v>
      </c>
      <c r="D1857" s="17">
        <v>20.021899999999999</v>
      </c>
    </row>
    <row r="1858" spans="3:4">
      <c r="C1858" s="3" t="s">
        <v>1180</v>
      </c>
      <c r="D1858" s="17">
        <v>20.0183</v>
      </c>
    </row>
    <row r="1859" spans="3:4">
      <c r="C1859" s="3" t="s">
        <v>1181</v>
      </c>
      <c r="D1859" s="17">
        <v>20.0182</v>
      </c>
    </row>
    <row r="1860" spans="3:4">
      <c r="C1860" s="3" t="s">
        <v>1182</v>
      </c>
      <c r="D1860" s="17">
        <v>20.014399999999998</v>
      </c>
    </row>
    <row r="1861" spans="3:4">
      <c r="C1861" s="3" t="s">
        <v>1183</v>
      </c>
      <c r="D1861" s="17">
        <v>20.0093</v>
      </c>
    </row>
    <row r="1862" spans="3:4">
      <c r="C1862" s="3" t="s">
        <v>1184</v>
      </c>
      <c r="D1862" s="17">
        <v>20.006799999999998</v>
      </c>
    </row>
    <row r="1863" spans="3:4">
      <c r="C1863" s="3" t="s">
        <v>1185</v>
      </c>
      <c r="D1863" s="17">
        <v>20.005500000000001</v>
      </c>
    </row>
    <row r="1864" spans="3:4">
      <c r="C1864" s="3" t="s">
        <v>1186</v>
      </c>
      <c r="D1864" s="17">
        <v>20.0047</v>
      </c>
    </row>
    <row r="1865" spans="3:4">
      <c r="C1865" s="3" t="s">
        <v>1187</v>
      </c>
      <c r="D1865" s="17">
        <v>20.0045</v>
      </c>
    </row>
    <row r="1866" spans="3:4">
      <c r="C1866" s="3" t="s">
        <v>2383</v>
      </c>
      <c r="D1866" s="17">
        <v>19.9969</v>
      </c>
    </row>
    <row r="1867" spans="3:4">
      <c r="C1867" s="3" t="s">
        <v>1188</v>
      </c>
      <c r="D1867" s="17">
        <v>19.996500000000001</v>
      </c>
    </row>
    <row r="1868" spans="3:4">
      <c r="C1868" s="3" t="s">
        <v>2384</v>
      </c>
      <c r="D1868" s="17">
        <v>19.996200000000002</v>
      </c>
    </row>
    <row r="1869" spans="3:4">
      <c r="C1869" s="3" t="s">
        <v>1189</v>
      </c>
      <c r="D1869" s="17">
        <v>19.995699999999999</v>
      </c>
    </row>
    <row r="1870" spans="3:4">
      <c r="C1870" s="3" t="s">
        <v>1190</v>
      </c>
      <c r="D1870" s="17">
        <v>19.993500000000001</v>
      </c>
    </row>
    <row r="1871" spans="3:4">
      <c r="C1871" s="3" t="s">
        <v>1191</v>
      </c>
      <c r="D1871" s="17">
        <v>19.990300000000001</v>
      </c>
    </row>
    <row r="1872" spans="3:4">
      <c r="C1872" s="3" t="s">
        <v>1192</v>
      </c>
      <c r="D1872" s="17">
        <v>19.9878</v>
      </c>
    </row>
    <row r="1873" spans="3:4">
      <c r="C1873" s="3" t="s">
        <v>2385</v>
      </c>
      <c r="D1873" s="17">
        <v>19.985199999999999</v>
      </c>
    </row>
    <row r="1874" spans="3:4">
      <c r="C1874" s="3" t="s">
        <v>1193</v>
      </c>
      <c r="D1874" s="17">
        <v>19.983899999999998</v>
      </c>
    </row>
    <row r="1875" spans="3:4">
      <c r="C1875" s="3" t="s">
        <v>1194</v>
      </c>
      <c r="D1875" s="17">
        <v>19.981100000000001</v>
      </c>
    </row>
    <row r="1876" spans="3:4">
      <c r="C1876" s="3" t="s">
        <v>2650</v>
      </c>
      <c r="D1876" s="17">
        <v>19.980799999999999</v>
      </c>
    </row>
    <row r="1877" spans="3:4">
      <c r="C1877" s="3" t="s">
        <v>2386</v>
      </c>
      <c r="D1877" s="17">
        <v>19.88</v>
      </c>
    </row>
    <row r="1878" spans="3:4">
      <c r="C1878" s="3" t="s">
        <v>2387</v>
      </c>
      <c r="D1878" s="17">
        <v>18.7468</v>
      </c>
    </row>
    <row r="1879" spans="3:4">
      <c r="C1879" s="3" t="s">
        <v>2388</v>
      </c>
      <c r="D1879" s="17">
        <v>18.262699999999999</v>
      </c>
    </row>
    <row r="1880" spans="3:4">
      <c r="C1880" s="3" t="s">
        <v>2389</v>
      </c>
      <c r="D1880" s="17">
        <v>18.1785</v>
      </c>
    </row>
    <row r="1881" spans="3:4">
      <c r="C1881" s="3" t="s">
        <v>2390</v>
      </c>
      <c r="D1881" s="17">
        <v>18.094799999999999</v>
      </c>
    </row>
    <row r="1882" spans="3:4">
      <c r="C1882" s="3" t="s">
        <v>2391</v>
      </c>
      <c r="D1882" s="17">
        <v>17.7654</v>
      </c>
    </row>
    <row r="1883" spans="3:4">
      <c r="C1883" s="3" t="s">
        <v>2392</v>
      </c>
      <c r="D1883" s="17">
        <v>17.45</v>
      </c>
    </row>
    <row r="1884" spans="3:4">
      <c r="C1884" s="3" t="s">
        <v>2393</v>
      </c>
      <c r="D1884" s="17">
        <v>16.412700000000001</v>
      </c>
    </row>
    <row r="1885" spans="3:4">
      <c r="C1885" s="3" t="s">
        <v>2394</v>
      </c>
      <c r="D1885" s="17">
        <v>15.789</v>
      </c>
    </row>
    <row r="1886" spans="3:4">
      <c r="C1886" s="3" t="s">
        <v>2404</v>
      </c>
      <c r="D1886" s="17">
        <v>15.765700000000001</v>
      </c>
    </row>
    <row r="1887" spans="3:4">
      <c r="C1887" s="3" t="s">
        <v>1195</v>
      </c>
      <c r="D1887" s="17">
        <v>15.5952</v>
      </c>
    </row>
    <row r="1888" spans="3:4">
      <c r="C1888" s="3" t="s">
        <v>2395</v>
      </c>
      <c r="D1888" s="17">
        <v>15.2697</v>
      </c>
    </row>
    <row r="1889" spans="3:4">
      <c r="C1889" s="3" t="s">
        <v>2396</v>
      </c>
      <c r="D1889" s="17">
        <v>15.2539</v>
      </c>
    </row>
    <row r="1890" spans="3:4">
      <c r="C1890" s="3" t="s">
        <v>2398</v>
      </c>
      <c r="D1890" s="17">
        <v>15.163600000000001</v>
      </c>
    </row>
    <row r="1891" spans="3:4">
      <c r="C1891" s="3" t="s">
        <v>2399</v>
      </c>
      <c r="D1891" s="17">
        <v>15.1394</v>
      </c>
    </row>
    <row r="1892" spans="3:4">
      <c r="C1892" s="3" t="s">
        <v>1196</v>
      </c>
      <c r="D1892" s="17">
        <v>15.132899999999999</v>
      </c>
    </row>
    <row r="1893" spans="3:4">
      <c r="C1893" s="3" t="s">
        <v>2400</v>
      </c>
      <c r="D1893" s="17">
        <v>15.120699999999999</v>
      </c>
    </row>
    <row r="1894" spans="3:4">
      <c r="C1894" s="3" t="s">
        <v>2401</v>
      </c>
      <c r="D1894" s="17">
        <v>15.028700000000001</v>
      </c>
    </row>
    <row r="1895" spans="3:4">
      <c r="C1895" s="3" t="s">
        <v>2402</v>
      </c>
      <c r="D1895" s="17">
        <v>15.0207</v>
      </c>
    </row>
    <row r="1896" spans="3:4">
      <c r="C1896" s="3" t="s">
        <v>2403</v>
      </c>
      <c r="D1896" s="17">
        <v>15.009399999999999</v>
      </c>
    </row>
    <row r="1897" spans="3:4">
      <c r="C1897" s="3" t="s">
        <v>2405</v>
      </c>
      <c r="D1897" s="17">
        <v>14.7371</v>
      </c>
    </row>
    <row r="1898" spans="3:4">
      <c r="C1898" s="3" t="s">
        <v>2406</v>
      </c>
      <c r="D1898" s="17">
        <v>14.2836</v>
      </c>
    </row>
    <row r="1899" spans="3:4">
      <c r="C1899" s="3" t="s">
        <v>2407</v>
      </c>
      <c r="D1899" s="17">
        <v>13.7311</v>
      </c>
    </row>
    <row r="1900" spans="3:4">
      <c r="C1900" s="3" t="s">
        <v>2408</v>
      </c>
      <c r="D1900" s="17">
        <v>13.621499999999999</v>
      </c>
    </row>
    <row r="1901" spans="3:4">
      <c r="C1901" s="3" t="s">
        <v>2409</v>
      </c>
      <c r="D1901" s="17">
        <v>13.6112</v>
      </c>
    </row>
    <row r="1902" spans="3:4">
      <c r="C1902" s="3" t="s">
        <v>2410</v>
      </c>
      <c r="D1902" s="17">
        <v>13.5512</v>
      </c>
    </row>
    <row r="1903" spans="3:4">
      <c r="C1903" s="3" t="s">
        <v>2411</v>
      </c>
      <c r="D1903" s="17">
        <v>13.325200000000001</v>
      </c>
    </row>
    <row r="1904" spans="3:4">
      <c r="C1904" s="3" t="s">
        <v>2412</v>
      </c>
      <c r="D1904" s="17">
        <v>13.136699999999999</v>
      </c>
    </row>
    <row r="1905" spans="3:4">
      <c r="C1905" s="3" t="s">
        <v>2413</v>
      </c>
      <c r="D1905" s="17">
        <v>12.2629</v>
      </c>
    </row>
    <row r="1906" spans="3:4">
      <c r="C1906" s="3" t="s">
        <v>2414</v>
      </c>
      <c r="D1906" s="17">
        <v>12.2141</v>
      </c>
    </row>
    <row r="1907" spans="3:4">
      <c r="C1907" s="3" t="s">
        <v>2415</v>
      </c>
      <c r="D1907" s="17">
        <v>12.2044</v>
      </c>
    </row>
    <row r="1908" spans="3:4">
      <c r="C1908" s="3" t="s">
        <v>2416</v>
      </c>
      <c r="D1908" s="17">
        <v>12.181800000000001</v>
      </c>
    </row>
    <row r="1909" spans="3:4">
      <c r="C1909" s="3" t="s">
        <v>1197</v>
      </c>
      <c r="D1909" s="17">
        <v>12.1706</v>
      </c>
    </row>
    <row r="1910" spans="3:4">
      <c r="C1910" s="3" t="s">
        <v>1221</v>
      </c>
      <c r="D1910" s="17">
        <v>12.1568</v>
      </c>
    </row>
    <row r="1911" spans="3:4">
      <c r="C1911" s="3" t="s">
        <v>2417</v>
      </c>
      <c r="D1911" s="17">
        <v>12.1419</v>
      </c>
    </row>
    <row r="1912" spans="3:4">
      <c r="C1912" s="3" t="s">
        <v>2418</v>
      </c>
      <c r="D1912" s="17">
        <v>12.074999999999999</v>
      </c>
    </row>
    <row r="1913" spans="3:4">
      <c r="C1913" s="3" t="s">
        <v>2419</v>
      </c>
      <c r="D1913" s="17">
        <v>11.179</v>
      </c>
    </row>
    <row r="1914" spans="3:4">
      <c r="C1914" s="3" t="s">
        <v>2420</v>
      </c>
      <c r="D1914" s="17">
        <v>11.1782</v>
      </c>
    </row>
    <row r="1915" spans="3:4">
      <c r="C1915" s="3" t="s">
        <v>2421</v>
      </c>
      <c r="D1915" s="17">
        <v>11.094900000000001</v>
      </c>
    </row>
    <row r="1916" spans="3:4">
      <c r="C1916" s="3" t="s">
        <v>2422</v>
      </c>
      <c r="D1916" s="17">
        <v>11.0725</v>
      </c>
    </row>
    <row r="1917" spans="3:4">
      <c r="C1917" s="3" t="s">
        <v>2423</v>
      </c>
      <c r="D1917" s="17">
        <v>11.0273</v>
      </c>
    </row>
    <row r="1918" spans="3:4">
      <c r="C1918" s="3" t="s">
        <v>2424</v>
      </c>
      <c r="D1918" s="17">
        <v>10.383699999999999</v>
      </c>
    </row>
    <row r="1919" spans="3:4">
      <c r="C1919" s="3" t="s">
        <v>2425</v>
      </c>
      <c r="D1919" s="17">
        <v>10.3431</v>
      </c>
    </row>
    <row r="1920" spans="3:4">
      <c r="C1920" s="3" t="s">
        <v>2426</v>
      </c>
      <c r="D1920" s="17">
        <v>10.188700000000001</v>
      </c>
    </row>
    <row r="1921" spans="3:4">
      <c r="C1921" s="3" t="s">
        <v>1198</v>
      </c>
      <c r="D1921" s="17">
        <v>10.1877</v>
      </c>
    </row>
    <row r="1922" spans="3:4">
      <c r="C1922" s="3" t="s">
        <v>2427</v>
      </c>
      <c r="D1922" s="17">
        <v>10.186400000000001</v>
      </c>
    </row>
    <row r="1923" spans="3:4">
      <c r="C1923" s="3" t="s">
        <v>2428</v>
      </c>
      <c r="D1923" s="17">
        <v>10.185700000000001</v>
      </c>
    </row>
    <row r="1924" spans="3:4">
      <c r="C1924" s="3" t="s">
        <v>2429</v>
      </c>
      <c r="D1924" s="17">
        <v>10.178699999999999</v>
      </c>
    </row>
    <row r="1925" spans="3:4">
      <c r="C1925" s="3" t="s">
        <v>2430</v>
      </c>
      <c r="D1925" s="17">
        <v>10.1785</v>
      </c>
    </row>
    <row r="1926" spans="3:4">
      <c r="C1926" s="3" t="s">
        <v>2431</v>
      </c>
      <c r="D1926" s="17">
        <v>10.1761</v>
      </c>
    </row>
    <row r="1927" spans="3:4">
      <c r="C1927" s="3" t="s">
        <v>1199</v>
      </c>
      <c r="D1927" s="17">
        <v>10.1755</v>
      </c>
    </row>
    <row r="1928" spans="3:4">
      <c r="C1928" s="3" t="s">
        <v>1200</v>
      </c>
      <c r="D1928" s="17">
        <v>10.1692</v>
      </c>
    </row>
    <row r="1929" spans="3:4">
      <c r="C1929" s="3" t="s">
        <v>2432</v>
      </c>
      <c r="D1929" s="17">
        <v>10.169</v>
      </c>
    </row>
    <row r="1930" spans="3:4">
      <c r="C1930" s="3" t="s">
        <v>2433</v>
      </c>
      <c r="D1930" s="17">
        <v>10.168699999999999</v>
      </c>
    </row>
    <row r="1931" spans="3:4">
      <c r="C1931" s="3" t="s">
        <v>2434</v>
      </c>
      <c r="D1931" s="17">
        <v>10.1677</v>
      </c>
    </row>
    <row r="1932" spans="3:4">
      <c r="C1932" s="3" t="s">
        <v>2435</v>
      </c>
      <c r="D1932" s="17">
        <v>10.1675</v>
      </c>
    </row>
    <row r="1933" spans="3:4">
      <c r="C1933" s="3" t="s">
        <v>2436</v>
      </c>
      <c r="D1933" s="17">
        <v>10.164999999999999</v>
      </c>
    </row>
    <row r="1934" spans="3:4">
      <c r="C1934" s="3" t="s">
        <v>2437</v>
      </c>
      <c r="D1934" s="17">
        <v>10.164099999999999</v>
      </c>
    </row>
    <row r="1935" spans="3:4">
      <c r="C1935" s="3" t="s">
        <v>2438</v>
      </c>
      <c r="D1935" s="17">
        <v>10.163399999999999</v>
      </c>
    </row>
    <row r="1936" spans="3:4">
      <c r="C1936" s="3" t="s">
        <v>2439</v>
      </c>
      <c r="D1936" s="17">
        <v>10.16</v>
      </c>
    </row>
    <row r="1937" spans="3:4">
      <c r="C1937" s="3" t="s">
        <v>2440</v>
      </c>
      <c r="D1937" s="17">
        <v>10.159599999999999</v>
      </c>
    </row>
    <row r="1938" spans="3:4">
      <c r="C1938" s="3" t="s">
        <v>2441</v>
      </c>
      <c r="D1938" s="17">
        <v>10.157299999999999</v>
      </c>
    </row>
    <row r="1939" spans="3:4">
      <c r="C1939" s="3" t="s">
        <v>2442</v>
      </c>
      <c r="D1939" s="17">
        <v>10.156599999999999</v>
      </c>
    </row>
    <row r="1940" spans="3:4">
      <c r="C1940" s="3" t="s">
        <v>1201</v>
      </c>
      <c r="D1940" s="17">
        <v>10.1508</v>
      </c>
    </row>
    <row r="1941" spans="3:4">
      <c r="C1941" s="3" t="s">
        <v>2445</v>
      </c>
      <c r="D1941" s="17">
        <v>10.149699999999999</v>
      </c>
    </row>
    <row r="1942" spans="3:4">
      <c r="C1942" s="3" t="s">
        <v>2446</v>
      </c>
      <c r="D1942" s="17">
        <v>10.147600000000001</v>
      </c>
    </row>
    <row r="1943" spans="3:4">
      <c r="C1943" s="3" t="s">
        <v>1202</v>
      </c>
      <c r="D1943" s="17">
        <v>10.1473</v>
      </c>
    </row>
    <row r="1944" spans="3:4">
      <c r="C1944" s="3" t="s">
        <v>2447</v>
      </c>
      <c r="D1944" s="17">
        <v>10.1473</v>
      </c>
    </row>
    <row r="1945" spans="3:4">
      <c r="C1945" s="3" t="s">
        <v>2448</v>
      </c>
      <c r="D1945" s="17">
        <v>10.144</v>
      </c>
    </row>
    <row r="1946" spans="3:4">
      <c r="C1946" s="3" t="s">
        <v>2449</v>
      </c>
      <c r="D1946" s="17">
        <v>10.1433</v>
      </c>
    </row>
    <row r="1947" spans="3:4">
      <c r="C1947" s="3" t="s">
        <v>2451</v>
      </c>
      <c r="D1947" s="17">
        <v>10.136699999999999</v>
      </c>
    </row>
    <row r="1948" spans="3:4">
      <c r="C1948" s="3" t="s">
        <v>2452</v>
      </c>
      <c r="D1948" s="17">
        <v>10.136200000000001</v>
      </c>
    </row>
    <row r="1949" spans="3:4">
      <c r="C1949" s="3" t="s">
        <v>1203</v>
      </c>
      <c r="D1949" s="17">
        <v>10.1335</v>
      </c>
    </row>
    <row r="1950" spans="3:4">
      <c r="C1950" s="3" t="s">
        <v>2454</v>
      </c>
      <c r="D1950" s="17">
        <v>10.116199999999999</v>
      </c>
    </row>
    <row r="1951" spans="3:4">
      <c r="C1951" s="3" t="s">
        <v>2455</v>
      </c>
      <c r="D1951" s="17">
        <v>10.115399999999999</v>
      </c>
    </row>
    <row r="1952" spans="3:4">
      <c r="C1952" s="3" t="s">
        <v>1204</v>
      </c>
      <c r="D1952" s="17">
        <v>10.1142</v>
      </c>
    </row>
    <row r="1953" spans="3:4">
      <c r="C1953" s="3" t="s">
        <v>2456</v>
      </c>
      <c r="D1953" s="17">
        <v>10.1136</v>
      </c>
    </row>
    <row r="1954" spans="3:4">
      <c r="C1954" s="3" t="s">
        <v>2457</v>
      </c>
      <c r="D1954" s="17">
        <v>10.1136</v>
      </c>
    </row>
    <row r="1955" spans="3:4">
      <c r="C1955" s="3" t="s">
        <v>2458</v>
      </c>
      <c r="D1955" s="17">
        <v>10.1129</v>
      </c>
    </row>
    <row r="1956" spans="3:4">
      <c r="C1956" s="3" t="s">
        <v>2459</v>
      </c>
      <c r="D1956" s="17">
        <v>10.109500000000001</v>
      </c>
    </row>
    <row r="1957" spans="3:4">
      <c r="C1957" s="3" t="s">
        <v>2460</v>
      </c>
      <c r="D1957" s="17">
        <v>10.103199999999999</v>
      </c>
    </row>
    <row r="1958" spans="3:4">
      <c r="C1958" s="3" t="s">
        <v>2461</v>
      </c>
      <c r="D1958" s="17">
        <v>10.0968</v>
      </c>
    </row>
    <row r="1959" spans="3:4">
      <c r="C1959" s="3" t="s">
        <v>2462</v>
      </c>
      <c r="D1959" s="17">
        <v>10.091200000000001</v>
      </c>
    </row>
    <row r="1960" spans="3:4">
      <c r="C1960" s="3" t="s">
        <v>2463</v>
      </c>
      <c r="D1960" s="17">
        <v>10.085800000000001</v>
      </c>
    </row>
    <row r="1961" spans="3:4">
      <c r="C1961" s="3" t="s">
        <v>2464</v>
      </c>
      <c r="D1961" s="17">
        <v>10.0847</v>
      </c>
    </row>
    <row r="1962" spans="3:4">
      <c r="C1962" s="3" t="s">
        <v>2465</v>
      </c>
      <c r="D1962" s="17">
        <v>10.0846</v>
      </c>
    </row>
    <row r="1963" spans="3:4">
      <c r="C1963" s="3" t="s">
        <v>2466</v>
      </c>
      <c r="D1963" s="17">
        <v>10.0846</v>
      </c>
    </row>
    <row r="1964" spans="3:4">
      <c r="C1964" s="3" t="s">
        <v>1205</v>
      </c>
      <c r="D1964" s="17">
        <v>10.0823</v>
      </c>
    </row>
    <row r="1965" spans="3:4">
      <c r="C1965" s="3" t="s">
        <v>2467</v>
      </c>
      <c r="D1965" s="17">
        <v>10.0822</v>
      </c>
    </row>
    <row r="1966" spans="3:4">
      <c r="C1966" s="3" t="s">
        <v>2468</v>
      </c>
      <c r="D1966" s="17">
        <v>10.082000000000001</v>
      </c>
    </row>
    <row r="1967" spans="3:4">
      <c r="C1967" s="3" t="s">
        <v>2469</v>
      </c>
      <c r="D1967" s="17">
        <v>10.0815</v>
      </c>
    </row>
    <row r="1968" spans="3:4">
      <c r="C1968" s="3" t="s">
        <v>2470</v>
      </c>
      <c r="D1968" s="17">
        <v>10.0791</v>
      </c>
    </row>
    <row r="1969" spans="3:4">
      <c r="C1969" s="3" t="s">
        <v>2471</v>
      </c>
      <c r="D1969" s="17">
        <v>10.077400000000001</v>
      </c>
    </row>
    <row r="1970" spans="3:4">
      <c r="C1970" s="3" t="s">
        <v>1206</v>
      </c>
      <c r="D1970" s="17">
        <v>10.077400000000001</v>
      </c>
    </row>
    <row r="1971" spans="3:4">
      <c r="C1971" s="3" t="s">
        <v>2472</v>
      </c>
      <c r="D1971" s="17">
        <v>10.068899999999999</v>
      </c>
    </row>
    <row r="1972" spans="3:4">
      <c r="C1972" s="3" t="s">
        <v>2473</v>
      </c>
      <c r="D1972" s="17">
        <v>10.062099999999999</v>
      </c>
    </row>
    <row r="1973" spans="3:4">
      <c r="C1973" s="3" t="s">
        <v>2474</v>
      </c>
      <c r="D1973" s="17">
        <v>10.058199999999999</v>
      </c>
    </row>
    <row r="1974" spans="3:4">
      <c r="C1974" s="3" t="s">
        <v>2475</v>
      </c>
      <c r="D1974" s="17">
        <v>10.058199999999999</v>
      </c>
    </row>
    <row r="1975" spans="3:4">
      <c r="C1975" s="3" t="s">
        <v>2476</v>
      </c>
      <c r="D1975" s="17">
        <v>10.0535</v>
      </c>
    </row>
    <row r="1976" spans="3:4">
      <c r="C1976" s="3" t="s">
        <v>2477</v>
      </c>
      <c r="D1976" s="17">
        <v>10.0509</v>
      </c>
    </row>
    <row r="1977" spans="3:4">
      <c r="C1977" s="3" t="s">
        <v>2617</v>
      </c>
      <c r="D1977" s="17">
        <v>10.045299999999999</v>
      </c>
    </row>
    <row r="1978" spans="3:4">
      <c r="C1978" s="3" t="s">
        <v>2478</v>
      </c>
      <c r="D1978" s="17">
        <v>10.0441</v>
      </c>
    </row>
    <row r="1979" spans="3:4">
      <c r="C1979" s="3" t="s">
        <v>1207</v>
      </c>
      <c r="D1979" s="17">
        <v>10.041499999999999</v>
      </c>
    </row>
    <row r="1980" spans="3:4">
      <c r="C1980" s="3" t="s">
        <v>2479</v>
      </c>
      <c r="D1980" s="17">
        <v>10.0387</v>
      </c>
    </row>
    <row r="1981" spans="3:4">
      <c r="C1981" s="3" t="s">
        <v>2480</v>
      </c>
      <c r="D1981" s="17">
        <v>10.037800000000001</v>
      </c>
    </row>
    <row r="1982" spans="3:4">
      <c r="C1982" s="3" t="s">
        <v>1208</v>
      </c>
      <c r="D1982" s="17">
        <v>10.013</v>
      </c>
    </row>
    <row r="1983" spans="3:4">
      <c r="C1983" s="3" t="s">
        <v>1209</v>
      </c>
      <c r="D1983" s="17">
        <v>10.009499999999999</v>
      </c>
    </row>
    <row r="1984" spans="3:4">
      <c r="C1984" s="3" t="s">
        <v>2481</v>
      </c>
      <c r="D1984" s="17">
        <v>10.000299999999999</v>
      </c>
    </row>
    <row r="1985" spans="3:4">
      <c r="C1985" s="3" t="s">
        <v>2482</v>
      </c>
      <c r="D1985" s="17">
        <v>9.9936000000000007</v>
      </c>
    </row>
    <row r="1986" spans="3:4">
      <c r="C1986" s="3" t="s">
        <v>2483</v>
      </c>
      <c r="D1986" s="17">
        <v>9.6926000000000005</v>
      </c>
    </row>
    <row r="1987" spans="3:4">
      <c r="C1987" s="3" t="s">
        <v>2484</v>
      </c>
      <c r="D1987" s="17">
        <v>9.6151999999999997</v>
      </c>
    </row>
    <row r="1988" spans="3:4">
      <c r="C1988" s="3" t="s">
        <v>2485</v>
      </c>
      <c r="D1988" s="17">
        <v>9.2910000000000004</v>
      </c>
    </row>
    <row r="1989" spans="3:4">
      <c r="C1989" s="3" t="s">
        <v>2486</v>
      </c>
      <c r="D1989" s="17">
        <v>9.0836000000000006</v>
      </c>
    </row>
    <row r="1990" spans="3:4">
      <c r="C1990" s="3" t="s">
        <v>1210</v>
      </c>
      <c r="D1990" s="17">
        <v>9.0825999999999993</v>
      </c>
    </row>
    <row r="1991" spans="3:4">
      <c r="C1991" s="3" t="s">
        <v>2487</v>
      </c>
      <c r="D1991" s="17">
        <v>9.0736000000000008</v>
      </c>
    </row>
    <row r="1992" spans="3:4">
      <c r="C1992" s="3" t="s">
        <v>1211</v>
      </c>
      <c r="D1992" s="17">
        <v>8.6935000000000002</v>
      </c>
    </row>
    <row r="1993" spans="3:4">
      <c r="C1993" s="3" t="s">
        <v>2488</v>
      </c>
      <c r="D1993" s="17">
        <v>8.1354000000000006</v>
      </c>
    </row>
    <row r="1994" spans="3:4">
      <c r="C1994" s="3" t="s">
        <v>2489</v>
      </c>
      <c r="D1994" s="17">
        <v>8.1354000000000006</v>
      </c>
    </row>
    <row r="1995" spans="3:4">
      <c r="C1995" s="3" t="s">
        <v>2490</v>
      </c>
      <c r="D1995" s="17">
        <v>8.1354000000000006</v>
      </c>
    </row>
    <row r="1996" spans="3:4">
      <c r="C1996" s="3" t="s">
        <v>2491</v>
      </c>
      <c r="D1996" s="17">
        <v>8.1354000000000006</v>
      </c>
    </row>
    <row r="1997" spans="3:4">
      <c r="C1997" s="3" t="s">
        <v>2492</v>
      </c>
      <c r="D1997" s="17">
        <v>8.1354000000000006</v>
      </c>
    </row>
    <row r="1998" spans="3:4">
      <c r="C1998" s="3" t="s">
        <v>2493</v>
      </c>
      <c r="D1998" s="17">
        <v>8.1214999999999993</v>
      </c>
    </row>
    <row r="1999" spans="3:4">
      <c r="C1999" s="3" t="s">
        <v>2494</v>
      </c>
      <c r="D1999" s="17">
        <v>8.0972000000000008</v>
      </c>
    </row>
    <row r="2000" spans="3:4">
      <c r="C2000" s="3" t="s">
        <v>2495</v>
      </c>
      <c r="D2000" s="17">
        <v>8.0564</v>
      </c>
    </row>
    <row r="2001" spans="3:4">
      <c r="C2001" s="3" t="s">
        <v>1212</v>
      </c>
      <c r="D2001" s="17">
        <v>7.1044999999999998</v>
      </c>
    </row>
    <row r="2002" spans="3:4">
      <c r="C2002" s="3" t="s">
        <v>1213</v>
      </c>
      <c r="D2002" s="17">
        <v>7.1043000000000003</v>
      </c>
    </row>
    <row r="2003" spans="3:4">
      <c r="C2003" s="3" t="s">
        <v>2496</v>
      </c>
      <c r="D2003" s="17">
        <v>7.0761000000000003</v>
      </c>
    </row>
    <row r="2004" spans="3:4">
      <c r="C2004" s="3" t="s">
        <v>2497</v>
      </c>
      <c r="D2004" s="17">
        <v>6.3952999999999998</v>
      </c>
    </row>
    <row r="2005" spans="3:4">
      <c r="C2005" s="3" t="s">
        <v>2498</v>
      </c>
      <c r="D2005" s="17">
        <v>6.1955999999999998</v>
      </c>
    </row>
    <row r="2006" spans="3:4">
      <c r="C2006" s="3" t="s">
        <v>1214</v>
      </c>
      <c r="D2006" s="17">
        <v>6.1882000000000001</v>
      </c>
    </row>
    <row r="2007" spans="3:4">
      <c r="C2007" s="3" t="s">
        <v>2499</v>
      </c>
      <c r="D2007" s="17">
        <v>6.1398999999999999</v>
      </c>
    </row>
    <row r="2008" spans="3:4">
      <c r="C2008" s="3" t="s">
        <v>2500</v>
      </c>
      <c r="D2008" s="17">
        <v>6.1398999999999999</v>
      </c>
    </row>
    <row r="2009" spans="3:4">
      <c r="C2009" s="3" t="s">
        <v>2501</v>
      </c>
      <c r="D2009" s="17">
        <v>6.1398999999999999</v>
      </c>
    </row>
    <row r="2010" spans="3:4">
      <c r="C2010" s="3" t="s">
        <v>2502</v>
      </c>
      <c r="D2010" s="17">
        <v>6.1398999999999999</v>
      </c>
    </row>
    <row r="2011" spans="3:4">
      <c r="C2011" s="3" t="s">
        <v>2503</v>
      </c>
      <c r="D2011" s="17">
        <v>6.1398999999999999</v>
      </c>
    </row>
    <row r="2012" spans="3:4">
      <c r="C2012" s="3" t="s">
        <v>2504</v>
      </c>
      <c r="D2012" s="17">
        <v>6.1398999999999999</v>
      </c>
    </row>
    <row r="2013" spans="3:4">
      <c r="C2013" s="3" t="s">
        <v>1215</v>
      </c>
      <c r="D2013" s="17">
        <v>6.1398999999999999</v>
      </c>
    </row>
    <row r="2014" spans="3:4">
      <c r="C2014" s="3" t="s">
        <v>1216</v>
      </c>
      <c r="D2014" s="17">
        <v>6.1398999999999999</v>
      </c>
    </row>
    <row r="2015" spans="3:4">
      <c r="C2015" s="3" t="s">
        <v>2505</v>
      </c>
      <c r="D2015" s="17">
        <v>6.1017999999999999</v>
      </c>
    </row>
    <row r="2016" spans="3:4">
      <c r="C2016" s="3" t="s">
        <v>2506</v>
      </c>
      <c r="D2016" s="17">
        <v>6.0911999999999997</v>
      </c>
    </row>
    <row r="2017" spans="3:4">
      <c r="C2017" s="3" t="s">
        <v>1217</v>
      </c>
      <c r="D2017" s="17">
        <v>6.0894000000000004</v>
      </c>
    </row>
    <row r="2018" spans="3:4">
      <c r="C2018" s="3" t="s">
        <v>2508</v>
      </c>
      <c r="D2018" s="17">
        <v>6.0707000000000004</v>
      </c>
    </row>
    <row r="2019" spans="3:4">
      <c r="C2019" s="3" t="s">
        <v>2509</v>
      </c>
      <c r="D2019" s="17">
        <v>6.0633999999999997</v>
      </c>
    </row>
    <row r="2020" spans="3:4">
      <c r="C2020" s="3" t="s">
        <v>1218</v>
      </c>
      <c r="D2020" s="17">
        <v>6.0507</v>
      </c>
    </row>
    <row r="2021" spans="3:4">
      <c r="C2021" s="3" t="s">
        <v>2510</v>
      </c>
      <c r="D2021" s="17">
        <v>6.0137</v>
      </c>
    </row>
    <row r="2022" spans="3:4">
      <c r="C2022" s="3" t="s">
        <v>2511</v>
      </c>
      <c r="D2022" s="17">
        <v>5.9640000000000004</v>
      </c>
    </row>
    <row r="2023" spans="3:4">
      <c r="C2023" s="3" t="s">
        <v>2512</v>
      </c>
      <c r="D2023" s="17">
        <v>5.9008000000000003</v>
      </c>
    </row>
    <row r="2024" spans="3:4">
      <c r="C2024" s="3" t="s">
        <v>2513</v>
      </c>
      <c r="D2024" s="17">
        <v>5.7572000000000001</v>
      </c>
    </row>
    <row r="2025" spans="3:4">
      <c r="C2025" s="3" t="s">
        <v>1219</v>
      </c>
      <c r="D2025" s="17">
        <v>5.5815000000000001</v>
      </c>
    </row>
    <row r="2026" spans="3:4">
      <c r="C2026" s="3" t="s">
        <v>2514</v>
      </c>
      <c r="D2026" s="17">
        <v>5.4714</v>
      </c>
    </row>
    <row r="2027" spans="3:4">
      <c r="C2027" s="3" t="s">
        <v>2515</v>
      </c>
      <c r="D2027" s="17">
        <v>5.4668000000000001</v>
      </c>
    </row>
    <row r="2028" spans="3:4">
      <c r="C2028" s="3" t="s">
        <v>1220</v>
      </c>
      <c r="D2028" s="17">
        <v>5.1585999999999999</v>
      </c>
    </row>
    <row r="2029" spans="3:4">
      <c r="C2029" s="3" t="s">
        <v>2516</v>
      </c>
      <c r="D2029" s="17">
        <v>5.1577999999999999</v>
      </c>
    </row>
    <row r="2030" spans="3:4">
      <c r="C2030" s="3" t="s">
        <v>2517</v>
      </c>
      <c r="D2030" s="17">
        <v>5.1013000000000002</v>
      </c>
    </row>
    <row r="2031" spans="3:4">
      <c r="C2031" s="3" t="s">
        <v>2518</v>
      </c>
      <c r="D2031" s="17">
        <v>5.0917000000000003</v>
      </c>
    </row>
    <row r="2032" spans="3:4">
      <c r="C2032" s="3" t="s">
        <v>2519</v>
      </c>
      <c r="D2032" s="17">
        <v>5.0835999999999997</v>
      </c>
    </row>
    <row r="2033" spans="3:4">
      <c r="C2033" s="3" t="s">
        <v>2520</v>
      </c>
      <c r="D2033" s="17">
        <v>5.0815000000000001</v>
      </c>
    </row>
    <row r="2034" spans="3:4">
      <c r="C2034" s="3" t="s">
        <v>1222</v>
      </c>
      <c r="D2034" s="17">
        <v>5.0747</v>
      </c>
    </row>
    <row r="2035" spans="3:4">
      <c r="C2035" s="3" t="s">
        <v>1223</v>
      </c>
      <c r="D2035" s="17">
        <v>5.0739000000000001</v>
      </c>
    </row>
    <row r="2036" spans="3:4">
      <c r="C2036" s="3" t="s">
        <v>1224</v>
      </c>
      <c r="D2036" s="17">
        <v>5.0716000000000001</v>
      </c>
    </row>
    <row r="2037" spans="3:4">
      <c r="C2037" s="3" t="s">
        <v>1225</v>
      </c>
      <c r="D2037" s="17">
        <v>5.0696000000000003</v>
      </c>
    </row>
    <row r="2038" spans="3:4">
      <c r="C2038" s="3" t="s">
        <v>1226</v>
      </c>
      <c r="D2038" s="17">
        <v>5.069</v>
      </c>
    </row>
    <row r="2039" spans="3:4">
      <c r="C2039" s="3" t="s">
        <v>2521</v>
      </c>
      <c r="D2039" s="17">
        <v>5.0678000000000001</v>
      </c>
    </row>
    <row r="2040" spans="3:4">
      <c r="C2040" s="3" t="s">
        <v>1227</v>
      </c>
      <c r="D2040" s="17">
        <v>5.0627000000000004</v>
      </c>
    </row>
    <row r="2041" spans="3:4">
      <c r="C2041" s="3" t="s">
        <v>1228</v>
      </c>
      <c r="D2041" s="17">
        <v>5.0585000000000004</v>
      </c>
    </row>
    <row r="2042" spans="3:4">
      <c r="C2042" s="3" t="s">
        <v>2522</v>
      </c>
      <c r="D2042" s="17">
        <v>5.0435999999999996</v>
      </c>
    </row>
    <row r="2043" spans="3:4">
      <c r="C2043" s="3" t="s">
        <v>2523</v>
      </c>
      <c r="D2043" s="17">
        <v>5.0427999999999997</v>
      </c>
    </row>
    <row r="2044" spans="3:4">
      <c r="C2044" s="3" t="s">
        <v>2524</v>
      </c>
      <c r="D2044" s="17">
        <v>5.0408999999999997</v>
      </c>
    </row>
    <row r="2045" spans="3:4">
      <c r="C2045" s="3" t="s">
        <v>2525</v>
      </c>
      <c r="D2045" s="17">
        <v>5.0392000000000001</v>
      </c>
    </row>
    <row r="2046" spans="3:4">
      <c r="C2046" s="3" t="s">
        <v>1229</v>
      </c>
      <c r="D2046" s="17">
        <v>5.0381999999999998</v>
      </c>
    </row>
    <row r="2047" spans="3:4">
      <c r="C2047" s="3" t="s">
        <v>1230</v>
      </c>
      <c r="D2047" s="17">
        <v>5.0317999999999996</v>
      </c>
    </row>
    <row r="2048" spans="3:4">
      <c r="C2048" s="3" t="s">
        <v>2526</v>
      </c>
      <c r="D2048" s="17">
        <v>5.0186000000000002</v>
      </c>
    </row>
    <row r="2049" spans="3:4">
      <c r="C2049" s="3" t="s">
        <v>2527</v>
      </c>
      <c r="D2049" s="17">
        <v>5.0052000000000003</v>
      </c>
    </row>
    <row r="2050" spans="3:4">
      <c r="C2050" s="3" t="s">
        <v>1232</v>
      </c>
      <c r="D2050" s="17">
        <v>5.0045000000000002</v>
      </c>
    </row>
    <row r="2051" spans="3:4">
      <c r="C2051" s="3" t="s">
        <v>1233</v>
      </c>
      <c r="D2051" s="17">
        <v>4.9962999999999997</v>
      </c>
    </row>
    <row r="2052" spans="3:4">
      <c r="C2052" s="3" t="s">
        <v>2528</v>
      </c>
      <c r="D2052" s="17">
        <v>4.97</v>
      </c>
    </row>
    <row r="2053" spans="3:4">
      <c r="C2053" s="3" t="s">
        <v>2529</v>
      </c>
      <c r="D2053" s="17">
        <v>4.9569000000000001</v>
      </c>
    </row>
    <row r="2054" spans="3:4">
      <c r="C2054" s="3" t="s">
        <v>2530</v>
      </c>
      <c r="D2054" s="17">
        <v>4.7941000000000003</v>
      </c>
    </row>
    <row r="2055" spans="3:4">
      <c r="C2055" s="3" t="s">
        <v>1234</v>
      </c>
      <c r="D2055" s="17">
        <v>4.7762000000000002</v>
      </c>
    </row>
    <row r="2056" spans="3:4">
      <c r="C2056" s="3" t="s">
        <v>1235</v>
      </c>
      <c r="D2056" s="17">
        <v>4.7329999999999997</v>
      </c>
    </row>
    <row r="2057" spans="3:4">
      <c r="C2057" s="3" t="s">
        <v>2531</v>
      </c>
      <c r="D2057" s="17">
        <v>4.6710000000000003</v>
      </c>
    </row>
    <row r="2058" spans="3:4">
      <c r="C2058" s="3" t="s">
        <v>2532</v>
      </c>
      <c r="D2058" s="17">
        <v>4.2596999999999996</v>
      </c>
    </row>
    <row r="2059" spans="3:4">
      <c r="C2059" s="3" t="s">
        <v>1236</v>
      </c>
      <c r="D2059" s="17">
        <v>4.0585000000000004</v>
      </c>
    </row>
    <row r="2060" spans="3:4">
      <c r="C2060" s="3" t="s">
        <v>1237</v>
      </c>
      <c r="D2060" s="17">
        <v>4.0519999999999996</v>
      </c>
    </row>
    <row r="2061" spans="3:4">
      <c r="C2061" s="3" t="s">
        <v>1238</v>
      </c>
      <c r="D2061" s="17">
        <v>4.0435999999999996</v>
      </c>
    </row>
    <row r="2062" spans="3:4">
      <c r="C2062" s="3" t="s">
        <v>2533</v>
      </c>
      <c r="D2062" s="17">
        <v>3.9994999999999998</v>
      </c>
    </row>
    <row r="2063" spans="3:4">
      <c r="C2063" s="3" t="s">
        <v>1239</v>
      </c>
      <c r="D2063" s="17">
        <v>3.9458000000000002</v>
      </c>
    </row>
    <row r="2064" spans="3:4">
      <c r="C2064" s="3" t="s">
        <v>2534</v>
      </c>
      <c r="D2064" s="17">
        <v>3.9251</v>
      </c>
    </row>
    <row r="2065" spans="3:4">
      <c r="C2065" s="3" t="s">
        <v>2535</v>
      </c>
      <c r="D2065" s="17">
        <v>3.7002000000000002</v>
      </c>
    </row>
    <row r="2066" spans="3:4">
      <c r="C2066" s="3" t="s">
        <v>1240</v>
      </c>
      <c r="D2066" s="17">
        <v>3.5714999999999999</v>
      </c>
    </row>
    <row r="2067" spans="3:4">
      <c r="C2067" s="3" t="s">
        <v>1241</v>
      </c>
      <c r="D2067" s="17">
        <v>3.5632999999999999</v>
      </c>
    </row>
    <row r="2068" spans="3:4">
      <c r="C2068" s="3" t="s">
        <v>2536</v>
      </c>
      <c r="D2068" s="17">
        <v>3.5125999999999999</v>
      </c>
    </row>
    <row r="2069" spans="3:4">
      <c r="C2069" s="3" t="s">
        <v>1242</v>
      </c>
      <c r="D2069" s="17">
        <v>3.1783000000000001</v>
      </c>
    </row>
    <row r="2070" spans="3:4">
      <c r="C2070" s="3" t="s">
        <v>2537</v>
      </c>
      <c r="D2070" s="17">
        <v>3.1745999999999999</v>
      </c>
    </row>
    <row r="2071" spans="3:4">
      <c r="C2071" s="3" t="s">
        <v>2538</v>
      </c>
      <c r="D2071" s="17">
        <v>3.0491999999999999</v>
      </c>
    </row>
    <row r="2072" spans="3:4">
      <c r="C2072" s="3" t="s">
        <v>2539</v>
      </c>
      <c r="D2072" s="17">
        <v>3.0491999999999999</v>
      </c>
    </row>
    <row r="2073" spans="3:4">
      <c r="C2073" s="3" t="s">
        <v>2540</v>
      </c>
      <c r="D2073" s="17">
        <v>3.0491999999999999</v>
      </c>
    </row>
    <row r="2074" spans="3:4">
      <c r="C2074" s="3" t="s">
        <v>2541</v>
      </c>
      <c r="D2074" s="17">
        <v>3.0491999999999999</v>
      </c>
    </row>
    <row r="2075" spans="3:4">
      <c r="C2075" s="3" t="s">
        <v>2542</v>
      </c>
      <c r="D2075" s="17">
        <v>3.0491999999999999</v>
      </c>
    </row>
    <row r="2076" spans="3:4">
      <c r="C2076" s="3" t="s">
        <v>1243</v>
      </c>
      <c r="D2076" s="17">
        <v>3.0474000000000001</v>
      </c>
    </row>
    <row r="2077" spans="3:4">
      <c r="C2077" s="3" t="s">
        <v>1244</v>
      </c>
      <c r="D2077" s="17">
        <v>3.0432999999999999</v>
      </c>
    </row>
    <row r="2078" spans="3:4">
      <c r="C2078" s="3" t="s">
        <v>1245</v>
      </c>
      <c r="D2078" s="17">
        <v>3.0432999999999999</v>
      </c>
    </row>
    <row r="2079" spans="3:4">
      <c r="C2079" s="3" t="s">
        <v>1246</v>
      </c>
      <c r="D2079" s="17">
        <v>3.0362</v>
      </c>
    </row>
    <row r="2080" spans="3:4">
      <c r="C2080" s="3" t="s">
        <v>1247</v>
      </c>
      <c r="D2080" s="17">
        <v>3.0337999999999998</v>
      </c>
    </row>
    <row r="2081" spans="3:4">
      <c r="C2081" s="3" t="s">
        <v>1248</v>
      </c>
      <c r="D2081" s="17">
        <v>3.0325000000000002</v>
      </c>
    </row>
    <row r="2082" spans="3:4">
      <c r="C2082" s="3" t="s">
        <v>1249</v>
      </c>
      <c r="D2082" s="17">
        <v>3.0286</v>
      </c>
    </row>
    <row r="2083" spans="3:4">
      <c r="C2083" s="3" t="s">
        <v>1288</v>
      </c>
      <c r="D2083" s="17">
        <v>3.0261</v>
      </c>
    </row>
    <row r="2084" spans="3:4">
      <c r="C2084" s="3" t="s">
        <v>2543</v>
      </c>
      <c r="D2084" s="17">
        <v>3.0251000000000001</v>
      </c>
    </row>
    <row r="2085" spans="3:4">
      <c r="C2085" s="3" t="s">
        <v>2544</v>
      </c>
      <c r="D2085" s="17">
        <v>3.0215000000000001</v>
      </c>
    </row>
    <row r="2086" spans="3:4">
      <c r="C2086" s="3" t="s">
        <v>2545</v>
      </c>
      <c r="D2086" s="17">
        <v>3.0198999999999998</v>
      </c>
    </row>
    <row r="2087" spans="3:4">
      <c r="C2087" s="3" t="s">
        <v>1250</v>
      </c>
      <c r="D2087" s="17">
        <v>3.0163000000000002</v>
      </c>
    </row>
    <row r="2088" spans="3:4">
      <c r="C2088" s="3" t="s">
        <v>2546</v>
      </c>
      <c r="D2088" s="17">
        <v>3.0133000000000001</v>
      </c>
    </row>
    <row r="2089" spans="3:4">
      <c r="C2089" s="3" t="s">
        <v>2547</v>
      </c>
      <c r="D2089" s="17">
        <v>2.7856000000000001</v>
      </c>
    </row>
    <row r="2090" spans="3:4">
      <c r="C2090" s="3" t="s">
        <v>1251</v>
      </c>
      <c r="D2090" s="17">
        <v>2.7753999999999999</v>
      </c>
    </row>
    <row r="2091" spans="3:4">
      <c r="C2091" s="3" t="s">
        <v>2548</v>
      </c>
      <c r="D2091" s="17">
        <v>2.6938</v>
      </c>
    </row>
    <row r="2092" spans="3:4">
      <c r="C2092" s="3" t="s">
        <v>2549</v>
      </c>
      <c r="D2092" s="17">
        <v>2.5282</v>
      </c>
    </row>
    <row r="2093" spans="3:4">
      <c r="C2093" s="3" t="s">
        <v>2550</v>
      </c>
      <c r="D2093" s="17">
        <v>2.4251999999999998</v>
      </c>
    </row>
    <row r="2094" spans="3:4">
      <c r="C2094" s="3" t="s">
        <v>2560</v>
      </c>
      <c r="D2094" s="17">
        <v>2.3910999999999998</v>
      </c>
    </row>
    <row r="2095" spans="3:4">
      <c r="C2095" s="3" t="s">
        <v>1252</v>
      </c>
      <c r="D2095" s="17">
        <v>2.2342</v>
      </c>
    </row>
    <row r="2096" spans="3:4">
      <c r="C2096" s="3" t="s">
        <v>1253</v>
      </c>
      <c r="D2096" s="17">
        <v>2.0417999999999998</v>
      </c>
    </row>
    <row r="2097" spans="3:4">
      <c r="C2097" s="3" t="s">
        <v>1254</v>
      </c>
      <c r="D2097" s="17">
        <v>2.0324</v>
      </c>
    </row>
    <row r="2098" spans="3:4">
      <c r="C2098" s="3" t="s">
        <v>1255</v>
      </c>
      <c r="D2098" s="17">
        <v>2.0324</v>
      </c>
    </row>
    <row r="2099" spans="3:4">
      <c r="C2099" s="3" t="s">
        <v>2551</v>
      </c>
      <c r="D2099" s="17">
        <v>2.0314000000000001</v>
      </c>
    </row>
    <row r="2100" spans="3:4">
      <c r="C2100" s="3" t="s">
        <v>1256</v>
      </c>
      <c r="D2100" s="17">
        <v>2.0310999999999999</v>
      </c>
    </row>
    <row r="2101" spans="3:4">
      <c r="C2101" s="3" t="s">
        <v>1257</v>
      </c>
      <c r="D2101" s="17">
        <v>2.0310000000000001</v>
      </c>
    </row>
    <row r="2102" spans="3:4">
      <c r="C2102" s="3" t="s">
        <v>1258</v>
      </c>
      <c r="D2102" s="17">
        <v>2.0305</v>
      </c>
    </row>
    <row r="2103" spans="3:4">
      <c r="C2103" s="3" t="s">
        <v>1259</v>
      </c>
      <c r="D2103" s="17">
        <v>2.0304000000000002</v>
      </c>
    </row>
    <row r="2104" spans="3:4">
      <c r="C2104" s="3" t="s">
        <v>1260</v>
      </c>
      <c r="D2104" s="17">
        <v>2.0299</v>
      </c>
    </row>
    <row r="2105" spans="3:4">
      <c r="C2105" s="3" t="s">
        <v>1261</v>
      </c>
      <c r="D2105" s="17">
        <v>2.0287000000000002</v>
      </c>
    </row>
    <row r="2106" spans="3:4">
      <c r="C2106" s="3" t="s">
        <v>2552</v>
      </c>
      <c r="D2106" s="17">
        <v>2.0276999999999998</v>
      </c>
    </row>
    <row r="2107" spans="3:4">
      <c r="C2107" s="3" t="s">
        <v>1262</v>
      </c>
      <c r="D2107" s="17">
        <v>2.0270000000000001</v>
      </c>
    </row>
    <row r="2108" spans="3:4">
      <c r="C2108" s="3" t="s">
        <v>2553</v>
      </c>
      <c r="D2108" s="17">
        <v>2.0226000000000002</v>
      </c>
    </row>
    <row r="2109" spans="3:4">
      <c r="C2109" s="3" t="s">
        <v>1263</v>
      </c>
      <c r="D2109" s="17">
        <v>2.0217000000000001</v>
      </c>
    </row>
    <row r="2110" spans="3:4">
      <c r="C2110" s="3" t="s">
        <v>2554</v>
      </c>
      <c r="D2110" s="17">
        <v>2.0215000000000001</v>
      </c>
    </row>
    <row r="2111" spans="3:4">
      <c r="C2111" s="3" t="s">
        <v>1264</v>
      </c>
      <c r="D2111" s="17">
        <v>2.0192000000000001</v>
      </c>
    </row>
    <row r="2112" spans="3:4">
      <c r="C2112" s="3" t="s">
        <v>2586</v>
      </c>
      <c r="D2112" s="17">
        <v>2.0141</v>
      </c>
    </row>
    <row r="2113" spans="3:4">
      <c r="C2113" s="3" t="s">
        <v>2555</v>
      </c>
      <c r="D2113" s="17">
        <v>2.0108999999999999</v>
      </c>
    </row>
    <row r="2114" spans="3:4">
      <c r="C2114" s="3" t="s">
        <v>2556</v>
      </c>
      <c r="D2114" s="17">
        <v>2.0084</v>
      </c>
    </row>
    <row r="2115" spans="3:4">
      <c r="C2115" s="3" t="s">
        <v>2557</v>
      </c>
      <c r="D2115" s="17">
        <v>2.0024000000000002</v>
      </c>
    </row>
    <row r="2116" spans="3:4">
      <c r="C2116" s="3" t="s">
        <v>1265</v>
      </c>
      <c r="D2116" s="17">
        <v>2.0017</v>
      </c>
    </row>
    <row r="2117" spans="3:4">
      <c r="C2117" s="3" t="s">
        <v>2558</v>
      </c>
      <c r="D2117" s="17">
        <v>1.6567000000000001</v>
      </c>
    </row>
    <row r="2118" spans="3:4">
      <c r="C2118" s="3" t="s">
        <v>1266</v>
      </c>
      <c r="D2118" s="17">
        <v>1.5226</v>
      </c>
    </row>
    <row r="2119" spans="3:4">
      <c r="C2119" s="3" t="s">
        <v>1267</v>
      </c>
      <c r="D2119" s="17">
        <v>1.4147000000000001</v>
      </c>
    </row>
    <row r="2120" spans="3:4">
      <c r="C2120" s="3" t="s">
        <v>2561</v>
      </c>
      <c r="D2120" s="17">
        <v>1.3342000000000001</v>
      </c>
    </row>
    <row r="2121" spans="3:4">
      <c r="C2121" s="3" t="s">
        <v>2562</v>
      </c>
      <c r="D2121" s="17">
        <v>1.2777000000000001</v>
      </c>
    </row>
    <row r="2122" spans="3:4">
      <c r="C2122" s="3" t="s">
        <v>2563</v>
      </c>
      <c r="D2122" s="17">
        <v>1.1291</v>
      </c>
    </row>
    <row r="2123" spans="3:4">
      <c r="C2123" s="3" t="s">
        <v>1268</v>
      </c>
      <c r="D2123" s="17">
        <v>1.0173000000000001</v>
      </c>
    </row>
    <row r="2124" spans="3:4">
      <c r="C2124" s="3" t="s">
        <v>2564</v>
      </c>
      <c r="D2124" s="17">
        <v>1.0172000000000001</v>
      </c>
    </row>
    <row r="2125" spans="3:4">
      <c r="C2125" s="3" t="s">
        <v>1269</v>
      </c>
      <c r="D2125" s="17">
        <v>1.0167999999999999</v>
      </c>
    </row>
    <row r="2126" spans="3:4">
      <c r="C2126" s="3" t="s">
        <v>2565</v>
      </c>
      <c r="D2126" s="17">
        <v>1.0165999999999999</v>
      </c>
    </row>
    <row r="2127" spans="3:4">
      <c r="C2127" s="3" t="s">
        <v>2566</v>
      </c>
      <c r="D2127" s="17">
        <v>1.0165</v>
      </c>
    </row>
    <row r="2128" spans="3:4">
      <c r="C2128" s="3" t="s">
        <v>1270</v>
      </c>
      <c r="D2128" s="17">
        <v>1.0164</v>
      </c>
    </row>
    <row r="2129" spans="3:4">
      <c r="C2129" s="3" t="s">
        <v>2567</v>
      </c>
      <c r="D2129" s="17">
        <v>1.0164</v>
      </c>
    </row>
    <row r="2130" spans="3:4">
      <c r="C2130" s="3" t="s">
        <v>2568</v>
      </c>
      <c r="D2130" s="17">
        <v>1.0163</v>
      </c>
    </row>
    <row r="2131" spans="3:4">
      <c r="C2131" s="3" t="s">
        <v>1271</v>
      </c>
      <c r="D2131" s="17">
        <v>1.016</v>
      </c>
    </row>
    <row r="2132" spans="3:4">
      <c r="C2132" s="3" t="s">
        <v>1272</v>
      </c>
      <c r="D2132" s="17">
        <v>1.0155000000000001</v>
      </c>
    </row>
    <row r="2133" spans="3:4">
      <c r="C2133" s="3" t="s">
        <v>2569</v>
      </c>
      <c r="D2133" s="17">
        <v>1.0150999999999999</v>
      </c>
    </row>
    <row r="2134" spans="3:4">
      <c r="C2134" s="3" t="s">
        <v>1273</v>
      </c>
      <c r="D2134" s="17">
        <v>1.0147999999999999</v>
      </c>
    </row>
    <row r="2135" spans="3:4">
      <c r="C2135" s="3" t="s">
        <v>1274</v>
      </c>
      <c r="D2135" s="17">
        <v>1.0145999999999999</v>
      </c>
    </row>
    <row r="2136" spans="3:4">
      <c r="C2136" s="3" t="s">
        <v>2570</v>
      </c>
      <c r="D2136" s="17">
        <v>1.0142</v>
      </c>
    </row>
    <row r="2137" spans="3:4">
      <c r="C2137" s="3" t="s">
        <v>1275</v>
      </c>
      <c r="D2137" s="17">
        <v>1.0138</v>
      </c>
    </row>
    <row r="2138" spans="3:4">
      <c r="C2138" s="3" t="s">
        <v>1276</v>
      </c>
      <c r="D2138" s="17">
        <v>1.0132000000000001</v>
      </c>
    </row>
    <row r="2139" spans="3:4">
      <c r="C2139" s="3" t="s">
        <v>1277</v>
      </c>
      <c r="D2139" s="17">
        <v>1.0130999999999999</v>
      </c>
    </row>
    <row r="2140" spans="3:4">
      <c r="C2140" s="3" t="s">
        <v>1278</v>
      </c>
      <c r="D2140" s="17">
        <v>1.0126999999999999</v>
      </c>
    </row>
    <row r="2141" spans="3:4">
      <c r="C2141" s="3" t="s">
        <v>2571</v>
      </c>
      <c r="D2141" s="17">
        <v>1.0124</v>
      </c>
    </row>
    <row r="2142" spans="3:4">
      <c r="C2142" s="3" t="s">
        <v>1279</v>
      </c>
      <c r="D2142" s="17">
        <v>1.0122</v>
      </c>
    </row>
    <row r="2143" spans="3:4">
      <c r="C2143" s="3" t="s">
        <v>2572</v>
      </c>
      <c r="D2143" s="17">
        <v>1.0122</v>
      </c>
    </row>
    <row r="2144" spans="3:4">
      <c r="C2144" s="3" t="s">
        <v>1280</v>
      </c>
      <c r="D2144" s="17">
        <v>1.0122</v>
      </c>
    </row>
    <row r="2145" spans="3:4">
      <c r="C2145" s="3" t="s">
        <v>2573</v>
      </c>
      <c r="D2145" s="17">
        <v>1.0122</v>
      </c>
    </row>
    <row r="2146" spans="3:4">
      <c r="C2146" s="3" t="s">
        <v>2574</v>
      </c>
      <c r="D2146" s="17">
        <v>1.012</v>
      </c>
    </row>
    <row r="2147" spans="3:4">
      <c r="C2147" s="3" t="s">
        <v>1281</v>
      </c>
      <c r="D2147" s="17">
        <v>1.012</v>
      </c>
    </row>
    <row r="2148" spans="3:4">
      <c r="C2148" s="3" t="s">
        <v>1282</v>
      </c>
      <c r="D2148" s="17">
        <v>1.0117</v>
      </c>
    </row>
    <row r="2149" spans="3:4">
      <c r="C2149" s="3" t="s">
        <v>1283</v>
      </c>
      <c r="D2149" s="17">
        <v>1.0116000000000001</v>
      </c>
    </row>
    <row r="2150" spans="3:4">
      <c r="C2150" s="3" t="s">
        <v>2575</v>
      </c>
      <c r="D2150" s="17">
        <v>1.0114000000000001</v>
      </c>
    </row>
    <row r="2151" spans="3:4">
      <c r="C2151" s="3" t="s">
        <v>1284</v>
      </c>
      <c r="D2151" s="17">
        <v>1.0112000000000001</v>
      </c>
    </row>
    <row r="2152" spans="3:4">
      <c r="C2152" s="3" t="s">
        <v>2576</v>
      </c>
      <c r="D2152" s="17">
        <v>1.0108999999999999</v>
      </c>
    </row>
    <row r="2153" spans="3:4">
      <c r="C2153" s="3" t="s">
        <v>1285</v>
      </c>
      <c r="D2153" s="17">
        <v>1.0105999999999999</v>
      </c>
    </row>
    <row r="2154" spans="3:4">
      <c r="C2154" s="3" t="s">
        <v>1286</v>
      </c>
      <c r="D2154" s="17">
        <v>1.0105</v>
      </c>
    </row>
    <row r="2155" spans="3:4">
      <c r="C2155" s="3" t="s">
        <v>2577</v>
      </c>
      <c r="D2155" s="17">
        <v>1.0105</v>
      </c>
    </row>
    <row r="2156" spans="3:4">
      <c r="C2156" s="3" t="s">
        <v>2578</v>
      </c>
      <c r="D2156" s="17">
        <v>1.0098</v>
      </c>
    </row>
    <row r="2157" spans="3:4">
      <c r="C2157" s="3" t="s">
        <v>1287</v>
      </c>
      <c r="D2157" s="17">
        <v>1.0096000000000001</v>
      </c>
    </row>
    <row r="2158" spans="3:4">
      <c r="C2158" s="3" t="s">
        <v>2579</v>
      </c>
      <c r="D2158" s="17">
        <v>1.0094000000000001</v>
      </c>
    </row>
    <row r="2159" spans="3:4">
      <c r="C2159" s="3" t="s">
        <v>2580</v>
      </c>
      <c r="D2159" s="17">
        <v>1.0094000000000001</v>
      </c>
    </row>
    <row r="2160" spans="3:4">
      <c r="C2160" s="3" t="s">
        <v>2581</v>
      </c>
      <c r="D2160" s="17">
        <v>1.0093000000000001</v>
      </c>
    </row>
    <row r="2161" spans="3:4">
      <c r="C2161" s="3" t="s">
        <v>2582</v>
      </c>
      <c r="D2161" s="17">
        <v>1.0085</v>
      </c>
    </row>
    <row r="2162" spans="3:4">
      <c r="C2162" s="3" t="s">
        <v>2583</v>
      </c>
      <c r="D2162" s="17">
        <v>1.0084</v>
      </c>
    </row>
    <row r="2163" spans="3:4">
      <c r="C2163" s="3" t="s">
        <v>2584</v>
      </c>
      <c r="D2163" s="17">
        <v>1.0084</v>
      </c>
    </row>
    <row r="2164" spans="3:4">
      <c r="C2164" s="3" t="s">
        <v>1289</v>
      </c>
      <c r="D2164" s="17">
        <v>1.0077</v>
      </c>
    </row>
    <row r="2165" spans="3:4">
      <c r="C2165" s="3" t="s">
        <v>2585</v>
      </c>
      <c r="D2165" s="17">
        <v>1.0077</v>
      </c>
    </row>
    <row r="2166" spans="3:4">
      <c r="C2166" s="3" t="s">
        <v>1290</v>
      </c>
      <c r="D2166" s="17">
        <v>1.0076000000000001</v>
      </c>
    </row>
    <row r="2167" spans="3:4">
      <c r="C2167" s="3" t="s">
        <v>2587</v>
      </c>
      <c r="D2167" s="17">
        <v>1.0071000000000001</v>
      </c>
    </row>
    <row r="2168" spans="3:4">
      <c r="C2168" s="3" t="s">
        <v>2588</v>
      </c>
      <c r="D2168" s="17">
        <v>1.0067999999999999</v>
      </c>
    </row>
    <row r="2169" spans="3:4">
      <c r="C2169" s="3" t="s">
        <v>2589</v>
      </c>
      <c r="D2169" s="17">
        <v>1.0066999999999999</v>
      </c>
    </row>
    <row r="2170" spans="3:4">
      <c r="C2170" s="3" t="s">
        <v>2590</v>
      </c>
      <c r="D2170" s="17">
        <v>1.0059</v>
      </c>
    </row>
    <row r="2171" spans="3:4">
      <c r="C2171" s="3" t="s">
        <v>2591</v>
      </c>
      <c r="D2171" s="17">
        <v>1.0054000000000001</v>
      </c>
    </row>
    <row r="2172" spans="3:4">
      <c r="C2172" s="3" t="s">
        <v>2592</v>
      </c>
      <c r="D2172" s="17">
        <v>1.0054000000000001</v>
      </c>
    </row>
    <row r="2173" spans="3:4">
      <c r="C2173" s="3" t="s">
        <v>2593</v>
      </c>
      <c r="D2173" s="17">
        <v>1.0013000000000001</v>
      </c>
    </row>
    <row r="2174" spans="3:4">
      <c r="C2174" s="3" t="s">
        <v>2594</v>
      </c>
      <c r="D2174" s="17">
        <v>0.99960000000000004</v>
      </c>
    </row>
    <row r="2175" spans="3:4">
      <c r="C2175" s="3" t="s">
        <v>2595</v>
      </c>
      <c r="D2175" s="17">
        <v>0.99960000000000004</v>
      </c>
    </row>
    <row r="2176" spans="3:4">
      <c r="C2176" s="3" t="s">
        <v>2568</v>
      </c>
      <c r="D2176" s="17">
        <v>1.0163</v>
      </c>
    </row>
    <row r="2177" spans="3:4">
      <c r="C2177" s="3" t="s">
        <v>1271</v>
      </c>
      <c r="D2177" s="17">
        <v>1.016</v>
      </c>
    </row>
    <row r="2178" spans="3:4">
      <c r="C2178" s="3" t="s">
        <v>1272</v>
      </c>
      <c r="D2178" s="17">
        <v>1.0155000000000001</v>
      </c>
    </row>
    <row r="2179" spans="3:4">
      <c r="C2179" s="3" t="s">
        <v>2569</v>
      </c>
      <c r="D2179" s="17">
        <v>1.0150999999999999</v>
      </c>
    </row>
    <row r="2180" spans="3:4">
      <c r="C2180" s="3" t="s">
        <v>1273</v>
      </c>
      <c r="D2180" s="17">
        <v>1.0147999999999999</v>
      </c>
    </row>
    <row r="2181" spans="3:4">
      <c r="C2181" s="3" t="s">
        <v>1274</v>
      </c>
      <c r="D2181" s="17">
        <v>1.0145999999999999</v>
      </c>
    </row>
    <row r="2182" spans="3:4">
      <c r="C2182" s="3" t="s">
        <v>2570</v>
      </c>
      <c r="D2182" s="17">
        <v>1.0142</v>
      </c>
    </row>
    <row r="2183" spans="3:4">
      <c r="C2183" s="3" t="s">
        <v>1275</v>
      </c>
      <c r="D2183" s="17">
        <v>1.0138</v>
      </c>
    </row>
    <row r="2184" spans="3:4">
      <c r="C2184" s="3" t="s">
        <v>1276</v>
      </c>
      <c r="D2184" s="17">
        <v>1.0132000000000001</v>
      </c>
    </row>
    <row r="2185" spans="3:4">
      <c r="C2185" s="3" t="s">
        <v>1277</v>
      </c>
      <c r="D2185" s="17">
        <v>1.0130999999999999</v>
      </c>
    </row>
    <row r="2186" spans="3:4">
      <c r="C2186" s="3" t="s">
        <v>1278</v>
      </c>
      <c r="D2186" s="17">
        <v>1.0126999999999999</v>
      </c>
    </row>
    <row r="2187" spans="3:4">
      <c r="C2187" s="3" t="s">
        <v>2571</v>
      </c>
      <c r="D2187" s="17">
        <v>1.0124</v>
      </c>
    </row>
    <row r="2188" spans="3:4">
      <c r="C2188" s="3" t="s">
        <v>1279</v>
      </c>
      <c r="D2188" s="17">
        <v>1.0122</v>
      </c>
    </row>
    <row r="2189" spans="3:4">
      <c r="C2189" s="3" t="s">
        <v>2572</v>
      </c>
      <c r="D2189" s="17">
        <v>1.0122</v>
      </c>
    </row>
    <row r="2190" spans="3:4">
      <c r="C2190" s="3" t="s">
        <v>1280</v>
      </c>
      <c r="D2190" s="17">
        <v>1.0122</v>
      </c>
    </row>
    <row r="2191" spans="3:4">
      <c r="C2191" s="3" t="s">
        <v>2573</v>
      </c>
      <c r="D2191" s="17">
        <v>1.0122</v>
      </c>
    </row>
    <row r="2192" spans="3:4">
      <c r="C2192" s="3" t="s">
        <v>2574</v>
      </c>
      <c r="D2192" s="17">
        <v>1.012</v>
      </c>
    </row>
    <row r="2193" spans="3:4">
      <c r="C2193" s="3" t="s">
        <v>1281</v>
      </c>
      <c r="D2193" s="17">
        <v>1.012</v>
      </c>
    </row>
    <row r="2194" spans="3:4">
      <c r="C2194" s="3" t="s">
        <v>1282</v>
      </c>
      <c r="D2194" s="17">
        <v>1.0117</v>
      </c>
    </row>
    <row r="2195" spans="3:4">
      <c r="C2195" s="3" t="s">
        <v>1283</v>
      </c>
      <c r="D2195" s="17">
        <v>1.0116000000000001</v>
      </c>
    </row>
    <row r="2196" spans="3:4">
      <c r="C2196" s="3" t="s">
        <v>2575</v>
      </c>
      <c r="D2196" s="17">
        <v>1.0114000000000001</v>
      </c>
    </row>
    <row r="2197" spans="3:4">
      <c r="C2197" s="3" t="s">
        <v>1284</v>
      </c>
      <c r="D2197" s="17">
        <v>1.0112000000000001</v>
      </c>
    </row>
    <row r="2198" spans="3:4">
      <c r="C2198" s="3" t="s">
        <v>2576</v>
      </c>
      <c r="D2198" s="17">
        <v>1.0108999999999999</v>
      </c>
    </row>
    <row r="2199" spans="3:4">
      <c r="C2199" s="3" t="s">
        <v>1285</v>
      </c>
      <c r="D2199" s="17">
        <v>1.0105999999999999</v>
      </c>
    </row>
    <row r="2200" spans="3:4">
      <c r="C2200" s="3" t="s">
        <v>1286</v>
      </c>
      <c r="D2200" s="17">
        <v>1.0105</v>
      </c>
    </row>
    <row r="2201" spans="3:4">
      <c r="C2201" s="3" t="s">
        <v>2577</v>
      </c>
      <c r="D2201" s="17">
        <v>1.0105</v>
      </c>
    </row>
    <row r="2202" spans="3:4">
      <c r="C2202" s="3" t="s">
        <v>2578</v>
      </c>
      <c r="D2202" s="17">
        <v>1.0098</v>
      </c>
    </row>
    <row r="2203" spans="3:4">
      <c r="C2203" s="3" t="s">
        <v>1287</v>
      </c>
      <c r="D2203" s="17">
        <v>1.0096000000000001</v>
      </c>
    </row>
    <row r="2204" spans="3:4">
      <c r="C2204" s="3" t="s">
        <v>2579</v>
      </c>
      <c r="D2204" s="17">
        <v>1.0094000000000001</v>
      </c>
    </row>
    <row r="2205" spans="3:4">
      <c r="C2205" s="3" t="s">
        <v>2580</v>
      </c>
      <c r="D2205" s="17">
        <v>1.0094000000000001</v>
      </c>
    </row>
    <row r="2206" spans="3:4">
      <c r="C2206" s="3" t="s">
        <v>2581</v>
      </c>
      <c r="D2206" s="17">
        <v>1.0093000000000001</v>
      </c>
    </row>
    <row r="2207" spans="3:4">
      <c r="C2207" s="3" t="s">
        <v>2582</v>
      </c>
      <c r="D2207" s="17">
        <v>1.0085</v>
      </c>
    </row>
    <row r="2208" spans="3:4">
      <c r="C2208" s="3" t="s">
        <v>2583</v>
      </c>
      <c r="D2208" s="17">
        <v>1.0084</v>
      </c>
    </row>
    <row r="2209" spans="3:4">
      <c r="C2209" s="3" t="s">
        <v>2584</v>
      </c>
      <c r="D2209" s="17">
        <v>1.0084</v>
      </c>
    </row>
    <row r="2210" spans="3:4">
      <c r="C2210" s="3" t="s">
        <v>1289</v>
      </c>
      <c r="D2210" s="17">
        <v>1.0077</v>
      </c>
    </row>
    <row r="2211" spans="3:4">
      <c r="C2211" s="3" t="s">
        <v>2585</v>
      </c>
      <c r="D2211" s="17">
        <v>1.0077</v>
      </c>
    </row>
    <row r="2212" spans="3:4">
      <c r="C2212" s="3" t="s">
        <v>1290</v>
      </c>
      <c r="D2212" s="17">
        <v>1.0076000000000001</v>
      </c>
    </row>
    <row r="2213" spans="3:4">
      <c r="C2213" s="3" t="s">
        <v>2587</v>
      </c>
      <c r="D2213" s="17">
        <v>1.0071000000000001</v>
      </c>
    </row>
    <row r="2214" spans="3:4">
      <c r="C2214" s="3" t="s">
        <v>2588</v>
      </c>
      <c r="D2214" s="17">
        <v>1.0067999999999999</v>
      </c>
    </row>
    <row r="2215" spans="3:4">
      <c r="C2215" s="3" t="s">
        <v>2589</v>
      </c>
      <c r="D2215" s="17">
        <v>1.0066999999999999</v>
      </c>
    </row>
    <row r="2216" spans="3:4">
      <c r="C2216" s="3" t="s">
        <v>2590</v>
      </c>
      <c r="D2216" s="17">
        <v>1.0059</v>
      </c>
    </row>
    <row r="2217" spans="3:4">
      <c r="C2217" s="3" t="s">
        <v>2591</v>
      </c>
      <c r="D2217" s="17">
        <v>1.0054000000000001</v>
      </c>
    </row>
    <row r="2218" spans="3:4">
      <c r="C2218" s="3" t="s">
        <v>2592</v>
      </c>
      <c r="D2218" s="17">
        <v>1.0054000000000001</v>
      </c>
    </row>
    <row r="2219" spans="3:4">
      <c r="C2219" s="3" t="s">
        <v>2593</v>
      </c>
      <c r="D2219" s="17">
        <v>1.0013000000000001</v>
      </c>
    </row>
    <row r="2220" spans="3:4">
      <c r="C2220" s="3" t="s">
        <v>2594</v>
      </c>
      <c r="D2220" s="17">
        <v>0.99960000000000004</v>
      </c>
    </row>
    <row r="2221" spans="3:4">
      <c r="C2221" s="3" t="s">
        <v>2595</v>
      </c>
      <c r="D2221" s="17">
        <v>0.99960000000000004</v>
      </c>
    </row>
    <row r="2222" spans="3:4">
      <c r="D2222" s="3"/>
    </row>
    <row r="2223" spans="3:4">
      <c r="D2223" s="3"/>
    </row>
    <row r="2224" spans="3:4">
      <c r="D2224" s="3"/>
    </row>
    <row r="2225" spans="4:4">
      <c r="D2225" s="3"/>
    </row>
    <row r="2226" spans="4:4">
      <c r="D2226" s="3"/>
    </row>
    <row r="2227" spans="4:4">
      <c r="D2227" s="3"/>
    </row>
    <row r="2228" spans="4:4">
      <c r="D2228" s="3"/>
    </row>
    <row r="2229" spans="4:4">
      <c r="D2229" s="3"/>
    </row>
    <row r="2230" spans="4:4">
      <c r="D2230" s="3"/>
    </row>
    <row r="2231" spans="4:4">
      <c r="D2231" s="3"/>
    </row>
    <row r="2232" spans="4:4">
      <c r="D2232" s="3"/>
    </row>
    <row r="2233" spans="4:4">
      <c r="D2233" s="3"/>
    </row>
    <row r="2234" spans="4:4">
      <c r="D2234" s="3"/>
    </row>
    <row r="2235" spans="4:4">
      <c r="D2235" s="3"/>
    </row>
    <row r="2236" spans="4:4">
      <c r="D2236" s="3"/>
    </row>
    <row r="2237" spans="4:4">
      <c r="D2237" s="3"/>
    </row>
    <row r="2238" spans="4:4">
      <c r="D2238" s="3"/>
    </row>
    <row r="2239" spans="4:4">
      <c r="D2239" s="3"/>
    </row>
    <row r="2240" spans="4:4">
      <c r="D2240" s="3"/>
    </row>
    <row r="2241" spans="4:4">
      <c r="D2241" s="3"/>
    </row>
    <row r="2242" spans="4:4">
      <c r="D2242" s="3"/>
    </row>
    <row r="2243" spans="4:4">
      <c r="D2243" s="3"/>
    </row>
    <row r="2244" spans="4:4">
      <c r="D2244" s="3"/>
    </row>
    <row r="2245" spans="4:4">
      <c r="D2245" s="3"/>
    </row>
    <row r="2246" spans="4:4">
      <c r="D2246" s="3"/>
    </row>
    <row r="2247" spans="4:4">
      <c r="D2247" s="3"/>
    </row>
    <row r="2248" spans="4:4">
      <c r="D2248" s="3"/>
    </row>
    <row r="2249" spans="4:4">
      <c r="D2249" s="3"/>
    </row>
    <row r="2250" spans="4:4">
      <c r="D2250" s="3"/>
    </row>
    <row r="2251" spans="4:4">
      <c r="D2251" s="3"/>
    </row>
    <row r="2252" spans="4:4">
      <c r="D2252" s="3"/>
    </row>
    <row r="2253" spans="4:4">
      <c r="D2253" s="3"/>
    </row>
    <row r="2254" spans="4:4">
      <c r="D2254" s="3"/>
    </row>
    <row r="2255" spans="4:4">
      <c r="D2255" s="3"/>
    </row>
    <row r="2256" spans="4:4">
      <c r="D2256" s="3"/>
    </row>
    <row r="2257" spans="4:4">
      <c r="D2257" s="3"/>
    </row>
    <row r="2258" spans="4:4">
      <c r="D2258" s="3"/>
    </row>
    <row r="2259" spans="4:4">
      <c r="D2259" s="3"/>
    </row>
    <row r="2260" spans="4:4">
      <c r="D2260" s="3"/>
    </row>
    <row r="2261" spans="4:4">
      <c r="D2261" s="3"/>
    </row>
    <row r="2262" spans="4:4">
      <c r="D2262" s="3"/>
    </row>
    <row r="2263" spans="4:4">
      <c r="D2263" s="3"/>
    </row>
    <row r="2264" spans="4:4">
      <c r="D2264" s="3"/>
    </row>
    <row r="2265" spans="4:4">
      <c r="D2265" s="3"/>
    </row>
    <row r="2266" spans="4:4">
      <c r="D2266" s="3"/>
    </row>
    <row r="2267" spans="4:4">
      <c r="D2267" s="3"/>
    </row>
    <row r="2268" spans="4:4">
      <c r="D2268" s="3"/>
    </row>
    <row r="2269" spans="4:4">
      <c r="D2269" s="3"/>
    </row>
    <row r="2270" spans="4:4">
      <c r="D2270" s="3"/>
    </row>
    <row r="2271" spans="4:4">
      <c r="D2271" s="3"/>
    </row>
    <row r="2272" spans="4:4">
      <c r="D2272" s="3"/>
    </row>
    <row r="2273" spans="4:4">
      <c r="D2273" s="3"/>
    </row>
    <row r="2274" spans="4:4">
      <c r="D2274" s="3"/>
    </row>
    <row r="2275" spans="4:4">
      <c r="D2275" s="3"/>
    </row>
    <row r="2276" spans="4:4">
      <c r="D2276" s="3"/>
    </row>
    <row r="2277" spans="4:4">
      <c r="D2277" s="3"/>
    </row>
    <row r="2278" spans="4:4">
      <c r="D2278" s="3"/>
    </row>
    <row r="2279" spans="4:4">
      <c r="D2279" s="3"/>
    </row>
    <row r="2280" spans="4:4">
      <c r="D2280" s="3"/>
    </row>
    <row r="2281" spans="4:4">
      <c r="D2281" s="3"/>
    </row>
    <row r="2282" spans="4:4">
      <c r="D2282" s="3"/>
    </row>
    <row r="2283" spans="4:4">
      <c r="D2283" s="3"/>
    </row>
    <row r="2284" spans="4:4">
      <c r="D2284" s="3"/>
    </row>
    <row r="2285" spans="4:4">
      <c r="D2285" s="3"/>
    </row>
    <row r="2286" spans="4:4">
      <c r="D2286" s="3"/>
    </row>
    <row r="2287" spans="4:4">
      <c r="D2287" s="3"/>
    </row>
    <row r="2288" spans="4:4">
      <c r="D2288" s="3"/>
    </row>
    <row r="2289" spans="4:4">
      <c r="D2289" s="3"/>
    </row>
    <row r="2290" spans="4:4">
      <c r="D2290" s="3"/>
    </row>
    <row r="2291" spans="4:4">
      <c r="D2291" s="3"/>
    </row>
    <row r="2292" spans="4:4">
      <c r="D2292" s="3"/>
    </row>
    <row r="2293" spans="4:4">
      <c r="D2293" s="3"/>
    </row>
    <row r="2294" spans="4:4">
      <c r="D2294" s="3"/>
    </row>
    <row r="2295" spans="4:4">
      <c r="D2295" s="3"/>
    </row>
    <row r="2296" spans="4:4">
      <c r="D2296" s="3"/>
    </row>
    <row r="2297" spans="4:4">
      <c r="D2297" s="3"/>
    </row>
    <row r="2298" spans="4:4">
      <c r="D2298" s="3"/>
    </row>
    <row r="2299" spans="4:4">
      <c r="D2299" s="3"/>
    </row>
    <row r="2300" spans="4:4">
      <c r="D2300" s="3"/>
    </row>
    <row r="2301" spans="4:4">
      <c r="D230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workbookViewId="0">
      <selection activeCell="A2" sqref="A2"/>
    </sheetView>
  </sheetViews>
  <sheetFormatPr defaultRowHeight="14.5"/>
  <cols>
    <col min="1" max="1" width="17.90625" style="3" bestFit="1" customWidth="1"/>
    <col min="2" max="2" width="20.7265625" style="17" bestFit="1" customWidth="1"/>
    <col min="3" max="3" width="20.7265625" bestFit="1" customWidth="1"/>
    <col min="4" max="4" width="17.90625" style="3" bestFit="1" customWidth="1"/>
    <col min="5" max="5" width="12.08984375" style="17" bestFit="1" customWidth="1"/>
  </cols>
  <sheetData>
    <row r="1" spans="1:5">
      <c r="B1" s="17">
        <f>SUM(B3:B144)</f>
        <v>22498575.843354452</v>
      </c>
      <c r="E1" s="17">
        <f>SUM(E3:E144)</f>
        <v>731095.44729303033</v>
      </c>
    </row>
    <row r="2" spans="1:5">
      <c r="A2" s="3" t="s">
        <v>2621</v>
      </c>
      <c r="B2" s="17" t="s">
        <v>2631</v>
      </c>
      <c r="C2" s="17" t="s">
        <v>2631</v>
      </c>
      <c r="D2" s="3" t="s">
        <v>2621</v>
      </c>
      <c r="E2" s="17" t="s">
        <v>365</v>
      </c>
    </row>
    <row r="3" spans="1:5">
      <c r="A3" s="3" t="s">
        <v>268</v>
      </c>
      <c r="B3" s="17">
        <v>3311810.8700271999</v>
      </c>
      <c r="C3" s="20">
        <f>B3/$B$1</f>
        <v>0.14720091143037528</v>
      </c>
      <c r="D3" s="3" t="s">
        <v>268</v>
      </c>
      <c r="E3" s="17">
        <v>138989.65289968401</v>
      </c>
    </row>
    <row r="4" spans="1:5">
      <c r="A4" s="3" t="s">
        <v>265</v>
      </c>
      <c r="B4" s="17">
        <v>3164437.9725988698</v>
      </c>
      <c r="C4" s="20">
        <f t="shared" ref="C4:C67" si="0">B4/$B$1</f>
        <v>0.14065059026985346</v>
      </c>
      <c r="D4" s="3" t="s">
        <v>0</v>
      </c>
      <c r="E4" s="17">
        <v>115122.05340646001</v>
      </c>
    </row>
    <row r="5" spans="1:5">
      <c r="A5" s="3" t="s">
        <v>270</v>
      </c>
      <c r="B5" s="17">
        <v>2852792.1737917401</v>
      </c>
      <c r="C5" s="20">
        <f t="shared" si="0"/>
        <v>0.1267987891168848</v>
      </c>
      <c r="D5" s="3" t="s">
        <v>265</v>
      </c>
      <c r="E5" s="17">
        <v>96631.560206116395</v>
      </c>
    </row>
    <row r="6" spans="1:5">
      <c r="A6" s="3" t="s">
        <v>269</v>
      </c>
      <c r="B6" s="17">
        <v>2160252.24343016</v>
      </c>
      <c r="C6" s="20">
        <f t="shared" si="0"/>
        <v>9.6017288315084506E-2</v>
      </c>
      <c r="D6" s="3" t="s">
        <v>1298</v>
      </c>
      <c r="E6" s="17">
        <v>67589.994465377298</v>
      </c>
    </row>
    <row r="7" spans="1:5">
      <c r="A7" s="3" t="s">
        <v>0</v>
      </c>
      <c r="B7" s="17">
        <v>1847501.2015545601</v>
      </c>
      <c r="C7" s="20">
        <f t="shared" si="0"/>
        <v>8.211636213855146E-2</v>
      </c>
      <c r="D7" s="3" t="s">
        <v>1545</v>
      </c>
      <c r="E7" s="17">
        <v>55268.038780020703</v>
      </c>
    </row>
    <row r="8" spans="1:5">
      <c r="A8" s="3" t="s">
        <v>264</v>
      </c>
      <c r="B8" s="17">
        <v>1643242.8670600101</v>
      </c>
      <c r="C8" s="20">
        <f t="shared" si="0"/>
        <v>7.3037639293305992E-2</v>
      </c>
      <c r="D8" s="3" t="s">
        <v>266</v>
      </c>
      <c r="E8" s="17">
        <v>54981.954294947303</v>
      </c>
    </row>
    <row r="9" spans="1:5">
      <c r="A9" s="3" t="s">
        <v>267</v>
      </c>
      <c r="B9" s="17">
        <v>1531022.0881983901</v>
      </c>
      <c r="C9" s="20">
        <f t="shared" si="0"/>
        <v>6.8049733407931148E-2</v>
      </c>
      <c r="D9" s="3" t="s">
        <v>270</v>
      </c>
      <c r="E9" s="17">
        <v>29896.131111948202</v>
      </c>
    </row>
    <row r="10" spans="1:5">
      <c r="A10" s="3" t="s">
        <v>266</v>
      </c>
      <c r="B10" s="17">
        <v>1491000</v>
      </c>
      <c r="C10" s="20">
        <f t="shared" si="0"/>
        <v>6.6270861337225762E-2</v>
      </c>
      <c r="D10" s="3" t="s">
        <v>264</v>
      </c>
      <c r="E10" s="17">
        <v>23489.0162661381</v>
      </c>
    </row>
    <row r="11" spans="1:5">
      <c r="A11" s="3" t="s">
        <v>1298</v>
      </c>
      <c r="B11" s="17">
        <v>981286.13802753994</v>
      </c>
      <c r="C11" s="20">
        <f t="shared" si="0"/>
        <v>4.3615477924456657E-2</v>
      </c>
      <c r="D11" s="3" t="s">
        <v>267</v>
      </c>
      <c r="E11" s="17">
        <v>17988.2387713024</v>
      </c>
    </row>
    <row r="12" spans="1:5">
      <c r="A12" s="3" t="s">
        <v>1308</v>
      </c>
      <c r="B12" s="17">
        <v>695006.30109331</v>
      </c>
      <c r="C12" s="20">
        <f t="shared" si="0"/>
        <v>3.0891124217473455E-2</v>
      </c>
      <c r="D12" s="3" t="s">
        <v>269</v>
      </c>
      <c r="E12" s="17">
        <v>16800.3036762017</v>
      </c>
    </row>
    <row r="13" spans="1:5">
      <c r="A13" s="3" t="s">
        <v>1330</v>
      </c>
      <c r="B13" s="17">
        <v>601021.061391745</v>
      </c>
      <c r="C13" s="20">
        <f t="shared" si="0"/>
        <v>2.6713738041746871E-2</v>
      </c>
      <c r="D13" s="3" t="s">
        <v>1302</v>
      </c>
      <c r="E13" s="17">
        <v>15487.210677764901</v>
      </c>
    </row>
    <row r="14" spans="1:5">
      <c r="A14" s="3" t="s">
        <v>1301</v>
      </c>
      <c r="B14" s="17">
        <v>473971.134754161</v>
      </c>
      <c r="C14" s="20">
        <f t="shared" si="0"/>
        <v>2.1066717202642891E-2</v>
      </c>
      <c r="D14" s="3" t="s">
        <v>1299</v>
      </c>
      <c r="E14" s="17">
        <v>14867.801532892299</v>
      </c>
    </row>
    <row r="15" spans="1:5">
      <c r="A15" s="3" t="s">
        <v>1302</v>
      </c>
      <c r="B15" s="17">
        <v>357954.51584091398</v>
      </c>
      <c r="C15" s="20">
        <f t="shared" si="0"/>
        <v>1.59100966360342E-2</v>
      </c>
      <c r="D15" s="3" t="s">
        <v>1308</v>
      </c>
      <c r="E15" s="17">
        <v>8382.7294004726009</v>
      </c>
    </row>
    <row r="16" spans="1:5">
      <c r="A16" s="3" t="s">
        <v>1299</v>
      </c>
      <c r="B16" s="17">
        <v>300582.84711700003</v>
      </c>
      <c r="C16" s="20">
        <f t="shared" si="0"/>
        <v>1.3360083287484399E-2</v>
      </c>
      <c r="D16" s="3" t="s">
        <v>1301</v>
      </c>
      <c r="E16" s="17">
        <v>7689.7592387940604</v>
      </c>
    </row>
    <row r="17" spans="1:5">
      <c r="A17" s="3" t="s">
        <v>1316</v>
      </c>
      <c r="B17" s="17">
        <v>101400.804879908</v>
      </c>
      <c r="C17" s="20">
        <f t="shared" si="0"/>
        <v>4.5069877127293552E-3</v>
      </c>
      <c r="D17" s="3" t="s">
        <v>1330</v>
      </c>
      <c r="E17" s="17">
        <v>7102.31139898729</v>
      </c>
    </row>
    <row r="18" spans="1:5">
      <c r="A18" s="3" t="s">
        <v>1357</v>
      </c>
      <c r="B18" s="17">
        <v>99277.320655345495</v>
      </c>
      <c r="C18" s="20">
        <f t="shared" si="0"/>
        <v>4.4126046620266268E-3</v>
      </c>
      <c r="D18" s="3" t="s">
        <v>1370</v>
      </c>
      <c r="E18" s="17">
        <v>5672.5791237369904</v>
      </c>
    </row>
    <row r="19" spans="1:5">
      <c r="A19" s="3" t="s">
        <v>1341</v>
      </c>
      <c r="B19" s="17">
        <v>93967.902077605206</v>
      </c>
      <c r="C19" s="20">
        <f t="shared" si="0"/>
        <v>4.1766155658853003E-3</v>
      </c>
      <c r="D19" s="3" t="s">
        <v>2626</v>
      </c>
      <c r="E19" s="17">
        <v>4548.33734628821</v>
      </c>
    </row>
    <row r="20" spans="1:5">
      <c r="A20" s="3" t="s">
        <v>1335</v>
      </c>
      <c r="B20" s="17">
        <v>91331.841503141695</v>
      </c>
      <c r="C20" s="20">
        <f t="shared" si="0"/>
        <v>4.0594499020309748E-3</v>
      </c>
      <c r="D20" s="3" t="s">
        <v>1574</v>
      </c>
      <c r="E20" s="17">
        <v>4496.2282786465003</v>
      </c>
    </row>
    <row r="21" spans="1:5">
      <c r="A21" s="3" t="s">
        <v>1351</v>
      </c>
      <c r="B21" s="17">
        <v>89107.022382601499</v>
      </c>
      <c r="C21" s="20">
        <f t="shared" si="0"/>
        <v>3.9605627930854835E-3</v>
      </c>
      <c r="D21" s="3" t="s">
        <v>1433</v>
      </c>
      <c r="E21" s="17">
        <v>3780.22577655023</v>
      </c>
    </row>
    <row r="22" spans="1:5">
      <c r="A22" s="3" t="s">
        <v>1495</v>
      </c>
      <c r="B22" s="17">
        <v>71731.4170390894</v>
      </c>
      <c r="C22" s="20">
        <f t="shared" si="0"/>
        <v>3.1882647834474893E-3</v>
      </c>
      <c r="D22" s="3" t="s">
        <v>1442</v>
      </c>
      <c r="E22" s="17">
        <v>3255.2031508856599</v>
      </c>
    </row>
    <row r="23" spans="1:5">
      <c r="A23" s="3" t="s">
        <v>1350</v>
      </c>
      <c r="B23" s="17">
        <v>51311.110307542702</v>
      </c>
      <c r="C23" s="20">
        <f t="shared" si="0"/>
        <v>2.2806381463784425E-3</v>
      </c>
      <c r="D23" s="3" t="s">
        <v>1351</v>
      </c>
      <c r="E23" s="17">
        <v>3103.47202512899</v>
      </c>
    </row>
    <row r="24" spans="1:5">
      <c r="A24" s="3" t="s">
        <v>1327</v>
      </c>
      <c r="B24" s="17">
        <v>40789.07450948</v>
      </c>
      <c r="C24" s="20">
        <f t="shared" si="0"/>
        <v>1.8129625089815687E-3</v>
      </c>
      <c r="D24" s="3" t="s">
        <v>1316</v>
      </c>
      <c r="E24" s="17">
        <v>2815.0468012179199</v>
      </c>
    </row>
    <row r="25" spans="1:5">
      <c r="A25" s="3" t="s">
        <v>1333</v>
      </c>
      <c r="B25" s="17">
        <v>38157.179969999997</v>
      </c>
      <c r="C25" s="20">
        <f t="shared" si="0"/>
        <v>1.6959820139580402E-3</v>
      </c>
      <c r="D25" s="3" t="s">
        <v>1357</v>
      </c>
      <c r="E25" s="17">
        <v>2596.4115639021302</v>
      </c>
    </row>
    <row r="26" spans="1:5">
      <c r="A26" s="3" t="s">
        <v>1338</v>
      </c>
      <c r="B26" s="17">
        <v>33741.8242931188</v>
      </c>
      <c r="C26" s="20">
        <f t="shared" si="0"/>
        <v>1.4997315620350849E-3</v>
      </c>
      <c r="D26" s="3" t="s">
        <v>2623</v>
      </c>
      <c r="E26" s="17">
        <v>2194.7898742900602</v>
      </c>
    </row>
    <row r="27" spans="1:5">
      <c r="A27" s="3" t="s">
        <v>1353</v>
      </c>
      <c r="B27" s="17">
        <v>31372.050796413801</v>
      </c>
      <c r="C27" s="20">
        <f t="shared" si="0"/>
        <v>1.3944016285670972E-3</v>
      </c>
      <c r="D27" s="3" t="s">
        <v>2599</v>
      </c>
      <c r="E27" s="17">
        <v>2117.2959161307399</v>
      </c>
    </row>
    <row r="28" spans="1:5">
      <c r="A28" s="3" t="s">
        <v>1383</v>
      </c>
      <c r="B28" s="17">
        <v>28337.9666803047</v>
      </c>
      <c r="C28" s="20">
        <f t="shared" si="0"/>
        <v>1.2595449097581467E-3</v>
      </c>
      <c r="D28" s="3" t="s">
        <v>1335</v>
      </c>
      <c r="E28" s="17">
        <v>1889.79952787508</v>
      </c>
    </row>
    <row r="29" spans="1:5">
      <c r="A29" s="3" t="s">
        <v>1393</v>
      </c>
      <c r="B29" s="17">
        <v>27415.452507892202</v>
      </c>
      <c r="C29" s="20">
        <f t="shared" si="0"/>
        <v>1.2185416845391162E-3</v>
      </c>
      <c r="D29" s="3" t="s">
        <v>1341</v>
      </c>
      <c r="E29" s="17">
        <v>1882.4373887437</v>
      </c>
    </row>
    <row r="30" spans="1:5">
      <c r="A30" s="3" t="s">
        <v>1590</v>
      </c>
      <c r="B30" s="17">
        <v>25131.597252912299</v>
      </c>
      <c r="C30" s="20">
        <f t="shared" si="0"/>
        <v>1.1170305813083532E-3</v>
      </c>
      <c r="D30" s="3" t="s">
        <v>1495</v>
      </c>
      <c r="E30" s="17">
        <v>1513.5422877933499</v>
      </c>
    </row>
    <row r="31" spans="1:5">
      <c r="A31" s="3" t="s">
        <v>1345</v>
      </c>
      <c r="B31" s="17">
        <v>24011.771754819601</v>
      </c>
      <c r="C31" s="20">
        <f t="shared" si="0"/>
        <v>1.0672574087355895E-3</v>
      </c>
      <c r="D31" s="3" t="s">
        <v>1353</v>
      </c>
      <c r="E31" s="17">
        <v>1491.88097544627</v>
      </c>
    </row>
    <row r="32" spans="1:5">
      <c r="A32" s="3" t="s">
        <v>1385</v>
      </c>
      <c r="B32" s="17">
        <v>22155.442705951002</v>
      </c>
      <c r="C32" s="20">
        <f t="shared" si="0"/>
        <v>9.8474867299190388E-4</v>
      </c>
      <c r="D32" s="3" t="s">
        <v>1333</v>
      </c>
      <c r="E32" s="17">
        <v>1298.36547481971</v>
      </c>
    </row>
    <row r="33" spans="1:5">
      <c r="A33" s="3" t="s">
        <v>1370</v>
      </c>
      <c r="B33" s="17">
        <v>16223.292619101099</v>
      </c>
      <c r="C33" s="20">
        <f t="shared" si="0"/>
        <v>7.2108086894278136E-4</v>
      </c>
      <c r="D33" s="3" t="s">
        <v>1557</v>
      </c>
      <c r="E33" s="17">
        <v>1200.3190491817199</v>
      </c>
    </row>
    <row r="34" spans="1:5">
      <c r="A34" s="3" t="s">
        <v>1372</v>
      </c>
      <c r="B34" s="17">
        <v>15320.3161318245</v>
      </c>
      <c r="C34" s="20">
        <f t="shared" si="0"/>
        <v>6.8094604025124373E-4</v>
      </c>
      <c r="D34" s="3" t="s">
        <v>1372</v>
      </c>
      <c r="E34" s="17">
        <v>890.39116608709401</v>
      </c>
    </row>
    <row r="35" spans="1:5">
      <c r="A35" s="3" t="s">
        <v>1379</v>
      </c>
      <c r="B35" s="17">
        <v>14227.310145429799</v>
      </c>
      <c r="C35" s="20">
        <f t="shared" si="0"/>
        <v>6.3236492142822501E-4</v>
      </c>
      <c r="D35" s="3" t="s">
        <v>1787</v>
      </c>
      <c r="E35" s="17">
        <v>828.01557246664197</v>
      </c>
    </row>
    <row r="36" spans="1:5">
      <c r="A36" s="3" t="s">
        <v>1557</v>
      </c>
      <c r="B36" s="17">
        <v>12228.5538760894</v>
      </c>
      <c r="C36" s="20">
        <f t="shared" si="0"/>
        <v>5.4352568630255883E-4</v>
      </c>
      <c r="D36" s="3" t="s">
        <v>1385</v>
      </c>
      <c r="E36" s="17">
        <v>793.09383249275197</v>
      </c>
    </row>
    <row r="37" spans="1:5">
      <c r="A37" s="3" t="s">
        <v>1483</v>
      </c>
      <c r="B37" s="17">
        <v>11453.487847888</v>
      </c>
      <c r="C37" s="20">
        <f t="shared" si="0"/>
        <v>5.0907612675720046E-4</v>
      </c>
      <c r="D37" s="3" t="s">
        <v>1529</v>
      </c>
      <c r="E37" s="17">
        <v>787.39334273119096</v>
      </c>
    </row>
    <row r="38" spans="1:5">
      <c r="A38" s="3" t="s">
        <v>1397</v>
      </c>
      <c r="B38" s="17">
        <v>11285.1975210086</v>
      </c>
      <c r="C38" s="20">
        <f t="shared" si="0"/>
        <v>5.0159608321795096E-4</v>
      </c>
      <c r="D38" s="3" t="s">
        <v>1460</v>
      </c>
      <c r="E38" s="17">
        <v>759.78663101167399</v>
      </c>
    </row>
    <row r="39" spans="1:5">
      <c r="A39" s="3" t="s">
        <v>1418</v>
      </c>
      <c r="B39" s="17">
        <v>10981.8269625178</v>
      </c>
      <c r="C39" s="20">
        <f t="shared" si="0"/>
        <v>4.8811209380444286E-4</v>
      </c>
      <c r="D39" s="3" t="s">
        <v>2334</v>
      </c>
      <c r="E39" s="17">
        <v>745.67105994002998</v>
      </c>
    </row>
    <row r="40" spans="1:5">
      <c r="A40" s="3" t="s">
        <v>1412</v>
      </c>
      <c r="B40" s="17">
        <v>9823.8581387127997</v>
      </c>
      <c r="C40" s="20">
        <f t="shared" si="0"/>
        <v>4.3664355500148402E-4</v>
      </c>
      <c r="D40" s="3" t="s">
        <v>1561</v>
      </c>
      <c r="E40" s="17">
        <v>680.96602948848601</v>
      </c>
    </row>
    <row r="41" spans="1:5">
      <c r="A41" s="3" t="s">
        <v>2599</v>
      </c>
      <c r="B41" s="17">
        <v>9516.0289203065695</v>
      </c>
      <c r="C41" s="20">
        <f t="shared" si="0"/>
        <v>4.2296139038139959E-4</v>
      </c>
      <c r="D41" s="3" t="s">
        <v>1327</v>
      </c>
      <c r="E41" s="17">
        <v>651.75279892729998</v>
      </c>
    </row>
    <row r="42" spans="1:5">
      <c r="A42" s="3" t="s">
        <v>1442</v>
      </c>
      <c r="B42" s="17">
        <v>9044.3300139025996</v>
      </c>
      <c r="C42" s="20">
        <f t="shared" si="0"/>
        <v>4.0199566749795328E-4</v>
      </c>
      <c r="D42" s="3" t="s">
        <v>1383</v>
      </c>
      <c r="E42" s="17">
        <v>619.70947792848494</v>
      </c>
    </row>
    <row r="43" spans="1:5">
      <c r="A43" s="3" t="s">
        <v>1433</v>
      </c>
      <c r="B43" s="17">
        <v>7040.1236748537904</v>
      </c>
      <c r="C43" s="20">
        <f t="shared" si="0"/>
        <v>3.1291419171908502E-4</v>
      </c>
      <c r="D43" s="3" t="s">
        <v>1393</v>
      </c>
      <c r="E43" s="17">
        <v>593.55901938335796</v>
      </c>
    </row>
    <row r="44" spans="1:5">
      <c r="A44" s="3" t="s">
        <v>271</v>
      </c>
      <c r="B44" s="17">
        <v>6187.4845429730703</v>
      </c>
      <c r="C44" s="20">
        <f t="shared" si="0"/>
        <v>2.7501672043836088E-4</v>
      </c>
      <c r="D44" s="3" t="s">
        <v>1350</v>
      </c>
      <c r="E44" s="17">
        <v>573.23124051739705</v>
      </c>
    </row>
    <row r="45" spans="1:5">
      <c r="A45" s="3" t="s">
        <v>1460</v>
      </c>
      <c r="B45" s="17">
        <v>6045.1072008105002</v>
      </c>
      <c r="C45" s="20">
        <f t="shared" si="0"/>
        <v>2.6868843801044774E-4</v>
      </c>
      <c r="D45" s="3" t="s">
        <v>1747</v>
      </c>
      <c r="E45" s="17">
        <v>546.24969912443703</v>
      </c>
    </row>
    <row r="46" spans="1:5">
      <c r="A46" s="3" t="s">
        <v>1454</v>
      </c>
      <c r="B46" s="17">
        <v>5857.4354958454496</v>
      </c>
      <c r="C46" s="20">
        <f t="shared" si="0"/>
        <v>2.6034694536345945E-4</v>
      </c>
      <c r="D46" s="3" t="s">
        <v>2624</v>
      </c>
      <c r="E46" s="17">
        <v>538.74013648140703</v>
      </c>
    </row>
    <row r="47" spans="1:5">
      <c r="A47" s="3" t="s">
        <v>272</v>
      </c>
      <c r="B47" s="17">
        <v>5161.3653307521599</v>
      </c>
      <c r="C47" s="20">
        <f t="shared" si="0"/>
        <v>2.2940853530854511E-4</v>
      </c>
      <c r="D47" s="3" t="s">
        <v>1590</v>
      </c>
      <c r="E47" s="17">
        <v>494.202116567887</v>
      </c>
    </row>
    <row r="48" spans="1:5">
      <c r="A48" s="3" t="s">
        <v>1539</v>
      </c>
      <c r="B48" s="17">
        <v>5076.8498877416996</v>
      </c>
      <c r="C48" s="20">
        <f t="shared" si="0"/>
        <v>2.2565205562739124E-4</v>
      </c>
      <c r="D48" s="3" t="s">
        <v>1345</v>
      </c>
      <c r="E48" s="17">
        <v>490.38568218912297</v>
      </c>
    </row>
    <row r="49" spans="1:5">
      <c r="A49" s="3" t="s">
        <v>1545</v>
      </c>
      <c r="B49" s="17">
        <v>5072.1891484424104</v>
      </c>
      <c r="C49" s="20">
        <f t="shared" si="0"/>
        <v>2.2544489854635022E-4</v>
      </c>
      <c r="D49" s="3" t="s">
        <v>271</v>
      </c>
      <c r="E49" s="17">
        <v>478.63872036485401</v>
      </c>
    </row>
    <row r="50" spans="1:5">
      <c r="A50" s="3" t="s">
        <v>1574</v>
      </c>
      <c r="B50" s="17">
        <v>5048.34424385906</v>
      </c>
      <c r="C50" s="20">
        <f t="shared" si="0"/>
        <v>2.2438505792579853E-4</v>
      </c>
      <c r="D50" s="3" t="s">
        <v>1379</v>
      </c>
      <c r="E50" s="17">
        <v>442.196254002405</v>
      </c>
    </row>
    <row r="51" spans="1:5">
      <c r="A51" s="3" t="s">
        <v>1784</v>
      </c>
      <c r="B51" s="17">
        <v>4678.2616148471498</v>
      </c>
      <c r="C51" s="20">
        <f t="shared" si="0"/>
        <v>2.0793589991737179E-4</v>
      </c>
      <c r="D51" s="3" t="s">
        <v>1338</v>
      </c>
      <c r="E51" s="17">
        <v>424.48348209966298</v>
      </c>
    </row>
    <row r="52" spans="1:5">
      <c r="A52" s="3" t="s">
        <v>1588</v>
      </c>
      <c r="B52" s="17">
        <v>4568.33165502682</v>
      </c>
      <c r="C52" s="20">
        <f t="shared" si="0"/>
        <v>2.030498146564329E-4</v>
      </c>
      <c r="D52" s="3" t="s">
        <v>722</v>
      </c>
      <c r="E52" s="17">
        <v>410.27497210107799</v>
      </c>
    </row>
    <row r="53" spans="1:5">
      <c r="A53" s="3" t="s">
        <v>1512</v>
      </c>
      <c r="B53" s="17">
        <v>4478.1124634228199</v>
      </c>
      <c r="C53" s="20">
        <f t="shared" si="0"/>
        <v>1.9903981899127844E-4</v>
      </c>
      <c r="D53" s="3" t="s">
        <v>1418</v>
      </c>
      <c r="E53" s="17">
        <v>391.73379357373801</v>
      </c>
    </row>
    <row r="54" spans="1:5">
      <c r="A54" s="3" t="s">
        <v>1522</v>
      </c>
      <c r="B54" s="17">
        <v>4473.0000559999698</v>
      </c>
      <c r="C54" s="20">
        <f t="shared" si="0"/>
        <v>1.9881258650072237E-4</v>
      </c>
      <c r="D54" s="3" t="s">
        <v>1512</v>
      </c>
      <c r="E54" s="17">
        <v>339.11556778325098</v>
      </c>
    </row>
    <row r="55" spans="1:5">
      <c r="A55" s="3" t="s">
        <v>1571</v>
      </c>
      <c r="B55" s="17">
        <v>4219.9795565415297</v>
      </c>
      <c r="C55" s="20">
        <f t="shared" si="0"/>
        <v>1.875665191398331E-4</v>
      </c>
      <c r="D55" s="3" t="s">
        <v>1662</v>
      </c>
      <c r="E55" s="17">
        <v>325.754600539921</v>
      </c>
    </row>
    <row r="56" spans="1:5">
      <c r="A56" s="3" t="s">
        <v>1529</v>
      </c>
      <c r="B56" s="17">
        <v>3728.86282279844</v>
      </c>
      <c r="C56" s="20">
        <f t="shared" si="0"/>
        <v>1.6573772707928347E-4</v>
      </c>
      <c r="D56" s="3" t="s">
        <v>1483</v>
      </c>
      <c r="E56" s="17">
        <v>316.31541779265399</v>
      </c>
    </row>
    <row r="57" spans="1:5">
      <c r="A57" s="3" t="s">
        <v>1662</v>
      </c>
      <c r="B57" s="17">
        <v>3051.65846474922</v>
      </c>
      <c r="C57" s="20">
        <f t="shared" si="0"/>
        <v>1.3563785041312328E-4</v>
      </c>
      <c r="D57" s="3" t="s">
        <v>1412</v>
      </c>
      <c r="E57" s="17">
        <v>313.305969458265</v>
      </c>
    </row>
    <row r="58" spans="1:5">
      <c r="A58" s="3" t="s">
        <v>1561</v>
      </c>
      <c r="B58" s="17">
        <v>2418.7534883583899</v>
      </c>
      <c r="C58" s="20">
        <f t="shared" si="0"/>
        <v>1.075069597826492E-4</v>
      </c>
      <c r="D58" s="3" t="s">
        <v>1454</v>
      </c>
      <c r="E58" s="17">
        <v>265.18638803480599</v>
      </c>
    </row>
    <row r="59" spans="1:5">
      <c r="A59" s="3" t="s">
        <v>1534</v>
      </c>
      <c r="B59" s="17">
        <v>2338.23926820528</v>
      </c>
      <c r="C59" s="20">
        <f t="shared" si="0"/>
        <v>1.0392832348523698E-4</v>
      </c>
      <c r="D59" s="3" t="s">
        <v>1397</v>
      </c>
      <c r="E59" s="17">
        <v>264.64297453179603</v>
      </c>
    </row>
    <row r="60" spans="1:5">
      <c r="A60" s="3" t="s">
        <v>1793</v>
      </c>
      <c r="B60" s="17">
        <v>1632.24792644178</v>
      </c>
      <c r="C60" s="20">
        <f t="shared" si="0"/>
        <v>7.2548944333465778E-5</v>
      </c>
      <c r="D60" s="3" t="s">
        <v>272</v>
      </c>
      <c r="E60" s="17">
        <v>262.86153994805602</v>
      </c>
    </row>
    <row r="61" spans="1:5">
      <c r="A61" s="3" t="s">
        <v>1642</v>
      </c>
      <c r="B61" s="17">
        <v>1360.29028783634</v>
      </c>
      <c r="C61" s="20">
        <f t="shared" si="0"/>
        <v>6.0461173067456073E-5</v>
      </c>
      <c r="D61" s="3" t="s">
        <v>1627</v>
      </c>
      <c r="E61" s="17">
        <v>256.67236790543598</v>
      </c>
    </row>
    <row r="62" spans="1:5">
      <c r="A62" s="3" t="s">
        <v>1608</v>
      </c>
      <c r="B62" s="17">
        <v>1349.4152495163301</v>
      </c>
      <c r="C62" s="20">
        <f t="shared" si="0"/>
        <v>5.9977807435972242E-5</v>
      </c>
      <c r="D62" s="3" t="s">
        <v>2614</v>
      </c>
      <c r="E62" s="17">
        <v>233.50572589779401</v>
      </c>
    </row>
    <row r="63" spans="1:5">
      <c r="A63" s="3" t="s">
        <v>1604</v>
      </c>
      <c r="B63" s="17">
        <v>1308.37669295308</v>
      </c>
      <c r="C63" s="20">
        <f t="shared" si="0"/>
        <v>5.8153756133837404E-5</v>
      </c>
      <c r="D63" s="3" t="s">
        <v>1588</v>
      </c>
      <c r="E63" s="17">
        <v>222.29503437196999</v>
      </c>
    </row>
    <row r="64" spans="1:5">
      <c r="A64" s="3" t="s">
        <v>1627</v>
      </c>
      <c r="B64" s="17">
        <v>1209.1887901324101</v>
      </c>
      <c r="C64" s="20">
        <f t="shared" si="0"/>
        <v>5.3745125849357968E-5</v>
      </c>
      <c r="D64" s="3" t="s">
        <v>1784</v>
      </c>
      <c r="E64" s="17">
        <v>218.305352487796</v>
      </c>
    </row>
    <row r="65" spans="1:5">
      <c r="A65" s="3" t="s">
        <v>1709</v>
      </c>
      <c r="B65" s="17">
        <v>1139.26564426593</v>
      </c>
      <c r="C65" s="20">
        <f t="shared" si="0"/>
        <v>5.0637233760840115E-5</v>
      </c>
      <c r="D65" s="3" t="s">
        <v>1539</v>
      </c>
      <c r="E65" s="17">
        <v>188.20599714336001</v>
      </c>
    </row>
    <row r="66" spans="1:5">
      <c r="A66" s="3" t="s">
        <v>1747</v>
      </c>
      <c r="B66" s="17">
        <v>1107.01449919836</v>
      </c>
      <c r="C66" s="20">
        <f t="shared" si="0"/>
        <v>4.9203758802597541E-5</v>
      </c>
      <c r="D66" s="3" t="s">
        <v>2559</v>
      </c>
      <c r="E66" s="17">
        <v>173.864325059061</v>
      </c>
    </row>
    <row r="67" spans="1:5">
      <c r="A67" s="3" t="s">
        <v>1677</v>
      </c>
      <c r="B67" s="17">
        <v>1044.0822576666601</v>
      </c>
      <c r="C67" s="20">
        <f t="shared" si="0"/>
        <v>4.6406593241103183E-5</v>
      </c>
      <c r="D67" s="3" t="s">
        <v>2047</v>
      </c>
      <c r="E67" s="17">
        <v>162.649256234066</v>
      </c>
    </row>
    <row r="68" spans="1:5">
      <c r="A68" s="3" t="s">
        <v>1680</v>
      </c>
      <c r="B68" s="17">
        <v>1005.25103347257</v>
      </c>
      <c r="C68" s="20">
        <f t="shared" ref="C68:C94" si="1">B68/$B$1</f>
        <v>4.4680651809767658E-5</v>
      </c>
      <c r="D68" s="3" t="s">
        <v>1571</v>
      </c>
      <c r="E68" s="17">
        <v>160.02510931113</v>
      </c>
    </row>
    <row r="69" spans="1:5">
      <c r="A69" s="3" t="s">
        <v>1811</v>
      </c>
      <c r="B69" s="17">
        <v>872.91613413683694</v>
      </c>
      <c r="C69" s="20">
        <f t="shared" si="1"/>
        <v>3.8798728426833992E-5</v>
      </c>
      <c r="D69" s="3" t="s">
        <v>1522</v>
      </c>
      <c r="E69" s="17">
        <v>145.25198156595701</v>
      </c>
    </row>
    <row r="70" spans="1:5">
      <c r="A70" s="3" t="s">
        <v>1752</v>
      </c>
      <c r="B70" s="17">
        <v>784.73307548388198</v>
      </c>
      <c r="C70" s="20">
        <f t="shared" si="1"/>
        <v>3.4879233287811577E-5</v>
      </c>
      <c r="D70" s="3" t="s">
        <v>1793</v>
      </c>
      <c r="E70" s="17">
        <v>123.436554111647</v>
      </c>
    </row>
    <row r="71" spans="1:5">
      <c r="A71" s="3" t="s">
        <v>1887</v>
      </c>
      <c r="B71" s="17">
        <v>692.67393572824994</v>
      </c>
      <c r="C71" s="20">
        <f t="shared" si="1"/>
        <v>3.0787456972875442E-5</v>
      </c>
      <c r="D71" s="3" t="s">
        <v>2627</v>
      </c>
      <c r="E71" s="17">
        <v>101.906090403243</v>
      </c>
    </row>
    <row r="72" spans="1:5">
      <c r="A72" s="3" t="s">
        <v>1787</v>
      </c>
      <c r="B72" s="17">
        <v>653.91762252215699</v>
      </c>
      <c r="C72" s="20">
        <f t="shared" si="1"/>
        <v>2.9064845129533333E-5</v>
      </c>
      <c r="D72" s="3" t="s">
        <v>1938</v>
      </c>
      <c r="E72" s="17">
        <v>68.166325972129002</v>
      </c>
    </row>
    <row r="73" spans="1:5">
      <c r="A73" s="3" t="s">
        <v>1906</v>
      </c>
      <c r="B73" s="17">
        <v>638.18847664368298</v>
      </c>
      <c r="C73" s="20">
        <f t="shared" si="1"/>
        <v>2.8365727728148125E-5</v>
      </c>
      <c r="D73" s="3" t="s">
        <v>1534</v>
      </c>
      <c r="E73" s="17">
        <v>65.043590219216</v>
      </c>
    </row>
    <row r="74" spans="1:5">
      <c r="A74" s="3" t="s">
        <v>1891</v>
      </c>
      <c r="B74" s="17">
        <v>584.27507634050096</v>
      </c>
      <c r="C74" s="20">
        <f t="shared" si="1"/>
        <v>2.5969424927537447E-5</v>
      </c>
      <c r="D74" s="3" t="s">
        <v>1752</v>
      </c>
      <c r="E74" s="17">
        <v>61.228559619437</v>
      </c>
    </row>
    <row r="75" spans="1:5">
      <c r="A75" s="3" t="s">
        <v>1756</v>
      </c>
      <c r="B75" s="17">
        <v>556.10923891077096</v>
      </c>
      <c r="C75" s="20">
        <f t="shared" si="1"/>
        <v>2.47175306909496E-5</v>
      </c>
      <c r="D75" s="3" t="s">
        <v>1891</v>
      </c>
      <c r="E75" s="17">
        <v>57.464417895346003</v>
      </c>
    </row>
    <row r="76" spans="1:5">
      <c r="A76" s="3" t="s">
        <v>1946</v>
      </c>
      <c r="B76" s="17">
        <v>540.71277643051201</v>
      </c>
      <c r="C76" s="20">
        <f t="shared" si="1"/>
        <v>2.4033200154321135E-5</v>
      </c>
      <c r="D76" s="3" t="s">
        <v>2507</v>
      </c>
      <c r="E76" s="17">
        <v>55.050921234652002</v>
      </c>
    </row>
    <row r="77" spans="1:5">
      <c r="A77" s="3" t="s">
        <v>722</v>
      </c>
      <c r="B77" s="17">
        <v>508.538646198653</v>
      </c>
      <c r="C77" s="20">
        <f t="shared" si="1"/>
        <v>2.2603148294333631E-5</v>
      </c>
      <c r="D77" s="3" t="s">
        <v>1906</v>
      </c>
      <c r="E77" s="17">
        <v>52.719507800267003</v>
      </c>
    </row>
    <row r="78" spans="1:5">
      <c r="A78" s="3" t="s">
        <v>1938</v>
      </c>
      <c r="B78" s="17">
        <v>271.391453484865</v>
      </c>
      <c r="C78" s="20">
        <f t="shared" si="1"/>
        <v>1.206260589000915E-5</v>
      </c>
      <c r="D78" s="3" t="s">
        <v>1642</v>
      </c>
      <c r="E78" s="17">
        <v>50.846791992828997</v>
      </c>
    </row>
    <row r="79" spans="1:5">
      <c r="A79" s="3" t="s">
        <v>2131</v>
      </c>
      <c r="B79" s="17">
        <v>215.060855455922</v>
      </c>
      <c r="C79" s="20">
        <f t="shared" si="1"/>
        <v>9.5588652789970218E-6</v>
      </c>
      <c r="D79" s="3" t="s">
        <v>1709</v>
      </c>
      <c r="E79" s="17">
        <v>45.737295066588999</v>
      </c>
    </row>
    <row r="80" spans="1:5">
      <c r="A80" s="3" t="s">
        <v>2047</v>
      </c>
      <c r="B80" s="17">
        <v>141.669348696974</v>
      </c>
      <c r="C80" s="20">
        <f t="shared" si="1"/>
        <v>6.2968140598472488E-6</v>
      </c>
      <c r="D80" s="3" t="s">
        <v>1680</v>
      </c>
      <c r="E80" s="17">
        <v>42.539757900262003</v>
      </c>
    </row>
    <row r="81" spans="1:5">
      <c r="A81" s="3" t="s">
        <v>2034</v>
      </c>
      <c r="B81" s="17">
        <v>121.24036900170999</v>
      </c>
      <c r="C81" s="20">
        <f t="shared" si="1"/>
        <v>5.3888019333242164E-6</v>
      </c>
      <c r="D81" s="3" t="s">
        <v>1677</v>
      </c>
      <c r="E81" s="17">
        <v>38.181569508446003</v>
      </c>
    </row>
    <row r="82" spans="1:5">
      <c r="A82" s="3" t="s">
        <v>2614</v>
      </c>
      <c r="B82" s="17">
        <v>67.641984790443004</v>
      </c>
      <c r="C82" s="20">
        <f t="shared" si="1"/>
        <v>3.0065007341530396E-6</v>
      </c>
      <c r="D82" s="3" t="s">
        <v>1811</v>
      </c>
      <c r="E82" s="17">
        <v>36.896459150326997</v>
      </c>
    </row>
    <row r="83" spans="1:5">
      <c r="A83" s="3" t="s">
        <v>2331</v>
      </c>
      <c r="B83" s="17">
        <v>31.351037889101001</v>
      </c>
      <c r="C83" s="20">
        <f t="shared" si="1"/>
        <v>1.3934676624592376E-6</v>
      </c>
      <c r="D83" s="3" t="s">
        <v>1887</v>
      </c>
      <c r="E83" s="17">
        <v>36.585768095051002</v>
      </c>
    </row>
    <row r="84" spans="1:5">
      <c r="A84" s="3" t="s">
        <v>2334</v>
      </c>
      <c r="B84" s="17">
        <v>25.194455214971001</v>
      </c>
      <c r="C84" s="20">
        <f t="shared" si="1"/>
        <v>1.1198244453509642E-6</v>
      </c>
      <c r="D84" s="3" t="s">
        <v>2131</v>
      </c>
      <c r="E84" s="17">
        <v>31.378694629009001</v>
      </c>
    </row>
    <row r="85" spans="1:5">
      <c r="A85" s="3" t="s">
        <v>2507</v>
      </c>
      <c r="B85" s="17">
        <v>24.003837391379999</v>
      </c>
      <c r="C85" s="20">
        <f t="shared" si="1"/>
        <v>1.066904748038537E-6</v>
      </c>
      <c r="D85" s="3" t="s">
        <v>1608</v>
      </c>
      <c r="E85" s="17">
        <v>19.239345256250001</v>
      </c>
    </row>
    <row r="86" spans="1:5">
      <c r="A86" s="3" t="s">
        <v>2370</v>
      </c>
      <c r="B86" s="17">
        <v>20.218936328171001</v>
      </c>
      <c r="C86" s="20">
        <f t="shared" si="1"/>
        <v>8.9867627484266732E-7</v>
      </c>
      <c r="D86" s="3" t="s">
        <v>1946</v>
      </c>
      <c r="E86" s="17">
        <v>17.086491286137001</v>
      </c>
    </row>
    <row r="87" spans="1:5">
      <c r="A87" s="3" t="s">
        <v>2559</v>
      </c>
      <c r="B87" s="17">
        <v>1.378418583395</v>
      </c>
      <c r="C87" s="20">
        <f t="shared" si="1"/>
        <v>6.1266926093108785E-8</v>
      </c>
      <c r="D87" s="3" t="s">
        <v>1604</v>
      </c>
      <c r="E87" s="17">
        <v>14.434799512406</v>
      </c>
    </row>
    <row r="88" spans="1:5">
      <c r="A88" s="3" t="s">
        <v>2623</v>
      </c>
      <c r="B88" s="17">
        <v>0</v>
      </c>
      <c r="C88" s="20">
        <f t="shared" si="1"/>
        <v>0</v>
      </c>
      <c r="D88" s="3" t="s">
        <v>2629</v>
      </c>
      <c r="E88" s="17">
        <v>12.71244067562</v>
      </c>
    </row>
    <row r="89" spans="1:5">
      <c r="A89" s="3" t="s">
        <v>2624</v>
      </c>
      <c r="B89" s="17">
        <v>0</v>
      </c>
      <c r="C89" s="20">
        <f t="shared" si="1"/>
        <v>0</v>
      </c>
      <c r="D89" s="3" t="s">
        <v>2034</v>
      </c>
      <c r="E89" s="17">
        <v>9.458995145327</v>
      </c>
    </row>
    <row r="90" spans="1:5">
      <c r="A90" s="3" t="s">
        <v>2625</v>
      </c>
      <c r="B90" s="17">
        <v>0</v>
      </c>
      <c r="C90" s="20">
        <f t="shared" si="1"/>
        <v>0</v>
      </c>
      <c r="D90" s="3" t="s">
        <v>1756</v>
      </c>
      <c r="E90" s="17">
        <v>8.8865299531260007</v>
      </c>
    </row>
    <row r="91" spans="1:5">
      <c r="A91" s="3" t="s">
        <v>2626</v>
      </c>
      <c r="B91" s="17">
        <v>0</v>
      </c>
      <c r="C91" s="20">
        <f t="shared" si="1"/>
        <v>0</v>
      </c>
      <c r="D91" s="3" t="s">
        <v>2625</v>
      </c>
      <c r="E91" s="17">
        <v>8.4654483124120006</v>
      </c>
    </row>
    <row r="92" spans="1:5">
      <c r="A92" s="3" t="s">
        <v>2627</v>
      </c>
      <c r="B92" s="17">
        <v>0</v>
      </c>
      <c r="C92" s="20">
        <f t="shared" si="1"/>
        <v>0</v>
      </c>
      <c r="D92" s="3" t="s">
        <v>2331</v>
      </c>
      <c r="E92" s="17">
        <v>3.376882276271</v>
      </c>
    </row>
    <row r="93" spans="1:5">
      <c r="A93" s="3" t="s">
        <v>2628</v>
      </c>
      <c r="B93" s="17">
        <v>0</v>
      </c>
      <c r="C93" s="20">
        <f t="shared" si="1"/>
        <v>0</v>
      </c>
      <c r="D93" s="3" t="s">
        <v>2628</v>
      </c>
      <c r="E93" s="17">
        <v>3.2518587961650001</v>
      </c>
    </row>
    <row r="94" spans="1:5">
      <c r="A94" s="3" t="s">
        <v>2629</v>
      </c>
      <c r="B94" s="17">
        <v>0</v>
      </c>
      <c r="C94" s="20">
        <f t="shared" si="1"/>
        <v>0</v>
      </c>
      <c r="D94" s="3" t="s">
        <v>2370</v>
      </c>
      <c r="E94" s="17">
        <v>0.228874929192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1"/>
  <sheetViews>
    <sheetView topLeftCell="A11" workbookViewId="0">
      <selection activeCell="F25" sqref="F25"/>
    </sheetView>
  </sheetViews>
  <sheetFormatPr defaultRowHeight="14.5"/>
  <cols>
    <col min="1" max="1" width="10.08984375" bestFit="1" customWidth="1"/>
    <col min="2" max="2" width="15.7265625" style="1" bestFit="1" customWidth="1"/>
    <col min="3" max="3" width="15.1796875" style="1" bestFit="1" customWidth="1"/>
    <col min="4" max="4" width="15.7265625" style="1" bestFit="1" customWidth="1"/>
    <col min="5" max="5" width="15.1796875" style="1" bestFit="1" customWidth="1"/>
    <col min="6" max="6" width="20.36328125" style="1" customWidth="1"/>
    <col min="7" max="7" width="14.6328125" bestFit="1" customWidth="1"/>
    <col min="8" max="8" width="10.08984375" bestFit="1" customWidth="1"/>
    <col min="9" max="9" width="10.08984375" style="1" bestFit="1" customWidth="1"/>
    <col min="10" max="10" width="18.1796875" style="1" customWidth="1"/>
    <col min="11" max="11" width="18.453125" style="1" customWidth="1"/>
    <col min="12" max="13" width="8.7265625" style="1"/>
  </cols>
  <sheetData>
    <row r="1" spans="1:15" s="3" customFormat="1" ht="145" hidden="1">
      <c r="A1" s="3" t="s">
        <v>366</v>
      </c>
      <c r="B1" s="7" t="s">
        <v>2637</v>
      </c>
      <c r="C1" s="7" t="s">
        <v>2640</v>
      </c>
      <c r="D1" s="7" t="s">
        <v>2638</v>
      </c>
      <c r="E1" s="7" t="s">
        <v>2641</v>
      </c>
      <c r="F1" s="7" t="s">
        <v>2639</v>
      </c>
      <c r="G1" s="5"/>
      <c r="H1" s="3" t="s">
        <v>366</v>
      </c>
      <c r="I1" s="7" t="s">
        <v>2642</v>
      </c>
      <c r="J1" s="7" t="s">
        <v>2643</v>
      </c>
      <c r="K1" s="7" t="s">
        <v>2644</v>
      </c>
      <c r="L1" s="7" t="s">
        <v>2645</v>
      </c>
      <c r="M1" s="7" t="s">
        <v>2646</v>
      </c>
    </row>
    <row r="2" spans="1:15" s="3" customFormat="1" ht="145">
      <c r="A2" s="7" t="s">
        <v>362</v>
      </c>
      <c r="B2" s="7" t="s">
        <v>2647</v>
      </c>
      <c r="C2" s="7" t="s">
        <v>2648</v>
      </c>
      <c r="D2" s="7" t="s">
        <v>2638</v>
      </c>
      <c r="E2" s="7" t="s">
        <v>2641</v>
      </c>
      <c r="F2" s="19" t="s">
        <v>2649</v>
      </c>
      <c r="G2" s="5"/>
      <c r="H2" s="7" t="s">
        <v>362</v>
      </c>
      <c r="I2" s="7" t="s">
        <v>2637</v>
      </c>
      <c r="J2" s="7" t="s">
        <v>2640</v>
      </c>
      <c r="K2" s="7" t="s">
        <v>2638</v>
      </c>
      <c r="L2" s="7" t="s">
        <v>2641</v>
      </c>
      <c r="M2" s="7" t="s">
        <v>2639</v>
      </c>
    </row>
    <row r="3" spans="1:15">
      <c r="A3" s="2">
        <v>43282</v>
      </c>
      <c r="B3" s="1">
        <v>1460.2760000000001</v>
      </c>
      <c r="C3" s="1">
        <v>326</v>
      </c>
      <c r="D3" s="1">
        <v>2259.837</v>
      </c>
      <c r="E3" s="1">
        <v>199</v>
      </c>
      <c r="F3" s="20">
        <f t="shared" ref="F3:F14" si="0">B3/(D3+B3)</f>
        <v>0.39253538803794402</v>
      </c>
      <c r="G3" s="20"/>
      <c r="H3" s="2">
        <v>43282</v>
      </c>
      <c r="I3" s="1">
        <v>3826.1759999999999</v>
      </c>
      <c r="J3" s="1">
        <v>785</v>
      </c>
      <c r="K3" s="1">
        <v>6133.8869999999997</v>
      </c>
      <c r="L3" s="1">
        <v>256</v>
      </c>
      <c r="M3" s="20">
        <f t="shared" ref="M3:M14" si="1">I3/(I3+K3)</f>
        <v>0.38415178699170877</v>
      </c>
      <c r="N3" s="20"/>
      <c r="O3" s="20"/>
    </row>
    <row r="4" spans="1:15">
      <c r="A4" s="2">
        <v>43283</v>
      </c>
      <c r="B4" s="1">
        <v>758.53</v>
      </c>
      <c r="C4" s="1">
        <v>274</v>
      </c>
      <c r="D4" s="1">
        <v>767.71699999999998</v>
      </c>
      <c r="E4" s="1">
        <v>199</v>
      </c>
      <c r="F4" s="20">
        <f t="shared" si="0"/>
        <v>0.4969903298745223</v>
      </c>
      <c r="G4" s="20"/>
      <c r="H4" s="2">
        <v>43283</v>
      </c>
      <c r="I4" s="1">
        <v>4438.5339999999997</v>
      </c>
      <c r="J4" s="1">
        <v>716</v>
      </c>
      <c r="K4" s="1">
        <v>8016.8379999999997</v>
      </c>
      <c r="L4" s="1">
        <v>275</v>
      </c>
      <c r="M4" s="20">
        <f t="shared" si="1"/>
        <v>0.35635499284967159</v>
      </c>
      <c r="N4" s="20"/>
      <c r="O4" s="20"/>
    </row>
    <row r="5" spans="1:15">
      <c r="A5" s="2">
        <v>43284</v>
      </c>
      <c r="B5" s="1">
        <v>537.75400000000002</v>
      </c>
      <c r="C5" s="1">
        <v>357</v>
      </c>
      <c r="D5" s="1">
        <v>1037.634</v>
      </c>
      <c r="E5" s="1">
        <v>194</v>
      </c>
      <c r="F5" s="20">
        <f t="shared" si="0"/>
        <v>0.34134702054351057</v>
      </c>
      <c r="G5" s="20"/>
      <c r="H5" s="2">
        <v>43284</v>
      </c>
      <c r="I5" s="1">
        <v>4803.7550000000001</v>
      </c>
      <c r="J5" s="1">
        <v>690</v>
      </c>
      <c r="K5" s="1">
        <v>3127.1460000000002</v>
      </c>
      <c r="L5" s="1">
        <v>219</v>
      </c>
      <c r="M5" s="20">
        <f t="shared" si="1"/>
        <v>0.60570104203797281</v>
      </c>
      <c r="N5" s="20"/>
      <c r="O5" s="20"/>
    </row>
    <row r="6" spans="1:15">
      <c r="A6" s="2">
        <v>43285</v>
      </c>
      <c r="B6" s="1">
        <v>685.38300000000004</v>
      </c>
      <c r="C6" s="1">
        <v>349</v>
      </c>
      <c r="D6" s="1">
        <v>1483.1489999999999</v>
      </c>
      <c r="E6" s="1">
        <v>259</v>
      </c>
      <c r="F6" s="20">
        <f t="shared" si="0"/>
        <v>0.31605851331684293</v>
      </c>
      <c r="G6" s="20"/>
      <c r="H6" s="2">
        <v>43285</v>
      </c>
      <c r="I6" s="1">
        <v>3395.056</v>
      </c>
      <c r="J6" s="1">
        <v>720</v>
      </c>
      <c r="K6" s="1">
        <v>8973.5380000000005</v>
      </c>
      <c r="L6" s="1">
        <v>352</v>
      </c>
      <c r="M6" s="20">
        <f t="shared" si="1"/>
        <v>0.27449005117315678</v>
      </c>
      <c r="N6" s="20"/>
      <c r="O6" s="20"/>
    </row>
    <row r="7" spans="1:15">
      <c r="A7" s="2">
        <v>43286</v>
      </c>
      <c r="B7" s="1">
        <v>548.15</v>
      </c>
      <c r="C7" s="1">
        <v>342</v>
      </c>
      <c r="D7" s="1">
        <v>795.46500000000003</v>
      </c>
      <c r="E7" s="1">
        <v>259</v>
      </c>
      <c r="F7" s="20">
        <f t="shared" si="0"/>
        <v>0.40796656780402124</v>
      </c>
      <c r="G7" s="20"/>
      <c r="H7" s="2">
        <v>43286</v>
      </c>
      <c r="I7" s="1">
        <v>2984.6489999999999</v>
      </c>
      <c r="J7" s="1">
        <v>714</v>
      </c>
      <c r="K7" s="1">
        <v>4487.7299999999996</v>
      </c>
      <c r="L7" s="1">
        <v>352</v>
      </c>
      <c r="M7" s="20">
        <f t="shared" si="1"/>
        <v>0.39942419944170393</v>
      </c>
      <c r="N7" s="20"/>
      <c r="O7" s="20"/>
    </row>
    <row r="8" spans="1:15">
      <c r="A8" s="2">
        <v>43287</v>
      </c>
      <c r="B8" s="1">
        <v>950.43899999999996</v>
      </c>
      <c r="C8" s="1">
        <v>350</v>
      </c>
      <c r="D8" s="1">
        <v>1457.3820000000001</v>
      </c>
      <c r="E8" s="1">
        <v>274</v>
      </c>
      <c r="F8" s="20">
        <f t="shared" si="0"/>
        <v>0.39472992386061923</v>
      </c>
      <c r="G8" s="20"/>
      <c r="H8" s="2">
        <v>43287</v>
      </c>
      <c r="I8" s="1">
        <v>2127.6660000000002</v>
      </c>
      <c r="J8" s="1">
        <v>696</v>
      </c>
      <c r="K8" s="1">
        <v>3665.78</v>
      </c>
      <c r="L8" s="1">
        <v>352</v>
      </c>
      <c r="M8" s="20">
        <f t="shared" si="1"/>
        <v>0.36725396249486059</v>
      </c>
      <c r="N8" s="20"/>
      <c r="O8" s="20"/>
    </row>
    <row r="9" spans="1:15">
      <c r="A9" s="2">
        <v>43288</v>
      </c>
      <c r="B9" s="1">
        <v>993.04200000000003</v>
      </c>
      <c r="C9" s="1">
        <v>327</v>
      </c>
      <c r="D9" s="1">
        <v>1411.3589999999999</v>
      </c>
      <c r="E9" s="1">
        <v>284</v>
      </c>
      <c r="F9" s="20">
        <f t="shared" si="0"/>
        <v>0.4130101426509139</v>
      </c>
      <c r="G9" s="20"/>
      <c r="H9" s="2">
        <v>43288</v>
      </c>
      <c r="I9" s="1">
        <v>1820.904</v>
      </c>
      <c r="J9" s="1">
        <v>613</v>
      </c>
      <c r="K9" s="1">
        <v>3749.614</v>
      </c>
      <c r="L9" s="1">
        <v>359</v>
      </c>
      <c r="M9" s="20">
        <f t="shared" si="1"/>
        <v>0.32688234738672417</v>
      </c>
      <c r="N9" s="20"/>
      <c r="O9" s="20"/>
    </row>
    <row r="10" spans="1:15">
      <c r="A10" s="2">
        <v>43289</v>
      </c>
      <c r="B10" s="1">
        <v>780.596</v>
      </c>
      <c r="C10" s="1">
        <v>417</v>
      </c>
      <c r="D10" s="1">
        <v>948.89499999999998</v>
      </c>
      <c r="E10" s="1">
        <v>281</v>
      </c>
      <c r="F10" s="20">
        <f t="shared" si="0"/>
        <v>0.45134435507325565</v>
      </c>
      <c r="G10" s="20"/>
      <c r="H10" s="2">
        <v>43289</v>
      </c>
      <c r="I10" s="1">
        <v>2615.3829999999998</v>
      </c>
      <c r="J10" s="1">
        <v>682</v>
      </c>
      <c r="K10" s="1">
        <v>4124.1310000000003</v>
      </c>
      <c r="L10" s="1">
        <v>344</v>
      </c>
      <c r="M10" s="20">
        <f t="shared" si="1"/>
        <v>0.38806700305096181</v>
      </c>
      <c r="N10" s="20"/>
      <c r="O10" s="20"/>
    </row>
    <row r="11" spans="1:15">
      <c r="A11" s="2">
        <v>43290</v>
      </c>
      <c r="B11" s="1">
        <v>808.33100000000002</v>
      </c>
      <c r="C11" s="1">
        <v>336</v>
      </c>
      <c r="D11" s="1">
        <v>2118.2489999999998</v>
      </c>
      <c r="E11" s="1">
        <v>291</v>
      </c>
      <c r="F11" s="20">
        <f t="shared" si="0"/>
        <v>0.27620328164615354</v>
      </c>
      <c r="G11" s="20"/>
      <c r="H11" s="2">
        <v>43290</v>
      </c>
      <c r="I11" s="1">
        <v>2564.7570000000001</v>
      </c>
      <c r="J11" s="1">
        <v>625</v>
      </c>
      <c r="K11" s="1">
        <v>5800.0370000000003</v>
      </c>
      <c r="L11" s="1">
        <v>334</v>
      </c>
      <c r="M11" s="20">
        <f t="shared" si="1"/>
        <v>0.30661328898237067</v>
      </c>
      <c r="N11" s="20"/>
      <c r="O11" s="20"/>
    </row>
    <row r="12" spans="1:15">
      <c r="A12" s="2">
        <v>43291</v>
      </c>
      <c r="B12" s="1">
        <v>1049.579</v>
      </c>
      <c r="C12" s="1">
        <v>404</v>
      </c>
      <c r="D12" s="1">
        <v>1294.7360000000001</v>
      </c>
      <c r="E12" s="1">
        <v>288</v>
      </c>
      <c r="F12" s="20">
        <f t="shared" si="0"/>
        <v>0.4477124447866434</v>
      </c>
      <c r="G12" s="20"/>
      <c r="H12" s="2">
        <v>43291</v>
      </c>
      <c r="I12" s="1">
        <v>2415.2620000000002</v>
      </c>
      <c r="J12" s="1">
        <v>625</v>
      </c>
      <c r="K12" s="1">
        <v>3189.645</v>
      </c>
      <c r="L12" s="1">
        <v>362</v>
      </c>
      <c r="M12" s="20">
        <f t="shared" si="1"/>
        <v>0.43091919277161961</v>
      </c>
      <c r="N12" s="20"/>
      <c r="O12" s="20"/>
    </row>
    <row r="13" spans="1:15">
      <c r="A13" s="2">
        <v>43292</v>
      </c>
      <c r="B13" s="1">
        <v>839.28399999999999</v>
      </c>
      <c r="C13" s="1">
        <v>407</v>
      </c>
      <c r="D13" s="1">
        <v>1238.8430000000001</v>
      </c>
      <c r="E13" s="1">
        <v>299</v>
      </c>
      <c r="F13" s="20">
        <f t="shared" si="0"/>
        <v>0.4038655962797269</v>
      </c>
      <c r="G13" s="20"/>
      <c r="H13" s="2">
        <v>43292</v>
      </c>
      <c r="I13" s="1">
        <v>2138.3879999999999</v>
      </c>
      <c r="J13" s="1">
        <v>667</v>
      </c>
      <c r="K13" s="1">
        <v>3125.0010000000002</v>
      </c>
      <c r="L13" s="1">
        <v>354</v>
      </c>
      <c r="M13" s="20">
        <f t="shared" si="1"/>
        <v>0.40627588042609047</v>
      </c>
      <c r="N13" s="20"/>
      <c r="O13" s="20"/>
    </row>
    <row r="14" spans="1:15">
      <c r="A14" s="2">
        <v>43293</v>
      </c>
      <c r="B14" s="1">
        <v>718.71799999999996</v>
      </c>
      <c r="C14" s="1">
        <v>359</v>
      </c>
      <c r="D14" s="1">
        <v>989.25800000000004</v>
      </c>
      <c r="E14" s="1">
        <v>324</v>
      </c>
      <c r="F14" s="20">
        <f t="shared" si="0"/>
        <v>0.42080099486175443</v>
      </c>
      <c r="G14" s="20"/>
      <c r="H14" s="2">
        <v>43293</v>
      </c>
      <c r="I14" s="1">
        <v>2759.7190000000001</v>
      </c>
      <c r="J14" s="1">
        <v>567</v>
      </c>
      <c r="K14" s="1">
        <v>3635.9639999999999</v>
      </c>
      <c r="L14" s="1">
        <v>354</v>
      </c>
      <c r="M14" s="20">
        <f t="shared" si="1"/>
        <v>0.43149715206335276</v>
      </c>
      <c r="N14" s="20"/>
      <c r="O14" s="20"/>
    </row>
    <row r="15" spans="1:15">
      <c r="A15" s="2">
        <v>43294</v>
      </c>
      <c r="B15" s="1">
        <v>1408.9780000000001</v>
      </c>
      <c r="C15" s="1">
        <v>403</v>
      </c>
      <c r="D15" s="1">
        <v>2146.5219999999999</v>
      </c>
      <c r="E15" s="1">
        <v>338</v>
      </c>
      <c r="F15" s="20">
        <f t="shared" ref="F15:F78" si="2">B15/(D15+B15)</f>
        <v>0.39628125439459994</v>
      </c>
      <c r="G15" s="20"/>
      <c r="H15" s="2">
        <v>43294</v>
      </c>
      <c r="I15" s="1">
        <v>2455.9569999999999</v>
      </c>
      <c r="J15" s="1">
        <v>653</v>
      </c>
      <c r="K15" s="1">
        <v>4046.4630000000002</v>
      </c>
      <c r="L15" s="1">
        <v>347</v>
      </c>
      <c r="M15" s="20">
        <f t="shared" ref="M15:M78" si="3">I15/(I15+K15)</f>
        <v>0.37769891824889806</v>
      </c>
      <c r="N15" s="20"/>
      <c r="O15" s="20"/>
    </row>
    <row r="16" spans="1:15">
      <c r="A16" s="2">
        <v>43295</v>
      </c>
      <c r="B16" s="1">
        <v>1644.289</v>
      </c>
      <c r="C16" s="1">
        <v>441</v>
      </c>
      <c r="D16" s="1">
        <v>2085.7539999999999</v>
      </c>
      <c r="E16" s="1">
        <v>304</v>
      </c>
      <c r="F16" s="20">
        <f t="shared" si="2"/>
        <v>0.44082306825953482</v>
      </c>
      <c r="G16" s="20"/>
      <c r="H16" s="2">
        <v>43295</v>
      </c>
      <c r="I16" s="1">
        <v>2611.6120000000001</v>
      </c>
      <c r="J16" s="1">
        <v>631</v>
      </c>
      <c r="K16" s="1">
        <v>3362.5590000000002</v>
      </c>
      <c r="L16" s="1">
        <v>352</v>
      </c>
      <c r="M16" s="20">
        <f t="shared" si="3"/>
        <v>0.43715052682623246</v>
      </c>
      <c r="N16" s="20"/>
      <c r="O16" s="20"/>
    </row>
    <row r="17" spans="1:15">
      <c r="A17" s="2">
        <v>43296</v>
      </c>
      <c r="B17" s="1">
        <v>912.30700000000002</v>
      </c>
      <c r="C17" s="1">
        <v>433</v>
      </c>
      <c r="D17" s="1">
        <v>1545.817</v>
      </c>
      <c r="E17" s="1">
        <v>313</v>
      </c>
      <c r="F17" s="20">
        <f t="shared" si="2"/>
        <v>0.371139535678428</v>
      </c>
      <c r="G17" s="20"/>
      <c r="H17" s="2">
        <v>43296</v>
      </c>
      <c r="I17" s="1">
        <v>3038.5259999999998</v>
      </c>
      <c r="J17" s="1">
        <v>592</v>
      </c>
      <c r="K17" s="1">
        <v>3956.527</v>
      </c>
      <c r="L17" s="1">
        <v>351</v>
      </c>
      <c r="M17" s="20">
        <f t="shared" si="3"/>
        <v>0.43438212691169031</v>
      </c>
      <c r="N17" s="20"/>
      <c r="O17" s="20"/>
    </row>
    <row r="18" spans="1:15">
      <c r="A18" s="2">
        <v>43297</v>
      </c>
      <c r="B18" s="1">
        <v>1226.2260000000001</v>
      </c>
      <c r="C18" s="1">
        <v>441</v>
      </c>
      <c r="D18" s="1">
        <v>2339.2570000000001</v>
      </c>
      <c r="E18" s="1">
        <v>319</v>
      </c>
      <c r="F18" s="20">
        <f t="shared" si="2"/>
        <v>0.34391581729600168</v>
      </c>
      <c r="G18" s="20"/>
      <c r="H18" s="2">
        <v>43297</v>
      </c>
      <c r="I18" s="1">
        <v>2322.721</v>
      </c>
      <c r="J18" s="1">
        <v>658</v>
      </c>
      <c r="K18" s="1">
        <v>5468.7139999999999</v>
      </c>
      <c r="L18" s="1">
        <v>360</v>
      </c>
      <c r="M18" s="20">
        <f t="shared" si="3"/>
        <v>0.29811209360021618</v>
      </c>
      <c r="N18" s="20"/>
      <c r="O18" s="20"/>
    </row>
    <row r="19" spans="1:15">
      <c r="A19" s="2">
        <v>43298</v>
      </c>
      <c r="B19" s="1">
        <v>1525.298</v>
      </c>
      <c r="C19" s="1">
        <v>445</v>
      </c>
      <c r="D19" s="1">
        <v>2389.5659999999998</v>
      </c>
      <c r="E19" s="1">
        <v>350</v>
      </c>
      <c r="F19" s="20">
        <f t="shared" si="2"/>
        <v>0.38961711058161924</v>
      </c>
      <c r="G19" s="20"/>
      <c r="H19" s="2">
        <v>43298</v>
      </c>
      <c r="I19" s="1">
        <v>2481.0630000000001</v>
      </c>
      <c r="J19" s="1">
        <v>725</v>
      </c>
      <c r="K19" s="1">
        <v>3689.7919999999999</v>
      </c>
      <c r="L19" s="1">
        <v>356</v>
      </c>
      <c r="M19" s="20">
        <f t="shared" si="3"/>
        <v>0.40206146474029941</v>
      </c>
      <c r="N19" s="20"/>
      <c r="O19" s="20"/>
    </row>
    <row r="20" spans="1:15">
      <c r="A20" s="2">
        <v>43299</v>
      </c>
      <c r="B20" s="1">
        <v>1924.684</v>
      </c>
      <c r="C20" s="1">
        <v>552</v>
      </c>
      <c r="D20" s="1">
        <v>2646.145</v>
      </c>
      <c r="E20" s="1">
        <v>321</v>
      </c>
      <c r="F20" s="20">
        <f t="shared" si="2"/>
        <v>0.42107985225437228</v>
      </c>
      <c r="G20" s="20"/>
      <c r="H20" s="2">
        <v>43299</v>
      </c>
      <c r="I20" s="1">
        <v>5701.9520000000002</v>
      </c>
      <c r="J20" s="1">
        <v>905</v>
      </c>
      <c r="K20" s="1">
        <v>6946.848</v>
      </c>
      <c r="L20" s="1">
        <v>386</v>
      </c>
      <c r="M20" s="20">
        <f t="shared" si="3"/>
        <v>0.45078995635949659</v>
      </c>
      <c r="N20" s="20"/>
      <c r="O20" s="20"/>
    </row>
    <row r="21" spans="1:15">
      <c r="A21" s="2">
        <v>43300</v>
      </c>
      <c r="B21" s="1">
        <v>1450.9939999999999</v>
      </c>
      <c r="C21" s="1">
        <v>463</v>
      </c>
      <c r="D21" s="1">
        <v>1925.509</v>
      </c>
      <c r="E21" s="1">
        <v>300</v>
      </c>
      <c r="F21" s="20">
        <f t="shared" si="2"/>
        <v>0.4297327738195405</v>
      </c>
      <c r="G21" s="20"/>
      <c r="H21" s="2">
        <v>43300</v>
      </c>
      <c r="I21" s="1">
        <v>4335.24</v>
      </c>
      <c r="J21" s="1">
        <v>824</v>
      </c>
      <c r="K21" s="1">
        <v>6053.8969999999999</v>
      </c>
      <c r="L21" s="1">
        <v>390</v>
      </c>
      <c r="M21" s="20">
        <f t="shared" si="3"/>
        <v>0.41728586310874527</v>
      </c>
      <c r="N21" s="20"/>
      <c r="O21" s="20"/>
    </row>
    <row r="22" spans="1:15">
      <c r="A22" s="2">
        <v>43301</v>
      </c>
      <c r="B22" s="1">
        <v>963.38199999999995</v>
      </c>
      <c r="C22" s="1">
        <v>533</v>
      </c>
      <c r="D22" s="1">
        <v>1824.1659999999999</v>
      </c>
      <c r="E22" s="1">
        <v>358</v>
      </c>
      <c r="F22" s="20">
        <f t="shared" si="2"/>
        <v>0.34560194120424115</v>
      </c>
      <c r="G22" s="20"/>
      <c r="H22" s="2">
        <v>43301</v>
      </c>
      <c r="I22" s="1">
        <v>2399.4340000000002</v>
      </c>
      <c r="J22" s="1">
        <v>1068</v>
      </c>
      <c r="K22" s="1">
        <v>4108.2939999999999</v>
      </c>
      <c r="L22" s="1">
        <v>407</v>
      </c>
      <c r="M22" s="20">
        <f t="shared" si="3"/>
        <v>0.36870533003223249</v>
      </c>
      <c r="N22" s="20"/>
      <c r="O22" s="20"/>
    </row>
    <row r="23" spans="1:15">
      <c r="A23" s="2">
        <v>43302</v>
      </c>
      <c r="B23" s="1">
        <v>353.13900000000001</v>
      </c>
      <c r="C23" s="1">
        <v>248</v>
      </c>
      <c r="D23" s="1">
        <v>1023.866</v>
      </c>
      <c r="E23" s="1">
        <v>221</v>
      </c>
      <c r="F23" s="20">
        <f t="shared" si="2"/>
        <v>0.2564544064836366</v>
      </c>
      <c r="G23" s="20"/>
      <c r="H23" s="2">
        <v>43302</v>
      </c>
      <c r="I23" s="1">
        <v>625.98699999999997</v>
      </c>
      <c r="J23" s="1">
        <v>397</v>
      </c>
      <c r="K23" s="1">
        <v>1571.461</v>
      </c>
      <c r="L23" s="1">
        <v>186</v>
      </c>
      <c r="M23" s="20">
        <f t="shared" si="3"/>
        <v>0.28486999464833751</v>
      </c>
      <c r="N23" s="20"/>
      <c r="O23" s="20"/>
    </row>
    <row r="24" spans="1:15">
      <c r="A24" s="2">
        <v>43303</v>
      </c>
      <c r="B24" s="1">
        <v>729.53499999999997</v>
      </c>
      <c r="C24" s="1">
        <v>302</v>
      </c>
      <c r="D24" s="1">
        <v>1156.7860000000001</v>
      </c>
      <c r="E24" s="1">
        <v>98</v>
      </c>
      <c r="F24" s="20">
        <f t="shared" si="2"/>
        <v>0.386750187269293</v>
      </c>
      <c r="G24" s="20"/>
      <c r="H24" s="2">
        <v>43303</v>
      </c>
      <c r="I24" s="1">
        <v>1846.0160000000001</v>
      </c>
      <c r="J24" s="1">
        <v>618</v>
      </c>
      <c r="K24" s="1">
        <v>3223.2139999999999</v>
      </c>
      <c r="L24" s="1">
        <v>134</v>
      </c>
      <c r="M24" s="20">
        <f t="shared" si="3"/>
        <v>0.36416102642807691</v>
      </c>
      <c r="N24" s="20"/>
      <c r="O24" s="20"/>
    </row>
    <row r="25" spans="1:15">
      <c r="A25" s="2">
        <v>43304</v>
      </c>
      <c r="B25" s="1">
        <v>930.12</v>
      </c>
      <c r="C25" s="1">
        <v>311</v>
      </c>
      <c r="D25" s="1">
        <v>1196.31</v>
      </c>
      <c r="E25" s="1">
        <v>91</v>
      </c>
      <c r="F25" s="20">
        <f t="shared" si="2"/>
        <v>0.43740917876440799</v>
      </c>
      <c r="G25" s="20"/>
      <c r="H25" s="2">
        <v>43304</v>
      </c>
      <c r="I25" s="1">
        <v>2443.4380000000001</v>
      </c>
      <c r="J25" s="1">
        <v>663</v>
      </c>
      <c r="K25" s="1">
        <v>3375.0219999999999</v>
      </c>
      <c r="L25" s="1">
        <v>159</v>
      </c>
      <c r="M25" s="20">
        <f t="shared" si="3"/>
        <v>0.41994582759011834</v>
      </c>
      <c r="N25" s="20"/>
      <c r="O25" s="20"/>
    </row>
    <row r="26" spans="1:15">
      <c r="A26" s="2">
        <v>43305</v>
      </c>
      <c r="B26" s="1">
        <v>714.36199999999997</v>
      </c>
      <c r="C26" s="1">
        <v>304</v>
      </c>
      <c r="D26" s="1">
        <v>1410.126</v>
      </c>
      <c r="E26" s="1">
        <v>131</v>
      </c>
      <c r="F26" s="20">
        <f t="shared" si="2"/>
        <v>0.33625136974179193</v>
      </c>
      <c r="G26" s="20"/>
      <c r="H26" s="2">
        <v>43305</v>
      </c>
      <c r="I26" s="1">
        <v>1801.6489999999999</v>
      </c>
      <c r="J26" s="1">
        <v>590</v>
      </c>
      <c r="K26" s="1">
        <v>3129.0659999999998</v>
      </c>
      <c r="L26" s="1">
        <v>157</v>
      </c>
      <c r="M26" s="20">
        <f t="shared" si="3"/>
        <v>0.36539305151484114</v>
      </c>
      <c r="N26" s="20"/>
      <c r="O26" s="20"/>
    </row>
    <row r="27" spans="1:15">
      <c r="A27" s="2">
        <v>43306</v>
      </c>
      <c r="B27" s="1">
        <v>777.60799999999995</v>
      </c>
      <c r="C27" s="1">
        <v>308</v>
      </c>
      <c r="D27" s="1">
        <v>1631.874</v>
      </c>
      <c r="E27" s="1">
        <v>128</v>
      </c>
      <c r="F27" s="20">
        <f t="shared" si="2"/>
        <v>0.32272828765684902</v>
      </c>
      <c r="G27" s="20"/>
      <c r="H27" s="2">
        <v>43306</v>
      </c>
      <c r="I27" s="1">
        <v>2283.3780000000002</v>
      </c>
      <c r="J27" s="1">
        <v>590</v>
      </c>
      <c r="K27" s="1">
        <v>4239.1989999999996</v>
      </c>
      <c r="L27" s="1">
        <v>165</v>
      </c>
      <c r="M27" s="20">
        <f t="shared" si="3"/>
        <v>0.35007298495671274</v>
      </c>
      <c r="N27" s="20"/>
      <c r="O27" s="20"/>
    </row>
    <row r="28" spans="1:15">
      <c r="A28" s="2">
        <v>43307</v>
      </c>
      <c r="B28" s="1">
        <v>874.64800000000002</v>
      </c>
      <c r="C28" s="1">
        <v>770</v>
      </c>
      <c r="D28" s="1">
        <v>2246.201</v>
      </c>
      <c r="E28" s="1">
        <v>240</v>
      </c>
      <c r="F28" s="20">
        <f t="shared" si="2"/>
        <v>0.28025963447766938</v>
      </c>
      <c r="G28" s="20"/>
      <c r="H28" s="2">
        <v>43307</v>
      </c>
      <c r="I28" s="1">
        <v>2851.8139999999999</v>
      </c>
      <c r="J28" s="1">
        <v>1334</v>
      </c>
      <c r="K28" s="1">
        <v>3964.6390000000001</v>
      </c>
      <c r="L28" s="1">
        <v>259</v>
      </c>
      <c r="M28" s="20">
        <f t="shared" si="3"/>
        <v>0.41837213577207971</v>
      </c>
      <c r="N28" s="20"/>
      <c r="O28" s="20"/>
    </row>
    <row r="29" spans="1:15">
      <c r="A29" s="2">
        <v>43308</v>
      </c>
      <c r="B29" s="1">
        <v>933.28</v>
      </c>
      <c r="C29" s="1">
        <v>211</v>
      </c>
      <c r="D29" s="1">
        <v>1438.78</v>
      </c>
      <c r="E29" s="1">
        <v>19</v>
      </c>
      <c r="F29" s="20">
        <f t="shared" si="2"/>
        <v>0.39344704602750352</v>
      </c>
      <c r="G29" s="20"/>
      <c r="H29" s="2">
        <v>43308</v>
      </c>
      <c r="I29" s="1">
        <v>1599.8009999999999</v>
      </c>
      <c r="J29" s="1">
        <v>368</v>
      </c>
      <c r="K29" s="1">
        <v>2885.982</v>
      </c>
      <c r="L29" s="1">
        <v>24</v>
      </c>
      <c r="M29" s="20">
        <f t="shared" si="3"/>
        <v>0.35663807188176516</v>
      </c>
      <c r="N29" s="20"/>
      <c r="O29" s="20"/>
    </row>
    <row r="30" spans="1:15">
      <c r="A30" s="2">
        <v>43309</v>
      </c>
      <c r="B30" s="1">
        <v>1103.2919999999999</v>
      </c>
      <c r="C30" s="1">
        <v>395</v>
      </c>
      <c r="D30" s="1">
        <v>1977.143</v>
      </c>
      <c r="E30" s="1">
        <v>142</v>
      </c>
      <c r="F30" s="20">
        <f t="shared" si="2"/>
        <v>0.35816110387007027</v>
      </c>
      <c r="G30" s="20"/>
      <c r="H30" s="2">
        <v>43309</v>
      </c>
      <c r="I30" s="1">
        <v>2395.3850000000002</v>
      </c>
      <c r="J30" s="1">
        <v>649</v>
      </c>
      <c r="K30" s="1">
        <v>3079.8760000000002</v>
      </c>
      <c r="L30" s="1">
        <v>149</v>
      </c>
      <c r="M30" s="20">
        <f t="shared" si="3"/>
        <v>0.43749238620770775</v>
      </c>
      <c r="N30" s="20"/>
      <c r="O30" s="20"/>
    </row>
    <row r="31" spans="1:15">
      <c r="A31" s="2">
        <v>43310</v>
      </c>
      <c r="B31" s="1">
        <v>756.09199999999998</v>
      </c>
      <c r="C31" s="1">
        <v>355</v>
      </c>
      <c r="D31" s="1">
        <v>2266.422</v>
      </c>
      <c r="E31" s="1">
        <v>110</v>
      </c>
      <c r="F31" s="20">
        <f t="shared" si="2"/>
        <v>0.25015334916562831</v>
      </c>
      <c r="G31" s="20"/>
      <c r="H31" s="2">
        <v>43310</v>
      </c>
      <c r="I31" s="1">
        <v>1644.03</v>
      </c>
      <c r="J31" s="1">
        <v>607</v>
      </c>
      <c r="K31" s="1">
        <v>2730.6410000000001</v>
      </c>
      <c r="L31" s="1">
        <v>146</v>
      </c>
      <c r="M31" s="20">
        <f t="shared" si="3"/>
        <v>0.37580654636657246</v>
      </c>
      <c r="N31" s="20"/>
      <c r="O31" s="20"/>
    </row>
    <row r="32" spans="1:15">
      <c r="A32" s="2">
        <v>43311</v>
      </c>
      <c r="B32" s="1">
        <v>805.57299999999998</v>
      </c>
      <c r="C32" s="1">
        <v>427</v>
      </c>
      <c r="D32" s="1">
        <v>1116.825</v>
      </c>
      <c r="E32" s="1">
        <v>141</v>
      </c>
      <c r="F32" s="20">
        <f t="shared" si="2"/>
        <v>0.41904589996452346</v>
      </c>
      <c r="G32" s="20"/>
      <c r="H32" s="2">
        <v>43311</v>
      </c>
      <c r="I32" s="1">
        <v>2562.3539999999998</v>
      </c>
      <c r="J32" s="1">
        <v>701</v>
      </c>
      <c r="K32" s="1">
        <v>3298.047</v>
      </c>
      <c r="L32" s="1">
        <v>173</v>
      </c>
      <c r="M32" s="20">
        <f t="shared" si="3"/>
        <v>0.43723185495327022</v>
      </c>
      <c r="N32" s="20"/>
      <c r="O32" s="20"/>
    </row>
    <row r="33" spans="1:15">
      <c r="A33" s="2">
        <v>43312</v>
      </c>
      <c r="B33" s="1">
        <v>647.28800000000001</v>
      </c>
      <c r="C33" s="1">
        <v>350</v>
      </c>
      <c r="D33" s="1">
        <v>1419.289</v>
      </c>
      <c r="E33" s="1">
        <v>119</v>
      </c>
      <c r="F33" s="20">
        <f t="shared" si="2"/>
        <v>0.31321746056401478</v>
      </c>
      <c r="G33" s="20"/>
      <c r="H33" s="2">
        <v>43312</v>
      </c>
      <c r="I33" s="1">
        <v>2403.0340000000001</v>
      </c>
      <c r="J33" s="1">
        <v>565</v>
      </c>
      <c r="K33" s="1">
        <v>3904.0169999999998</v>
      </c>
      <c r="L33" s="1">
        <v>131</v>
      </c>
      <c r="M33" s="20">
        <f t="shared" si="3"/>
        <v>0.38100754219364968</v>
      </c>
      <c r="N33" s="20"/>
      <c r="O33" s="20"/>
    </row>
    <row r="34" spans="1:15">
      <c r="A34" s="2">
        <v>43313</v>
      </c>
      <c r="B34" s="1">
        <v>1017.593</v>
      </c>
      <c r="C34" s="1">
        <v>362</v>
      </c>
      <c r="D34" s="1">
        <v>1566.963</v>
      </c>
      <c r="E34" s="1">
        <v>131</v>
      </c>
      <c r="F34" s="20">
        <f t="shared" si="2"/>
        <v>0.39372062358099413</v>
      </c>
      <c r="G34" s="20"/>
      <c r="H34" s="2">
        <v>43313</v>
      </c>
      <c r="I34" s="1">
        <v>2956.9189999999999</v>
      </c>
      <c r="J34" s="1">
        <v>659</v>
      </c>
      <c r="K34" s="1">
        <v>3979.71</v>
      </c>
      <c r="L34" s="1">
        <v>176</v>
      </c>
      <c r="M34" s="20">
        <f t="shared" si="3"/>
        <v>0.42627607732805084</v>
      </c>
      <c r="N34" s="20"/>
      <c r="O34" s="20"/>
    </row>
    <row r="35" spans="1:15">
      <c r="A35" s="2">
        <v>43314</v>
      </c>
      <c r="B35" s="1">
        <v>556.024</v>
      </c>
      <c r="C35" s="1">
        <v>442</v>
      </c>
      <c r="D35" s="1">
        <v>2516.5610000000001</v>
      </c>
      <c r="E35" s="1">
        <v>181</v>
      </c>
      <c r="F35" s="20">
        <f t="shared" si="2"/>
        <v>0.1809629351181497</v>
      </c>
      <c r="G35" s="20"/>
      <c r="H35" s="2">
        <v>43314</v>
      </c>
      <c r="I35" s="1">
        <v>1591.742</v>
      </c>
      <c r="J35" s="1">
        <v>808</v>
      </c>
      <c r="K35" s="1">
        <v>3298.7170000000001</v>
      </c>
      <c r="L35" s="1">
        <v>208</v>
      </c>
      <c r="M35" s="20">
        <f t="shared" si="3"/>
        <v>0.32547906034995899</v>
      </c>
      <c r="N35" s="20"/>
      <c r="O35" s="20"/>
    </row>
    <row r="36" spans="1:15">
      <c r="A36" s="2">
        <v>43315</v>
      </c>
      <c r="B36" s="1">
        <v>768.274</v>
      </c>
      <c r="C36" s="1">
        <v>741</v>
      </c>
      <c r="D36" s="1">
        <v>1730.723</v>
      </c>
      <c r="E36" s="1">
        <v>253</v>
      </c>
      <c r="F36" s="20">
        <f t="shared" si="2"/>
        <v>0.30743294209636907</v>
      </c>
      <c r="G36" s="20"/>
      <c r="H36" s="2">
        <v>43315</v>
      </c>
      <c r="I36" s="1">
        <v>1846.6310000000001</v>
      </c>
      <c r="J36" s="1">
        <v>1598</v>
      </c>
      <c r="K36" s="1">
        <v>5488.3879999999999</v>
      </c>
      <c r="L36" s="1">
        <v>322</v>
      </c>
      <c r="M36" s="20">
        <f t="shared" si="3"/>
        <v>0.25175544875889211</v>
      </c>
      <c r="N36" s="20"/>
      <c r="O36" s="20"/>
    </row>
    <row r="37" spans="1:15">
      <c r="A37" s="2">
        <v>43316</v>
      </c>
      <c r="B37" s="1">
        <v>842.46199999999999</v>
      </c>
      <c r="C37" s="1">
        <v>690</v>
      </c>
      <c r="D37" s="1">
        <v>1698.626</v>
      </c>
      <c r="E37" s="1">
        <v>250</v>
      </c>
      <c r="F37" s="20">
        <f t="shared" si="2"/>
        <v>0.33153594051052149</v>
      </c>
      <c r="G37" s="20"/>
      <c r="H37" s="2">
        <v>43316</v>
      </c>
      <c r="I37" s="1">
        <v>1353.59</v>
      </c>
      <c r="J37" s="1">
        <v>1069</v>
      </c>
      <c r="K37" s="1">
        <v>2413.1930000000002</v>
      </c>
      <c r="L37" s="1">
        <v>247</v>
      </c>
      <c r="M37" s="20">
        <f t="shared" si="3"/>
        <v>0.35934907851076098</v>
      </c>
      <c r="N37" s="20"/>
      <c r="O37" s="20"/>
    </row>
    <row r="38" spans="1:15">
      <c r="A38" s="2">
        <v>43317</v>
      </c>
      <c r="B38" s="1">
        <v>727.26</v>
      </c>
      <c r="C38" s="1">
        <v>647</v>
      </c>
      <c r="D38" s="1">
        <v>1748.559</v>
      </c>
      <c r="E38" s="1">
        <v>224</v>
      </c>
      <c r="F38" s="20">
        <f t="shared" si="2"/>
        <v>0.29374522127829217</v>
      </c>
      <c r="G38" s="20"/>
      <c r="H38" s="2">
        <v>43317</v>
      </c>
      <c r="I38" s="1">
        <v>1231.28</v>
      </c>
      <c r="J38" s="1">
        <v>744</v>
      </c>
      <c r="K38" s="1">
        <v>1703.125</v>
      </c>
      <c r="L38" s="1">
        <v>216</v>
      </c>
      <c r="M38" s="20">
        <f t="shared" si="3"/>
        <v>0.41960124795316261</v>
      </c>
      <c r="N38" s="20"/>
      <c r="O38" s="20"/>
    </row>
    <row r="39" spans="1:15">
      <c r="A39" s="2">
        <v>43318</v>
      </c>
      <c r="B39" s="1">
        <v>969.15099999999995</v>
      </c>
      <c r="C39" s="1">
        <v>605</v>
      </c>
      <c r="D39" s="1">
        <v>2248.8209999999999</v>
      </c>
      <c r="E39" s="1">
        <v>236</v>
      </c>
      <c r="F39" s="20">
        <f t="shared" si="2"/>
        <v>0.30116825130858815</v>
      </c>
      <c r="G39" s="20"/>
      <c r="H39" s="2">
        <v>43318</v>
      </c>
      <c r="I39" s="1">
        <v>1438.6179999999999</v>
      </c>
      <c r="J39" s="1">
        <v>740</v>
      </c>
      <c r="K39" s="1">
        <v>2446.3000000000002</v>
      </c>
      <c r="L39" s="1">
        <v>233</v>
      </c>
      <c r="M39" s="20">
        <f t="shared" si="3"/>
        <v>0.3703084595350532</v>
      </c>
      <c r="N39" s="20"/>
      <c r="O39" s="20"/>
    </row>
    <row r="40" spans="1:15">
      <c r="A40" s="2">
        <v>43319</v>
      </c>
      <c r="B40" s="1">
        <v>1022.523</v>
      </c>
      <c r="C40" s="1">
        <v>456</v>
      </c>
      <c r="D40" s="1">
        <v>1492.21</v>
      </c>
      <c r="E40" s="1">
        <v>104</v>
      </c>
      <c r="F40" s="20">
        <f t="shared" si="2"/>
        <v>0.40661294857147856</v>
      </c>
      <c r="G40" s="20"/>
      <c r="H40" s="2">
        <v>43319</v>
      </c>
      <c r="I40" s="1">
        <v>1505.191</v>
      </c>
      <c r="J40" s="1">
        <v>608</v>
      </c>
      <c r="K40" s="1">
        <v>2164.5889999999999</v>
      </c>
      <c r="L40" s="1">
        <v>83</v>
      </c>
      <c r="M40" s="20">
        <f t="shared" si="3"/>
        <v>0.41015837461646204</v>
      </c>
      <c r="N40" s="20"/>
      <c r="O40" s="20"/>
    </row>
    <row r="41" spans="1:15">
      <c r="A41" s="2">
        <v>43320</v>
      </c>
      <c r="B41" s="1">
        <v>996.17100000000005</v>
      </c>
      <c r="C41" s="1">
        <v>431</v>
      </c>
      <c r="D41" s="1">
        <v>3075.4250000000002</v>
      </c>
      <c r="E41" s="1">
        <v>188</v>
      </c>
      <c r="F41" s="20">
        <f t="shared" si="2"/>
        <v>0.24466351769674594</v>
      </c>
      <c r="G41" s="20"/>
      <c r="H41" s="2">
        <v>43320</v>
      </c>
      <c r="I41" s="1">
        <v>1888.806</v>
      </c>
      <c r="J41" s="1">
        <v>553</v>
      </c>
      <c r="K41" s="1">
        <v>2496.7620000000002</v>
      </c>
      <c r="L41" s="1">
        <v>177</v>
      </c>
      <c r="M41" s="20">
        <f t="shared" si="3"/>
        <v>0.43068674342753321</v>
      </c>
      <c r="N41" s="20"/>
      <c r="O41" s="20"/>
    </row>
    <row r="42" spans="1:15">
      <c r="A42" s="2">
        <v>43321</v>
      </c>
      <c r="B42" s="1">
        <v>624.10799999999995</v>
      </c>
      <c r="C42" s="1">
        <v>390</v>
      </c>
      <c r="D42" s="1">
        <v>1368.5730000000001</v>
      </c>
      <c r="E42" s="1">
        <v>87</v>
      </c>
      <c r="F42" s="20">
        <f t="shared" si="2"/>
        <v>0.313200155970775</v>
      </c>
      <c r="G42" s="20"/>
      <c r="H42" s="2">
        <v>43321</v>
      </c>
      <c r="I42" s="1">
        <v>1342.932</v>
      </c>
      <c r="J42" s="1">
        <v>503</v>
      </c>
      <c r="K42" s="1">
        <v>2243.7399999999998</v>
      </c>
      <c r="L42" s="1">
        <v>74</v>
      </c>
      <c r="M42" s="20">
        <f t="shared" si="3"/>
        <v>0.37442286331172747</v>
      </c>
      <c r="N42" s="20"/>
      <c r="O42" s="20"/>
    </row>
    <row r="43" spans="1:15">
      <c r="A43" s="2">
        <v>43322</v>
      </c>
      <c r="B43" s="1">
        <v>1751.653</v>
      </c>
      <c r="C43" s="1">
        <v>637</v>
      </c>
      <c r="D43" s="1">
        <v>2923.259</v>
      </c>
      <c r="E43" s="1">
        <v>254</v>
      </c>
      <c r="F43" s="20">
        <f t="shared" si="2"/>
        <v>0.3746921867192366</v>
      </c>
      <c r="G43" s="20"/>
      <c r="H43" s="2">
        <v>43322</v>
      </c>
      <c r="I43" s="1">
        <v>1942.0160000000001</v>
      </c>
      <c r="J43" s="1">
        <v>698</v>
      </c>
      <c r="K43" s="1">
        <v>2300.8670000000002</v>
      </c>
      <c r="L43" s="1">
        <v>233</v>
      </c>
      <c r="M43" s="20">
        <f t="shared" si="3"/>
        <v>0.45771141933444787</v>
      </c>
      <c r="N43" s="20"/>
      <c r="O43" s="20"/>
    </row>
    <row r="44" spans="1:15">
      <c r="A44" s="2">
        <v>43323</v>
      </c>
      <c r="B44" s="1">
        <v>664.33199999999999</v>
      </c>
      <c r="C44" s="1">
        <v>594</v>
      </c>
      <c r="D44" s="1">
        <v>1900.693</v>
      </c>
      <c r="E44" s="1">
        <v>243</v>
      </c>
      <c r="F44" s="20">
        <f t="shared" si="2"/>
        <v>0.25899630607888813</v>
      </c>
      <c r="G44" s="20"/>
      <c r="H44" s="2">
        <v>43323</v>
      </c>
      <c r="I44" s="1">
        <v>665.60900000000004</v>
      </c>
      <c r="J44" s="1">
        <v>657</v>
      </c>
      <c r="K44" s="1">
        <v>1280.1569999999999</v>
      </c>
      <c r="L44" s="1">
        <v>236</v>
      </c>
      <c r="M44" s="20">
        <f t="shared" si="3"/>
        <v>0.34208070240717536</v>
      </c>
      <c r="N44" s="20"/>
      <c r="O44" s="20"/>
    </row>
    <row r="45" spans="1:15">
      <c r="A45" s="2">
        <v>43324</v>
      </c>
      <c r="B45" s="1">
        <v>1039.194</v>
      </c>
      <c r="C45" s="1">
        <v>498</v>
      </c>
      <c r="D45" s="1">
        <v>2199.6799999999998</v>
      </c>
      <c r="E45" s="1">
        <v>85</v>
      </c>
      <c r="F45" s="20">
        <f t="shared" si="2"/>
        <v>0.32085039430369938</v>
      </c>
      <c r="G45" s="20"/>
      <c r="H45" s="2">
        <v>43324</v>
      </c>
      <c r="I45" s="1">
        <v>676.67600000000004</v>
      </c>
      <c r="J45" s="1">
        <v>479</v>
      </c>
      <c r="K45" s="1">
        <v>1189.8330000000001</v>
      </c>
      <c r="L45" s="1">
        <v>73</v>
      </c>
      <c r="M45" s="20">
        <f t="shared" si="3"/>
        <v>0.36253562131230016</v>
      </c>
      <c r="N45" s="20"/>
      <c r="O45" s="20"/>
    </row>
    <row r="46" spans="1:15">
      <c r="A46" s="2">
        <v>43325</v>
      </c>
      <c r="B46" s="1">
        <v>3351.3919999999998</v>
      </c>
      <c r="C46" s="1">
        <v>774</v>
      </c>
      <c r="D46" s="1">
        <v>5434.29</v>
      </c>
      <c r="E46" s="1">
        <v>253</v>
      </c>
      <c r="F46" s="20">
        <f t="shared" si="2"/>
        <v>0.38146065382289041</v>
      </c>
      <c r="G46" s="20"/>
      <c r="H46" s="2">
        <v>43325</v>
      </c>
      <c r="I46" s="1">
        <v>1330.1510000000001</v>
      </c>
      <c r="J46" s="1">
        <v>717</v>
      </c>
      <c r="K46" s="1">
        <v>1672.606</v>
      </c>
      <c r="L46" s="1">
        <v>219</v>
      </c>
      <c r="M46" s="20">
        <f t="shared" si="3"/>
        <v>0.44297657119773598</v>
      </c>
      <c r="N46" s="20"/>
      <c r="O46" s="20"/>
    </row>
    <row r="47" spans="1:15">
      <c r="A47" s="2">
        <v>43326</v>
      </c>
      <c r="B47" s="1">
        <v>1701.386</v>
      </c>
      <c r="C47" s="1">
        <v>608</v>
      </c>
      <c r="D47" s="1">
        <v>2784.3150000000001</v>
      </c>
      <c r="E47" s="1">
        <v>260</v>
      </c>
      <c r="F47" s="20">
        <f t="shared" si="2"/>
        <v>0.37929099598925564</v>
      </c>
      <c r="G47" s="20"/>
      <c r="H47" s="2">
        <v>43326</v>
      </c>
      <c r="I47" s="1">
        <v>698.34400000000005</v>
      </c>
      <c r="J47" s="1">
        <v>520</v>
      </c>
      <c r="K47" s="1">
        <v>1240.924</v>
      </c>
      <c r="L47" s="1">
        <v>162</v>
      </c>
      <c r="M47" s="20">
        <f t="shared" si="3"/>
        <v>0.3601070094489261</v>
      </c>
      <c r="N47" s="20"/>
      <c r="O47" s="20"/>
    </row>
    <row r="48" spans="1:15">
      <c r="A48" s="2">
        <v>43327</v>
      </c>
      <c r="B48" s="1">
        <v>1548.0319999999999</v>
      </c>
      <c r="C48" s="1">
        <v>834</v>
      </c>
      <c r="D48" s="1">
        <v>2738.7249999999999</v>
      </c>
      <c r="E48" s="1">
        <v>306</v>
      </c>
      <c r="F48" s="20">
        <f t="shared" si="2"/>
        <v>0.36111960626646206</v>
      </c>
      <c r="G48" s="20"/>
      <c r="H48" s="2">
        <v>43327</v>
      </c>
      <c r="I48" s="1">
        <v>1138.3019999999999</v>
      </c>
      <c r="J48" s="1">
        <v>733</v>
      </c>
      <c r="K48" s="1">
        <v>1288.713</v>
      </c>
      <c r="L48" s="1">
        <v>213</v>
      </c>
      <c r="M48" s="20">
        <f t="shared" si="3"/>
        <v>0.46901317049956426</v>
      </c>
      <c r="N48" s="20"/>
      <c r="O48" s="20"/>
    </row>
    <row r="49" spans="1:15">
      <c r="A49" s="2">
        <v>43328</v>
      </c>
      <c r="B49" s="1">
        <v>1326.819</v>
      </c>
      <c r="C49" s="1">
        <v>669</v>
      </c>
      <c r="D49" s="1">
        <v>2482.297</v>
      </c>
      <c r="E49" s="1">
        <v>259</v>
      </c>
      <c r="F49" s="20">
        <f t="shared" si="2"/>
        <v>0.34832727593488882</v>
      </c>
      <c r="G49" s="20"/>
      <c r="H49" s="2">
        <v>43328</v>
      </c>
      <c r="I49" s="1">
        <v>671.44799999999998</v>
      </c>
      <c r="J49" s="1">
        <v>533</v>
      </c>
      <c r="K49" s="1">
        <v>1060.402</v>
      </c>
      <c r="L49" s="1">
        <v>169</v>
      </c>
      <c r="M49" s="20">
        <f t="shared" si="3"/>
        <v>0.38770563270491093</v>
      </c>
      <c r="N49" s="20"/>
      <c r="O49" s="20"/>
    </row>
    <row r="50" spans="1:15">
      <c r="A50" s="2">
        <v>43329</v>
      </c>
      <c r="B50" s="1">
        <v>1535.671</v>
      </c>
      <c r="C50" s="1">
        <v>816</v>
      </c>
      <c r="D50" s="1">
        <v>2448.2429999999999</v>
      </c>
      <c r="E50" s="1">
        <v>278</v>
      </c>
      <c r="F50" s="20">
        <f t="shared" si="2"/>
        <v>0.3854679091968351</v>
      </c>
      <c r="G50" s="20"/>
      <c r="H50" s="2">
        <v>43329</v>
      </c>
      <c r="I50" s="1">
        <v>980.50800000000004</v>
      </c>
      <c r="J50" s="1">
        <v>675</v>
      </c>
      <c r="K50" s="1">
        <v>1305.0219999999999</v>
      </c>
      <c r="L50" s="1">
        <v>212</v>
      </c>
      <c r="M50" s="20">
        <f t="shared" si="3"/>
        <v>0.42900683867636835</v>
      </c>
      <c r="N50" s="20"/>
      <c r="O50" s="20"/>
    </row>
    <row r="51" spans="1:15">
      <c r="A51" s="2">
        <v>43330</v>
      </c>
      <c r="B51" s="1">
        <v>2110.4949999999999</v>
      </c>
      <c r="C51" s="1">
        <v>712</v>
      </c>
      <c r="D51" s="1">
        <v>3836.924</v>
      </c>
      <c r="E51" s="1">
        <v>275</v>
      </c>
      <c r="F51" s="20">
        <f t="shared" si="2"/>
        <v>0.35485897327899713</v>
      </c>
      <c r="G51" s="20"/>
      <c r="H51" s="2">
        <v>43330</v>
      </c>
      <c r="I51" s="1">
        <v>2088.413</v>
      </c>
      <c r="J51" s="1">
        <v>609</v>
      </c>
      <c r="K51" s="1">
        <v>2396.502</v>
      </c>
      <c r="L51" s="1">
        <v>174</v>
      </c>
      <c r="M51" s="20">
        <f t="shared" si="3"/>
        <v>0.46565274927172534</v>
      </c>
      <c r="N51" s="20"/>
      <c r="O51" s="20"/>
    </row>
    <row r="52" spans="1:15">
      <c r="A52" s="2">
        <v>43331</v>
      </c>
      <c r="B52" s="1">
        <v>2076.9340000000002</v>
      </c>
      <c r="C52" s="1">
        <v>919</v>
      </c>
      <c r="D52" s="1">
        <v>3730.77</v>
      </c>
      <c r="E52" s="1">
        <v>302</v>
      </c>
      <c r="F52" s="20">
        <f t="shared" si="2"/>
        <v>0.35761705486367767</v>
      </c>
      <c r="G52" s="20"/>
      <c r="H52" s="2">
        <v>43331</v>
      </c>
      <c r="I52" s="1">
        <v>1200.27</v>
      </c>
      <c r="J52" s="1">
        <v>731</v>
      </c>
      <c r="K52" s="1">
        <v>1750.83</v>
      </c>
      <c r="L52" s="1">
        <v>245</v>
      </c>
      <c r="M52" s="20">
        <f t="shared" si="3"/>
        <v>0.40671952831147706</v>
      </c>
      <c r="N52" s="20"/>
      <c r="O52" s="20"/>
    </row>
    <row r="53" spans="1:15">
      <c r="A53" s="2">
        <v>43332</v>
      </c>
      <c r="B53" s="1">
        <v>2181.2649999999999</v>
      </c>
      <c r="C53" s="1">
        <v>807</v>
      </c>
      <c r="D53" s="1">
        <v>3414.96</v>
      </c>
      <c r="E53" s="1">
        <v>289</v>
      </c>
      <c r="F53" s="20">
        <f t="shared" si="2"/>
        <v>0.38977435682089262</v>
      </c>
      <c r="G53" s="20"/>
      <c r="H53" s="2">
        <v>43332</v>
      </c>
      <c r="I53" s="1">
        <v>1153.8530000000001</v>
      </c>
      <c r="J53" s="1">
        <v>643</v>
      </c>
      <c r="K53" s="1">
        <v>1374.52</v>
      </c>
      <c r="L53" s="1">
        <v>194</v>
      </c>
      <c r="M53" s="20">
        <f t="shared" si="3"/>
        <v>0.45636185800117313</v>
      </c>
      <c r="N53" s="20"/>
      <c r="O53" s="20"/>
    </row>
    <row r="54" spans="1:15">
      <c r="A54" s="2">
        <v>43333</v>
      </c>
      <c r="B54" s="1">
        <v>3104.181</v>
      </c>
      <c r="C54" s="1">
        <v>878</v>
      </c>
      <c r="D54" s="1">
        <v>4380.0640000000003</v>
      </c>
      <c r="E54" s="1">
        <v>286</v>
      </c>
      <c r="F54" s="20">
        <f t="shared" si="2"/>
        <v>0.41476207686947714</v>
      </c>
      <c r="G54" s="20"/>
      <c r="H54" s="2">
        <v>43333</v>
      </c>
      <c r="I54" s="1">
        <v>962.93600000000004</v>
      </c>
      <c r="J54" s="1">
        <v>649</v>
      </c>
      <c r="K54" s="1">
        <v>1447.8869999999999</v>
      </c>
      <c r="L54" s="1">
        <v>241</v>
      </c>
      <c r="M54" s="20">
        <f t="shared" si="3"/>
        <v>0.39942210606087636</v>
      </c>
      <c r="N54" s="20"/>
      <c r="O54" s="20"/>
    </row>
    <row r="55" spans="1:15">
      <c r="A55" s="2">
        <v>43334</v>
      </c>
      <c r="B55" s="1">
        <v>1755.104</v>
      </c>
      <c r="C55" s="1">
        <v>721</v>
      </c>
      <c r="D55" s="1">
        <v>3137.4459999999999</v>
      </c>
      <c r="E55" s="1">
        <v>267</v>
      </c>
      <c r="F55" s="20">
        <f t="shared" si="2"/>
        <v>0.35872990567291085</v>
      </c>
      <c r="G55" s="20"/>
      <c r="H55" s="2">
        <v>43334</v>
      </c>
      <c r="I55" s="1">
        <v>1577.174</v>
      </c>
      <c r="J55" s="1">
        <v>563</v>
      </c>
      <c r="K55" s="1">
        <v>2247.3389999999999</v>
      </c>
      <c r="L55" s="1">
        <v>189</v>
      </c>
      <c r="M55" s="20">
        <f t="shared" si="3"/>
        <v>0.41238557693489342</v>
      </c>
      <c r="N55" s="20"/>
      <c r="O55" s="20"/>
    </row>
    <row r="56" spans="1:15">
      <c r="A56" s="2">
        <v>43335</v>
      </c>
      <c r="B56" s="1">
        <v>2592.2089999999998</v>
      </c>
      <c r="C56" s="1">
        <v>886</v>
      </c>
      <c r="D56" s="1">
        <v>3978.27</v>
      </c>
      <c r="E56" s="1">
        <v>303</v>
      </c>
      <c r="F56" s="20">
        <f t="shared" si="2"/>
        <v>0.3945235956160883</v>
      </c>
      <c r="G56" s="20"/>
      <c r="H56" s="2">
        <v>43335</v>
      </c>
      <c r="I56" s="1">
        <v>2178.152</v>
      </c>
      <c r="J56" s="1">
        <v>665</v>
      </c>
      <c r="K56" s="1">
        <v>3445.011</v>
      </c>
      <c r="L56" s="1">
        <v>216</v>
      </c>
      <c r="M56" s="20">
        <f t="shared" si="3"/>
        <v>0.38735352327506778</v>
      </c>
      <c r="N56" s="20"/>
      <c r="O56" s="20"/>
    </row>
    <row r="57" spans="1:15">
      <c r="A57" s="2">
        <v>43336</v>
      </c>
      <c r="B57" s="1">
        <v>2262.7939999999999</v>
      </c>
      <c r="C57" s="1">
        <v>773</v>
      </c>
      <c r="D57" s="1">
        <v>3871.3969999999999</v>
      </c>
      <c r="E57" s="1">
        <v>275</v>
      </c>
      <c r="F57" s="20">
        <f t="shared" si="2"/>
        <v>0.36888222098072915</v>
      </c>
      <c r="G57" s="20"/>
      <c r="H57" s="2">
        <v>43336</v>
      </c>
      <c r="I57" s="1">
        <v>1541.7829999999999</v>
      </c>
      <c r="J57" s="1">
        <v>541</v>
      </c>
      <c r="K57" s="1">
        <v>1902.972</v>
      </c>
      <c r="L57" s="1">
        <v>125</v>
      </c>
      <c r="M57" s="20">
        <f t="shared" si="3"/>
        <v>0.44757406549957829</v>
      </c>
      <c r="N57" s="20"/>
      <c r="O57" s="20"/>
    </row>
    <row r="58" spans="1:15">
      <c r="A58" s="2">
        <v>43337</v>
      </c>
      <c r="B58" s="1">
        <v>2686.1529999999998</v>
      </c>
      <c r="C58" s="1">
        <v>917</v>
      </c>
      <c r="D58" s="1">
        <v>3785.806</v>
      </c>
      <c r="E58" s="1">
        <v>329</v>
      </c>
      <c r="F58" s="20">
        <f t="shared" si="2"/>
        <v>0.41504481100699181</v>
      </c>
      <c r="G58" s="20"/>
      <c r="H58" s="2">
        <v>43337</v>
      </c>
      <c r="I58" s="1">
        <v>2340.502</v>
      </c>
      <c r="J58" s="1">
        <v>729</v>
      </c>
      <c r="K58" s="1">
        <v>3046.4560000000001</v>
      </c>
      <c r="L58" s="1">
        <v>190</v>
      </c>
      <c r="M58" s="20">
        <f t="shared" si="3"/>
        <v>0.4344756354142727</v>
      </c>
      <c r="N58" s="20"/>
      <c r="O58" s="20"/>
    </row>
    <row r="59" spans="1:15">
      <c r="A59" s="2">
        <v>43338</v>
      </c>
      <c r="B59" s="1">
        <v>2446.5230000000001</v>
      </c>
      <c r="C59" s="1">
        <v>770</v>
      </c>
      <c r="D59" s="1">
        <v>4834.8900000000003</v>
      </c>
      <c r="E59" s="1">
        <v>288</v>
      </c>
      <c r="F59" s="20">
        <f t="shared" si="2"/>
        <v>0.33599563711054437</v>
      </c>
      <c r="G59" s="20"/>
      <c r="H59" s="2">
        <v>43338</v>
      </c>
      <c r="I59" s="1">
        <v>824.19500000000005</v>
      </c>
      <c r="J59" s="1">
        <v>523</v>
      </c>
      <c r="K59" s="1">
        <v>1189.6389999999999</v>
      </c>
      <c r="L59" s="1">
        <v>126</v>
      </c>
      <c r="M59" s="20">
        <f t="shared" si="3"/>
        <v>0.40926660290768757</v>
      </c>
      <c r="N59" s="20"/>
      <c r="O59" s="20"/>
    </row>
    <row r="60" spans="1:15">
      <c r="A60" s="2">
        <v>43339</v>
      </c>
      <c r="B60" s="1">
        <v>3976.681</v>
      </c>
      <c r="C60" s="1">
        <v>918</v>
      </c>
      <c r="D60" s="1">
        <v>5514.799</v>
      </c>
      <c r="E60" s="1">
        <v>315</v>
      </c>
      <c r="F60" s="20">
        <f t="shared" si="2"/>
        <v>0.41897375330296227</v>
      </c>
      <c r="G60" s="20"/>
      <c r="H60" s="2">
        <v>43339</v>
      </c>
      <c r="I60" s="1">
        <v>1997.5409999999999</v>
      </c>
      <c r="J60" s="1">
        <v>622</v>
      </c>
      <c r="K60" s="1">
        <v>2134.3470000000002</v>
      </c>
      <c r="L60" s="1">
        <v>190</v>
      </c>
      <c r="M60" s="20">
        <f t="shared" si="3"/>
        <v>0.4834450982214426</v>
      </c>
      <c r="N60" s="20"/>
      <c r="O60" s="20"/>
    </row>
    <row r="61" spans="1:15">
      <c r="A61" s="2">
        <v>43340</v>
      </c>
      <c r="B61" s="1">
        <v>5716.8530000000001</v>
      </c>
      <c r="C61" s="1">
        <v>847</v>
      </c>
      <c r="D61" s="1">
        <v>7385.0969999999998</v>
      </c>
      <c r="E61" s="1">
        <v>292</v>
      </c>
      <c r="F61" s="20">
        <f t="shared" si="2"/>
        <v>0.43633604158159661</v>
      </c>
      <c r="G61" s="20"/>
      <c r="H61" s="2">
        <v>43340</v>
      </c>
      <c r="I61" s="1">
        <v>2321.1640000000002</v>
      </c>
      <c r="J61" s="1">
        <v>588</v>
      </c>
      <c r="K61" s="1">
        <v>2290.9259999999999</v>
      </c>
      <c r="L61" s="1">
        <v>160</v>
      </c>
      <c r="M61" s="20">
        <f t="shared" si="3"/>
        <v>0.50327812336706357</v>
      </c>
      <c r="N61" s="20"/>
      <c r="O61" s="20"/>
    </row>
    <row r="62" spans="1:15">
      <c r="A62" s="2">
        <v>43341</v>
      </c>
      <c r="B62" s="1">
        <v>2833.7649999999999</v>
      </c>
      <c r="C62" s="1">
        <v>903</v>
      </c>
      <c r="D62" s="1">
        <v>4086.7350000000001</v>
      </c>
      <c r="E62" s="1">
        <v>313</v>
      </c>
      <c r="F62" s="20">
        <f t="shared" si="2"/>
        <v>0.40947402644317604</v>
      </c>
      <c r="G62" s="20"/>
      <c r="H62" s="2">
        <v>43341</v>
      </c>
      <c r="I62" s="1">
        <v>902.50800000000004</v>
      </c>
      <c r="J62" s="1">
        <v>677</v>
      </c>
      <c r="K62" s="1">
        <v>3577.1060000000002</v>
      </c>
      <c r="L62" s="1">
        <v>237</v>
      </c>
      <c r="M62" s="20">
        <f t="shared" si="3"/>
        <v>0.20147003737375585</v>
      </c>
      <c r="N62" s="20"/>
      <c r="O62" s="20"/>
    </row>
    <row r="63" spans="1:15">
      <c r="A63" s="2">
        <v>43342</v>
      </c>
      <c r="B63" s="1">
        <v>3507.78</v>
      </c>
      <c r="C63" s="1">
        <v>733</v>
      </c>
      <c r="D63" s="1">
        <v>5185.6049999999996</v>
      </c>
      <c r="E63" s="1">
        <v>291</v>
      </c>
      <c r="F63" s="20">
        <f t="shared" si="2"/>
        <v>0.40349990251208245</v>
      </c>
      <c r="G63" s="20"/>
      <c r="H63" s="2">
        <v>43342</v>
      </c>
      <c r="I63" s="1">
        <v>852.03</v>
      </c>
      <c r="J63" s="1">
        <v>544</v>
      </c>
      <c r="K63" s="1">
        <v>1642.624</v>
      </c>
      <c r="L63" s="1">
        <v>221</v>
      </c>
      <c r="M63" s="20">
        <f t="shared" si="3"/>
        <v>0.34154235417015744</v>
      </c>
      <c r="N63" s="20"/>
      <c r="O63" s="20"/>
    </row>
    <row r="64" spans="1:15">
      <c r="A64" s="2">
        <v>43343</v>
      </c>
      <c r="B64" s="1">
        <v>2451.9940000000001</v>
      </c>
      <c r="C64" s="1">
        <v>807</v>
      </c>
      <c r="D64" s="1">
        <v>3767.279</v>
      </c>
      <c r="E64" s="1">
        <v>300</v>
      </c>
      <c r="F64" s="20">
        <f t="shared" si="2"/>
        <v>0.39425733522230011</v>
      </c>
      <c r="G64" s="20"/>
      <c r="H64" s="2">
        <v>43343</v>
      </c>
      <c r="I64" s="1">
        <v>1162.451</v>
      </c>
      <c r="J64" s="1">
        <v>615</v>
      </c>
      <c r="K64" s="1">
        <v>1870.1579999999999</v>
      </c>
      <c r="L64" s="1">
        <v>245</v>
      </c>
      <c r="M64" s="20">
        <f t="shared" si="3"/>
        <v>0.38331713715813681</v>
      </c>
      <c r="N64" s="20"/>
      <c r="O64" s="20"/>
    </row>
    <row r="65" spans="1:15">
      <c r="A65" s="2">
        <v>43344</v>
      </c>
      <c r="B65" s="1">
        <v>2495.4569999999999</v>
      </c>
      <c r="C65" s="1">
        <v>813</v>
      </c>
      <c r="D65" s="1">
        <v>4560.7439999999997</v>
      </c>
      <c r="E65" s="1">
        <v>295</v>
      </c>
      <c r="F65" s="20">
        <f t="shared" si="2"/>
        <v>0.3536544664756574</v>
      </c>
      <c r="G65" s="20"/>
      <c r="H65" s="2">
        <v>43344</v>
      </c>
      <c r="I65" s="1">
        <v>1283.672</v>
      </c>
      <c r="J65" s="1">
        <v>609</v>
      </c>
      <c r="K65" s="1">
        <v>1510.6990000000001</v>
      </c>
      <c r="L65" s="1">
        <v>152</v>
      </c>
      <c r="M65" s="20">
        <f t="shared" si="3"/>
        <v>0.45937779915408511</v>
      </c>
      <c r="N65" s="20"/>
      <c r="O65" s="20"/>
    </row>
    <row r="66" spans="1:15">
      <c r="A66" s="2">
        <v>43345</v>
      </c>
      <c r="B66" s="1">
        <v>2532.6260000000002</v>
      </c>
      <c r="C66" s="1">
        <v>864</v>
      </c>
      <c r="D66" s="1">
        <v>4394.9480000000003</v>
      </c>
      <c r="E66" s="1">
        <v>289</v>
      </c>
      <c r="F66" s="20">
        <f t="shared" si="2"/>
        <v>0.36558627883296518</v>
      </c>
      <c r="G66" s="20"/>
      <c r="H66" s="2">
        <v>43345</v>
      </c>
      <c r="I66" s="1">
        <v>1163.6690000000001</v>
      </c>
      <c r="J66" s="1">
        <v>598</v>
      </c>
      <c r="K66" s="1">
        <v>1506.354</v>
      </c>
      <c r="L66" s="1">
        <v>192</v>
      </c>
      <c r="M66" s="20">
        <f t="shared" si="3"/>
        <v>0.43582733182448241</v>
      </c>
      <c r="N66" s="20"/>
      <c r="O66" s="20"/>
    </row>
    <row r="67" spans="1:15">
      <c r="A67" s="2">
        <v>43346</v>
      </c>
      <c r="B67" s="1">
        <v>2246.973</v>
      </c>
      <c r="C67" s="1">
        <v>780</v>
      </c>
      <c r="D67" s="1">
        <v>4015.5410000000002</v>
      </c>
      <c r="E67" s="1">
        <v>312</v>
      </c>
      <c r="F67" s="20">
        <f t="shared" si="2"/>
        <v>0.35879728173062764</v>
      </c>
      <c r="G67" s="20"/>
      <c r="H67" s="2">
        <v>43346</v>
      </c>
      <c r="I67" s="1">
        <v>734.82399999999996</v>
      </c>
      <c r="J67" s="1">
        <v>571</v>
      </c>
      <c r="K67" s="1">
        <v>1034.7539999999999</v>
      </c>
      <c r="L67" s="1">
        <v>225</v>
      </c>
      <c r="M67" s="20">
        <f t="shared" si="3"/>
        <v>0.41525380627471631</v>
      </c>
      <c r="N67" s="20"/>
      <c r="O67" s="20"/>
    </row>
    <row r="68" spans="1:15">
      <c r="A68" s="2">
        <v>43347</v>
      </c>
      <c r="B68" s="1">
        <v>2020.19</v>
      </c>
      <c r="C68" s="1">
        <v>913</v>
      </c>
      <c r="D68" s="1">
        <v>3659.9160000000002</v>
      </c>
      <c r="E68" s="1">
        <v>313</v>
      </c>
      <c r="F68" s="20">
        <f t="shared" si="2"/>
        <v>0.35566061619272599</v>
      </c>
      <c r="G68" s="20"/>
      <c r="H68" s="2">
        <v>43347</v>
      </c>
      <c r="I68" s="1">
        <v>959.27700000000004</v>
      </c>
      <c r="J68" s="1">
        <v>626</v>
      </c>
      <c r="K68" s="1">
        <v>1338.796</v>
      </c>
      <c r="L68" s="1">
        <v>236</v>
      </c>
      <c r="M68" s="20">
        <f t="shared" si="3"/>
        <v>0.41742668748990996</v>
      </c>
      <c r="N68" s="20"/>
      <c r="O68" s="20"/>
    </row>
    <row r="69" spans="1:15">
      <c r="A69" s="2">
        <v>43348</v>
      </c>
      <c r="B69" s="1">
        <v>2211.8870000000002</v>
      </c>
      <c r="C69" s="1">
        <v>803</v>
      </c>
      <c r="D69" s="1">
        <v>4011.8069999999998</v>
      </c>
      <c r="E69" s="1">
        <v>301</v>
      </c>
      <c r="F69" s="20">
        <f t="shared" si="2"/>
        <v>0.35539777501914466</v>
      </c>
      <c r="G69" s="20"/>
      <c r="H69" s="2">
        <v>43348</v>
      </c>
      <c r="I69" s="1">
        <v>1013.503</v>
      </c>
      <c r="J69" s="1">
        <v>524</v>
      </c>
      <c r="K69" s="1">
        <v>1374.3389999999999</v>
      </c>
      <c r="L69" s="1">
        <v>146</v>
      </c>
      <c r="M69" s="20">
        <f t="shared" si="3"/>
        <v>0.42444307454178293</v>
      </c>
      <c r="N69" s="20"/>
      <c r="O69" s="20"/>
    </row>
    <row r="70" spans="1:15">
      <c r="A70" s="2">
        <v>43349</v>
      </c>
      <c r="B70" s="1">
        <v>1637.28</v>
      </c>
      <c r="C70" s="1">
        <v>876</v>
      </c>
      <c r="D70" s="1">
        <v>3428.3359999999998</v>
      </c>
      <c r="E70" s="1">
        <v>317</v>
      </c>
      <c r="F70" s="20">
        <f t="shared" si="2"/>
        <v>0.32321439287936549</v>
      </c>
      <c r="G70" s="20"/>
      <c r="H70" s="2">
        <v>43349</v>
      </c>
      <c r="I70" s="1">
        <v>593.78599999999994</v>
      </c>
      <c r="J70" s="1">
        <v>597</v>
      </c>
      <c r="K70" s="1">
        <v>1848.8720000000001</v>
      </c>
      <c r="L70" s="1">
        <v>198</v>
      </c>
      <c r="M70" s="20">
        <f t="shared" si="3"/>
        <v>0.24309010921709054</v>
      </c>
      <c r="N70" s="20"/>
      <c r="O70" s="20"/>
    </row>
    <row r="71" spans="1:15">
      <c r="A71" s="2">
        <v>43350</v>
      </c>
      <c r="B71" s="1">
        <v>1571.213</v>
      </c>
      <c r="C71" s="1">
        <v>763</v>
      </c>
      <c r="D71" s="1">
        <v>3445.0610000000001</v>
      </c>
      <c r="E71" s="1">
        <v>321</v>
      </c>
      <c r="F71" s="20">
        <f t="shared" si="2"/>
        <v>0.31322312138451763</v>
      </c>
      <c r="G71" s="20"/>
      <c r="H71" s="2">
        <v>43350</v>
      </c>
      <c r="I71" s="1">
        <v>841.98900000000003</v>
      </c>
      <c r="J71" s="1">
        <v>531</v>
      </c>
      <c r="K71" s="1">
        <v>1365.067</v>
      </c>
      <c r="L71" s="1">
        <v>135</v>
      </c>
      <c r="M71" s="20">
        <f t="shared" si="3"/>
        <v>0.38149870234375566</v>
      </c>
      <c r="N71" s="20"/>
      <c r="O71" s="20"/>
    </row>
    <row r="72" spans="1:15">
      <c r="A72" s="2">
        <v>43351</v>
      </c>
      <c r="B72" s="1">
        <v>1902.057</v>
      </c>
      <c r="C72" s="1">
        <v>865</v>
      </c>
      <c r="D72" s="1">
        <v>4032.0549999999998</v>
      </c>
      <c r="E72" s="1">
        <v>342</v>
      </c>
      <c r="F72" s="20">
        <f t="shared" si="2"/>
        <v>0.32052933952038654</v>
      </c>
      <c r="G72" s="20"/>
      <c r="H72" s="2">
        <v>43351</v>
      </c>
      <c r="I72" s="1">
        <v>753.17600000000004</v>
      </c>
      <c r="J72" s="1">
        <v>640</v>
      </c>
      <c r="K72" s="1">
        <v>833.03</v>
      </c>
      <c r="L72" s="1">
        <v>155</v>
      </c>
      <c r="M72" s="20">
        <f t="shared" si="3"/>
        <v>0.47482861620747874</v>
      </c>
      <c r="N72" s="20"/>
      <c r="O72" s="20"/>
    </row>
    <row r="73" spans="1:15">
      <c r="A73" s="2">
        <v>43352</v>
      </c>
      <c r="B73" s="1">
        <v>1230.2670000000001</v>
      </c>
      <c r="C73" s="1">
        <v>782</v>
      </c>
      <c r="D73" s="1">
        <v>3357.5210000000002</v>
      </c>
      <c r="E73" s="1">
        <v>309</v>
      </c>
      <c r="F73" s="20">
        <f t="shared" si="2"/>
        <v>0.26816125766927329</v>
      </c>
      <c r="G73" s="20"/>
      <c r="H73" s="2">
        <v>43352</v>
      </c>
      <c r="I73" s="1">
        <v>867.24800000000005</v>
      </c>
      <c r="J73" s="1">
        <v>502</v>
      </c>
      <c r="K73" s="1">
        <v>1062.663</v>
      </c>
      <c r="L73" s="1">
        <v>148</v>
      </c>
      <c r="M73" s="20">
        <f t="shared" si="3"/>
        <v>0.44937201767335389</v>
      </c>
      <c r="N73" s="20"/>
      <c r="O73" s="20"/>
    </row>
    <row r="74" spans="1:15">
      <c r="A74" s="2">
        <v>43353</v>
      </c>
      <c r="B74" s="1">
        <v>4571.6040000000003</v>
      </c>
      <c r="C74" s="1">
        <v>943</v>
      </c>
      <c r="D74" s="1">
        <v>4557.7430000000004</v>
      </c>
      <c r="E74" s="1">
        <v>314</v>
      </c>
      <c r="F74" s="20">
        <f t="shared" si="2"/>
        <v>0.50075914520501841</v>
      </c>
      <c r="G74" s="20"/>
      <c r="H74" s="2">
        <v>43353</v>
      </c>
      <c r="I74" s="1">
        <v>2175.1210000000001</v>
      </c>
      <c r="J74" s="1">
        <v>597</v>
      </c>
      <c r="K74" s="1">
        <v>755.24699999999996</v>
      </c>
      <c r="L74" s="1">
        <v>193</v>
      </c>
      <c r="M74" s="20">
        <f t="shared" si="3"/>
        <v>0.74226888909515809</v>
      </c>
      <c r="N74" s="20"/>
      <c r="O74" s="20"/>
    </row>
    <row r="75" spans="1:15">
      <c r="A75" s="2">
        <v>43354</v>
      </c>
      <c r="B75" s="1">
        <v>2399.7370000000001</v>
      </c>
      <c r="C75" s="1">
        <v>798</v>
      </c>
      <c r="D75" s="1">
        <v>4051.3330000000001</v>
      </c>
      <c r="E75" s="1">
        <v>318</v>
      </c>
      <c r="F75" s="20">
        <f t="shared" si="2"/>
        <v>0.37199053800377302</v>
      </c>
      <c r="G75" s="20"/>
      <c r="H75" s="2">
        <v>43354</v>
      </c>
      <c r="I75" s="1">
        <v>645.94799999999998</v>
      </c>
      <c r="J75" s="1">
        <v>522</v>
      </c>
      <c r="K75" s="1">
        <v>955.93799999999999</v>
      </c>
      <c r="L75" s="1">
        <v>161</v>
      </c>
      <c r="M75" s="20">
        <f t="shared" si="3"/>
        <v>0.40324217828234965</v>
      </c>
      <c r="N75" s="20"/>
      <c r="O75" s="20"/>
    </row>
    <row r="76" spans="1:15">
      <c r="A76" s="2">
        <v>43355</v>
      </c>
      <c r="B76" s="1">
        <v>2330.2559999999999</v>
      </c>
      <c r="C76" s="1">
        <v>948</v>
      </c>
      <c r="D76" s="1">
        <v>3976.7440000000001</v>
      </c>
      <c r="E76" s="1">
        <v>323</v>
      </c>
      <c r="F76" s="20">
        <f t="shared" si="2"/>
        <v>0.36947138100523225</v>
      </c>
      <c r="G76" s="20"/>
      <c r="H76" s="2">
        <v>43355</v>
      </c>
      <c r="I76" s="1">
        <v>823.13699999999994</v>
      </c>
      <c r="J76" s="1">
        <v>660</v>
      </c>
      <c r="K76" s="1">
        <v>1111.1210000000001</v>
      </c>
      <c r="L76" s="1">
        <v>229</v>
      </c>
      <c r="M76" s="20">
        <f t="shared" si="3"/>
        <v>0.42555698360818461</v>
      </c>
      <c r="N76" s="20"/>
      <c r="O76" s="20"/>
    </row>
    <row r="77" spans="1:15">
      <c r="A77" s="2">
        <v>43356</v>
      </c>
      <c r="B77" s="1">
        <v>2344.9650000000001</v>
      </c>
      <c r="C77" s="1">
        <v>816</v>
      </c>
      <c r="D77" s="1">
        <v>4468.8860000000004</v>
      </c>
      <c r="E77" s="1">
        <v>316</v>
      </c>
      <c r="F77" s="20">
        <f t="shared" si="2"/>
        <v>0.34414679745712079</v>
      </c>
      <c r="G77" s="20"/>
      <c r="H77" s="2">
        <v>43356</v>
      </c>
      <c r="I77" s="1">
        <v>691.67100000000005</v>
      </c>
      <c r="J77" s="1">
        <v>484</v>
      </c>
      <c r="K77" s="1">
        <v>911.18</v>
      </c>
      <c r="L77" s="1">
        <v>155</v>
      </c>
      <c r="M77" s="20">
        <f t="shared" si="3"/>
        <v>0.43152545058773401</v>
      </c>
      <c r="N77" s="20"/>
      <c r="O77" s="20"/>
    </row>
    <row r="78" spans="1:15">
      <c r="A78" s="2">
        <v>43357</v>
      </c>
      <c r="B78" s="1">
        <v>2108.873</v>
      </c>
      <c r="C78" s="1">
        <v>843</v>
      </c>
      <c r="D78" s="1">
        <v>4464.8050000000003</v>
      </c>
      <c r="E78" s="1">
        <v>309</v>
      </c>
      <c r="F78" s="20">
        <f t="shared" si="2"/>
        <v>0.3208056433552115</v>
      </c>
      <c r="G78" s="20"/>
      <c r="H78" s="2">
        <v>43357</v>
      </c>
      <c r="I78" s="1">
        <v>546.26</v>
      </c>
      <c r="J78" s="1">
        <v>556</v>
      </c>
      <c r="K78" s="1">
        <v>4755.9709999999995</v>
      </c>
      <c r="L78" s="1">
        <v>230</v>
      </c>
      <c r="M78" s="20">
        <f t="shared" si="3"/>
        <v>0.10302455702137459</v>
      </c>
      <c r="N78" s="20"/>
      <c r="O78" s="20"/>
    </row>
    <row r="79" spans="1:15">
      <c r="A79" s="2">
        <v>43358</v>
      </c>
      <c r="B79" s="1">
        <v>1659.287</v>
      </c>
      <c r="C79" s="1">
        <v>770</v>
      </c>
      <c r="D79" s="1">
        <v>2695.2820000000002</v>
      </c>
      <c r="E79" s="1">
        <v>305</v>
      </c>
      <c r="F79" s="20">
        <f t="shared" ref="F79:F142" si="4">B79/(D79+B79)</f>
        <v>0.38104505864989163</v>
      </c>
      <c r="G79" s="20"/>
      <c r="H79" s="2">
        <v>43358</v>
      </c>
      <c r="I79" s="1">
        <v>927.923</v>
      </c>
      <c r="J79" s="1">
        <v>525</v>
      </c>
      <c r="K79" s="1">
        <v>1164.175</v>
      </c>
      <c r="L79" s="1">
        <v>226</v>
      </c>
      <c r="M79" s="20">
        <f t="shared" ref="M79:M142" si="5">I79/(I79+K79)</f>
        <v>0.44353706183935937</v>
      </c>
      <c r="N79" s="20"/>
      <c r="O79" s="20"/>
    </row>
    <row r="80" spans="1:15">
      <c r="A80" s="2">
        <v>43359</v>
      </c>
      <c r="B80" s="1">
        <v>1812.4349999999999</v>
      </c>
      <c r="C80" s="1">
        <v>886</v>
      </c>
      <c r="D80" s="1">
        <v>3322.7719999999999</v>
      </c>
      <c r="E80" s="1">
        <v>345</v>
      </c>
      <c r="F80" s="20">
        <f t="shared" si="4"/>
        <v>0.35294292907763986</v>
      </c>
      <c r="G80" s="20"/>
      <c r="H80" s="2">
        <v>43359</v>
      </c>
      <c r="I80" s="1">
        <v>859.34699999999998</v>
      </c>
      <c r="J80" s="1">
        <v>620</v>
      </c>
      <c r="K80" s="1">
        <v>720.26099999999997</v>
      </c>
      <c r="L80" s="1">
        <v>201</v>
      </c>
      <c r="M80" s="20">
        <f t="shared" si="5"/>
        <v>0.54402547973927706</v>
      </c>
      <c r="N80" s="20"/>
      <c r="O80" s="20"/>
    </row>
    <row r="81" spans="1:15">
      <c r="A81" s="2">
        <v>43360</v>
      </c>
      <c r="B81" s="1">
        <v>293.77999999999997</v>
      </c>
      <c r="C81" s="1">
        <v>128</v>
      </c>
      <c r="D81" s="1">
        <v>1119.4649999999999</v>
      </c>
      <c r="E81" s="1">
        <v>13</v>
      </c>
      <c r="F81" s="20">
        <f t="shared" si="4"/>
        <v>0.20787619980965791</v>
      </c>
      <c r="G81" s="20"/>
      <c r="H81" s="2">
        <v>43360</v>
      </c>
      <c r="I81" s="1">
        <v>129.08099999999999</v>
      </c>
      <c r="J81" s="1">
        <v>82</v>
      </c>
      <c r="K81" s="1">
        <v>501.5</v>
      </c>
      <c r="L81" s="1">
        <v>8</v>
      </c>
      <c r="M81" s="20">
        <f t="shared" si="5"/>
        <v>0.20470169573774025</v>
      </c>
      <c r="N81" s="20"/>
      <c r="O81" s="20"/>
    </row>
    <row r="82" spans="1:15">
      <c r="A82" s="2">
        <v>43361</v>
      </c>
      <c r="B82" s="1">
        <v>3437.62</v>
      </c>
      <c r="C82" s="1">
        <v>841</v>
      </c>
      <c r="D82" s="1">
        <v>5798.8540000000003</v>
      </c>
      <c r="E82" s="1">
        <v>315</v>
      </c>
      <c r="F82" s="20">
        <f t="shared" si="4"/>
        <v>0.37217882061921032</v>
      </c>
      <c r="G82" s="20"/>
      <c r="H82" s="2">
        <v>43361</v>
      </c>
      <c r="I82" s="1">
        <v>1028.6500000000001</v>
      </c>
      <c r="J82" s="1">
        <v>511</v>
      </c>
      <c r="K82" s="1">
        <v>1828.1469999999999</v>
      </c>
      <c r="L82" s="1">
        <v>174</v>
      </c>
      <c r="M82" s="20">
        <f t="shared" si="5"/>
        <v>0.36007108660503356</v>
      </c>
      <c r="N82" s="20"/>
      <c r="O82" s="20"/>
    </row>
    <row r="83" spans="1:15">
      <c r="A83" s="2">
        <v>43362</v>
      </c>
      <c r="B83" s="1">
        <v>4375.6589999999997</v>
      </c>
      <c r="C83" s="1">
        <v>1034</v>
      </c>
      <c r="D83" s="1">
        <v>4820.7169999999996</v>
      </c>
      <c r="E83" s="1">
        <v>330</v>
      </c>
      <c r="F83" s="20">
        <f t="shared" si="4"/>
        <v>0.47580253351972557</v>
      </c>
      <c r="G83" s="20"/>
      <c r="H83" s="2">
        <v>43362</v>
      </c>
      <c r="I83" s="1">
        <v>948.17200000000003</v>
      </c>
      <c r="J83" s="1">
        <v>637</v>
      </c>
      <c r="K83" s="1">
        <v>1526.7650000000001</v>
      </c>
      <c r="L83" s="1">
        <v>214</v>
      </c>
      <c r="M83" s="20">
        <f t="shared" si="5"/>
        <v>0.38310954985924894</v>
      </c>
      <c r="N83" s="20"/>
      <c r="O83" s="20"/>
    </row>
    <row r="84" spans="1:15">
      <c r="A84" s="2">
        <v>43363</v>
      </c>
      <c r="B84" s="1">
        <v>1928.9680000000001</v>
      </c>
      <c r="C84" s="1">
        <v>854</v>
      </c>
      <c r="D84" s="1">
        <v>3690.6460000000002</v>
      </c>
      <c r="E84" s="1">
        <v>310</v>
      </c>
      <c r="F84" s="20">
        <f t="shared" si="4"/>
        <v>0.34325631618114694</v>
      </c>
      <c r="G84" s="20"/>
      <c r="H84" s="2">
        <v>43363</v>
      </c>
      <c r="I84" s="1">
        <v>616.57299999999998</v>
      </c>
      <c r="J84" s="1">
        <v>470</v>
      </c>
      <c r="K84" s="1">
        <v>852.38900000000001</v>
      </c>
      <c r="L84" s="1">
        <v>185</v>
      </c>
      <c r="M84" s="20">
        <f t="shared" si="5"/>
        <v>0.41973379842364877</v>
      </c>
      <c r="N84" s="20"/>
      <c r="O84" s="20"/>
    </row>
    <row r="85" spans="1:15">
      <c r="A85" s="2">
        <v>43364</v>
      </c>
      <c r="B85" s="1">
        <v>2864.366</v>
      </c>
      <c r="C85" s="1">
        <v>922</v>
      </c>
      <c r="D85" s="1">
        <v>4454.277</v>
      </c>
      <c r="E85" s="1">
        <v>338</v>
      </c>
      <c r="F85" s="20">
        <f t="shared" si="4"/>
        <v>0.39137938549537121</v>
      </c>
      <c r="G85" s="20"/>
      <c r="H85" s="2">
        <v>43364</v>
      </c>
      <c r="I85" s="1">
        <v>768.55200000000002</v>
      </c>
      <c r="J85" s="1">
        <v>502</v>
      </c>
      <c r="K85" s="1">
        <v>868.95899999999995</v>
      </c>
      <c r="L85" s="1">
        <v>176</v>
      </c>
      <c r="M85" s="20">
        <f t="shared" si="5"/>
        <v>0.4693415799954932</v>
      </c>
      <c r="N85" s="20"/>
      <c r="O85" s="20"/>
    </row>
    <row r="86" spans="1:15">
      <c r="A86" s="2">
        <v>43365</v>
      </c>
      <c r="B86" s="1">
        <v>2378.2570000000001</v>
      </c>
      <c r="C86" s="1">
        <v>775</v>
      </c>
      <c r="D86" s="1">
        <v>4482.6540000000005</v>
      </c>
      <c r="E86" s="1">
        <v>317</v>
      </c>
      <c r="F86" s="20">
        <f t="shared" si="4"/>
        <v>0.34663866066765769</v>
      </c>
      <c r="G86" s="20"/>
      <c r="H86" s="2">
        <v>43365</v>
      </c>
      <c r="I86" s="1">
        <v>584.09400000000005</v>
      </c>
      <c r="J86" s="1">
        <v>434</v>
      </c>
      <c r="K86" s="1">
        <v>761.85500000000002</v>
      </c>
      <c r="L86" s="1">
        <v>136</v>
      </c>
      <c r="M86" s="20">
        <f t="shared" si="5"/>
        <v>0.43396443698832571</v>
      </c>
      <c r="N86" s="20"/>
      <c r="O86" s="20"/>
    </row>
    <row r="87" spans="1:15">
      <c r="A87" s="2">
        <v>43366</v>
      </c>
      <c r="B87" s="1">
        <v>2462.5059999999999</v>
      </c>
      <c r="C87" s="1">
        <v>945</v>
      </c>
      <c r="D87" s="1">
        <v>4541.3040000000001</v>
      </c>
      <c r="E87" s="1">
        <v>324</v>
      </c>
      <c r="F87" s="20">
        <f t="shared" si="4"/>
        <v>0.35159520318226795</v>
      </c>
      <c r="G87" s="20"/>
      <c r="H87" s="2">
        <v>43366</v>
      </c>
      <c r="I87" s="1">
        <v>684.53800000000001</v>
      </c>
      <c r="J87" s="1">
        <v>552</v>
      </c>
      <c r="K87" s="1">
        <v>792.47799999999995</v>
      </c>
      <c r="L87" s="1">
        <v>162</v>
      </c>
      <c r="M87" s="20">
        <f t="shared" si="5"/>
        <v>0.46346011146798677</v>
      </c>
      <c r="N87" s="20"/>
      <c r="O87" s="20"/>
    </row>
    <row r="88" spans="1:15">
      <c r="A88" s="2">
        <v>43367</v>
      </c>
      <c r="B88" s="1">
        <v>2515.2620000000002</v>
      </c>
      <c r="C88" s="1">
        <v>817</v>
      </c>
      <c r="D88" s="1">
        <v>4166.8019999999997</v>
      </c>
      <c r="E88" s="1">
        <v>337</v>
      </c>
      <c r="F88" s="20">
        <f t="shared" si="4"/>
        <v>0.37641992055149426</v>
      </c>
      <c r="G88" s="20"/>
      <c r="H88" s="2">
        <v>43367</v>
      </c>
      <c r="I88" s="1">
        <v>715.13</v>
      </c>
      <c r="J88" s="1">
        <v>445</v>
      </c>
      <c r="K88" s="1">
        <v>801.68899999999996</v>
      </c>
      <c r="L88" s="1">
        <v>76</v>
      </c>
      <c r="M88" s="20">
        <f t="shared" si="5"/>
        <v>0.47146693178289567</v>
      </c>
      <c r="N88" s="20"/>
      <c r="O88" s="20"/>
    </row>
    <row r="89" spans="1:15">
      <c r="A89" s="2">
        <v>43368</v>
      </c>
      <c r="B89" s="1">
        <v>2045.627</v>
      </c>
      <c r="C89" s="1">
        <v>835</v>
      </c>
      <c r="D89" s="1">
        <v>3136.9859999999999</v>
      </c>
      <c r="E89" s="1">
        <v>321</v>
      </c>
      <c r="F89" s="20">
        <f t="shared" si="4"/>
        <v>0.39470957989724492</v>
      </c>
      <c r="G89" s="20"/>
      <c r="H89" s="2">
        <v>43368</v>
      </c>
      <c r="I89" s="1">
        <v>441.10500000000002</v>
      </c>
      <c r="J89" s="1">
        <v>476</v>
      </c>
      <c r="K89" s="1">
        <v>554.78899999999999</v>
      </c>
      <c r="L89" s="1">
        <v>175</v>
      </c>
      <c r="M89" s="20">
        <f t="shared" si="5"/>
        <v>0.44292364448425237</v>
      </c>
      <c r="N89" s="20"/>
      <c r="O89" s="20"/>
    </row>
    <row r="90" spans="1:15">
      <c r="A90" s="2">
        <v>43369</v>
      </c>
      <c r="B90" s="1">
        <v>1109.095</v>
      </c>
      <c r="C90" s="1">
        <v>425</v>
      </c>
      <c r="D90" s="1">
        <v>985.375</v>
      </c>
      <c r="E90" s="1">
        <v>239</v>
      </c>
      <c r="F90" s="20">
        <f t="shared" si="4"/>
        <v>0.52953491814158227</v>
      </c>
      <c r="G90" s="20"/>
      <c r="H90" s="2">
        <v>43369</v>
      </c>
      <c r="I90" s="1">
        <v>522.654</v>
      </c>
      <c r="J90" s="1">
        <v>290</v>
      </c>
      <c r="K90" s="1">
        <v>609.27</v>
      </c>
      <c r="L90" s="1">
        <v>99</v>
      </c>
      <c r="M90" s="20">
        <f t="shared" si="5"/>
        <v>0.46173948074252336</v>
      </c>
      <c r="N90" s="20"/>
      <c r="O90" s="20"/>
    </row>
    <row r="91" spans="1:15">
      <c r="A91" s="2">
        <v>43370</v>
      </c>
      <c r="B91" s="1">
        <v>514.10199999999998</v>
      </c>
      <c r="C91" s="1">
        <v>260</v>
      </c>
      <c r="D91" s="1">
        <v>409.73599999999999</v>
      </c>
      <c r="E91" s="1">
        <v>35</v>
      </c>
      <c r="F91" s="20">
        <f t="shared" si="4"/>
        <v>0.55648501144139995</v>
      </c>
      <c r="G91" s="20"/>
      <c r="H91" s="2">
        <v>43370</v>
      </c>
      <c r="I91" s="1">
        <v>282.69099999999997</v>
      </c>
      <c r="J91" s="1">
        <v>211</v>
      </c>
      <c r="K91" s="1">
        <v>308.66500000000002</v>
      </c>
      <c r="L91" s="1">
        <v>22</v>
      </c>
      <c r="M91" s="20">
        <f t="shared" si="5"/>
        <v>0.47803860956851707</v>
      </c>
      <c r="N91" s="20"/>
      <c r="O91" s="20"/>
    </row>
    <row r="92" spans="1:15">
      <c r="A92" s="2">
        <v>43371</v>
      </c>
      <c r="B92" s="1">
        <v>1138.0229999999999</v>
      </c>
      <c r="C92" s="1">
        <v>189</v>
      </c>
      <c r="D92" s="1">
        <v>1037.7190000000001</v>
      </c>
      <c r="E92" s="1">
        <v>26</v>
      </c>
      <c r="F92" s="20">
        <f t="shared" si="4"/>
        <v>0.52305052713051448</v>
      </c>
      <c r="G92" s="20"/>
      <c r="H92" s="2">
        <v>43371</v>
      </c>
      <c r="I92" s="1">
        <v>407.91699999999997</v>
      </c>
      <c r="J92" s="1">
        <v>162</v>
      </c>
      <c r="K92" s="1">
        <v>367.44299999999998</v>
      </c>
      <c r="L92" s="1">
        <v>17</v>
      </c>
      <c r="M92" s="20">
        <f t="shared" si="5"/>
        <v>0.52610013413124235</v>
      </c>
      <c r="N92" s="20"/>
      <c r="O92" s="20"/>
    </row>
    <row r="93" spans="1:15">
      <c r="A93" s="2">
        <v>43372</v>
      </c>
      <c r="B93" s="1">
        <v>938.58100000000002</v>
      </c>
      <c r="C93" s="1">
        <v>262</v>
      </c>
      <c r="D93" s="1">
        <v>934.30799999999999</v>
      </c>
      <c r="E93" s="1">
        <v>22</v>
      </c>
      <c r="F93" s="20">
        <f t="shared" si="4"/>
        <v>0.50114075100019273</v>
      </c>
      <c r="G93" s="20"/>
      <c r="H93" s="2">
        <v>43372</v>
      </c>
      <c r="I93" s="1">
        <v>566.97400000000005</v>
      </c>
      <c r="J93" s="1">
        <v>250</v>
      </c>
      <c r="K93" s="1">
        <v>845.20899999999995</v>
      </c>
      <c r="L93" s="1">
        <v>25</v>
      </c>
      <c r="M93" s="20">
        <f t="shared" si="5"/>
        <v>0.40148762589551074</v>
      </c>
      <c r="N93" s="20"/>
      <c r="O93" s="20"/>
    </row>
    <row r="94" spans="1:15">
      <c r="A94" s="2">
        <v>43373</v>
      </c>
      <c r="B94" s="1">
        <v>1900.7650000000001</v>
      </c>
      <c r="C94" s="1">
        <v>630</v>
      </c>
      <c r="D94" s="1">
        <v>2806.6640000000002</v>
      </c>
      <c r="E94" s="1">
        <v>196</v>
      </c>
      <c r="F94" s="20">
        <f t="shared" si="4"/>
        <v>0.40377985520333926</v>
      </c>
      <c r="G94" s="20"/>
      <c r="H94" s="2">
        <v>43373</v>
      </c>
      <c r="I94" s="1">
        <v>975.68600000000004</v>
      </c>
      <c r="J94" s="1">
        <v>525</v>
      </c>
      <c r="K94" s="1">
        <v>1384.702</v>
      </c>
      <c r="L94" s="1">
        <v>140</v>
      </c>
      <c r="M94" s="20">
        <f t="shared" si="5"/>
        <v>0.41335831227747305</v>
      </c>
      <c r="N94" s="20"/>
      <c r="O94" s="20"/>
    </row>
    <row r="95" spans="1:15">
      <c r="A95" s="2">
        <v>43374</v>
      </c>
      <c r="B95" s="1">
        <v>2602.7020000000002</v>
      </c>
      <c r="C95" s="1">
        <v>802</v>
      </c>
      <c r="D95" s="1">
        <v>4052.2489999999998</v>
      </c>
      <c r="E95" s="1">
        <v>314</v>
      </c>
      <c r="F95" s="20">
        <f t="shared" si="4"/>
        <v>0.39109258655698598</v>
      </c>
      <c r="G95" s="20"/>
      <c r="H95" s="2">
        <v>43374</v>
      </c>
      <c r="I95" s="1">
        <v>777.34400000000005</v>
      </c>
      <c r="J95" s="1">
        <v>707</v>
      </c>
      <c r="K95" s="1">
        <v>1470.15</v>
      </c>
      <c r="L95" s="1">
        <v>251</v>
      </c>
      <c r="M95" s="20">
        <f t="shared" si="5"/>
        <v>0.34587144615291521</v>
      </c>
      <c r="N95" s="20"/>
      <c r="O95" s="20"/>
    </row>
    <row r="96" spans="1:15">
      <c r="A96" s="2">
        <v>43375</v>
      </c>
      <c r="B96" s="1">
        <v>2623.99</v>
      </c>
      <c r="C96" s="1">
        <v>826</v>
      </c>
      <c r="D96" s="1">
        <v>3958.1709999999998</v>
      </c>
      <c r="E96" s="1">
        <v>324</v>
      </c>
      <c r="F96" s="20">
        <f t="shared" si="4"/>
        <v>0.39865174978248019</v>
      </c>
      <c r="G96" s="20"/>
      <c r="H96" s="2">
        <v>43375</v>
      </c>
      <c r="I96" s="1">
        <v>1214.1980000000001</v>
      </c>
      <c r="J96" s="1">
        <v>757</v>
      </c>
      <c r="K96" s="1">
        <v>1876.9690000000001</v>
      </c>
      <c r="L96" s="1">
        <v>265</v>
      </c>
      <c r="M96" s="20">
        <f t="shared" si="5"/>
        <v>0.39279598934641835</v>
      </c>
      <c r="N96" s="20"/>
      <c r="O96" s="20"/>
    </row>
    <row r="97" spans="1:15">
      <c r="A97" s="2">
        <v>43376</v>
      </c>
      <c r="B97" s="1">
        <v>2320.6930000000002</v>
      </c>
      <c r="C97" s="1">
        <v>857</v>
      </c>
      <c r="D97" s="1">
        <v>3804.817</v>
      </c>
      <c r="E97" s="1">
        <v>321</v>
      </c>
      <c r="F97" s="20">
        <f t="shared" si="4"/>
        <v>0.3788571074081995</v>
      </c>
      <c r="G97" s="20"/>
      <c r="H97" s="2">
        <v>43376</v>
      </c>
      <c r="I97" s="1">
        <v>845.97199999999998</v>
      </c>
      <c r="J97" s="1">
        <v>777</v>
      </c>
      <c r="K97" s="1">
        <v>1296.472</v>
      </c>
      <c r="L97" s="1">
        <v>274</v>
      </c>
      <c r="M97" s="20">
        <f t="shared" si="5"/>
        <v>0.39486306293186657</v>
      </c>
      <c r="N97" s="20"/>
      <c r="O97" s="20"/>
    </row>
    <row r="98" spans="1:15">
      <c r="A98" s="2">
        <v>43377</v>
      </c>
      <c r="B98" s="1">
        <v>1343.16</v>
      </c>
      <c r="C98" s="1">
        <v>908</v>
      </c>
      <c r="D98" s="1">
        <v>3127.3809999999999</v>
      </c>
      <c r="E98" s="1">
        <v>340</v>
      </c>
      <c r="F98" s="20">
        <f t="shared" si="4"/>
        <v>0.30044685866878307</v>
      </c>
      <c r="G98" s="20"/>
      <c r="H98" s="2">
        <v>43377</v>
      </c>
      <c r="I98" s="1">
        <v>961.62400000000002</v>
      </c>
      <c r="J98" s="1">
        <v>759</v>
      </c>
      <c r="K98" s="1">
        <v>1732.895</v>
      </c>
      <c r="L98" s="1">
        <v>286</v>
      </c>
      <c r="M98" s="20">
        <f t="shared" si="5"/>
        <v>0.35688150649522232</v>
      </c>
      <c r="N98" s="20"/>
      <c r="O98" s="20"/>
    </row>
    <row r="99" spans="1:15">
      <c r="A99" s="2">
        <v>43378</v>
      </c>
      <c r="B99" s="1">
        <v>1774.8979999999999</v>
      </c>
      <c r="C99" s="1">
        <v>848</v>
      </c>
      <c r="D99" s="1">
        <v>3896.9059999999999</v>
      </c>
      <c r="E99" s="1">
        <v>345</v>
      </c>
      <c r="F99" s="20">
        <f t="shared" si="4"/>
        <v>0.3129335922045261</v>
      </c>
      <c r="G99" s="20"/>
      <c r="H99" s="2">
        <v>43378</v>
      </c>
      <c r="I99" s="1">
        <v>630.68499999999995</v>
      </c>
      <c r="J99" s="1">
        <v>736</v>
      </c>
      <c r="K99" s="1">
        <v>1420.847</v>
      </c>
      <c r="L99" s="1">
        <v>270</v>
      </c>
      <c r="M99" s="20">
        <f t="shared" si="5"/>
        <v>0.30742147819288212</v>
      </c>
      <c r="N99" s="20"/>
      <c r="O99" s="20"/>
    </row>
    <row r="100" spans="1:15">
      <c r="A100" s="2">
        <v>43379</v>
      </c>
      <c r="B100" s="1">
        <v>1288.049</v>
      </c>
      <c r="C100" s="1">
        <v>913</v>
      </c>
      <c r="D100" s="1">
        <v>4023.14</v>
      </c>
      <c r="E100" s="1">
        <v>346</v>
      </c>
      <c r="F100" s="20">
        <f t="shared" si="4"/>
        <v>0.24251612962747135</v>
      </c>
      <c r="G100" s="20"/>
      <c r="H100" s="2">
        <v>43379</v>
      </c>
      <c r="I100" s="1">
        <v>383.34199999999998</v>
      </c>
      <c r="J100" s="1">
        <v>739</v>
      </c>
      <c r="K100" s="1">
        <v>917.28599999999994</v>
      </c>
      <c r="L100" s="1">
        <v>259</v>
      </c>
      <c r="M100" s="20">
        <f t="shared" si="5"/>
        <v>0.29473608133916845</v>
      </c>
      <c r="N100" s="20"/>
      <c r="O100" s="20"/>
    </row>
    <row r="101" spans="1:15">
      <c r="A101" s="2">
        <v>43380</v>
      </c>
      <c r="B101" s="1">
        <v>1262.52</v>
      </c>
      <c r="C101" s="1">
        <v>873</v>
      </c>
      <c r="D101" s="1">
        <v>3471.4229999999998</v>
      </c>
      <c r="E101" s="1">
        <v>352</v>
      </c>
      <c r="F101" s="20">
        <f t="shared" si="4"/>
        <v>0.26669522636837834</v>
      </c>
      <c r="G101" s="20"/>
      <c r="H101" s="2">
        <v>43380</v>
      </c>
      <c r="I101" s="1">
        <v>601.04700000000003</v>
      </c>
      <c r="J101" s="1">
        <v>823</v>
      </c>
      <c r="K101" s="1">
        <v>1276.241</v>
      </c>
      <c r="L101" s="1">
        <v>258</v>
      </c>
      <c r="M101" s="20">
        <f t="shared" si="5"/>
        <v>0.3201677100157248</v>
      </c>
      <c r="N101" s="20"/>
      <c r="O101" s="20"/>
    </row>
    <row r="102" spans="1:15">
      <c r="A102" s="2">
        <v>43381</v>
      </c>
      <c r="B102" s="1">
        <v>1973.037</v>
      </c>
      <c r="C102" s="1">
        <v>900</v>
      </c>
      <c r="D102" s="1">
        <v>4135.5240000000003</v>
      </c>
      <c r="E102" s="1">
        <v>380</v>
      </c>
      <c r="F102" s="20">
        <f t="shared" si="4"/>
        <v>0.32299538303701963</v>
      </c>
      <c r="G102" s="20"/>
      <c r="H102" s="2">
        <v>43381</v>
      </c>
      <c r="I102" s="1">
        <v>677.98199999999997</v>
      </c>
      <c r="J102" s="1">
        <v>829</v>
      </c>
      <c r="K102" s="1">
        <v>1081.3009999999999</v>
      </c>
      <c r="L102" s="1">
        <v>274</v>
      </c>
      <c r="M102" s="20">
        <f t="shared" si="5"/>
        <v>0.38537404158398619</v>
      </c>
      <c r="N102" s="20"/>
      <c r="O102" s="20"/>
    </row>
    <row r="103" spans="1:15">
      <c r="A103" s="2">
        <v>43382</v>
      </c>
      <c r="B103" s="1">
        <v>1647.0260000000001</v>
      </c>
      <c r="C103" s="1">
        <v>868</v>
      </c>
      <c r="D103" s="1">
        <v>3778.6080000000002</v>
      </c>
      <c r="E103" s="1">
        <v>328</v>
      </c>
      <c r="F103" s="20">
        <f t="shared" si="4"/>
        <v>0.30356378627824876</v>
      </c>
      <c r="G103" s="20"/>
      <c r="H103" s="2">
        <v>43382</v>
      </c>
      <c r="I103" s="1">
        <v>793.952</v>
      </c>
      <c r="J103" s="1">
        <v>801</v>
      </c>
      <c r="K103" s="1">
        <v>1573.539</v>
      </c>
      <c r="L103" s="1">
        <v>276</v>
      </c>
      <c r="M103" s="20">
        <f t="shared" si="5"/>
        <v>0.33535586830108333</v>
      </c>
      <c r="N103" s="20"/>
      <c r="O103" s="20"/>
    </row>
    <row r="104" spans="1:15">
      <c r="A104" s="2">
        <v>43383</v>
      </c>
      <c r="B104" s="1">
        <v>1596.5709999999999</v>
      </c>
      <c r="C104" s="1">
        <v>845</v>
      </c>
      <c r="D104" s="1">
        <v>3498.0709999999999</v>
      </c>
      <c r="E104" s="1">
        <v>350</v>
      </c>
      <c r="F104" s="20">
        <f t="shared" si="4"/>
        <v>0.31338237308921801</v>
      </c>
      <c r="G104" s="20"/>
      <c r="H104" s="2">
        <v>43383</v>
      </c>
      <c r="I104" s="1">
        <v>1308.7570000000001</v>
      </c>
      <c r="J104" s="1">
        <v>821</v>
      </c>
      <c r="K104" s="1">
        <v>2211.6909999999998</v>
      </c>
      <c r="L104" s="1">
        <v>307</v>
      </c>
      <c r="M104" s="20">
        <f t="shared" si="5"/>
        <v>0.37175865117166912</v>
      </c>
      <c r="N104" s="20"/>
      <c r="O104" s="20"/>
    </row>
    <row r="105" spans="1:15">
      <c r="A105" s="2">
        <v>43384</v>
      </c>
      <c r="B105" s="1">
        <v>2819.8229999999999</v>
      </c>
      <c r="C105" s="1">
        <v>742</v>
      </c>
      <c r="D105" s="1">
        <v>2755.91</v>
      </c>
      <c r="E105" s="1">
        <v>326</v>
      </c>
      <c r="F105" s="20">
        <f t="shared" si="4"/>
        <v>0.50573135406591385</v>
      </c>
      <c r="G105" s="20"/>
      <c r="H105" s="2">
        <v>43384</v>
      </c>
      <c r="I105" s="1">
        <v>2117.607</v>
      </c>
      <c r="J105" s="1">
        <v>785</v>
      </c>
      <c r="K105" s="1">
        <v>2209.89</v>
      </c>
      <c r="L105" s="1">
        <v>292</v>
      </c>
      <c r="M105" s="20">
        <f t="shared" si="5"/>
        <v>0.48933760092727974</v>
      </c>
      <c r="N105" s="20"/>
      <c r="O105" s="20"/>
    </row>
    <row r="106" spans="1:15">
      <c r="A106" s="2">
        <v>43385</v>
      </c>
      <c r="B106" s="1">
        <v>1478.28</v>
      </c>
      <c r="C106" s="1">
        <v>797</v>
      </c>
      <c r="D106" s="1">
        <v>3219.3609999999999</v>
      </c>
      <c r="E106" s="1">
        <v>355</v>
      </c>
      <c r="F106" s="20">
        <f t="shared" si="4"/>
        <v>0.31468560496640763</v>
      </c>
      <c r="G106" s="20"/>
      <c r="H106" s="2">
        <v>43385</v>
      </c>
      <c r="I106" s="1">
        <v>628.34</v>
      </c>
      <c r="J106" s="1">
        <v>756</v>
      </c>
      <c r="K106" s="1">
        <v>3398.4319999999998</v>
      </c>
      <c r="L106" s="1">
        <v>279</v>
      </c>
      <c r="M106" s="20">
        <f t="shared" si="5"/>
        <v>0.15604062012947345</v>
      </c>
      <c r="N106" s="20"/>
      <c r="O106" s="20"/>
    </row>
    <row r="107" spans="1:15">
      <c r="A107" s="2">
        <v>43386</v>
      </c>
      <c r="B107" s="1">
        <v>1009.659</v>
      </c>
      <c r="C107" s="1">
        <v>737</v>
      </c>
      <c r="D107" s="1">
        <v>2405.0859999999998</v>
      </c>
      <c r="E107" s="1">
        <v>295</v>
      </c>
      <c r="F107" s="20">
        <f t="shared" si="4"/>
        <v>0.29567625108170598</v>
      </c>
      <c r="G107" s="20"/>
      <c r="H107" s="2">
        <v>43386</v>
      </c>
      <c r="I107" s="1">
        <v>560.66600000000005</v>
      </c>
      <c r="J107" s="1">
        <v>774</v>
      </c>
      <c r="K107" s="1">
        <v>1578.8620000000001</v>
      </c>
      <c r="L107" s="1">
        <v>266</v>
      </c>
      <c r="M107" s="20">
        <f t="shared" si="5"/>
        <v>0.26205125616491115</v>
      </c>
      <c r="N107" s="20"/>
      <c r="O107" s="20"/>
    </row>
    <row r="108" spans="1:15">
      <c r="A108" s="2">
        <v>43387</v>
      </c>
      <c r="B108" s="1">
        <v>1129.6949999999999</v>
      </c>
      <c r="C108" s="1">
        <v>781</v>
      </c>
      <c r="D108" s="1">
        <v>2840.0720000000001</v>
      </c>
      <c r="E108" s="1">
        <v>333</v>
      </c>
      <c r="F108" s="20">
        <f t="shared" si="4"/>
        <v>0.28457463624439416</v>
      </c>
      <c r="G108" s="20"/>
      <c r="H108" s="2">
        <v>43387</v>
      </c>
      <c r="I108" s="1">
        <v>766.49400000000003</v>
      </c>
      <c r="J108" s="1">
        <v>788</v>
      </c>
      <c r="K108" s="1">
        <v>1549.0260000000001</v>
      </c>
      <c r="L108" s="1">
        <v>267</v>
      </c>
      <c r="M108" s="20">
        <f t="shared" si="5"/>
        <v>0.33102456467661695</v>
      </c>
      <c r="N108" s="20"/>
      <c r="O108" s="20"/>
    </row>
    <row r="109" spans="1:15">
      <c r="A109" s="2">
        <v>43388</v>
      </c>
      <c r="B109" s="1">
        <v>1183.8399999999999</v>
      </c>
      <c r="C109" s="1">
        <v>722</v>
      </c>
      <c r="D109" s="1">
        <v>2273.3359999999998</v>
      </c>
      <c r="E109" s="1">
        <v>332</v>
      </c>
      <c r="F109" s="20">
        <f t="shared" si="4"/>
        <v>0.34242977505339622</v>
      </c>
      <c r="G109" s="20"/>
      <c r="H109" s="2">
        <v>43388</v>
      </c>
      <c r="I109" s="1">
        <v>1144.346</v>
      </c>
      <c r="J109" s="1">
        <v>780</v>
      </c>
      <c r="K109" s="1">
        <v>2062.6619999999998</v>
      </c>
      <c r="L109" s="1">
        <v>247</v>
      </c>
      <c r="M109" s="20">
        <f t="shared" si="5"/>
        <v>0.35682667458266398</v>
      </c>
      <c r="N109" s="20"/>
      <c r="O109" s="20"/>
    </row>
    <row r="110" spans="1:15">
      <c r="A110" s="2">
        <v>43389</v>
      </c>
      <c r="B110" s="1">
        <v>1729.3209999999999</v>
      </c>
      <c r="C110" s="1">
        <v>675</v>
      </c>
      <c r="D110" s="1">
        <v>2837.5650000000001</v>
      </c>
      <c r="E110" s="1">
        <v>311</v>
      </c>
      <c r="F110" s="20">
        <f t="shared" si="4"/>
        <v>0.37866524366931859</v>
      </c>
      <c r="G110" s="20"/>
      <c r="H110" s="2">
        <v>43389</v>
      </c>
      <c r="I110" s="1">
        <v>1632.1990000000001</v>
      </c>
      <c r="J110" s="1">
        <v>766</v>
      </c>
      <c r="K110" s="1">
        <v>1350.819</v>
      </c>
      <c r="L110" s="1">
        <v>275</v>
      </c>
      <c r="M110" s="20">
        <f t="shared" si="5"/>
        <v>0.54716364433603826</v>
      </c>
      <c r="N110" s="20"/>
      <c r="O110" s="20"/>
    </row>
    <row r="111" spans="1:15">
      <c r="A111" s="2">
        <v>43390</v>
      </c>
      <c r="B111" s="1">
        <v>1355.4380000000001</v>
      </c>
      <c r="C111" s="1">
        <v>631</v>
      </c>
      <c r="D111" s="1">
        <v>2412.596</v>
      </c>
      <c r="E111" s="1">
        <v>221</v>
      </c>
      <c r="F111" s="20">
        <f t="shared" si="4"/>
        <v>0.35972021483882577</v>
      </c>
      <c r="G111" s="20"/>
      <c r="H111" s="2">
        <v>43390</v>
      </c>
      <c r="I111" s="1">
        <v>2152.4780000000001</v>
      </c>
      <c r="J111" s="1">
        <v>699</v>
      </c>
      <c r="K111" s="1">
        <v>1381.92</v>
      </c>
      <c r="L111" s="1">
        <v>193</v>
      </c>
      <c r="M111" s="20">
        <f t="shared" si="5"/>
        <v>0.609008379927784</v>
      </c>
      <c r="N111" s="20"/>
      <c r="O111" s="20"/>
    </row>
    <row r="112" spans="1:15">
      <c r="A112" s="2">
        <v>43391</v>
      </c>
      <c r="B112" s="1">
        <v>2105.9650000000001</v>
      </c>
      <c r="C112" s="1">
        <v>468</v>
      </c>
      <c r="D112" s="1">
        <v>2875.884</v>
      </c>
      <c r="E112" s="1">
        <v>246</v>
      </c>
      <c r="F112" s="20">
        <f t="shared" si="4"/>
        <v>0.42272758568154117</v>
      </c>
      <c r="G112" s="20"/>
      <c r="H112" s="2">
        <v>43391</v>
      </c>
      <c r="I112" s="1">
        <v>1083.7570000000001</v>
      </c>
      <c r="J112" s="1">
        <v>408</v>
      </c>
      <c r="K112" s="1">
        <v>1675.4549999999999</v>
      </c>
      <c r="L112" s="1">
        <v>182</v>
      </c>
      <c r="M112" s="20">
        <f t="shared" si="5"/>
        <v>0.39277772059559035</v>
      </c>
      <c r="N112" s="20"/>
      <c r="O112" s="20"/>
    </row>
    <row r="113" spans="1:15">
      <c r="A113" s="2">
        <v>43392</v>
      </c>
      <c r="B113" s="1">
        <v>2105.0680000000002</v>
      </c>
      <c r="C113" s="1">
        <v>664</v>
      </c>
      <c r="D113" s="1">
        <v>2662.8180000000002</v>
      </c>
      <c r="E113" s="1">
        <v>287</v>
      </c>
      <c r="F113" s="20">
        <f t="shared" si="4"/>
        <v>0.44150971730448252</v>
      </c>
      <c r="G113" s="20"/>
      <c r="H113" s="2">
        <v>43392</v>
      </c>
      <c r="I113" s="1">
        <v>651.005</v>
      </c>
      <c r="J113" s="1">
        <v>656</v>
      </c>
      <c r="K113" s="1">
        <v>1255.1679999999999</v>
      </c>
      <c r="L113" s="1">
        <v>224</v>
      </c>
      <c r="M113" s="20">
        <f t="shared" si="5"/>
        <v>0.3415246150270726</v>
      </c>
      <c r="N113" s="20"/>
      <c r="O113" s="20"/>
    </row>
    <row r="114" spans="1:15">
      <c r="A114" s="2">
        <v>43393</v>
      </c>
      <c r="B114" s="1">
        <v>1097.1379999999999</v>
      </c>
      <c r="C114" s="1">
        <v>638</v>
      </c>
      <c r="D114" s="1">
        <v>2157.3040000000001</v>
      </c>
      <c r="E114" s="1">
        <v>260</v>
      </c>
      <c r="F114" s="20">
        <f t="shared" si="4"/>
        <v>0.33712015761841813</v>
      </c>
      <c r="G114" s="20"/>
      <c r="H114" s="2">
        <v>43393</v>
      </c>
      <c r="I114" s="1">
        <v>843.13199999999995</v>
      </c>
      <c r="J114" s="1">
        <v>663</v>
      </c>
      <c r="K114" s="1">
        <v>1115.2739999999999</v>
      </c>
      <c r="L114" s="1">
        <v>170</v>
      </c>
      <c r="M114" s="20">
        <f t="shared" si="5"/>
        <v>0.43051951433972319</v>
      </c>
      <c r="N114" s="20"/>
      <c r="O114" s="20"/>
    </row>
    <row r="115" spans="1:15">
      <c r="A115" s="2">
        <v>43394</v>
      </c>
      <c r="B115" s="1">
        <v>1686.8340000000001</v>
      </c>
      <c r="C115" s="1">
        <v>682</v>
      </c>
      <c r="D115" s="1">
        <v>2872.1990000000001</v>
      </c>
      <c r="E115" s="1">
        <v>323</v>
      </c>
      <c r="F115" s="20">
        <f t="shared" si="4"/>
        <v>0.36999819917951898</v>
      </c>
      <c r="G115" s="20"/>
      <c r="H115" s="2">
        <v>43394</v>
      </c>
      <c r="I115" s="1">
        <v>972.548</v>
      </c>
      <c r="J115" s="1">
        <v>727</v>
      </c>
      <c r="K115" s="1">
        <v>1476.0239999999999</v>
      </c>
      <c r="L115" s="1">
        <v>284</v>
      </c>
      <c r="M115" s="20">
        <f t="shared" si="5"/>
        <v>0.39718987230107994</v>
      </c>
      <c r="N115" s="20"/>
      <c r="O115" s="20"/>
    </row>
    <row r="116" spans="1:15">
      <c r="A116" s="2">
        <v>43395</v>
      </c>
      <c r="B116" s="1">
        <v>1803.5250000000001</v>
      </c>
      <c r="C116" s="1">
        <v>706</v>
      </c>
      <c r="D116" s="1">
        <v>2360.2939999999999</v>
      </c>
      <c r="E116" s="1">
        <v>329</v>
      </c>
      <c r="F116" s="20">
        <f t="shared" si="4"/>
        <v>0.43314202658665046</v>
      </c>
      <c r="G116" s="20"/>
      <c r="H116" s="2">
        <v>43395</v>
      </c>
      <c r="I116" s="1">
        <v>1023.4640000000001</v>
      </c>
      <c r="J116" s="1">
        <v>766</v>
      </c>
      <c r="K116" s="1">
        <v>1828.921</v>
      </c>
      <c r="L116" s="1">
        <v>282</v>
      </c>
      <c r="M116" s="20">
        <f t="shared" si="5"/>
        <v>0.35880990819962943</v>
      </c>
      <c r="N116" s="20"/>
      <c r="O116" s="20"/>
    </row>
    <row r="117" spans="1:15">
      <c r="A117" s="2">
        <v>43396</v>
      </c>
      <c r="B117" s="1">
        <v>1402.2819999999999</v>
      </c>
      <c r="C117" s="1">
        <v>680</v>
      </c>
      <c r="D117" s="1">
        <v>2879.54</v>
      </c>
      <c r="E117" s="1">
        <v>334</v>
      </c>
      <c r="F117" s="20">
        <f t="shared" si="4"/>
        <v>0.32749656571431507</v>
      </c>
      <c r="G117" s="20"/>
      <c r="H117" s="2">
        <v>43396</v>
      </c>
      <c r="I117" s="1">
        <v>1110.6859999999999</v>
      </c>
      <c r="J117" s="1">
        <v>776</v>
      </c>
      <c r="K117" s="1">
        <v>1478.191</v>
      </c>
      <c r="L117" s="1">
        <v>272</v>
      </c>
      <c r="M117" s="20">
        <f t="shared" si="5"/>
        <v>0.42902231353594628</v>
      </c>
      <c r="N117" s="20"/>
      <c r="O117" s="20"/>
    </row>
    <row r="118" spans="1:15">
      <c r="A118" s="2">
        <v>43397</v>
      </c>
      <c r="B118" s="1">
        <v>2705.08</v>
      </c>
      <c r="C118" s="1">
        <v>683</v>
      </c>
      <c r="D118" s="1">
        <v>3515.067</v>
      </c>
      <c r="E118" s="1">
        <v>300</v>
      </c>
      <c r="F118" s="20">
        <f t="shared" si="4"/>
        <v>0.43489004359543271</v>
      </c>
      <c r="G118" s="20"/>
      <c r="H118" s="2">
        <v>43397</v>
      </c>
      <c r="I118" s="1">
        <v>2018.4449999999999</v>
      </c>
      <c r="J118" s="1">
        <v>776</v>
      </c>
      <c r="K118" s="1">
        <v>2853.3739999999998</v>
      </c>
      <c r="L118" s="1">
        <v>267</v>
      </c>
      <c r="M118" s="20">
        <f t="shared" si="5"/>
        <v>0.41431034281035484</v>
      </c>
      <c r="N118" s="20"/>
      <c r="O118" s="20"/>
    </row>
    <row r="119" spans="1:15">
      <c r="A119" s="2">
        <v>43398</v>
      </c>
      <c r="B119" s="1">
        <v>1603.26</v>
      </c>
      <c r="C119" s="1">
        <v>655</v>
      </c>
      <c r="D119" s="1">
        <v>2765.3180000000002</v>
      </c>
      <c r="E119" s="1">
        <v>321</v>
      </c>
      <c r="F119" s="20">
        <f t="shared" si="4"/>
        <v>0.36699813989815444</v>
      </c>
      <c r="G119" s="20"/>
      <c r="H119" s="2">
        <v>43398</v>
      </c>
      <c r="I119" s="1">
        <v>1347.999</v>
      </c>
      <c r="J119" s="1">
        <v>762</v>
      </c>
      <c r="K119" s="1">
        <v>1811.81</v>
      </c>
      <c r="L119" s="1">
        <v>285</v>
      </c>
      <c r="M119" s="20">
        <f t="shared" si="5"/>
        <v>0.42660774749359848</v>
      </c>
      <c r="N119" s="20"/>
      <c r="O119" s="20"/>
    </row>
    <row r="120" spans="1:15">
      <c r="A120" s="2">
        <v>43399</v>
      </c>
      <c r="B120" s="1">
        <v>2309.0129999999999</v>
      </c>
      <c r="C120" s="1">
        <v>670</v>
      </c>
      <c r="D120" s="1">
        <v>4210.009</v>
      </c>
      <c r="E120" s="1">
        <v>327</v>
      </c>
      <c r="F120" s="20">
        <f t="shared" si="4"/>
        <v>0.35419622759364822</v>
      </c>
      <c r="G120" s="20"/>
      <c r="H120" s="2">
        <v>43399</v>
      </c>
      <c r="I120" s="1">
        <v>1759.703</v>
      </c>
      <c r="J120" s="1">
        <v>764</v>
      </c>
      <c r="K120" s="1">
        <v>1710.7529999999999</v>
      </c>
      <c r="L120" s="1">
        <v>278</v>
      </c>
      <c r="M120" s="20">
        <f t="shared" si="5"/>
        <v>0.50705238735197911</v>
      </c>
      <c r="N120" s="20"/>
      <c r="O120" s="20"/>
    </row>
    <row r="121" spans="1:15">
      <c r="A121" s="2">
        <v>43400</v>
      </c>
      <c r="B121" s="1">
        <v>1483.126</v>
      </c>
      <c r="C121" s="1">
        <v>613</v>
      </c>
      <c r="D121" s="1">
        <v>2528.576</v>
      </c>
      <c r="E121" s="1">
        <v>327</v>
      </c>
      <c r="F121" s="20">
        <f t="shared" si="4"/>
        <v>0.36969994281728802</v>
      </c>
      <c r="G121" s="20"/>
      <c r="H121" s="2">
        <v>43400</v>
      </c>
      <c r="I121" s="1">
        <v>1777.8240000000001</v>
      </c>
      <c r="J121" s="1">
        <v>722</v>
      </c>
      <c r="K121" s="1">
        <v>2196.567</v>
      </c>
      <c r="L121" s="1">
        <v>221</v>
      </c>
      <c r="M121" s="20">
        <f t="shared" si="5"/>
        <v>0.44731985353227705</v>
      </c>
      <c r="N121" s="20"/>
      <c r="O121" s="20"/>
    </row>
    <row r="122" spans="1:15">
      <c r="A122" s="2">
        <v>43401</v>
      </c>
      <c r="B122" s="1">
        <v>1750.3150000000001</v>
      </c>
      <c r="C122" s="1">
        <v>666</v>
      </c>
      <c r="D122" s="1">
        <v>3397.1579999999999</v>
      </c>
      <c r="E122" s="1">
        <v>317</v>
      </c>
      <c r="F122" s="20">
        <f t="shared" si="4"/>
        <v>0.34003383796282177</v>
      </c>
      <c r="G122" s="20"/>
      <c r="H122" s="2">
        <v>43401</v>
      </c>
      <c r="I122" s="1">
        <v>1398.0070000000001</v>
      </c>
      <c r="J122" s="1">
        <v>751</v>
      </c>
      <c r="K122" s="1">
        <v>1995.7629999999999</v>
      </c>
      <c r="L122" s="1">
        <v>256</v>
      </c>
      <c r="M122" s="20">
        <f t="shared" si="5"/>
        <v>0.41193333667278575</v>
      </c>
      <c r="N122" s="20"/>
      <c r="O122" s="20"/>
    </row>
    <row r="123" spans="1:15">
      <c r="A123" s="2">
        <v>43402</v>
      </c>
      <c r="B123" s="1">
        <v>2437.2159999999999</v>
      </c>
      <c r="C123" s="1">
        <v>723</v>
      </c>
      <c r="D123" s="1">
        <v>3904.2449999999999</v>
      </c>
      <c r="E123" s="1">
        <v>317</v>
      </c>
      <c r="F123" s="20">
        <f t="shared" si="4"/>
        <v>0.3843303617257916</v>
      </c>
      <c r="G123" s="20"/>
      <c r="H123" s="2">
        <v>43402</v>
      </c>
      <c r="I123" s="1">
        <v>1308.6780000000001</v>
      </c>
      <c r="J123" s="1">
        <v>832</v>
      </c>
      <c r="K123" s="1">
        <v>1993.08</v>
      </c>
      <c r="L123" s="1">
        <v>255</v>
      </c>
      <c r="M123" s="20">
        <f t="shared" si="5"/>
        <v>0.39635794022457133</v>
      </c>
      <c r="N123" s="20"/>
      <c r="O123" s="20"/>
    </row>
    <row r="124" spans="1:15">
      <c r="A124" s="2">
        <v>43403</v>
      </c>
      <c r="B124" s="1">
        <v>1757.377</v>
      </c>
      <c r="C124" s="1">
        <v>660</v>
      </c>
      <c r="D124" s="1">
        <v>3249.32</v>
      </c>
      <c r="E124" s="1">
        <v>325</v>
      </c>
      <c r="F124" s="20">
        <f t="shared" si="4"/>
        <v>0.35100526355000111</v>
      </c>
      <c r="G124" s="20"/>
      <c r="H124" s="2">
        <v>43403</v>
      </c>
      <c r="I124" s="1">
        <v>771.01700000000005</v>
      </c>
      <c r="J124" s="1">
        <v>720</v>
      </c>
      <c r="K124" s="1">
        <v>1729.2909999999999</v>
      </c>
      <c r="L124" s="1">
        <v>258</v>
      </c>
      <c r="M124" s="20">
        <f t="shared" si="5"/>
        <v>0.30836880896273583</v>
      </c>
      <c r="N124" s="20"/>
      <c r="O124" s="20"/>
    </row>
    <row r="125" spans="1:15">
      <c r="A125" s="2">
        <v>43404</v>
      </c>
      <c r="B125" s="1">
        <v>1854.298</v>
      </c>
      <c r="C125" s="1">
        <v>688</v>
      </c>
      <c r="D125" s="1">
        <v>3232.5520000000001</v>
      </c>
      <c r="E125" s="1">
        <v>333</v>
      </c>
      <c r="F125" s="20">
        <f t="shared" si="4"/>
        <v>0.36452775293157846</v>
      </c>
      <c r="G125" s="20"/>
      <c r="H125" s="2">
        <v>43404</v>
      </c>
      <c r="I125" s="1">
        <v>1166.3699999999999</v>
      </c>
      <c r="J125" s="1">
        <v>773</v>
      </c>
      <c r="K125" s="1">
        <v>1647.691</v>
      </c>
      <c r="L125" s="1">
        <v>254</v>
      </c>
      <c r="M125" s="20">
        <f t="shared" si="5"/>
        <v>0.41447928811777712</v>
      </c>
      <c r="N125" s="20"/>
      <c r="O125" s="20"/>
    </row>
    <row r="126" spans="1:15">
      <c r="A126" s="2">
        <v>43405</v>
      </c>
      <c r="B126" s="1">
        <v>1792.877</v>
      </c>
      <c r="C126" s="1">
        <v>654</v>
      </c>
      <c r="D126" s="1">
        <v>3528.7910000000002</v>
      </c>
      <c r="E126" s="1">
        <v>308</v>
      </c>
      <c r="F126" s="20">
        <f t="shared" si="4"/>
        <v>0.33690132492293773</v>
      </c>
      <c r="G126" s="20"/>
      <c r="H126" s="2">
        <v>43405</v>
      </c>
      <c r="I126" s="1">
        <v>1178.952</v>
      </c>
      <c r="J126" s="1">
        <v>771</v>
      </c>
      <c r="K126" s="1">
        <v>1801.2909999999999</v>
      </c>
      <c r="L126" s="1">
        <v>259</v>
      </c>
      <c r="M126" s="20">
        <f t="shared" si="5"/>
        <v>0.39558921873149272</v>
      </c>
      <c r="N126" s="20"/>
      <c r="O126" s="20"/>
    </row>
    <row r="127" spans="1:15">
      <c r="A127" s="2">
        <v>43406</v>
      </c>
      <c r="B127" s="1">
        <v>2074.694</v>
      </c>
      <c r="C127" s="1">
        <v>642</v>
      </c>
      <c r="D127" s="1">
        <v>4798.308</v>
      </c>
      <c r="E127" s="1">
        <v>340</v>
      </c>
      <c r="F127" s="20">
        <f t="shared" si="4"/>
        <v>0.30186139913825133</v>
      </c>
      <c r="G127" s="20"/>
      <c r="H127" s="2">
        <v>43406</v>
      </c>
      <c r="I127" s="1">
        <v>1405.663</v>
      </c>
      <c r="J127" s="1">
        <v>707</v>
      </c>
      <c r="K127" s="1">
        <v>1503.6310000000001</v>
      </c>
      <c r="L127" s="1">
        <v>237</v>
      </c>
      <c r="M127" s="20">
        <f t="shared" si="5"/>
        <v>0.48316292543826789</v>
      </c>
      <c r="N127" s="20"/>
      <c r="O127" s="20"/>
    </row>
    <row r="128" spans="1:15">
      <c r="A128" s="2">
        <v>43407</v>
      </c>
      <c r="B128" s="1">
        <v>1725.386</v>
      </c>
      <c r="C128" s="1">
        <v>682</v>
      </c>
      <c r="D128" s="1">
        <v>2683.248</v>
      </c>
      <c r="E128" s="1">
        <v>335</v>
      </c>
      <c r="F128" s="20">
        <f t="shared" si="4"/>
        <v>0.39136521652738693</v>
      </c>
      <c r="G128" s="20"/>
      <c r="H128" s="2">
        <v>43407</v>
      </c>
      <c r="I128" s="1">
        <v>628.71500000000003</v>
      </c>
      <c r="J128" s="1">
        <v>684</v>
      </c>
      <c r="K128" s="1">
        <v>1214.011</v>
      </c>
      <c r="L128" s="1">
        <v>256</v>
      </c>
      <c r="M128" s="20">
        <f t="shared" si="5"/>
        <v>0.34118745814624635</v>
      </c>
      <c r="N128" s="20"/>
      <c r="O128" s="20"/>
    </row>
    <row r="129" spans="1:15">
      <c r="A129" s="2">
        <v>43408</v>
      </c>
      <c r="B129" s="1">
        <v>2966.8150000000001</v>
      </c>
      <c r="C129" s="1">
        <v>667</v>
      </c>
      <c r="D129" s="1">
        <v>3174.6729999999998</v>
      </c>
      <c r="E129" s="1">
        <v>301</v>
      </c>
      <c r="F129" s="20">
        <f t="shared" si="4"/>
        <v>0.48307755384362883</v>
      </c>
      <c r="G129" s="20"/>
      <c r="H129" s="2">
        <v>43408</v>
      </c>
      <c r="I129" s="1">
        <v>2990.3150000000001</v>
      </c>
      <c r="J129" s="1">
        <v>703</v>
      </c>
      <c r="K129" s="1">
        <v>2367.5250000000001</v>
      </c>
      <c r="L129" s="1">
        <v>265</v>
      </c>
      <c r="M129" s="20">
        <f t="shared" si="5"/>
        <v>0.55811950338195992</v>
      </c>
      <c r="N129" s="20"/>
      <c r="O129" s="20"/>
    </row>
    <row r="130" spans="1:15">
      <c r="A130" s="2">
        <v>43409</v>
      </c>
      <c r="B130" s="1">
        <v>1828.877</v>
      </c>
      <c r="C130" s="1">
        <v>720</v>
      </c>
      <c r="D130" s="1">
        <v>3124.2240000000002</v>
      </c>
      <c r="E130" s="1">
        <v>342</v>
      </c>
      <c r="F130" s="20">
        <f t="shared" si="4"/>
        <v>0.36923878596459064</v>
      </c>
      <c r="G130" s="20"/>
      <c r="H130" s="2">
        <v>43409</v>
      </c>
      <c r="I130" s="1">
        <v>2082.9920000000002</v>
      </c>
      <c r="J130" s="1">
        <v>740</v>
      </c>
      <c r="K130" s="1">
        <v>2658.636</v>
      </c>
      <c r="L130" s="1">
        <v>263</v>
      </c>
      <c r="M130" s="20">
        <f t="shared" si="5"/>
        <v>0.43929890746384997</v>
      </c>
      <c r="N130" s="20"/>
      <c r="O130" s="20"/>
    </row>
    <row r="131" spans="1:15">
      <c r="A131" s="2">
        <v>43410</v>
      </c>
      <c r="B131" s="1">
        <v>2837.14</v>
      </c>
      <c r="C131" s="1">
        <v>678</v>
      </c>
      <c r="D131" s="1">
        <v>5728.3190000000004</v>
      </c>
      <c r="E131" s="1">
        <v>358</v>
      </c>
      <c r="F131" s="20">
        <f t="shared" si="4"/>
        <v>0.33123035204534862</v>
      </c>
      <c r="G131" s="20"/>
      <c r="H131" s="2">
        <v>43410</v>
      </c>
      <c r="I131" s="1">
        <v>1605.4829999999999</v>
      </c>
      <c r="J131" s="1">
        <v>758</v>
      </c>
      <c r="K131" s="1">
        <v>1819.377</v>
      </c>
      <c r="L131" s="1">
        <v>295</v>
      </c>
      <c r="M131" s="20">
        <f t="shared" si="5"/>
        <v>0.46877332212119621</v>
      </c>
      <c r="N131" s="20"/>
      <c r="O131" s="20"/>
    </row>
    <row r="132" spans="1:15">
      <c r="A132" s="2">
        <v>43411</v>
      </c>
      <c r="B132" s="1">
        <v>2285.9859999999999</v>
      </c>
      <c r="C132" s="1">
        <v>708</v>
      </c>
      <c r="D132" s="1">
        <v>3861.7510000000002</v>
      </c>
      <c r="E132" s="1">
        <v>284</v>
      </c>
      <c r="F132" s="20">
        <f t="shared" si="4"/>
        <v>0.37184186636481031</v>
      </c>
      <c r="G132" s="20"/>
      <c r="H132" s="2">
        <v>43411</v>
      </c>
      <c r="I132" s="1">
        <v>1556.7270000000001</v>
      </c>
      <c r="J132" s="1">
        <v>679</v>
      </c>
      <c r="K132" s="1">
        <v>1741.883</v>
      </c>
      <c r="L132" s="1">
        <v>258</v>
      </c>
      <c r="M132" s="20">
        <f t="shared" si="5"/>
        <v>0.47193423896732262</v>
      </c>
      <c r="N132" s="20"/>
      <c r="O132" s="20"/>
    </row>
    <row r="133" spans="1:15">
      <c r="A133" s="2">
        <v>43412</v>
      </c>
      <c r="B133" s="1">
        <v>2190.4830000000002</v>
      </c>
      <c r="C133" s="1">
        <v>705</v>
      </c>
      <c r="D133" s="1">
        <v>5446.4409999999998</v>
      </c>
      <c r="E133" s="1">
        <v>343</v>
      </c>
      <c r="F133" s="20">
        <f t="shared" si="4"/>
        <v>0.28682791658002621</v>
      </c>
      <c r="G133" s="20"/>
      <c r="H133" s="2">
        <v>43412</v>
      </c>
      <c r="I133" s="1">
        <v>1275.4770000000001</v>
      </c>
      <c r="J133" s="1">
        <v>682</v>
      </c>
      <c r="K133" s="1">
        <v>2000.4390000000001</v>
      </c>
      <c r="L133" s="1">
        <v>298</v>
      </c>
      <c r="M133" s="20">
        <f t="shared" si="5"/>
        <v>0.38934972691607478</v>
      </c>
      <c r="N133" s="20"/>
      <c r="O133" s="20"/>
    </row>
    <row r="134" spans="1:15">
      <c r="A134" s="2">
        <v>43413</v>
      </c>
      <c r="B134" s="1">
        <v>2597.105</v>
      </c>
      <c r="C134" s="1">
        <v>669</v>
      </c>
      <c r="D134" s="1">
        <v>6017.7</v>
      </c>
      <c r="E134" s="1">
        <v>305</v>
      </c>
      <c r="F134" s="20">
        <f t="shared" si="4"/>
        <v>0.30146996943053267</v>
      </c>
      <c r="G134" s="20"/>
      <c r="H134" s="2">
        <v>43413</v>
      </c>
      <c r="I134" s="1">
        <v>4860.0150000000003</v>
      </c>
      <c r="J134" s="1">
        <v>712</v>
      </c>
      <c r="K134" s="1">
        <v>1936.1189999999999</v>
      </c>
      <c r="L134" s="1">
        <v>265</v>
      </c>
      <c r="M134" s="20">
        <f t="shared" si="5"/>
        <v>0.71511465194771029</v>
      </c>
      <c r="N134" s="20"/>
      <c r="O134" s="20"/>
    </row>
    <row r="135" spans="1:15">
      <c r="A135" s="2">
        <v>43414</v>
      </c>
      <c r="B135" s="1">
        <v>1228.787</v>
      </c>
      <c r="C135" s="1">
        <v>666</v>
      </c>
      <c r="D135" s="1">
        <v>2584.5639999999999</v>
      </c>
      <c r="E135" s="1">
        <v>325</v>
      </c>
      <c r="F135" s="20">
        <f t="shared" si="4"/>
        <v>0.32223286028482562</v>
      </c>
      <c r="G135" s="20"/>
      <c r="H135" s="2">
        <v>43414</v>
      </c>
      <c r="I135" s="1">
        <v>1244.5650000000001</v>
      </c>
      <c r="J135" s="1">
        <v>651</v>
      </c>
      <c r="K135" s="1">
        <v>1564.482</v>
      </c>
      <c r="L135" s="1">
        <v>299</v>
      </c>
      <c r="M135" s="20">
        <f t="shared" si="5"/>
        <v>0.44305595456394997</v>
      </c>
      <c r="N135" s="20"/>
      <c r="O135" s="20"/>
    </row>
    <row r="136" spans="1:15">
      <c r="A136" s="2">
        <v>43415</v>
      </c>
      <c r="B136" s="1">
        <v>2536.3209999999999</v>
      </c>
      <c r="C136" s="1">
        <v>654</v>
      </c>
      <c r="D136" s="1">
        <v>3251.4670000000001</v>
      </c>
      <c r="E136" s="1">
        <v>339</v>
      </c>
      <c r="F136" s="20">
        <f t="shared" si="4"/>
        <v>0.43821940264570847</v>
      </c>
      <c r="G136" s="20"/>
      <c r="H136" s="2">
        <v>43415</v>
      </c>
      <c r="I136" s="1">
        <v>2030.9849999999999</v>
      </c>
      <c r="J136" s="1">
        <v>711</v>
      </c>
      <c r="K136" s="1">
        <v>2305.6480000000001</v>
      </c>
      <c r="L136" s="1">
        <v>211</v>
      </c>
      <c r="M136" s="20">
        <f t="shared" si="5"/>
        <v>0.46833222917410811</v>
      </c>
      <c r="N136" s="20"/>
      <c r="O136" s="20"/>
    </row>
    <row r="137" spans="1:15">
      <c r="A137" s="2">
        <v>43416</v>
      </c>
      <c r="B137" s="1">
        <v>1619.713</v>
      </c>
      <c r="C137" s="1">
        <v>670</v>
      </c>
      <c r="D137" s="1">
        <v>2889.04</v>
      </c>
      <c r="E137" s="1">
        <v>313</v>
      </c>
      <c r="F137" s="20">
        <f t="shared" si="4"/>
        <v>0.35923746543667395</v>
      </c>
      <c r="G137" s="20"/>
      <c r="H137" s="2">
        <v>43416</v>
      </c>
      <c r="I137" s="1">
        <v>1484.9449999999999</v>
      </c>
      <c r="J137" s="1">
        <v>715</v>
      </c>
      <c r="K137" s="1">
        <v>2229.5369999999998</v>
      </c>
      <c r="L137" s="1">
        <v>298</v>
      </c>
      <c r="M137" s="20">
        <f t="shared" si="5"/>
        <v>0.39977175821554661</v>
      </c>
      <c r="N137" s="20"/>
      <c r="O137" s="20"/>
    </row>
    <row r="138" spans="1:15">
      <c r="A138" s="2">
        <v>43417</v>
      </c>
      <c r="B138" s="1">
        <v>1849.655</v>
      </c>
      <c r="C138" s="1">
        <v>704</v>
      </c>
      <c r="D138" s="1">
        <v>2951.6869999999999</v>
      </c>
      <c r="E138" s="1">
        <v>313</v>
      </c>
      <c r="F138" s="20">
        <f t="shared" si="4"/>
        <v>0.38523708579809562</v>
      </c>
      <c r="G138" s="20"/>
      <c r="H138" s="2">
        <v>43417</v>
      </c>
      <c r="I138" s="1">
        <v>1563.81</v>
      </c>
      <c r="J138" s="1">
        <v>701</v>
      </c>
      <c r="K138" s="1">
        <v>2136.4169999999999</v>
      </c>
      <c r="L138" s="1">
        <v>302</v>
      </c>
      <c r="M138" s="20">
        <f t="shared" si="5"/>
        <v>0.42262542271055265</v>
      </c>
      <c r="N138" s="20"/>
      <c r="O138" s="20"/>
    </row>
    <row r="139" spans="1:15">
      <c r="A139" s="2">
        <v>43418</v>
      </c>
      <c r="B139" s="1">
        <v>2943.8539999999998</v>
      </c>
      <c r="C139" s="1">
        <v>667</v>
      </c>
      <c r="D139" s="1">
        <v>4006.018</v>
      </c>
      <c r="E139" s="1">
        <v>285</v>
      </c>
      <c r="F139" s="20">
        <f t="shared" si="4"/>
        <v>0.42358391636565396</v>
      </c>
      <c r="G139" s="20"/>
      <c r="H139" s="2">
        <v>43418</v>
      </c>
      <c r="I139" s="1">
        <v>1401.54</v>
      </c>
      <c r="J139" s="1">
        <v>664</v>
      </c>
      <c r="K139" s="1">
        <v>2251.864</v>
      </c>
      <c r="L139" s="1">
        <v>277</v>
      </c>
      <c r="M139" s="20">
        <f t="shared" si="5"/>
        <v>0.3836257911799516</v>
      </c>
      <c r="N139" s="20"/>
      <c r="O139" s="20"/>
    </row>
    <row r="140" spans="1:15">
      <c r="A140" s="2">
        <v>43419</v>
      </c>
      <c r="B140" s="1">
        <v>1836.1289999999999</v>
      </c>
      <c r="C140" s="1">
        <v>703</v>
      </c>
      <c r="D140" s="1">
        <v>3998.471</v>
      </c>
      <c r="E140" s="1">
        <v>341</v>
      </c>
      <c r="F140" s="20">
        <f t="shared" si="4"/>
        <v>0.31469663730161446</v>
      </c>
      <c r="G140" s="20"/>
      <c r="H140" s="2">
        <v>43419</v>
      </c>
      <c r="I140" s="1">
        <v>1037.8420000000001</v>
      </c>
      <c r="J140" s="1">
        <v>674</v>
      </c>
      <c r="K140" s="1">
        <v>963.41200000000003</v>
      </c>
      <c r="L140" s="1">
        <v>266</v>
      </c>
      <c r="M140" s="20">
        <f t="shared" si="5"/>
        <v>0.51859584040806417</v>
      </c>
      <c r="N140" s="20"/>
      <c r="O140" s="20"/>
    </row>
    <row r="141" spans="1:15">
      <c r="A141" s="2">
        <v>43420</v>
      </c>
      <c r="B141" s="1">
        <v>2765.2130000000002</v>
      </c>
      <c r="C141" s="1">
        <v>747</v>
      </c>
      <c r="D141" s="1">
        <v>3584.9110000000001</v>
      </c>
      <c r="E141" s="1">
        <v>326</v>
      </c>
      <c r="F141" s="20">
        <f t="shared" si="4"/>
        <v>0.43545811073925489</v>
      </c>
      <c r="G141" s="20"/>
      <c r="H141" s="2">
        <v>43420</v>
      </c>
      <c r="I141" s="1">
        <v>562.65700000000004</v>
      </c>
      <c r="J141" s="1">
        <v>668</v>
      </c>
      <c r="K141" s="1">
        <v>1093.556</v>
      </c>
      <c r="L141" s="1">
        <v>274</v>
      </c>
      <c r="M141" s="20">
        <f t="shared" si="5"/>
        <v>0.33972502329108634</v>
      </c>
      <c r="N141" s="20"/>
      <c r="O141" s="20"/>
    </row>
    <row r="142" spans="1:15">
      <c r="A142" s="2">
        <v>43421</v>
      </c>
      <c r="B142" s="1">
        <v>1783.3969999999999</v>
      </c>
      <c r="C142" s="1">
        <v>679</v>
      </c>
      <c r="D142" s="1">
        <v>3537.7240000000002</v>
      </c>
      <c r="E142" s="1">
        <v>339</v>
      </c>
      <c r="F142" s="20">
        <f t="shared" si="4"/>
        <v>0.33515437818459681</v>
      </c>
      <c r="G142" s="20"/>
      <c r="H142" s="2">
        <v>43421</v>
      </c>
      <c r="I142" s="1">
        <v>702.45399999999995</v>
      </c>
      <c r="J142" s="1">
        <v>609</v>
      </c>
      <c r="K142" s="1">
        <v>979.20699999999999</v>
      </c>
      <c r="L142" s="1">
        <v>240</v>
      </c>
      <c r="M142" s="20">
        <f t="shared" si="5"/>
        <v>0.41771439071251576</v>
      </c>
      <c r="N142" s="20"/>
      <c r="O142" s="20"/>
    </row>
    <row r="143" spans="1:15">
      <c r="A143" s="2">
        <v>43422</v>
      </c>
      <c r="B143" s="1">
        <v>2389.971</v>
      </c>
      <c r="C143" s="1">
        <v>719</v>
      </c>
      <c r="D143" s="1">
        <v>3883.2289999999998</v>
      </c>
      <c r="E143" s="1">
        <v>319</v>
      </c>
      <c r="F143" s="20">
        <f t="shared" ref="F143:F186" si="6">B143/(D143+B143)</f>
        <v>0.38098115794172033</v>
      </c>
      <c r="G143" s="20"/>
      <c r="H143" s="2">
        <v>43422</v>
      </c>
      <c r="I143" s="1">
        <v>561.404</v>
      </c>
      <c r="J143" s="1">
        <v>591</v>
      </c>
      <c r="K143" s="1">
        <v>883.83699999999999</v>
      </c>
      <c r="L143" s="1">
        <v>277</v>
      </c>
      <c r="M143" s="20">
        <f t="shared" ref="M143:M186" si="7">I143/(I143+K143)</f>
        <v>0.38845009240673356</v>
      </c>
      <c r="N143" s="20"/>
      <c r="O143" s="20"/>
    </row>
    <row r="144" spans="1:15">
      <c r="A144" s="2">
        <v>43423</v>
      </c>
      <c r="B144" s="1">
        <v>2560.098</v>
      </c>
      <c r="C144" s="1">
        <v>720</v>
      </c>
      <c r="D144" s="1">
        <v>4668.8599999999997</v>
      </c>
      <c r="E144" s="1">
        <v>343</v>
      </c>
      <c r="F144" s="20">
        <f t="shared" si="6"/>
        <v>0.35414481589186159</v>
      </c>
      <c r="G144" s="20"/>
      <c r="H144" s="2">
        <v>43423</v>
      </c>
      <c r="I144" s="1">
        <v>646.22699999999998</v>
      </c>
      <c r="J144" s="1">
        <v>656</v>
      </c>
      <c r="K144" s="1">
        <v>849.14700000000005</v>
      </c>
      <c r="L144" s="1">
        <v>225</v>
      </c>
      <c r="M144" s="20">
        <f t="shared" si="7"/>
        <v>0.43215075292201144</v>
      </c>
      <c r="N144" s="20"/>
      <c r="O144" s="20"/>
    </row>
    <row r="145" spans="1:15">
      <c r="A145" s="2">
        <v>43424</v>
      </c>
      <c r="B145" s="1">
        <v>1811.2660000000001</v>
      </c>
      <c r="C145" s="1">
        <v>684</v>
      </c>
      <c r="D145" s="1">
        <v>4013.7350000000001</v>
      </c>
      <c r="E145" s="1">
        <v>361</v>
      </c>
      <c r="F145" s="20">
        <f t="shared" si="6"/>
        <v>0.31094689940825759</v>
      </c>
      <c r="G145" s="20"/>
      <c r="H145" s="2">
        <v>43424</v>
      </c>
      <c r="I145" s="1">
        <v>505.25700000000001</v>
      </c>
      <c r="J145" s="1">
        <v>611</v>
      </c>
      <c r="K145" s="1">
        <v>575.30399999999997</v>
      </c>
      <c r="L145" s="1">
        <v>234</v>
      </c>
      <c r="M145" s="20">
        <f t="shared" si="7"/>
        <v>0.46758766973821936</v>
      </c>
      <c r="N145" s="20"/>
      <c r="O145" s="20"/>
    </row>
    <row r="146" spans="1:15">
      <c r="A146" s="2">
        <v>43425</v>
      </c>
      <c r="B146" s="1">
        <v>2294.6010000000001</v>
      </c>
      <c r="C146" s="1">
        <v>733</v>
      </c>
      <c r="D146" s="1">
        <v>2801.0909999999999</v>
      </c>
      <c r="E146" s="1">
        <v>343</v>
      </c>
      <c r="F146" s="20">
        <f t="shared" si="6"/>
        <v>0.45030213757032411</v>
      </c>
      <c r="G146" s="20"/>
      <c r="H146" s="2">
        <v>43425</v>
      </c>
      <c r="I146" s="1">
        <v>761.74699999999996</v>
      </c>
      <c r="J146" s="1">
        <v>565</v>
      </c>
      <c r="K146" s="1">
        <v>736.17399999999998</v>
      </c>
      <c r="L146" s="1">
        <v>209</v>
      </c>
      <c r="M146" s="20">
        <f t="shared" si="7"/>
        <v>0.50853616445727112</v>
      </c>
      <c r="N146" s="20"/>
      <c r="O146" s="20"/>
    </row>
    <row r="147" spans="1:15">
      <c r="A147" s="2">
        <v>43426</v>
      </c>
      <c r="B147" s="1">
        <v>2794.8780000000002</v>
      </c>
      <c r="C147" s="1">
        <v>687</v>
      </c>
      <c r="D147" s="1">
        <v>4637.55</v>
      </c>
      <c r="E147" s="1">
        <v>318</v>
      </c>
      <c r="F147" s="20">
        <f t="shared" si="6"/>
        <v>0.37603835516469181</v>
      </c>
      <c r="G147" s="20"/>
      <c r="H147" s="2">
        <v>43426</v>
      </c>
      <c r="I147" s="1">
        <v>453.7</v>
      </c>
      <c r="J147" s="1">
        <v>596</v>
      </c>
      <c r="K147" s="1">
        <v>539.197</v>
      </c>
      <c r="L147" s="1">
        <v>237</v>
      </c>
      <c r="M147" s="20">
        <f t="shared" si="7"/>
        <v>0.45694568520198975</v>
      </c>
      <c r="N147" s="20"/>
      <c r="O147" s="20"/>
    </row>
    <row r="148" spans="1:15">
      <c r="A148" s="2">
        <v>43427</v>
      </c>
      <c r="B148" s="1">
        <v>2614.9409999999998</v>
      </c>
      <c r="C148" s="1">
        <v>754</v>
      </c>
      <c r="D148" s="1">
        <v>3947.085</v>
      </c>
      <c r="E148" s="1">
        <v>345</v>
      </c>
      <c r="F148" s="20">
        <f t="shared" si="6"/>
        <v>0.39849598279555731</v>
      </c>
      <c r="G148" s="20"/>
      <c r="H148" s="2">
        <v>43427</v>
      </c>
      <c r="I148" s="1">
        <v>313.72399999999999</v>
      </c>
      <c r="J148" s="1">
        <v>415</v>
      </c>
      <c r="K148" s="1">
        <v>251.55500000000001</v>
      </c>
      <c r="L148" s="1">
        <v>129</v>
      </c>
      <c r="M148" s="20">
        <f t="shared" si="7"/>
        <v>0.5549896599732167</v>
      </c>
      <c r="N148" s="20"/>
      <c r="O148" s="20"/>
    </row>
    <row r="149" spans="1:15">
      <c r="A149" s="2">
        <v>43428</v>
      </c>
      <c r="B149" s="1">
        <v>3140.1970000000001</v>
      </c>
      <c r="C149" s="1">
        <v>785</v>
      </c>
      <c r="D149" s="1">
        <v>4760.6670000000004</v>
      </c>
      <c r="E149" s="1">
        <v>370</v>
      </c>
      <c r="F149" s="20">
        <f t="shared" si="6"/>
        <v>0.39744982320920852</v>
      </c>
      <c r="G149" s="20"/>
      <c r="H149" s="2">
        <v>43428</v>
      </c>
      <c r="I149" s="1">
        <v>216.77500000000001</v>
      </c>
      <c r="J149" s="1">
        <v>414</v>
      </c>
      <c r="K149" s="1">
        <v>331.62099999999998</v>
      </c>
      <c r="L149" s="1">
        <v>188</v>
      </c>
      <c r="M149" s="20">
        <f t="shared" si="7"/>
        <v>0.39528917059934798</v>
      </c>
      <c r="N149" s="20"/>
      <c r="O149" s="20"/>
    </row>
    <row r="150" spans="1:15">
      <c r="A150" s="2">
        <v>43429</v>
      </c>
      <c r="B150" s="1">
        <v>2856.1970000000001</v>
      </c>
      <c r="C150" s="1">
        <v>824</v>
      </c>
      <c r="D150" s="1">
        <v>4776.6850000000004</v>
      </c>
      <c r="E150" s="1">
        <v>345</v>
      </c>
      <c r="F150" s="20">
        <f t="shared" si="6"/>
        <v>0.37419640445116276</v>
      </c>
      <c r="G150" s="20"/>
      <c r="H150" s="2">
        <v>43429</v>
      </c>
      <c r="I150" s="1">
        <v>253.72499999999999</v>
      </c>
      <c r="J150" s="1">
        <v>498</v>
      </c>
      <c r="K150" s="1">
        <v>441.589</v>
      </c>
      <c r="L150" s="1">
        <v>223</v>
      </c>
      <c r="M150" s="20">
        <f t="shared" si="7"/>
        <v>0.36490707795327004</v>
      </c>
      <c r="N150" s="20"/>
      <c r="O150" s="20"/>
    </row>
    <row r="151" spans="1:15">
      <c r="A151" s="2">
        <v>43430</v>
      </c>
      <c r="B151" s="1">
        <v>3557.4319999999998</v>
      </c>
      <c r="C151" s="1">
        <v>961</v>
      </c>
      <c r="D151" s="1">
        <v>4899.2939999999999</v>
      </c>
      <c r="E151" s="1">
        <v>353</v>
      </c>
      <c r="F151" s="20">
        <f t="shared" si="6"/>
        <v>0.42066303200553029</v>
      </c>
      <c r="G151" s="20"/>
      <c r="H151" s="2">
        <v>43430</v>
      </c>
      <c r="I151" s="1">
        <v>203.42099999999999</v>
      </c>
      <c r="J151" s="1">
        <v>455</v>
      </c>
      <c r="K151" s="1">
        <v>256.55099999999999</v>
      </c>
      <c r="L151" s="1">
        <v>169</v>
      </c>
      <c r="M151" s="20">
        <f t="shared" si="7"/>
        <v>0.44224648456862592</v>
      </c>
      <c r="N151" s="20"/>
      <c r="O151" s="20"/>
    </row>
    <row r="152" spans="1:15">
      <c r="A152" s="2">
        <v>43431</v>
      </c>
      <c r="B152" s="1">
        <v>2561.41</v>
      </c>
      <c r="C152" s="1">
        <v>878</v>
      </c>
      <c r="D152" s="1">
        <v>4386.7759999999998</v>
      </c>
      <c r="E152" s="1">
        <v>405</v>
      </c>
      <c r="F152" s="20">
        <f t="shared" si="6"/>
        <v>0.36864442028466132</v>
      </c>
      <c r="G152" s="20"/>
      <c r="H152" s="2">
        <v>43431</v>
      </c>
      <c r="I152" s="1">
        <v>222.79300000000001</v>
      </c>
      <c r="J152" s="1">
        <v>357</v>
      </c>
      <c r="K152" s="1">
        <v>333.75099999999998</v>
      </c>
      <c r="L152" s="1">
        <v>141</v>
      </c>
      <c r="M152" s="20">
        <f t="shared" si="7"/>
        <v>0.40031515926862926</v>
      </c>
      <c r="N152" s="20"/>
      <c r="O152" s="20"/>
    </row>
    <row r="153" spans="1:15">
      <c r="A153" s="2">
        <v>43432</v>
      </c>
      <c r="B153" s="1">
        <v>2817.1129999999998</v>
      </c>
      <c r="C153" s="1">
        <v>910</v>
      </c>
      <c r="D153" s="1">
        <v>4825.4989999999998</v>
      </c>
      <c r="E153" s="1">
        <v>371</v>
      </c>
      <c r="F153" s="20">
        <f t="shared" si="6"/>
        <v>0.36860604725190815</v>
      </c>
      <c r="G153" s="20"/>
      <c r="H153" s="2">
        <v>43432</v>
      </c>
      <c r="I153" s="1">
        <v>237.077</v>
      </c>
      <c r="J153" s="1">
        <v>409</v>
      </c>
      <c r="K153" s="1">
        <v>306.35399999999998</v>
      </c>
      <c r="L153" s="1">
        <v>184</v>
      </c>
      <c r="M153" s="20">
        <f t="shared" si="7"/>
        <v>0.43625961713630612</v>
      </c>
      <c r="N153" s="20"/>
      <c r="O153" s="20"/>
    </row>
    <row r="154" spans="1:15">
      <c r="A154" s="2">
        <v>43433</v>
      </c>
      <c r="B154" s="1">
        <v>2901.7869999999998</v>
      </c>
      <c r="C154" s="1">
        <v>828</v>
      </c>
      <c r="D154" s="1">
        <v>4556.6710000000003</v>
      </c>
      <c r="E154" s="1">
        <v>364</v>
      </c>
      <c r="F154" s="20">
        <f t="shared" si="6"/>
        <v>0.38905991023881875</v>
      </c>
      <c r="G154" s="20"/>
      <c r="H154" s="2">
        <v>43433</v>
      </c>
      <c r="I154" s="1">
        <v>174.16300000000001</v>
      </c>
      <c r="J154" s="1">
        <v>389</v>
      </c>
      <c r="K154" s="1">
        <v>357.44200000000001</v>
      </c>
      <c r="L154" s="1">
        <v>206</v>
      </c>
      <c r="M154" s="20">
        <f t="shared" si="7"/>
        <v>0.32761730984471554</v>
      </c>
      <c r="N154" s="20"/>
      <c r="O154" s="20"/>
    </row>
    <row r="155" spans="1:15">
      <c r="A155" s="2">
        <v>43434</v>
      </c>
      <c r="B155" s="1">
        <v>2764.45</v>
      </c>
      <c r="C155" s="1">
        <v>863</v>
      </c>
      <c r="D155" s="1">
        <v>4470.4269999999997</v>
      </c>
      <c r="E155" s="1">
        <v>371</v>
      </c>
      <c r="F155" s="20">
        <f t="shared" si="6"/>
        <v>0.38210048353275389</v>
      </c>
      <c r="G155" s="20"/>
      <c r="H155" s="2">
        <v>43434</v>
      </c>
      <c r="I155" s="1">
        <v>264.87799999999999</v>
      </c>
      <c r="J155" s="1">
        <v>320</v>
      </c>
      <c r="K155" s="1">
        <v>400.952</v>
      </c>
      <c r="L155" s="1">
        <v>129</v>
      </c>
      <c r="M155" s="20">
        <f t="shared" si="7"/>
        <v>0.39781625940555398</v>
      </c>
      <c r="N155" s="20"/>
      <c r="O155" s="20"/>
    </row>
    <row r="156" spans="1:15">
      <c r="A156" s="2">
        <v>43435</v>
      </c>
      <c r="B156" s="1">
        <v>2088.1849999999999</v>
      </c>
      <c r="C156" s="1">
        <v>816</v>
      </c>
      <c r="D156" s="1">
        <v>3910.6309999999999</v>
      </c>
      <c r="E156" s="1">
        <v>365</v>
      </c>
      <c r="F156" s="20">
        <f t="shared" si="6"/>
        <v>0.34809952497292801</v>
      </c>
      <c r="G156" s="20"/>
      <c r="H156" s="2">
        <v>43435</v>
      </c>
      <c r="I156" s="1">
        <v>112.967</v>
      </c>
      <c r="J156" s="1">
        <v>319</v>
      </c>
      <c r="K156" s="1">
        <v>274.02699999999999</v>
      </c>
      <c r="L156" s="1">
        <v>158</v>
      </c>
      <c r="M156" s="20">
        <f t="shared" si="7"/>
        <v>0.29190891848452433</v>
      </c>
      <c r="N156" s="20"/>
      <c r="O156" s="20"/>
    </row>
    <row r="157" spans="1:15">
      <c r="A157" s="2">
        <v>43436</v>
      </c>
      <c r="B157" s="1">
        <v>3014.3249999999998</v>
      </c>
      <c r="C157" s="1">
        <v>847</v>
      </c>
      <c r="D157" s="1">
        <v>5321.4560000000001</v>
      </c>
      <c r="E157" s="1">
        <v>385</v>
      </c>
      <c r="F157" s="20">
        <f t="shared" si="6"/>
        <v>0.36161278709217531</v>
      </c>
      <c r="G157" s="20"/>
      <c r="H157" s="2">
        <v>43436</v>
      </c>
      <c r="I157" s="1">
        <v>190.245</v>
      </c>
      <c r="J157" s="1">
        <v>423</v>
      </c>
      <c r="K157" s="1">
        <v>308.06200000000001</v>
      </c>
      <c r="L157" s="1">
        <v>172</v>
      </c>
      <c r="M157" s="20">
        <f t="shared" si="7"/>
        <v>0.38178271627731497</v>
      </c>
      <c r="N157" s="20"/>
      <c r="O157" s="20"/>
    </row>
    <row r="158" spans="1:15">
      <c r="A158" s="2">
        <v>43437</v>
      </c>
      <c r="B158" s="1">
        <v>3622.3719999999998</v>
      </c>
      <c r="C158" s="1">
        <v>887</v>
      </c>
      <c r="D158" s="1">
        <v>5683.7619999999997</v>
      </c>
      <c r="E158" s="1">
        <v>380</v>
      </c>
      <c r="F158" s="20">
        <f t="shared" si="6"/>
        <v>0.38924563089248443</v>
      </c>
      <c r="G158" s="20"/>
      <c r="H158" s="2">
        <v>43437</v>
      </c>
      <c r="I158" s="1">
        <v>106.163</v>
      </c>
      <c r="J158" s="1">
        <v>348</v>
      </c>
      <c r="K158" s="1">
        <v>214.209</v>
      </c>
      <c r="L158" s="1">
        <v>224</v>
      </c>
      <c r="M158" s="20">
        <f t="shared" si="7"/>
        <v>0.33137415254766334</v>
      </c>
      <c r="N158" s="20"/>
      <c r="O158" s="20"/>
    </row>
    <row r="159" spans="1:15">
      <c r="A159" s="2">
        <v>43438</v>
      </c>
      <c r="B159" s="1">
        <v>3254.1120000000001</v>
      </c>
      <c r="C159" s="1">
        <v>951</v>
      </c>
      <c r="D159" s="1">
        <v>4453.4830000000002</v>
      </c>
      <c r="E159" s="1">
        <v>360</v>
      </c>
      <c r="F159" s="20">
        <f t="shared" si="6"/>
        <v>0.42219550975369102</v>
      </c>
      <c r="G159" s="20"/>
      <c r="H159" s="2">
        <v>43438</v>
      </c>
      <c r="I159" s="1">
        <v>90.637</v>
      </c>
      <c r="J159" s="1">
        <v>278</v>
      </c>
      <c r="K159" s="1">
        <v>186.27199999999999</v>
      </c>
      <c r="L159" s="1">
        <v>168</v>
      </c>
      <c r="M159" s="20">
        <f t="shared" si="7"/>
        <v>0.32731691638769417</v>
      </c>
      <c r="N159" s="20"/>
      <c r="O159" s="20"/>
    </row>
    <row r="160" spans="1:15">
      <c r="A160" s="2">
        <v>43439</v>
      </c>
      <c r="B160" s="1">
        <v>2429.9609999999998</v>
      </c>
      <c r="C160" s="1">
        <v>920</v>
      </c>
      <c r="D160" s="1">
        <v>6240.1030000000001</v>
      </c>
      <c r="E160" s="1">
        <v>398</v>
      </c>
      <c r="F160" s="20">
        <f t="shared" si="6"/>
        <v>0.28027024944683221</v>
      </c>
      <c r="G160" s="20"/>
      <c r="H160" s="2">
        <v>43439</v>
      </c>
      <c r="I160" s="1">
        <v>231.49</v>
      </c>
      <c r="J160" s="1">
        <v>323</v>
      </c>
      <c r="K160" s="1">
        <v>394.30599999999998</v>
      </c>
      <c r="L160" s="1">
        <v>192</v>
      </c>
      <c r="M160" s="20">
        <f t="shared" si="7"/>
        <v>0.36991287895735991</v>
      </c>
      <c r="N160" s="20"/>
      <c r="O160" s="20"/>
    </row>
    <row r="161" spans="1:15">
      <c r="A161" s="2">
        <v>43440</v>
      </c>
      <c r="B161" s="1">
        <v>2279.5929999999998</v>
      </c>
      <c r="C161" s="1">
        <v>860</v>
      </c>
      <c r="D161" s="1">
        <v>4651.4579999999996</v>
      </c>
      <c r="E161" s="1">
        <v>365</v>
      </c>
      <c r="F161" s="20">
        <f t="shared" si="6"/>
        <v>0.32889571870124745</v>
      </c>
      <c r="G161" s="20"/>
      <c r="H161" s="2">
        <v>43440</v>
      </c>
      <c r="I161" s="1">
        <v>128.63</v>
      </c>
      <c r="J161" s="1">
        <v>268</v>
      </c>
      <c r="K161" s="1">
        <v>210.583</v>
      </c>
      <c r="L161" s="1">
        <v>224</v>
      </c>
      <c r="M161" s="20">
        <f t="shared" si="7"/>
        <v>0.37920126881929644</v>
      </c>
      <c r="N161" s="20"/>
      <c r="O161" s="20"/>
    </row>
    <row r="162" spans="1:15">
      <c r="A162" s="2">
        <v>43441</v>
      </c>
      <c r="B162" s="1">
        <v>2038.9659999999999</v>
      </c>
      <c r="C162" s="1">
        <v>851</v>
      </c>
      <c r="D162" s="1">
        <v>3411.3870000000002</v>
      </c>
      <c r="E162" s="1">
        <v>347</v>
      </c>
      <c r="F162" s="20">
        <f t="shared" si="6"/>
        <v>0.37409797126901684</v>
      </c>
      <c r="G162" s="20"/>
      <c r="H162" s="2">
        <v>43441</v>
      </c>
      <c r="I162" s="1">
        <v>102.208</v>
      </c>
      <c r="J162" s="1">
        <v>262</v>
      </c>
      <c r="K162" s="1">
        <v>253.02</v>
      </c>
      <c r="L162" s="1">
        <v>153</v>
      </c>
      <c r="M162" s="20">
        <f t="shared" si="7"/>
        <v>0.2877250667177137</v>
      </c>
      <c r="N162" s="20"/>
      <c r="O162" s="20"/>
    </row>
    <row r="163" spans="1:15">
      <c r="A163" s="2">
        <v>43442</v>
      </c>
      <c r="B163" s="1">
        <v>2453.3850000000002</v>
      </c>
      <c r="C163" s="1">
        <v>881</v>
      </c>
      <c r="D163" s="1">
        <v>5471.143</v>
      </c>
      <c r="E163" s="1">
        <v>408</v>
      </c>
      <c r="F163" s="20">
        <f t="shared" si="6"/>
        <v>0.30959383322262224</v>
      </c>
      <c r="G163" s="20"/>
      <c r="H163" s="2">
        <v>43442</v>
      </c>
      <c r="I163" s="1">
        <v>80.129000000000005</v>
      </c>
      <c r="J163" s="1">
        <v>307</v>
      </c>
      <c r="K163" s="1">
        <v>146.31100000000001</v>
      </c>
      <c r="L163" s="1">
        <v>140</v>
      </c>
      <c r="M163" s="20">
        <f t="shared" si="7"/>
        <v>0.35386415827592299</v>
      </c>
      <c r="N163" s="20"/>
      <c r="O163" s="20"/>
    </row>
    <row r="164" spans="1:15">
      <c r="A164" s="2">
        <v>43443</v>
      </c>
      <c r="B164" s="1">
        <v>4390.4390000000003</v>
      </c>
      <c r="C164" s="1">
        <v>815</v>
      </c>
      <c r="D164" s="1">
        <v>6900.1220000000003</v>
      </c>
      <c r="E164" s="1">
        <v>410</v>
      </c>
      <c r="F164" s="20">
        <f t="shared" si="6"/>
        <v>0.38885924268953509</v>
      </c>
      <c r="G164" s="20"/>
      <c r="H164" s="2">
        <v>43443</v>
      </c>
      <c r="I164" s="1">
        <v>111.93600000000001</v>
      </c>
      <c r="J164" s="1">
        <v>311</v>
      </c>
      <c r="K164" s="1">
        <v>158.303</v>
      </c>
      <c r="L164" s="1">
        <v>126</v>
      </c>
      <c r="M164" s="20">
        <f t="shared" si="7"/>
        <v>0.41421112422707307</v>
      </c>
      <c r="N164" s="20"/>
      <c r="O164" s="20"/>
    </row>
    <row r="165" spans="1:15">
      <c r="A165" s="2">
        <v>43444</v>
      </c>
      <c r="B165" s="1">
        <v>4475.9650000000001</v>
      </c>
      <c r="C165" s="1">
        <v>759</v>
      </c>
      <c r="D165" s="1">
        <v>7410.4549999999999</v>
      </c>
      <c r="E165" s="1">
        <v>405</v>
      </c>
      <c r="F165" s="20">
        <f t="shared" si="6"/>
        <v>0.37656123542664655</v>
      </c>
      <c r="G165" s="20"/>
      <c r="H165" s="2">
        <v>43444</v>
      </c>
      <c r="I165" s="1">
        <v>56.771000000000001</v>
      </c>
      <c r="J165" s="1">
        <v>263</v>
      </c>
      <c r="K165" s="1">
        <v>125.61199999999999</v>
      </c>
      <c r="L165" s="1">
        <v>145</v>
      </c>
      <c r="M165" s="20">
        <f t="shared" si="7"/>
        <v>0.31127352878283615</v>
      </c>
      <c r="N165" s="20"/>
      <c r="O165" s="20"/>
    </row>
    <row r="166" spans="1:15">
      <c r="A166" s="2">
        <v>43445</v>
      </c>
      <c r="B166" s="1">
        <v>5516.7489999999998</v>
      </c>
      <c r="C166" s="1">
        <v>834</v>
      </c>
      <c r="D166" s="1">
        <v>7789.8419999999996</v>
      </c>
      <c r="E166" s="1">
        <v>375</v>
      </c>
      <c r="F166" s="20">
        <f t="shared" si="6"/>
        <v>0.41458770319159877</v>
      </c>
      <c r="G166" s="20"/>
      <c r="H166" s="2">
        <v>43445</v>
      </c>
      <c r="I166" s="1">
        <v>116.59399999999999</v>
      </c>
      <c r="J166" s="1">
        <v>248</v>
      </c>
      <c r="K166" s="1">
        <v>227.751</v>
      </c>
      <c r="L166" s="1">
        <v>199</v>
      </c>
      <c r="M166" s="20">
        <f t="shared" si="7"/>
        <v>0.33859646575382241</v>
      </c>
      <c r="N166" s="20"/>
      <c r="O166" s="20"/>
    </row>
    <row r="167" spans="1:15">
      <c r="A167" s="2">
        <v>43446</v>
      </c>
      <c r="B167" s="1">
        <v>10079.501</v>
      </c>
      <c r="C167" s="1">
        <v>801</v>
      </c>
      <c r="D167" s="1">
        <v>7510.7950000000001</v>
      </c>
      <c r="E167" s="1">
        <v>403</v>
      </c>
      <c r="F167" s="20">
        <f t="shared" si="6"/>
        <v>0.57301486001145174</v>
      </c>
      <c r="G167" s="20"/>
      <c r="H167" s="2">
        <v>43446</v>
      </c>
      <c r="I167" s="1">
        <v>135.059</v>
      </c>
      <c r="J167" s="1">
        <v>207</v>
      </c>
      <c r="K167" s="1">
        <v>220.84899999999999</v>
      </c>
      <c r="L167" s="1">
        <v>160</v>
      </c>
      <c r="M167" s="20">
        <f t="shared" si="7"/>
        <v>0.37947728064556008</v>
      </c>
      <c r="N167" s="20"/>
      <c r="O167" s="20"/>
    </row>
    <row r="168" spans="1:15">
      <c r="A168" s="2">
        <v>43447</v>
      </c>
      <c r="B168" s="1">
        <v>8262.4330000000009</v>
      </c>
      <c r="C168" s="1">
        <v>780</v>
      </c>
      <c r="D168" s="1">
        <v>11645.163</v>
      </c>
      <c r="E168" s="1">
        <v>402</v>
      </c>
      <c r="F168" s="20">
        <f t="shared" si="6"/>
        <v>0.41503921417734219</v>
      </c>
      <c r="G168" s="20"/>
      <c r="H168" s="2">
        <v>43447</v>
      </c>
      <c r="I168" s="1">
        <v>144.43600000000001</v>
      </c>
      <c r="J168" s="1">
        <v>200</v>
      </c>
      <c r="K168" s="1">
        <v>221.02500000000001</v>
      </c>
      <c r="L168" s="1">
        <v>119</v>
      </c>
      <c r="M168" s="20">
        <f t="shared" si="7"/>
        <v>0.39521590539072571</v>
      </c>
      <c r="N168" s="20"/>
      <c r="O168" s="20"/>
    </row>
    <row r="169" spans="1:15">
      <c r="A169" s="2">
        <v>43448</v>
      </c>
      <c r="B169" s="1">
        <v>7827.1440000000002</v>
      </c>
      <c r="C169" s="1">
        <v>790</v>
      </c>
      <c r="D169" s="1">
        <v>10597.563</v>
      </c>
      <c r="E169" s="1">
        <v>370</v>
      </c>
      <c r="F169" s="20">
        <f t="shared" si="6"/>
        <v>0.42481782749652408</v>
      </c>
      <c r="G169" s="20"/>
      <c r="H169" s="2">
        <v>43448</v>
      </c>
      <c r="I169" s="1">
        <v>117.129</v>
      </c>
      <c r="J169" s="1">
        <v>199</v>
      </c>
      <c r="K169" s="1">
        <v>190.50399999999999</v>
      </c>
      <c r="L169" s="1">
        <v>165</v>
      </c>
      <c r="M169" s="20">
        <f t="shared" si="7"/>
        <v>0.38074263814350218</v>
      </c>
      <c r="N169" s="20"/>
      <c r="O169" s="20"/>
    </row>
    <row r="170" spans="1:15">
      <c r="A170" s="2">
        <v>43449</v>
      </c>
      <c r="B170" s="1">
        <v>5154.5780000000004</v>
      </c>
      <c r="C170" s="1">
        <v>753</v>
      </c>
      <c r="D170" s="1">
        <v>7530.1480000000001</v>
      </c>
      <c r="E170" s="1">
        <v>399</v>
      </c>
      <c r="F170" s="20">
        <f t="shared" si="6"/>
        <v>0.4063610045656485</v>
      </c>
      <c r="G170" s="20"/>
      <c r="H170" s="2">
        <v>43449</v>
      </c>
      <c r="I170" s="1">
        <v>48.91</v>
      </c>
      <c r="J170" s="1">
        <v>152</v>
      </c>
      <c r="K170" s="1">
        <v>130.642</v>
      </c>
      <c r="L170" s="1">
        <v>168</v>
      </c>
      <c r="M170" s="20">
        <f t="shared" si="7"/>
        <v>0.27240019604348598</v>
      </c>
      <c r="N170" s="20"/>
      <c r="O170" s="20"/>
    </row>
    <row r="171" spans="1:15">
      <c r="A171" s="2">
        <v>43450</v>
      </c>
      <c r="B171" s="1">
        <v>5936.7740000000003</v>
      </c>
      <c r="C171" s="1">
        <v>764</v>
      </c>
      <c r="D171" s="1">
        <v>9134.9639999999999</v>
      </c>
      <c r="E171" s="1">
        <v>424</v>
      </c>
      <c r="F171" s="20">
        <f t="shared" si="6"/>
        <v>0.39390108824874742</v>
      </c>
      <c r="G171" s="20"/>
      <c r="H171" s="2">
        <v>43450</v>
      </c>
      <c r="I171" s="1">
        <v>97.427999999999997</v>
      </c>
      <c r="J171" s="1">
        <v>199</v>
      </c>
      <c r="K171" s="1">
        <v>190.96299999999999</v>
      </c>
      <c r="L171" s="1">
        <v>115</v>
      </c>
      <c r="M171" s="20">
        <f t="shared" si="7"/>
        <v>0.33783301143239564</v>
      </c>
      <c r="N171" s="20"/>
      <c r="O171" s="20"/>
    </row>
    <row r="172" spans="1:15">
      <c r="A172" s="2">
        <v>43451</v>
      </c>
      <c r="B172" s="1">
        <v>4384.5379999999996</v>
      </c>
      <c r="C172" s="1">
        <v>748</v>
      </c>
      <c r="D172" s="1">
        <v>5987.1589999999997</v>
      </c>
      <c r="E172" s="1">
        <v>377</v>
      </c>
      <c r="F172" s="20">
        <f t="shared" si="6"/>
        <v>0.42274065661578808</v>
      </c>
      <c r="G172" s="20"/>
      <c r="H172" s="2">
        <v>43451</v>
      </c>
      <c r="I172" s="1">
        <v>96.968999999999994</v>
      </c>
      <c r="J172" s="1">
        <v>165</v>
      </c>
      <c r="K172" s="1">
        <v>104.113</v>
      </c>
      <c r="L172" s="1">
        <v>121</v>
      </c>
      <c r="M172" s="20">
        <f t="shared" si="7"/>
        <v>0.48223610268447697</v>
      </c>
      <c r="N172" s="20"/>
      <c r="O172" s="20"/>
    </row>
    <row r="173" spans="1:15">
      <c r="A173" s="2">
        <v>43452</v>
      </c>
      <c r="B173" s="1">
        <v>5479.2950000000001</v>
      </c>
      <c r="C173" s="1">
        <v>715</v>
      </c>
      <c r="D173" s="1">
        <v>8315.2459999999992</v>
      </c>
      <c r="E173" s="1">
        <v>349</v>
      </c>
      <c r="F173" s="20">
        <f t="shared" si="6"/>
        <v>0.39720748954242119</v>
      </c>
      <c r="G173" s="20"/>
      <c r="H173" s="2">
        <v>43452</v>
      </c>
      <c r="I173" s="1">
        <v>102.751</v>
      </c>
      <c r="J173" s="1">
        <v>162</v>
      </c>
      <c r="K173" s="1">
        <v>123.58199999999999</v>
      </c>
      <c r="L173" s="1">
        <v>78</v>
      </c>
      <c r="M173" s="20">
        <f t="shared" si="7"/>
        <v>0.45398152280047543</v>
      </c>
      <c r="N173" s="20"/>
      <c r="O173" s="20"/>
    </row>
    <row r="174" spans="1:15">
      <c r="A174" s="2">
        <v>43453</v>
      </c>
      <c r="B174" s="1">
        <v>3879.5729999999999</v>
      </c>
      <c r="C174" s="1">
        <v>646</v>
      </c>
      <c r="D174" s="1">
        <v>5586.3450000000003</v>
      </c>
      <c r="E174" s="1">
        <v>336</v>
      </c>
      <c r="F174" s="20">
        <f t="shared" si="6"/>
        <v>0.40984646180116918</v>
      </c>
      <c r="G174" s="20"/>
      <c r="H174" s="2">
        <v>43453</v>
      </c>
      <c r="I174" s="1">
        <v>120.03400000000001</v>
      </c>
      <c r="J174" s="1">
        <v>203</v>
      </c>
      <c r="K174" s="1">
        <v>229.51499999999999</v>
      </c>
      <c r="L174" s="1">
        <v>185</v>
      </c>
      <c r="M174" s="20">
        <f t="shared" si="7"/>
        <v>0.34339677698977827</v>
      </c>
      <c r="N174" s="20"/>
      <c r="O174" s="20"/>
    </row>
    <row r="175" spans="1:15">
      <c r="A175" s="2">
        <v>43454</v>
      </c>
      <c r="B175" s="1">
        <v>4267.7759999999998</v>
      </c>
      <c r="C175" s="1">
        <v>666</v>
      </c>
      <c r="D175" s="1">
        <v>7187.2470000000003</v>
      </c>
      <c r="E175" s="1">
        <v>286</v>
      </c>
      <c r="F175" s="20">
        <f t="shared" si="6"/>
        <v>0.37256808650667916</v>
      </c>
      <c r="G175" s="20"/>
      <c r="H175" s="2">
        <v>43454</v>
      </c>
      <c r="I175" s="1">
        <v>97.119</v>
      </c>
      <c r="J175" s="1">
        <v>184</v>
      </c>
      <c r="K175" s="1">
        <v>150.196</v>
      </c>
      <c r="L175" s="1">
        <v>123</v>
      </c>
      <c r="M175" s="20">
        <f t="shared" si="7"/>
        <v>0.39269352849604755</v>
      </c>
      <c r="N175" s="20"/>
      <c r="O175" s="20"/>
    </row>
    <row r="176" spans="1:15">
      <c r="A176" s="2">
        <v>43455</v>
      </c>
      <c r="B176" s="1">
        <v>4118.4179999999997</v>
      </c>
      <c r="C176" s="1">
        <v>634</v>
      </c>
      <c r="D176" s="1">
        <v>7151.7420000000002</v>
      </c>
      <c r="E176" s="1">
        <v>336</v>
      </c>
      <c r="F176" s="20">
        <f t="shared" si="6"/>
        <v>0.36542675525458373</v>
      </c>
      <c r="G176" s="20"/>
      <c r="H176" s="2">
        <v>43455</v>
      </c>
      <c r="I176" s="1">
        <v>136.44499999999999</v>
      </c>
      <c r="J176" s="1">
        <v>192</v>
      </c>
      <c r="K176" s="1">
        <v>212.845</v>
      </c>
      <c r="L176" s="1">
        <v>138</v>
      </c>
      <c r="M176" s="20">
        <f t="shared" si="7"/>
        <v>0.39063528872856368</v>
      </c>
      <c r="N176" s="20"/>
      <c r="O176" s="20"/>
    </row>
    <row r="177" spans="1:15">
      <c r="A177" s="2">
        <v>43456</v>
      </c>
      <c r="B177" s="1">
        <v>3692.5790000000002</v>
      </c>
      <c r="C177" s="1">
        <v>710</v>
      </c>
      <c r="D177" s="1">
        <v>7110.433</v>
      </c>
      <c r="E177" s="1">
        <v>357</v>
      </c>
      <c r="F177" s="20">
        <f t="shared" si="6"/>
        <v>0.34181013591394693</v>
      </c>
      <c r="G177" s="20"/>
      <c r="H177" s="2">
        <v>43456</v>
      </c>
      <c r="I177" s="1">
        <v>84.832999999999998</v>
      </c>
      <c r="J177" s="1">
        <v>148</v>
      </c>
      <c r="K177" s="1">
        <v>165.26400000000001</v>
      </c>
      <c r="L177" s="1">
        <v>96</v>
      </c>
      <c r="M177" s="20">
        <f t="shared" si="7"/>
        <v>0.33920039024858351</v>
      </c>
      <c r="N177" s="20"/>
      <c r="O177" s="20"/>
    </row>
    <row r="178" spans="1:15">
      <c r="A178" s="2">
        <v>43457</v>
      </c>
      <c r="B178" s="1">
        <v>4376.8710000000001</v>
      </c>
      <c r="C178" s="1">
        <v>751</v>
      </c>
      <c r="D178" s="1">
        <v>7343.7539999999999</v>
      </c>
      <c r="E178" s="1">
        <v>400</v>
      </c>
      <c r="F178" s="20">
        <f t="shared" si="6"/>
        <v>0.37343324268117101</v>
      </c>
      <c r="G178" s="20"/>
      <c r="H178" s="2">
        <v>43457</v>
      </c>
      <c r="I178" s="1">
        <v>61.942</v>
      </c>
      <c r="J178" s="1">
        <v>155</v>
      </c>
      <c r="K178" s="1">
        <v>164.80099999999999</v>
      </c>
      <c r="L178" s="1">
        <v>149</v>
      </c>
      <c r="M178" s="20">
        <f t="shared" si="7"/>
        <v>0.27318153151365204</v>
      </c>
      <c r="N178" s="20"/>
      <c r="O178" s="20"/>
    </row>
    <row r="179" spans="1:15">
      <c r="A179" s="2">
        <v>43458</v>
      </c>
      <c r="B179" s="1">
        <v>5470.1589999999997</v>
      </c>
      <c r="C179" s="1">
        <v>869</v>
      </c>
      <c r="D179" s="1">
        <v>5287.8710000000001</v>
      </c>
      <c r="E179" s="1">
        <v>319</v>
      </c>
      <c r="F179" s="20">
        <f t="shared" si="6"/>
        <v>0.50847218310415576</v>
      </c>
      <c r="G179" s="20"/>
      <c r="H179" s="2">
        <v>43458</v>
      </c>
      <c r="I179" s="1">
        <v>106.562</v>
      </c>
      <c r="J179" s="1">
        <v>181</v>
      </c>
      <c r="K179" s="1">
        <v>102.729</v>
      </c>
      <c r="L179" s="1">
        <v>98</v>
      </c>
      <c r="M179" s="20">
        <f t="shared" si="7"/>
        <v>0.50915710661232449</v>
      </c>
      <c r="N179" s="20"/>
      <c r="O179" s="20"/>
    </row>
    <row r="180" spans="1:15">
      <c r="A180" s="2">
        <v>43459</v>
      </c>
      <c r="B180" s="1">
        <v>4167.7470000000003</v>
      </c>
      <c r="C180" s="1">
        <v>939</v>
      </c>
      <c r="D180" s="1">
        <v>8532.7049999999999</v>
      </c>
      <c r="E180" s="1">
        <v>442</v>
      </c>
      <c r="F180" s="20">
        <f t="shared" si="6"/>
        <v>0.32815737581623078</v>
      </c>
      <c r="G180" s="20"/>
      <c r="H180" s="2">
        <v>43459</v>
      </c>
      <c r="I180" s="1">
        <v>111.654</v>
      </c>
      <c r="J180" s="1">
        <v>187</v>
      </c>
      <c r="K180" s="1">
        <v>272.47199999999998</v>
      </c>
      <c r="L180" s="1">
        <v>183</v>
      </c>
      <c r="M180" s="20">
        <f t="shared" si="7"/>
        <v>0.29067024882460446</v>
      </c>
      <c r="N180" s="20"/>
      <c r="O180" s="20"/>
    </row>
    <row r="181" spans="1:15">
      <c r="A181" s="2">
        <v>43460</v>
      </c>
      <c r="B181" s="1">
        <v>5963.9</v>
      </c>
      <c r="C181" s="1">
        <v>954</v>
      </c>
      <c r="D181" s="1">
        <v>9167.2109999999993</v>
      </c>
      <c r="E181" s="1">
        <v>426</v>
      </c>
      <c r="F181" s="20">
        <f t="shared" si="6"/>
        <v>0.39414818911843286</v>
      </c>
      <c r="G181" s="20"/>
      <c r="H181" s="2">
        <v>43460</v>
      </c>
      <c r="I181" s="1">
        <v>138.93700000000001</v>
      </c>
      <c r="J181" s="1">
        <v>198</v>
      </c>
      <c r="K181" s="1">
        <v>112.217</v>
      </c>
      <c r="L181" s="1">
        <v>54</v>
      </c>
      <c r="M181" s="20">
        <f t="shared" si="7"/>
        <v>0.55319445439849657</v>
      </c>
      <c r="N181" s="20"/>
      <c r="O181" s="20"/>
    </row>
    <row r="182" spans="1:15">
      <c r="A182" s="2">
        <v>43461</v>
      </c>
      <c r="B182" s="1">
        <v>4046.54</v>
      </c>
      <c r="C182" s="1">
        <v>937</v>
      </c>
      <c r="D182" s="1">
        <v>7733.1580000000004</v>
      </c>
      <c r="E182" s="1">
        <v>455</v>
      </c>
      <c r="F182" s="20">
        <f t="shared" si="6"/>
        <v>0.34351814452289015</v>
      </c>
      <c r="G182" s="20"/>
      <c r="H182" s="2">
        <v>43461</v>
      </c>
      <c r="I182" s="1">
        <v>51.459000000000003</v>
      </c>
      <c r="J182" s="1">
        <v>171</v>
      </c>
      <c r="K182" s="1">
        <v>73.510000000000005</v>
      </c>
      <c r="L182" s="1">
        <v>94</v>
      </c>
      <c r="M182" s="20">
        <f t="shared" si="7"/>
        <v>0.41177411998175545</v>
      </c>
      <c r="N182" s="20"/>
      <c r="O182" s="20"/>
    </row>
    <row r="183" spans="1:15">
      <c r="A183" s="2">
        <v>43462</v>
      </c>
      <c r="B183" s="1">
        <v>5966.7129999999997</v>
      </c>
      <c r="C183" s="1">
        <v>899</v>
      </c>
      <c r="D183" s="1">
        <v>7000.7370000000001</v>
      </c>
      <c r="E183" s="1">
        <v>401</v>
      </c>
      <c r="F183" s="20">
        <f t="shared" si="6"/>
        <v>0.46013001785239188</v>
      </c>
      <c r="G183" s="20"/>
      <c r="H183" s="2">
        <v>43462</v>
      </c>
      <c r="I183" s="1">
        <v>45.585000000000001</v>
      </c>
      <c r="J183" s="1">
        <v>160</v>
      </c>
      <c r="K183" s="1">
        <v>750.721</v>
      </c>
      <c r="L183" s="1">
        <v>132</v>
      </c>
      <c r="M183" s="20">
        <f t="shared" si="7"/>
        <v>5.7245581472449035E-2</v>
      </c>
      <c r="N183" s="20"/>
      <c r="O183" s="20"/>
    </row>
    <row r="184" spans="1:15">
      <c r="A184" s="2">
        <v>43463</v>
      </c>
      <c r="B184" s="1">
        <v>2497.98</v>
      </c>
      <c r="C184" s="1">
        <v>519</v>
      </c>
      <c r="D184" s="1">
        <v>3804.6410000000001</v>
      </c>
      <c r="E184" s="1">
        <v>145</v>
      </c>
      <c r="F184" s="20">
        <f t="shared" si="6"/>
        <v>0.39633987193581843</v>
      </c>
      <c r="G184" s="20"/>
      <c r="H184" s="2">
        <v>43463</v>
      </c>
      <c r="I184" s="1">
        <v>84.388999999999996</v>
      </c>
      <c r="J184" s="1">
        <v>147</v>
      </c>
      <c r="K184" s="1">
        <v>528.97799999999995</v>
      </c>
      <c r="L184" s="1">
        <v>45</v>
      </c>
      <c r="M184" s="20">
        <f t="shared" si="7"/>
        <v>0.13758320874778068</v>
      </c>
      <c r="N184" s="20"/>
      <c r="O184" s="20"/>
    </row>
    <row r="185" spans="1:15">
      <c r="A185" s="2">
        <v>43464</v>
      </c>
      <c r="B185" s="1">
        <v>5172.6790000000001</v>
      </c>
      <c r="C185" s="1">
        <v>846</v>
      </c>
      <c r="D185" s="1">
        <v>7445.4769999999999</v>
      </c>
      <c r="E185" s="1">
        <v>406</v>
      </c>
      <c r="F185" s="20">
        <f t="shared" si="6"/>
        <v>0.40993937624483329</v>
      </c>
      <c r="G185" s="20"/>
      <c r="H185" s="2">
        <v>43464</v>
      </c>
      <c r="I185" s="1">
        <v>100.55800000000001</v>
      </c>
      <c r="J185" s="1">
        <v>262</v>
      </c>
      <c r="K185" s="1">
        <v>164.43700000000001</v>
      </c>
      <c r="L185" s="1">
        <v>188</v>
      </c>
      <c r="M185" s="20">
        <f t="shared" si="7"/>
        <v>0.37947131077944868</v>
      </c>
      <c r="N185" s="20"/>
      <c r="O185" s="20"/>
    </row>
    <row r="186" spans="1:15">
      <c r="A186" s="2">
        <v>43465</v>
      </c>
      <c r="B186" s="1">
        <v>5641.11</v>
      </c>
      <c r="C186" s="1">
        <v>856</v>
      </c>
      <c r="D186" s="1">
        <v>9040.9650000000001</v>
      </c>
      <c r="E186" s="1">
        <v>416</v>
      </c>
      <c r="F186" s="20">
        <f t="shared" si="6"/>
        <v>0.38421748969406566</v>
      </c>
      <c r="G186" s="20"/>
      <c r="H186" s="2">
        <v>43465</v>
      </c>
      <c r="I186" s="1">
        <v>187.33</v>
      </c>
      <c r="J186" s="1">
        <v>198</v>
      </c>
      <c r="K186" s="1">
        <v>254.196</v>
      </c>
      <c r="L186" s="1">
        <v>88</v>
      </c>
      <c r="M186" s="20">
        <f t="shared" si="7"/>
        <v>0.424278524933979</v>
      </c>
    </row>
    <row r="187" spans="1:15">
      <c r="A187" s="2"/>
      <c r="G187" s="15"/>
    </row>
    <row r="188" spans="1:15">
      <c r="A188" s="2"/>
      <c r="G188" s="15"/>
    </row>
    <row r="189" spans="1:15">
      <c r="A189" s="2"/>
      <c r="G189" s="15"/>
    </row>
    <row r="190" spans="1:15">
      <c r="A190" s="2"/>
      <c r="G190" s="15"/>
    </row>
    <row r="191" spans="1:15">
      <c r="A191" s="2"/>
      <c r="G191" s="15"/>
    </row>
    <row r="192" spans="1:15">
      <c r="A192" s="2"/>
      <c r="G192" s="15"/>
    </row>
    <row r="193" spans="1:7">
      <c r="A193" s="2"/>
      <c r="G193" s="15"/>
    </row>
    <row r="194" spans="1:7">
      <c r="A194" s="2"/>
      <c r="G194" s="15"/>
    </row>
    <row r="195" spans="1:7">
      <c r="A195" s="2"/>
      <c r="G195" s="15"/>
    </row>
    <row r="196" spans="1:7">
      <c r="A196" s="2"/>
      <c r="G196" s="15"/>
    </row>
    <row r="197" spans="1:7">
      <c r="A197" s="2"/>
      <c r="G197" s="15"/>
    </row>
    <row r="198" spans="1:7">
      <c r="A198" s="2"/>
      <c r="G198" s="15"/>
    </row>
    <row r="199" spans="1:7">
      <c r="A199" s="2"/>
      <c r="G199" s="15"/>
    </row>
    <row r="200" spans="1:7">
      <c r="A200" s="2"/>
      <c r="G200" s="15"/>
    </row>
    <row r="201" spans="1:7">
      <c r="A201" s="2"/>
      <c r="G201" s="15"/>
    </row>
    <row r="202" spans="1:7">
      <c r="A202" s="2"/>
      <c r="G202" s="15"/>
    </row>
    <row r="203" spans="1:7">
      <c r="A203" s="2"/>
      <c r="G203" s="15"/>
    </row>
    <row r="204" spans="1:7">
      <c r="A204" s="2"/>
      <c r="G204" s="15"/>
    </row>
    <row r="205" spans="1:7">
      <c r="A205" s="2"/>
      <c r="G205" s="15"/>
    </row>
    <row r="206" spans="1:7">
      <c r="A206" s="2"/>
      <c r="G206" s="15"/>
    </row>
    <row r="207" spans="1:7">
      <c r="A207" s="2"/>
      <c r="G207" s="15"/>
    </row>
    <row r="208" spans="1:7">
      <c r="A208" s="2"/>
      <c r="G208" s="15"/>
    </row>
    <row r="209" spans="1:7">
      <c r="A209" s="2"/>
      <c r="G209" s="15"/>
    </row>
    <row r="210" spans="1:7">
      <c r="A210" s="2"/>
      <c r="G210" s="15"/>
    </row>
    <row r="211" spans="1:7">
      <c r="A211" s="2"/>
      <c r="G211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8" sqref="C8"/>
    </sheetView>
  </sheetViews>
  <sheetFormatPr defaultRowHeight="14.5"/>
  <cols>
    <col min="1" max="1" width="10.1796875" customWidth="1"/>
    <col min="2" max="2" width="17.26953125" style="1" bestFit="1" customWidth="1"/>
    <col min="3" max="3" width="19.6328125" style="1" bestFit="1" customWidth="1"/>
    <col min="4" max="4" width="26.81640625" bestFit="1" customWidth="1"/>
  </cols>
  <sheetData>
    <row r="1" spans="1:4" s="3" customFormat="1">
      <c r="B1" s="17">
        <f>SUM(B3:B31)</f>
        <v>347095.78380000009</v>
      </c>
      <c r="C1" s="17">
        <f>SUM(C3:C31)</f>
        <v>31</v>
      </c>
      <c r="D1" s="17">
        <f>SUM(D3:D31)</f>
        <v>31</v>
      </c>
    </row>
    <row r="2" spans="1:4" s="3" customFormat="1">
      <c r="A2" s="3" t="s">
        <v>362</v>
      </c>
      <c r="B2" s="17" t="s">
        <v>363</v>
      </c>
      <c r="C2" s="17" t="s">
        <v>364</v>
      </c>
      <c r="D2" s="3" t="s">
        <v>2635</v>
      </c>
    </row>
    <row r="3" spans="1:4">
      <c r="A3" s="2">
        <v>42984</v>
      </c>
      <c r="B3" s="1">
        <v>10.2455</v>
      </c>
      <c r="C3" s="1">
        <v>1</v>
      </c>
      <c r="D3">
        <v>1</v>
      </c>
    </row>
    <row r="4" spans="1:4">
      <c r="A4" s="2">
        <v>42985</v>
      </c>
      <c r="B4" s="1">
        <v>15.3673</v>
      </c>
      <c r="C4" s="1">
        <v>1</v>
      </c>
      <c r="D4">
        <v>1</v>
      </c>
    </row>
    <row r="5" spans="1:4">
      <c r="A5" s="2">
        <v>43003</v>
      </c>
      <c r="B5" s="1">
        <v>102.45350000000001</v>
      </c>
      <c r="C5" s="1">
        <v>1</v>
      </c>
      <c r="D5">
        <v>1</v>
      </c>
    </row>
    <row r="6" spans="1:4">
      <c r="A6" s="2">
        <v>43012</v>
      </c>
      <c r="B6" s="1">
        <v>92.077600000000004</v>
      </c>
      <c r="C6" s="1">
        <v>1</v>
      </c>
      <c r="D6">
        <v>1</v>
      </c>
    </row>
    <row r="7" spans="1:4">
      <c r="A7" s="2">
        <v>43026</v>
      </c>
      <c r="B7" s="1">
        <v>30.6691</v>
      </c>
      <c r="C7" s="1">
        <v>1</v>
      </c>
      <c r="D7">
        <v>1</v>
      </c>
    </row>
    <row r="8" spans="1:4">
      <c r="A8" s="2">
        <v>43034</v>
      </c>
      <c r="B8" s="1">
        <v>1240.5</v>
      </c>
      <c r="C8" s="1">
        <v>1</v>
      </c>
      <c r="D8">
        <v>1</v>
      </c>
    </row>
    <row r="9" spans="1:4">
      <c r="A9" s="2">
        <v>43044</v>
      </c>
      <c r="B9" s="1">
        <v>15320.3161</v>
      </c>
      <c r="C9" s="1">
        <v>1</v>
      </c>
      <c r="D9">
        <v>1</v>
      </c>
    </row>
    <row r="10" spans="1:4">
      <c r="A10" s="2">
        <v>43045</v>
      </c>
      <c r="B10" s="1">
        <v>8170.68</v>
      </c>
      <c r="C10" s="1">
        <v>1</v>
      </c>
      <c r="D10">
        <v>1</v>
      </c>
    </row>
    <row r="11" spans="1:4">
      <c r="A11" s="2">
        <v>43052</v>
      </c>
      <c r="B11" s="1">
        <v>2.0417999999999998</v>
      </c>
      <c r="C11" s="1">
        <v>1</v>
      </c>
      <c r="D11">
        <v>1</v>
      </c>
    </row>
    <row r="12" spans="1:4">
      <c r="A12" s="2">
        <v>43057</v>
      </c>
      <c r="B12" s="1">
        <v>102.066</v>
      </c>
      <c r="C12" s="1">
        <v>1</v>
      </c>
      <c r="D12">
        <v>1</v>
      </c>
    </row>
    <row r="13" spans="1:4">
      <c r="A13" s="2">
        <v>43063</v>
      </c>
      <c r="B13" s="1">
        <v>5152.7668999999996</v>
      </c>
      <c r="C13" s="1">
        <v>2</v>
      </c>
      <c r="D13">
        <v>2</v>
      </c>
    </row>
    <row r="14" spans="1:4">
      <c r="A14" s="2">
        <v>43066</v>
      </c>
      <c r="B14" s="1">
        <v>30.605499999999999</v>
      </c>
      <c r="C14" s="1">
        <v>1</v>
      </c>
      <c r="D14">
        <v>1</v>
      </c>
    </row>
    <row r="15" spans="1:4">
      <c r="A15" s="2">
        <v>43068</v>
      </c>
      <c r="B15" s="1">
        <v>300582.84710000001</v>
      </c>
      <c r="C15" s="1">
        <v>1</v>
      </c>
      <c r="D15">
        <v>1</v>
      </c>
    </row>
    <row r="16" spans="1:4">
      <c r="A16" s="2">
        <v>43069</v>
      </c>
      <c r="B16" s="1">
        <v>1601.4509</v>
      </c>
      <c r="C16" s="1">
        <v>1</v>
      </c>
      <c r="D16">
        <v>1</v>
      </c>
    </row>
    <row r="17" spans="1:4">
      <c r="A17" s="2">
        <v>43075</v>
      </c>
      <c r="B17" s="1">
        <v>64.709400000000002</v>
      </c>
      <c r="C17" s="1">
        <v>1</v>
      </c>
      <c r="D17">
        <v>1</v>
      </c>
    </row>
    <row r="18" spans="1:4">
      <c r="A18" s="2">
        <v>43076</v>
      </c>
      <c r="B18" s="1">
        <v>9.94</v>
      </c>
      <c r="C18" s="1">
        <v>1</v>
      </c>
      <c r="D18">
        <v>1</v>
      </c>
    </row>
    <row r="19" spans="1:4">
      <c r="A19" s="2">
        <v>43079</v>
      </c>
      <c r="B19" s="1">
        <v>255.95500000000001</v>
      </c>
      <c r="C19" s="1">
        <v>1</v>
      </c>
      <c r="D19">
        <v>1</v>
      </c>
    </row>
    <row r="20" spans="1:4">
      <c r="A20" s="2">
        <v>43084</v>
      </c>
      <c r="B20" s="1">
        <v>40.673900000000003</v>
      </c>
      <c r="C20" s="1">
        <v>1</v>
      </c>
      <c r="D20">
        <v>1</v>
      </c>
    </row>
    <row r="21" spans="1:4">
      <c r="A21" s="2">
        <v>43087</v>
      </c>
      <c r="B21" s="1">
        <v>305.87779999999998</v>
      </c>
      <c r="C21" s="1">
        <v>3</v>
      </c>
      <c r="D21">
        <v>3</v>
      </c>
    </row>
    <row r="22" spans="1:4">
      <c r="A22" s="2">
        <v>43091</v>
      </c>
      <c r="B22" s="1">
        <v>509.45499999999998</v>
      </c>
      <c r="C22" s="1">
        <v>1</v>
      </c>
      <c r="D22">
        <v>1</v>
      </c>
    </row>
    <row r="23" spans="1:4">
      <c r="A23" s="2">
        <v>43092</v>
      </c>
      <c r="B23" s="1">
        <v>10.188700000000001</v>
      </c>
      <c r="C23" s="1">
        <v>1</v>
      </c>
      <c r="D23">
        <v>1</v>
      </c>
    </row>
    <row r="24" spans="1:4">
      <c r="A24" s="2">
        <v>43094</v>
      </c>
      <c r="B24" s="1">
        <v>10.1877</v>
      </c>
      <c r="C24" s="1">
        <v>1</v>
      </c>
      <c r="D24">
        <v>1</v>
      </c>
    </row>
    <row r="25" spans="1:4">
      <c r="A25" s="2">
        <v>43095</v>
      </c>
      <c r="B25" s="1">
        <v>122.2688</v>
      </c>
      <c r="C25" s="1">
        <v>2</v>
      </c>
      <c r="D25">
        <v>2</v>
      </c>
    </row>
    <row r="26" spans="1:4">
      <c r="A26" s="2">
        <v>43096</v>
      </c>
      <c r="B26" s="1">
        <v>10.186400000000001</v>
      </c>
      <c r="C26" s="1">
        <v>1</v>
      </c>
      <c r="D26">
        <v>1</v>
      </c>
    </row>
    <row r="27" spans="1:4">
      <c r="A27" s="2">
        <v>43098</v>
      </c>
      <c r="B27" s="1">
        <v>13251.296399999999</v>
      </c>
      <c r="C27" s="1">
        <v>2</v>
      </c>
      <c r="D27">
        <v>2</v>
      </c>
    </row>
    <row r="28" spans="1:4">
      <c r="A28" s="2">
        <v>43099</v>
      </c>
      <c r="B28" s="1">
        <v>50.9574</v>
      </c>
      <c r="C28" s="1">
        <v>1</v>
      </c>
      <c r="D2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88"/>
  <sheetViews>
    <sheetView workbookViewId="0">
      <selection activeCell="D3" sqref="D3"/>
    </sheetView>
  </sheetViews>
  <sheetFormatPr defaultRowHeight="14.5"/>
  <cols>
    <col min="1" max="1" width="17.54296875" bestFit="1" customWidth="1"/>
    <col min="2" max="3" width="17.54296875" customWidth="1"/>
    <col min="4" max="4" width="17.08984375" bestFit="1" customWidth="1"/>
    <col min="13" max="13" width="8.7265625" style="9"/>
  </cols>
  <sheetData>
    <row r="1" spans="1:87">
      <c r="A1" s="12" t="s">
        <v>274</v>
      </c>
      <c r="B1" s="13" t="s">
        <v>275</v>
      </c>
      <c r="C1" s="13" t="s">
        <v>276</v>
      </c>
      <c r="D1" s="13" t="s">
        <v>277</v>
      </c>
      <c r="E1" s="13" t="s">
        <v>278</v>
      </c>
      <c r="F1" s="13"/>
      <c r="G1" s="13" t="s">
        <v>279</v>
      </c>
      <c r="H1" s="13" t="s">
        <v>280</v>
      </c>
      <c r="I1" s="13" t="s">
        <v>281</v>
      </c>
      <c r="J1" s="13" t="s">
        <v>282</v>
      </c>
      <c r="K1" s="13" t="s">
        <v>283</v>
      </c>
      <c r="L1" s="13" t="s">
        <v>284</v>
      </c>
      <c r="M1" s="13" t="s">
        <v>285</v>
      </c>
      <c r="N1" s="13" t="s">
        <v>286</v>
      </c>
      <c r="O1" s="13" t="s">
        <v>287</v>
      </c>
      <c r="P1" s="13" t="s">
        <v>288</v>
      </c>
      <c r="Q1" s="13" t="s">
        <v>289</v>
      </c>
      <c r="R1" s="13" t="s">
        <v>290</v>
      </c>
      <c r="S1" s="13" t="s">
        <v>291</v>
      </c>
      <c r="T1" s="13" t="s">
        <v>292</v>
      </c>
      <c r="U1" s="13" t="s">
        <v>293</v>
      </c>
      <c r="V1" s="13" t="s">
        <v>294</v>
      </c>
      <c r="W1" s="13" t="s">
        <v>295</v>
      </c>
      <c r="X1" s="13" t="s">
        <v>296</v>
      </c>
      <c r="Y1" s="13" t="s">
        <v>297</v>
      </c>
      <c r="Z1" s="13" t="s">
        <v>298</v>
      </c>
      <c r="AA1" s="13" t="s">
        <v>299</v>
      </c>
      <c r="AB1" s="13" t="s">
        <v>300</v>
      </c>
      <c r="AC1" s="13" t="s">
        <v>301</v>
      </c>
      <c r="AD1" s="13" t="s">
        <v>302</v>
      </c>
      <c r="AE1" s="13" t="s">
        <v>303</v>
      </c>
      <c r="AF1" s="13" t="s">
        <v>304</v>
      </c>
      <c r="AG1" s="13" t="s">
        <v>305</v>
      </c>
      <c r="AH1" s="13" t="s">
        <v>306</v>
      </c>
      <c r="AI1" s="13" t="s">
        <v>307</v>
      </c>
      <c r="AJ1" s="13" t="s">
        <v>308</v>
      </c>
      <c r="AK1" s="13" t="s">
        <v>309</v>
      </c>
      <c r="AL1" s="13" t="s">
        <v>310</v>
      </c>
      <c r="AM1" s="13" t="s">
        <v>311</v>
      </c>
      <c r="AN1" s="13" t="s">
        <v>312</v>
      </c>
      <c r="AO1" s="13" t="s">
        <v>313</v>
      </c>
      <c r="AP1" s="13" t="s">
        <v>314</v>
      </c>
      <c r="AQ1" s="13" t="s">
        <v>315</v>
      </c>
      <c r="AR1" s="13" t="s">
        <v>316</v>
      </c>
      <c r="AS1" s="13" t="s">
        <v>317</v>
      </c>
      <c r="AT1" s="13" t="s">
        <v>318</v>
      </c>
      <c r="AU1" s="13" t="s">
        <v>319</v>
      </c>
      <c r="AV1" s="13" t="s">
        <v>320</v>
      </c>
      <c r="AW1" s="13" t="s">
        <v>321</v>
      </c>
      <c r="AX1" s="13" t="s">
        <v>322</v>
      </c>
      <c r="AY1" s="13" t="s">
        <v>323</v>
      </c>
      <c r="AZ1" s="13" t="s">
        <v>324</v>
      </c>
      <c r="BA1" s="13" t="s">
        <v>325</v>
      </c>
      <c r="BB1" s="13" t="s">
        <v>326</v>
      </c>
      <c r="BC1" s="13" t="s">
        <v>327</v>
      </c>
      <c r="BD1" s="13" t="s">
        <v>328</v>
      </c>
      <c r="BE1" s="13" t="s">
        <v>329</v>
      </c>
      <c r="BF1" s="13" t="s">
        <v>330</v>
      </c>
      <c r="BG1" s="13" t="s">
        <v>331</v>
      </c>
      <c r="BH1" s="13" t="s">
        <v>332</v>
      </c>
      <c r="BI1" s="13" t="s">
        <v>333</v>
      </c>
      <c r="BJ1" s="13" t="s">
        <v>334</v>
      </c>
      <c r="BK1" s="13" t="s">
        <v>335</v>
      </c>
      <c r="BL1" s="13" t="s">
        <v>336</v>
      </c>
      <c r="BM1" s="13" t="s">
        <v>337</v>
      </c>
      <c r="BN1" s="13" t="s">
        <v>338</v>
      </c>
      <c r="BO1" s="13" t="s">
        <v>339</v>
      </c>
      <c r="BP1" s="13" t="s">
        <v>340</v>
      </c>
      <c r="BQ1" s="13" t="s">
        <v>341</v>
      </c>
      <c r="BR1" s="13" t="s">
        <v>342</v>
      </c>
      <c r="BS1" s="13" t="s">
        <v>343</v>
      </c>
      <c r="BT1" s="13" t="s">
        <v>344</v>
      </c>
      <c r="BU1" s="13" t="s">
        <v>345</v>
      </c>
      <c r="BV1" s="13" t="s">
        <v>346</v>
      </c>
      <c r="BW1" s="13" t="s">
        <v>347</v>
      </c>
      <c r="BX1" s="13" t="s">
        <v>348</v>
      </c>
      <c r="BY1" s="13" t="s">
        <v>349</v>
      </c>
      <c r="BZ1" s="13" t="s">
        <v>350</v>
      </c>
      <c r="CA1" s="13" t="s">
        <v>351</v>
      </c>
      <c r="CB1" s="13" t="s">
        <v>352</v>
      </c>
      <c r="CC1" s="13" t="s">
        <v>353</v>
      </c>
      <c r="CD1" s="13" t="s">
        <v>354</v>
      </c>
      <c r="CE1" s="13" t="s">
        <v>355</v>
      </c>
      <c r="CF1" s="13" t="s">
        <v>356</v>
      </c>
      <c r="CG1" s="13" t="s">
        <v>357</v>
      </c>
      <c r="CH1" s="13" t="s">
        <v>358</v>
      </c>
      <c r="CI1" s="13" t="s">
        <v>359</v>
      </c>
    </row>
    <row r="2" spans="1:87">
      <c r="F2" s="16">
        <f>SUM(F3:F88)</f>
        <v>276.22999999999985</v>
      </c>
    </row>
    <row r="3" spans="1:87">
      <c r="A3" t="s">
        <v>223</v>
      </c>
      <c r="B3" t="str">
        <f>MID(A3, 2, 50)</f>
        <v>upmewhale</v>
      </c>
      <c r="C3" s="11" t="str">
        <f>"'" &amp; B3 &amp; "',"</f>
        <v>'upmewhale',</v>
      </c>
      <c r="D3" s="10" t="s">
        <v>274</v>
      </c>
      <c r="E3" s="14" t="s">
        <v>224</v>
      </c>
      <c r="F3" s="16">
        <v>21.31</v>
      </c>
      <c r="G3">
        <v>3</v>
      </c>
      <c r="H3">
        <f>-10% / 15%</f>
        <v>-0.66666666666666674</v>
      </c>
      <c r="I3" t="s">
        <v>225</v>
      </c>
      <c r="J3" t="s">
        <v>226</v>
      </c>
      <c r="K3" t="s">
        <v>227</v>
      </c>
      <c r="L3" s="6">
        <v>0.16650462962962961</v>
      </c>
      <c r="M3" s="6">
        <v>2.4895833333333336E-2</v>
      </c>
    </row>
    <row r="4" spans="1:87">
      <c r="A4" t="s">
        <v>228</v>
      </c>
      <c r="B4" t="str">
        <f t="shared" ref="B4:B67" si="0">MID(A4, 2, 50)</f>
        <v>appreciator</v>
      </c>
      <c r="C4" s="11" t="str">
        <f t="shared" ref="C4:C67" si="1">"'" &amp; B4 &amp; "',"</f>
        <v>'appreciator',</v>
      </c>
      <c r="D4" s="9" t="s">
        <v>275</v>
      </c>
      <c r="E4" s="14" t="s">
        <v>229</v>
      </c>
      <c r="F4" s="16">
        <v>44.87</v>
      </c>
      <c r="G4">
        <v>4</v>
      </c>
      <c r="H4">
        <f>-10% / 15%</f>
        <v>-0.66666666666666674</v>
      </c>
      <c r="I4" t="s">
        <v>230</v>
      </c>
      <c r="J4" t="s">
        <v>231</v>
      </c>
      <c r="K4" t="s">
        <v>232</v>
      </c>
      <c r="L4" s="6">
        <v>5.7928240740740738E-2</v>
      </c>
      <c r="M4" s="6">
        <v>2.8391203703703707E-2</v>
      </c>
    </row>
    <row r="5" spans="1:87">
      <c r="A5" t="s">
        <v>233</v>
      </c>
      <c r="B5" t="str">
        <f t="shared" si="0"/>
        <v>rocky1</v>
      </c>
      <c r="C5" s="11" t="str">
        <f t="shared" si="1"/>
        <v>'rocky1',</v>
      </c>
      <c r="D5" s="9" t="s">
        <v>276</v>
      </c>
      <c r="E5" s="14" t="s">
        <v>234</v>
      </c>
      <c r="F5" s="16">
        <v>21.17</v>
      </c>
      <c r="G5">
        <v>3</v>
      </c>
      <c r="H5">
        <f>-10% / 15%</f>
        <v>-0.66666666666666674</v>
      </c>
      <c r="I5" t="s">
        <v>235</v>
      </c>
      <c r="J5" t="s">
        <v>236</v>
      </c>
      <c r="K5" t="s">
        <v>237</v>
      </c>
      <c r="L5" s="6">
        <v>6.2268518518518522E-2</v>
      </c>
      <c r="M5" s="6">
        <v>3.3888888888888885E-2</v>
      </c>
      <c r="N5" s="6"/>
    </row>
    <row r="6" spans="1:87">
      <c r="A6" t="s">
        <v>238</v>
      </c>
      <c r="B6" t="str">
        <f t="shared" si="0"/>
        <v>upme</v>
      </c>
      <c r="C6" s="11" t="str">
        <f t="shared" si="1"/>
        <v>'upme',</v>
      </c>
      <c r="D6" s="9" t="s">
        <v>277</v>
      </c>
      <c r="E6" s="14" t="s">
        <v>239</v>
      </c>
      <c r="F6" s="16">
        <v>21.7</v>
      </c>
      <c r="G6" t="s">
        <v>240</v>
      </c>
      <c r="H6">
        <f>-10% / 15%</f>
        <v>-0.66666666666666674</v>
      </c>
      <c r="I6" t="s">
        <v>230</v>
      </c>
      <c r="J6" t="s">
        <v>241</v>
      </c>
      <c r="K6" t="s">
        <v>242</v>
      </c>
      <c r="L6" s="6">
        <v>5.6608796296296303E-2</v>
      </c>
      <c r="M6" s="6">
        <v>4.5393518518518521E-2</v>
      </c>
      <c r="N6" s="6"/>
    </row>
    <row r="7" spans="1:87">
      <c r="A7" t="s">
        <v>243</v>
      </c>
      <c r="B7" t="str">
        <f t="shared" si="0"/>
        <v>smartsteem</v>
      </c>
      <c r="C7" s="11" t="str">
        <f t="shared" si="1"/>
        <v>'smartsteem',</v>
      </c>
      <c r="D7" s="9" t="s">
        <v>278</v>
      </c>
      <c r="E7" s="14" t="s">
        <v>244</v>
      </c>
      <c r="F7" s="16">
        <v>46.48</v>
      </c>
      <c r="G7" t="s">
        <v>245</v>
      </c>
      <c r="H7">
        <f>-10% / 15%</f>
        <v>-0.66666666666666674</v>
      </c>
      <c r="I7" t="s">
        <v>225</v>
      </c>
      <c r="J7" t="s">
        <v>246</v>
      </c>
      <c r="K7" t="s">
        <v>247</v>
      </c>
      <c r="L7" s="6">
        <v>3.9976851851851854E-2</v>
      </c>
      <c r="M7" s="6">
        <v>5.9386574074074071E-2</v>
      </c>
      <c r="N7" s="6"/>
    </row>
    <row r="8" spans="1:87">
      <c r="A8" t="s">
        <v>248</v>
      </c>
      <c r="B8" t="str">
        <f t="shared" si="0"/>
        <v>buildawhale</v>
      </c>
      <c r="C8" s="11" t="str">
        <f t="shared" si="1"/>
        <v>'buildawhale',</v>
      </c>
      <c r="D8" s="9" t="s">
        <v>279</v>
      </c>
      <c r="E8" s="14" t="s">
        <v>249</v>
      </c>
      <c r="F8" s="16">
        <v>27.17</v>
      </c>
      <c r="G8" t="s">
        <v>250</v>
      </c>
      <c r="H8" t="s">
        <v>251</v>
      </c>
      <c r="I8" t="s">
        <v>252</v>
      </c>
      <c r="J8" t="s">
        <v>253</v>
      </c>
      <c r="K8" t="s">
        <v>254</v>
      </c>
      <c r="L8" s="6">
        <v>1.4594907407407405E-2</v>
      </c>
      <c r="M8" s="6">
        <v>8.4386574074074072E-2</v>
      </c>
      <c r="N8" s="6"/>
    </row>
    <row r="9" spans="1:87">
      <c r="A9" t="s">
        <v>255</v>
      </c>
      <c r="B9" t="str">
        <f t="shared" si="0"/>
        <v>booster</v>
      </c>
      <c r="C9" s="11" t="str">
        <f t="shared" si="1"/>
        <v>'booster',</v>
      </c>
      <c r="D9" s="9" t="s">
        <v>280</v>
      </c>
      <c r="E9" s="14" t="s">
        <v>256</v>
      </c>
      <c r="F9" s="16">
        <v>29.92</v>
      </c>
      <c r="G9">
        <v>1</v>
      </c>
      <c r="H9" t="s">
        <v>257</v>
      </c>
      <c r="I9" t="s">
        <v>225</v>
      </c>
      <c r="J9" t="s">
        <v>107</v>
      </c>
      <c r="K9" t="s">
        <v>258</v>
      </c>
      <c r="L9" s="6">
        <v>1.091435185185185E-2</v>
      </c>
      <c r="M9" s="6">
        <v>9.0891203703703696E-2</v>
      </c>
      <c r="N9" s="6"/>
    </row>
    <row r="10" spans="1:87">
      <c r="A10" t="s">
        <v>259</v>
      </c>
      <c r="B10" t="str">
        <f t="shared" si="0"/>
        <v>therising</v>
      </c>
      <c r="C10" s="11" t="str">
        <f t="shared" si="1"/>
        <v>'therising',</v>
      </c>
      <c r="D10" s="9" t="s">
        <v>281</v>
      </c>
      <c r="E10" s="14" t="s">
        <v>260</v>
      </c>
      <c r="F10" s="16">
        <v>39.450000000000003</v>
      </c>
      <c r="G10">
        <v>5</v>
      </c>
      <c r="H10">
        <f>-10% / 15%</f>
        <v>-0.66666666666666674</v>
      </c>
      <c r="I10" t="s">
        <v>261</v>
      </c>
      <c r="J10" t="s">
        <v>262</v>
      </c>
      <c r="K10" t="s">
        <v>263</v>
      </c>
      <c r="L10" s="6">
        <v>3.1712962962962958E-3</v>
      </c>
      <c r="M10"/>
      <c r="N10" s="6"/>
    </row>
    <row r="11" spans="1:87">
      <c r="A11" t="s">
        <v>222</v>
      </c>
      <c r="B11" t="str">
        <f t="shared" si="0"/>
        <v>smartmarket</v>
      </c>
      <c r="C11" s="11" t="str">
        <f t="shared" si="1"/>
        <v>'smartmarket',</v>
      </c>
      <c r="D11" s="9" t="s">
        <v>282</v>
      </c>
      <c r="E11" s="14"/>
      <c r="F11" s="16" t="s">
        <v>361</v>
      </c>
      <c r="M11"/>
      <c r="N11" s="6"/>
    </row>
    <row r="12" spans="1:87">
      <c r="A12" t="s">
        <v>221</v>
      </c>
      <c r="B12" t="str">
        <f t="shared" si="0"/>
        <v>minnowbooster</v>
      </c>
      <c r="C12" s="11" t="str">
        <f t="shared" si="1"/>
        <v>'minnowbooster',</v>
      </c>
      <c r="D12" s="9" t="s">
        <v>283</v>
      </c>
      <c r="E12" s="14"/>
      <c r="F12" s="16" t="s">
        <v>361</v>
      </c>
      <c r="M12"/>
      <c r="N12" s="6"/>
    </row>
    <row r="13" spans="1:87">
      <c r="A13" t="s">
        <v>1</v>
      </c>
      <c r="B13" t="str">
        <f t="shared" si="0"/>
        <v>tipu</v>
      </c>
      <c r="C13" s="11" t="str">
        <f t="shared" si="1"/>
        <v>'tipu',</v>
      </c>
      <c r="D13" s="9" t="s">
        <v>284</v>
      </c>
      <c r="E13" s="14" t="s">
        <v>2</v>
      </c>
      <c r="F13" s="16">
        <v>20.22</v>
      </c>
      <c r="G13" t="s">
        <v>3</v>
      </c>
      <c r="H13" t="s">
        <v>4</v>
      </c>
      <c r="M13"/>
    </row>
    <row r="14" spans="1:87">
      <c r="A14" t="s">
        <v>5</v>
      </c>
      <c r="B14" t="str">
        <f t="shared" si="0"/>
        <v>bdvoter</v>
      </c>
      <c r="C14" s="11" t="str">
        <f t="shared" si="1"/>
        <v>'bdvoter',</v>
      </c>
      <c r="D14" s="9" t="s">
        <v>285</v>
      </c>
      <c r="E14" s="14" t="s">
        <v>6</v>
      </c>
      <c r="F14" s="16">
        <v>0.86</v>
      </c>
      <c r="G14" t="s">
        <v>7</v>
      </c>
      <c r="H14" t="s">
        <v>8</v>
      </c>
      <c r="M14"/>
    </row>
    <row r="15" spans="1:87">
      <c r="A15" t="s">
        <v>9</v>
      </c>
      <c r="B15" t="str">
        <f t="shared" si="0"/>
        <v>rewards-pool</v>
      </c>
      <c r="C15" s="11" t="str">
        <f t="shared" si="1"/>
        <v>'rewards-pool',</v>
      </c>
      <c r="D15" s="9" t="s">
        <v>286</v>
      </c>
      <c r="E15" s="14" t="s">
        <v>10</v>
      </c>
      <c r="F15" s="16">
        <v>0.56000000000000005</v>
      </c>
      <c r="G15" t="s">
        <v>11</v>
      </c>
      <c r="H15" t="s">
        <v>12</v>
      </c>
      <c r="M15"/>
    </row>
    <row r="16" spans="1:87">
      <c r="A16" t="s">
        <v>13</v>
      </c>
      <c r="B16" t="str">
        <f t="shared" si="0"/>
        <v>treeplanter</v>
      </c>
      <c r="C16" s="11" t="str">
        <f t="shared" si="1"/>
        <v>'treeplanter',</v>
      </c>
      <c r="D16" s="9" t="s">
        <v>287</v>
      </c>
      <c r="E16" s="14" t="s">
        <v>14</v>
      </c>
      <c r="F16" s="16">
        <v>0.53</v>
      </c>
      <c r="G16" t="s">
        <v>15</v>
      </c>
      <c r="H16" t="s">
        <v>16</v>
      </c>
      <c r="M16"/>
    </row>
    <row r="17" spans="1:13">
      <c r="A17" t="s">
        <v>17</v>
      </c>
      <c r="B17" t="str">
        <f t="shared" si="0"/>
        <v>lays</v>
      </c>
      <c r="C17" s="11" t="str">
        <f t="shared" si="1"/>
        <v>'lays',</v>
      </c>
      <c r="D17" s="9" t="s">
        <v>288</v>
      </c>
      <c r="E17" s="14" t="s">
        <v>18</v>
      </c>
      <c r="F17" s="16">
        <v>0.25</v>
      </c>
      <c r="G17" t="s">
        <v>19</v>
      </c>
      <c r="M17"/>
    </row>
    <row r="18" spans="1:13">
      <c r="A18" t="s">
        <v>20</v>
      </c>
      <c r="B18" t="str">
        <f t="shared" si="0"/>
        <v>originalworks</v>
      </c>
      <c r="C18" s="11" t="str">
        <f t="shared" si="1"/>
        <v>'originalworks',</v>
      </c>
      <c r="D18" s="9" t="s">
        <v>289</v>
      </c>
      <c r="E18" s="14" t="s">
        <v>21</v>
      </c>
      <c r="F18" s="16">
        <v>0.18</v>
      </c>
      <c r="G18" t="s">
        <v>22</v>
      </c>
      <c r="H18" t="s">
        <v>23</v>
      </c>
      <c r="M18"/>
    </row>
    <row r="19" spans="1:13">
      <c r="A19" t="s">
        <v>24</v>
      </c>
      <c r="B19" t="str">
        <f t="shared" si="0"/>
        <v>minnowpond</v>
      </c>
      <c r="C19" s="11" t="str">
        <f t="shared" si="1"/>
        <v>'minnowpond',</v>
      </c>
      <c r="D19" s="9" t="s">
        <v>290</v>
      </c>
      <c r="E19" s="14" t="s">
        <v>21</v>
      </c>
      <c r="F19" s="16">
        <v>0.18</v>
      </c>
      <c r="G19" t="s">
        <v>25</v>
      </c>
      <c r="M19"/>
    </row>
    <row r="20" spans="1:13">
      <c r="A20" t="s">
        <v>26</v>
      </c>
      <c r="B20" t="str">
        <f t="shared" si="0"/>
        <v>drotto</v>
      </c>
      <c r="C20" s="11" t="str">
        <f t="shared" si="1"/>
        <v>'drotto',</v>
      </c>
      <c r="D20" s="9" t="s">
        <v>291</v>
      </c>
      <c r="E20" s="14" t="s">
        <v>27</v>
      </c>
      <c r="F20" s="16">
        <v>0.17</v>
      </c>
      <c r="G20" t="s">
        <v>28</v>
      </c>
      <c r="H20" t="s">
        <v>29</v>
      </c>
      <c r="M20"/>
    </row>
    <row r="21" spans="1:13">
      <c r="A21" t="s">
        <v>30</v>
      </c>
      <c r="B21" t="str">
        <f t="shared" si="0"/>
        <v>byresteem</v>
      </c>
      <c r="C21" s="11" t="str">
        <f t="shared" si="1"/>
        <v>'byresteem',</v>
      </c>
      <c r="D21" s="9" t="s">
        <v>292</v>
      </c>
      <c r="E21" s="14" t="s">
        <v>31</v>
      </c>
      <c r="F21" s="16">
        <v>0.11</v>
      </c>
      <c r="G21" t="s">
        <v>32</v>
      </c>
      <c r="H21" t="s">
        <v>33</v>
      </c>
      <c r="M21"/>
    </row>
    <row r="22" spans="1:13">
      <c r="A22" t="s">
        <v>34</v>
      </c>
      <c r="B22" t="str">
        <f t="shared" si="0"/>
        <v>promotedpost</v>
      </c>
      <c r="C22" s="11" t="str">
        <f t="shared" si="1"/>
        <v>'promotedpost',</v>
      </c>
      <c r="D22" s="9" t="s">
        <v>293</v>
      </c>
      <c r="E22" s="14" t="s">
        <v>31</v>
      </c>
      <c r="F22" s="16">
        <v>0.11</v>
      </c>
      <c r="G22" t="s">
        <v>35</v>
      </c>
      <c r="H22" t="s">
        <v>36</v>
      </c>
      <c r="M22"/>
    </row>
    <row r="23" spans="1:13">
      <c r="A23" t="s">
        <v>37</v>
      </c>
      <c r="B23" t="str">
        <f t="shared" si="0"/>
        <v>siditech</v>
      </c>
      <c r="C23" s="11" t="str">
        <f t="shared" si="1"/>
        <v>'siditech',</v>
      </c>
      <c r="D23" s="9" t="s">
        <v>294</v>
      </c>
      <c r="E23" s="14" t="s">
        <v>31</v>
      </c>
      <c r="F23" s="16">
        <v>0.11</v>
      </c>
      <c r="G23" t="s">
        <v>38</v>
      </c>
      <c r="M23"/>
    </row>
    <row r="24" spans="1:13">
      <c r="A24" t="s">
        <v>39</v>
      </c>
      <c r="B24" t="str">
        <f t="shared" si="0"/>
        <v>blissfish</v>
      </c>
      <c r="C24" s="11" t="str">
        <f t="shared" si="1"/>
        <v>'blissfish',</v>
      </c>
      <c r="D24" s="9" t="s">
        <v>295</v>
      </c>
      <c r="E24" s="14" t="s">
        <v>31</v>
      </c>
      <c r="F24" s="16">
        <v>0.11</v>
      </c>
      <c r="G24" t="s">
        <v>40</v>
      </c>
      <c r="H24" t="s">
        <v>41</v>
      </c>
      <c r="M24"/>
    </row>
    <row r="25" spans="1:13">
      <c r="A25" t="s">
        <v>42</v>
      </c>
      <c r="B25" t="str">
        <f t="shared" si="0"/>
        <v>postdoctor</v>
      </c>
      <c r="C25" s="11" t="str">
        <f t="shared" si="1"/>
        <v>'postdoctor',</v>
      </c>
      <c r="D25" s="9" t="s">
        <v>296</v>
      </c>
      <c r="E25" s="14" t="s">
        <v>43</v>
      </c>
      <c r="F25" s="16">
        <v>0.09</v>
      </c>
      <c r="G25" t="s">
        <v>44</v>
      </c>
      <c r="H25" t="s">
        <v>45</v>
      </c>
      <c r="M25"/>
    </row>
    <row r="26" spans="1:13">
      <c r="A26" t="s">
        <v>46</v>
      </c>
      <c r="B26" t="str">
        <f t="shared" si="0"/>
        <v>steemvote</v>
      </c>
      <c r="C26" s="11" t="str">
        <f t="shared" si="1"/>
        <v>'steemvote',</v>
      </c>
      <c r="D26" s="9" t="s">
        <v>297</v>
      </c>
      <c r="E26" s="14" t="s">
        <v>43</v>
      </c>
      <c r="F26" s="16">
        <v>0.09</v>
      </c>
      <c r="G26" t="s">
        <v>47</v>
      </c>
      <c r="H26" t="s">
        <v>48</v>
      </c>
      <c r="M26"/>
    </row>
    <row r="27" spans="1:13">
      <c r="A27" t="s">
        <v>49</v>
      </c>
      <c r="B27" t="str">
        <f t="shared" si="0"/>
        <v>hottopic</v>
      </c>
      <c r="C27" s="11" t="str">
        <f t="shared" si="1"/>
        <v>'hottopic',</v>
      </c>
      <c r="D27" s="9" t="s">
        <v>298</v>
      </c>
      <c r="E27" s="14" t="s">
        <v>50</v>
      </c>
      <c r="F27" s="16">
        <v>0.08</v>
      </c>
      <c r="G27" t="s">
        <v>51</v>
      </c>
      <c r="H27" t="s">
        <v>52</v>
      </c>
      <c r="M27"/>
    </row>
    <row r="28" spans="1:13">
      <c r="A28" t="s">
        <v>53</v>
      </c>
      <c r="B28" t="str">
        <f t="shared" si="0"/>
        <v>withsmn</v>
      </c>
      <c r="C28" s="11" t="str">
        <f t="shared" si="1"/>
        <v>'withsmn',</v>
      </c>
      <c r="D28" s="9" t="s">
        <v>299</v>
      </c>
      <c r="E28" s="14" t="s">
        <v>50</v>
      </c>
      <c r="F28" s="16">
        <v>0.08</v>
      </c>
      <c r="G28" t="s">
        <v>54</v>
      </c>
      <c r="M28"/>
    </row>
    <row r="29" spans="1:13">
      <c r="A29" t="s">
        <v>55</v>
      </c>
      <c r="B29" t="str">
        <f t="shared" si="0"/>
        <v>bumper</v>
      </c>
      <c r="C29" s="11" t="str">
        <f t="shared" si="1"/>
        <v>'bumper',</v>
      </c>
      <c r="D29" s="9" t="s">
        <v>300</v>
      </c>
      <c r="E29" s="14" t="s">
        <v>56</v>
      </c>
      <c r="F29" s="16">
        <v>7.0000000000000007E-2</v>
      </c>
      <c r="G29" t="s">
        <v>57</v>
      </c>
      <c r="H29" t="s">
        <v>58</v>
      </c>
      <c r="M29"/>
    </row>
    <row r="30" spans="1:13">
      <c r="A30" t="s">
        <v>59</v>
      </c>
      <c r="B30" t="str">
        <f t="shared" si="0"/>
        <v>thundercurator</v>
      </c>
      <c r="C30" s="11" t="str">
        <f t="shared" si="1"/>
        <v>'thundercurator',</v>
      </c>
      <c r="D30" s="9" t="s">
        <v>301</v>
      </c>
      <c r="E30" s="14" t="s">
        <v>60</v>
      </c>
      <c r="F30" s="16">
        <v>0.06</v>
      </c>
      <c r="G30" t="s">
        <v>61</v>
      </c>
      <c r="H30" t="s">
        <v>62</v>
      </c>
      <c r="M30"/>
    </row>
    <row r="31" spans="1:13">
      <c r="A31" t="s">
        <v>63</v>
      </c>
      <c r="B31" t="str">
        <f t="shared" si="0"/>
        <v>morwhale</v>
      </c>
      <c r="C31" s="11" t="str">
        <f t="shared" si="1"/>
        <v>'morwhale',</v>
      </c>
      <c r="D31" s="9" t="s">
        <v>302</v>
      </c>
      <c r="E31" s="14" t="s">
        <v>64</v>
      </c>
      <c r="F31" s="16">
        <v>0.05</v>
      </c>
      <c r="G31" t="s">
        <v>65</v>
      </c>
      <c r="M31"/>
    </row>
    <row r="32" spans="1:13">
      <c r="A32" t="s">
        <v>66</v>
      </c>
      <c r="B32" t="str">
        <f t="shared" si="0"/>
        <v>upvotewhale</v>
      </c>
      <c r="C32" s="11" t="str">
        <f t="shared" si="1"/>
        <v>'upvotewhale',</v>
      </c>
      <c r="D32" s="9" t="s">
        <v>303</v>
      </c>
      <c r="E32" s="14" t="s">
        <v>64</v>
      </c>
      <c r="F32" s="16">
        <v>0.05</v>
      </c>
      <c r="G32" t="s">
        <v>67</v>
      </c>
      <c r="H32" t="s">
        <v>68</v>
      </c>
      <c r="M32"/>
    </row>
    <row r="33" spans="1:13">
      <c r="A33" t="s">
        <v>69</v>
      </c>
      <c r="B33" t="str">
        <f t="shared" si="0"/>
        <v>steemlike</v>
      </c>
      <c r="C33" s="11" t="str">
        <f t="shared" si="1"/>
        <v>'steemlike',</v>
      </c>
      <c r="D33" s="9" t="s">
        <v>304</v>
      </c>
      <c r="E33" s="14" t="s">
        <v>70</v>
      </c>
      <c r="F33" s="16">
        <v>0.04</v>
      </c>
      <c r="G33" t="s">
        <v>71</v>
      </c>
      <c r="H33" t="s">
        <v>72</v>
      </c>
      <c r="M33"/>
    </row>
    <row r="34" spans="1:13">
      <c r="A34" t="s">
        <v>73</v>
      </c>
      <c r="B34" t="str">
        <f t="shared" si="0"/>
        <v>big-whale</v>
      </c>
      <c r="C34" s="11" t="str">
        <f t="shared" si="1"/>
        <v>'big-whale',</v>
      </c>
      <c r="D34" s="9" t="s">
        <v>305</v>
      </c>
      <c r="E34" s="14" t="s">
        <v>74</v>
      </c>
      <c r="F34" s="16">
        <v>0.02</v>
      </c>
      <c r="G34" t="s">
        <v>75</v>
      </c>
      <c r="H34" t="s">
        <v>76</v>
      </c>
      <c r="M34"/>
    </row>
    <row r="35" spans="1:13">
      <c r="A35" t="s">
        <v>77</v>
      </c>
      <c r="B35" t="str">
        <f t="shared" si="0"/>
        <v>botcoin</v>
      </c>
      <c r="C35" s="11" t="str">
        <f t="shared" si="1"/>
        <v>'botcoin',</v>
      </c>
      <c r="D35" s="9" t="s">
        <v>306</v>
      </c>
      <c r="E35" s="14" t="s">
        <v>74</v>
      </c>
      <c r="F35" s="16">
        <v>0.02</v>
      </c>
      <c r="G35" t="s">
        <v>78</v>
      </c>
      <c r="H35" t="s">
        <v>79</v>
      </c>
      <c r="M35"/>
    </row>
    <row r="36" spans="1:13">
      <c r="A36" t="s">
        <v>80</v>
      </c>
      <c r="B36" t="str">
        <f t="shared" si="0"/>
        <v>followforupvotes</v>
      </c>
      <c r="C36" s="11" t="str">
        <f t="shared" si="1"/>
        <v>'followforupvotes',</v>
      </c>
      <c r="D36" s="9" t="s">
        <v>307</v>
      </c>
      <c r="E36" s="14" t="s">
        <v>74</v>
      </c>
      <c r="F36" s="16">
        <v>0.02</v>
      </c>
      <c r="G36" t="s">
        <v>81</v>
      </c>
      <c r="M36"/>
    </row>
    <row r="37" spans="1:13">
      <c r="A37" t="s">
        <v>82</v>
      </c>
      <c r="B37" t="str">
        <f t="shared" si="0"/>
        <v>coolbot</v>
      </c>
      <c r="C37" s="11" t="str">
        <f t="shared" si="1"/>
        <v>'coolbot',</v>
      </c>
      <c r="D37" s="9" t="s">
        <v>308</v>
      </c>
      <c r="E37" s="14" t="s">
        <v>74</v>
      </c>
      <c r="F37" s="16">
        <v>0.02</v>
      </c>
      <c r="G37" t="s">
        <v>83</v>
      </c>
      <c r="M37"/>
    </row>
    <row r="38" spans="1:13">
      <c r="A38" t="s">
        <v>84</v>
      </c>
      <c r="B38" t="str">
        <f t="shared" si="0"/>
        <v>friends-bot</v>
      </c>
      <c r="C38" s="11" t="str">
        <f t="shared" si="1"/>
        <v>'friends-bot',</v>
      </c>
      <c r="D38" s="9" t="s">
        <v>309</v>
      </c>
      <c r="E38" s="14" t="s">
        <v>74</v>
      </c>
      <c r="F38" s="16">
        <v>0.02</v>
      </c>
      <c r="G38" t="s">
        <v>85</v>
      </c>
      <c r="H38" t="s">
        <v>86</v>
      </c>
      <c r="M38"/>
    </row>
    <row r="39" spans="1:13">
      <c r="A39" t="s">
        <v>87</v>
      </c>
      <c r="B39" t="str">
        <f t="shared" si="0"/>
        <v>blockgators</v>
      </c>
      <c r="C39" s="11" t="str">
        <f t="shared" si="1"/>
        <v>'blockgators',</v>
      </c>
      <c r="D39" s="9" t="s">
        <v>310</v>
      </c>
      <c r="E39" s="14" t="s">
        <v>88</v>
      </c>
      <c r="F39" s="16">
        <v>0.01</v>
      </c>
      <c r="G39" t="s">
        <v>89</v>
      </c>
      <c r="H39" t="s">
        <v>90</v>
      </c>
      <c r="M39"/>
    </row>
    <row r="40" spans="1:13">
      <c r="A40" t="s">
        <v>91</v>
      </c>
      <c r="B40" t="str">
        <f t="shared" si="0"/>
        <v>earthnation-bot</v>
      </c>
      <c r="C40" s="11" t="str">
        <f t="shared" si="1"/>
        <v>'earthnation-bot',</v>
      </c>
      <c r="D40" s="9" t="s">
        <v>311</v>
      </c>
      <c r="E40" s="14" t="s">
        <v>88</v>
      </c>
      <c r="F40" s="16">
        <v>0.01</v>
      </c>
      <c r="G40" t="s">
        <v>92</v>
      </c>
      <c r="H40" t="s">
        <v>93</v>
      </c>
      <c r="M40"/>
    </row>
    <row r="41" spans="1:13">
      <c r="A41" t="s">
        <v>94</v>
      </c>
      <c r="B41" t="str">
        <f t="shared" si="0"/>
        <v>tisko</v>
      </c>
      <c r="C41" s="11" t="str">
        <f t="shared" si="1"/>
        <v>'tisko',</v>
      </c>
      <c r="D41" s="9" t="s">
        <v>312</v>
      </c>
      <c r="E41" s="14" t="s">
        <v>88</v>
      </c>
      <c r="F41" s="16">
        <v>0.01</v>
      </c>
      <c r="G41" t="s">
        <v>95</v>
      </c>
      <c r="H41" t="s">
        <v>96</v>
      </c>
      <c r="M41"/>
    </row>
    <row r="42" spans="1:13">
      <c r="A42" t="s">
        <v>97</v>
      </c>
      <c r="B42" t="str">
        <f t="shared" si="0"/>
        <v>resteemable</v>
      </c>
      <c r="C42" s="11" t="str">
        <f t="shared" si="1"/>
        <v>'resteemable',</v>
      </c>
      <c r="D42" s="9" t="s">
        <v>313</v>
      </c>
      <c r="E42" s="14" t="s">
        <v>88</v>
      </c>
      <c r="F42" s="16">
        <v>0.01</v>
      </c>
      <c r="G42" t="s">
        <v>98</v>
      </c>
      <c r="H42" t="s">
        <v>99</v>
      </c>
      <c r="M42"/>
    </row>
    <row r="43" spans="1:13">
      <c r="A43" t="s">
        <v>100</v>
      </c>
      <c r="B43" t="str">
        <f t="shared" si="0"/>
        <v>microbot</v>
      </c>
      <c r="C43" s="11" t="str">
        <f t="shared" si="1"/>
        <v>'microbot',</v>
      </c>
      <c r="D43" s="9" t="s">
        <v>314</v>
      </c>
      <c r="E43" s="14" t="s">
        <v>88</v>
      </c>
      <c r="F43" s="16">
        <v>0.01</v>
      </c>
      <c r="G43" t="s">
        <v>101</v>
      </c>
      <c r="H43" t="s">
        <v>102</v>
      </c>
      <c r="M43"/>
    </row>
    <row r="44" spans="1:13">
      <c r="A44" t="s">
        <v>103</v>
      </c>
      <c r="B44" t="str">
        <f t="shared" si="0"/>
        <v>steemvoter</v>
      </c>
      <c r="C44" s="11" t="str">
        <f t="shared" si="1"/>
        <v>'steemvoter',</v>
      </c>
      <c r="D44" s="9" t="s">
        <v>315</v>
      </c>
      <c r="E44" s="14" t="s">
        <v>88</v>
      </c>
      <c r="F44" s="16">
        <v>0.01</v>
      </c>
      <c r="G44" t="s">
        <v>104</v>
      </c>
      <c r="H44" t="s">
        <v>105</v>
      </c>
      <c r="M44"/>
    </row>
    <row r="45" spans="1:13">
      <c r="A45" t="s">
        <v>106</v>
      </c>
      <c r="B45" t="str">
        <f t="shared" si="0"/>
        <v>upvotebank</v>
      </c>
      <c r="C45" s="11" t="str">
        <f t="shared" si="1"/>
        <v>'upvotebank',</v>
      </c>
      <c r="D45" s="9" t="s">
        <v>316</v>
      </c>
      <c r="E45" s="14" t="s">
        <v>107</v>
      </c>
      <c r="F45" s="16">
        <v>0</v>
      </c>
      <c r="G45" t="s">
        <v>108</v>
      </c>
      <c r="H45" t="s">
        <v>109</v>
      </c>
      <c r="M45"/>
    </row>
    <row r="46" spans="1:13">
      <c r="A46" t="s">
        <v>110</v>
      </c>
      <c r="B46" t="str">
        <f t="shared" si="0"/>
        <v>kiwibot</v>
      </c>
      <c r="C46" s="11" t="str">
        <f t="shared" si="1"/>
        <v>'kiwibot',</v>
      </c>
      <c r="D46" s="9" t="s">
        <v>317</v>
      </c>
      <c r="E46" s="14" t="s">
        <v>107</v>
      </c>
      <c r="F46" s="16">
        <v>0</v>
      </c>
      <c r="G46" t="s">
        <v>111</v>
      </c>
      <c r="H46" t="s">
        <v>112</v>
      </c>
      <c r="M46"/>
    </row>
    <row r="47" spans="1:13">
      <c r="A47" t="s">
        <v>113</v>
      </c>
      <c r="B47" t="str">
        <f t="shared" si="0"/>
        <v>refresh</v>
      </c>
      <c r="C47" s="11" t="str">
        <f t="shared" si="1"/>
        <v>'refresh',</v>
      </c>
      <c r="D47" s="9" t="s">
        <v>318</v>
      </c>
      <c r="E47" s="14" t="s">
        <v>107</v>
      </c>
      <c r="F47" s="16">
        <v>0</v>
      </c>
      <c r="G47" t="s">
        <v>114</v>
      </c>
      <c r="H47" t="s">
        <v>115</v>
      </c>
      <c r="M47"/>
    </row>
    <row r="48" spans="1:13">
      <c r="A48" t="s">
        <v>116</v>
      </c>
      <c r="B48" t="str">
        <f t="shared" si="0"/>
        <v>echowhale</v>
      </c>
      <c r="C48" s="11" t="str">
        <f t="shared" si="1"/>
        <v>'echowhale',</v>
      </c>
      <c r="D48" s="9" t="s">
        <v>319</v>
      </c>
      <c r="E48" s="14" t="s">
        <v>107</v>
      </c>
      <c r="F48" s="16">
        <v>0</v>
      </c>
      <c r="G48" t="s">
        <v>117</v>
      </c>
      <c r="H48" t="s">
        <v>118</v>
      </c>
      <c r="M48"/>
    </row>
    <row r="49" spans="1:13">
      <c r="A49" t="s">
        <v>119</v>
      </c>
      <c r="B49" t="str">
        <f t="shared" si="0"/>
        <v>flagship</v>
      </c>
      <c r="C49" s="11" t="str">
        <f t="shared" si="1"/>
        <v>'flagship',</v>
      </c>
      <c r="D49" s="9" t="s">
        <v>320</v>
      </c>
      <c r="E49" s="14" t="s">
        <v>107</v>
      </c>
      <c r="F49" s="16">
        <v>0</v>
      </c>
      <c r="G49" t="s">
        <v>120</v>
      </c>
      <c r="H49" t="s">
        <v>121</v>
      </c>
      <c r="M49"/>
    </row>
    <row r="50" spans="1:13">
      <c r="A50" t="s">
        <v>122</v>
      </c>
      <c r="B50" t="str">
        <f t="shared" si="0"/>
        <v>bidseption</v>
      </c>
      <c r="C50" s="11" t="str">
        <f t="shared" si="1"/>
        <v>'bidseption',</v>
      </c>
      <c r="D50" s="9" t="s">
        <v>321</v>
      </c>
      <c r="E50" s="14" t="s">
        <v>107</v>
      </c>
      <c r="F50" s="16">
        <v>0</v>
      </c>
      <c r="G50" t="s">
        <v>123</v>
      </c>
      <c r="H50" t="s">
        <v>124</v>
      </c>
      <c r="M50"/>
    </row>
    <row r="51" spans="1:13">
      <c r="A51" t="s">
        <v>125</v>
      </c>
      <c r="B51" t="str">
        <f t="shared" si="0"/>
        <v>resteemr</v>
      </c>
      <c r="C51" s="11" t="str">
        <f t="shared" si="1"/>
        <v>'resteemr',</v>
      </c>
      <c r="D51" s="9" t="s">
        <v>322</v>
      </c>
      <c r="E51" s="14" t="s">
        <v>107</v>
      </c>
      <c r="F51" s="16">
        <v>0</v>
      </c>
      <c r="G51" t="s">
        <v>126</v>
      </c>
      <c r="M51"/>
    </row>
    <row r="52" spans="1:13">
      <c r="A52" t="s">
        <v>127</v>
      </c>
      <c r="B52" t="str">
        <f t="shared" si="0"/>
        <v>bubblebee</v>
      </c>
      <c r="C52" s="11" t="str">
        <f t="shared" si="1"/>
        <v>'bubblebee',</v>
      </c>
      <c r="D52" s="9" t="s">
        <v>323</v>
      </c>
      <c r="E52" s="14" t="s">
        <v>107</v>
      </c>
      <c r="F52" s="16">
        <v>0</v>
      </c>
      <c r="G52" t="s">
        <v>128</v>
      </c>
      <c r="H52" t="s">
        <v>129</v>
      </c>
      <c r="M52"/>
    </row>
    <row r="53" spans="1:13">
      <c r="A53" t="s">
        <v>130</v>
      </c>
      <c r="B53" t="str">
        <f t="shared" si="0"/>
        <v>cleansingpoetry</v>
      </c>
      <c r="C53" s="11" t="str">
        <f t="shared" si="1"/>
        <v>'cleansingpoetry',</v>
      </c>
      <c r="D53" s="9" t="s">
        <v>324</v>
      </c>
      <c r="E53" s="14" t="s">
        <v>107</v>
      </c>
      <c r="F53" s="16">
        <v>0</v>
      </c>
      <c r="G53" t="s">
        <v>131</v>
      </c>
      <c r="H53" t="s">
        <v>132</v>
      </c>
      <c r="M53"/>
    </row>
    <row r="54" spans="1:13">
      <c r="A54" t="s">
        <v>133</v>
      </c>
      <c r="B54" t="str">
        <f t="shared" si="0"/>
        <v>okankarol</v>
      </c>
      <c r="C54" s="11" t="str">
        <f t="shared" si="1"/>
        <v>'okankarol',</v>
      </c>
      <c r="D54" s="9" t="s">
        <v>325</v>
      </c>
      <c r="E54" s="14" t="s">
        <v>107</v>
      </c>
      <c r="F54" s="16">
        <v>0</v>
      </c>
      <c r="G54" t="s">
        <v>134</v>
      </c>
      <c r="H54" t="s">
        <v>135</v>
      </c>
      <c r="M54"/>
    </row>
    <row r="55" spans="1:13">
      <c r="A55" t="s">
        <v>136</v>
      </c>
      <c r="B55" t="str">
        <f t="shared" si="0"/>
        <v>crystalhuman</v>
      </c>
      <c r="C55" s="11" t="str">
        <f t="shared" si="1"/>
        <v>'crystalhuman',</v>
      </c>
      <c r="D55" s="9" t="s">
        <v>326</v>
      </c>
      <c r="E55" s="14" t="s">
        <v>107</v>
      </c>
      <c r="F55" s="16">
        <v>0</v>
      </c>
      <c r="G55" t="s">
        <v>137</v>
      </c>
      <c r="H55" t="s">
        <v>138</v>
      </c>
      <c r="M55"/>
    </row>
    <row r="56" spans="1:13">
      <c r="A56" t="s">
        <v>139</v>
      </c>
      <c r="B56" t="str">
        <f t="shared" si="0"/>
        <v>moonbot</v>
      </c>
      <c r="C56" s="11" t="str">
        <f t="shared" si="1"/>
        <v>'moonbot',</v>
      </c>
      <c r="D56" s="9" t="s">
        <v>327</v>
      </c>
      <c r="E56" s="14" t="s">
        <v>107</v>
      </c>
      <c r="F56" s="16">
        <v>0</v>
      </c>
      <c r="G56" t="s">
        <v>140</v>
      </c>
      <c r="H56" t="s">
        <v>141</v>
      </c>
      <c r="M56"/>
    </row>
    <row r="57" spans="1:13">
      <c r="A57" t="s">
        <v>142</v>
      </c>
      <c r="B57" t="str">
        <f t="shared" si="0"/>
        <v>zerotoherobot</v>
      </c>
      <c r="C57" s="11" t="str">
        <f t="shared" si="1"/>
        <v>'zerotoherobot',</v>
      </c>
      <c r="D57" s="9" t="s">
        <v>328</v>
      </c>
      <c r="E57" s="14" t="s">
        <v>107</v>
      </c>
      <c r="F57" s="16">
        <v>0</v>
      </c>
      <c r="G57" t="s">
        <v>143</v>
      </c>
      <c r="H57" t="s">
        <v>144</v>
      </c>
      <c r="M57"/>
    </row>
    <row r="58" spans="1:13">
      <c r="A58" t="s">
        <v>145</v>
      </c>
      <c r="B58" t="str">
        <f t="shared" si="0"/>
        <v>resteembot</v>
      </c>
      <c r="C58" s="11" t="str">
        <f t="shared" si="1"/>
        <v>'resteembot',</v>
      </c>
      <c r="D58" s="9" t="s">
        <v>329</v>
      </c>
      <c r="E58" s="14" t="s">
        <v>107</v>
      </c>
      <c r="F58" s="16">
        <v>0</v>
      </c>
      <c r="G58" t="s">
        <v>146</v>
      </c>
      <c r="H58" t="s">
        <v>147</v>
      </c>
      <c r="M58"/>
    </row>
    <row r="59" spans="1:13">
      <c r="A59" t="s">
        <v>148</v>
      </c>
      <c r="B59" t="str">
        <f t="shared" si="0"/>
        <v>hugewhale</v>
      </c>
      <c r="C59" s="11" t="str">
        <f t="shared" si="1"/>
        <v>'hugewhale',</v>
      </c>
      <c r="D59" s="9" t="s">
        <v>330</v>
      </c>
      <c r="E59" s="14" t="s">
        <v>107</v>
      </c>
      <c r="F59" s="16">
        <v>0</v>
      </c>
      <c r="G59" t="s">
        <v>149</v>
      </c>
      <c r="H59" t="s">
        <v>150</v>
      </c>
      <c r="M59"/>
    </row>
    <row r="60" spans="1:13">
      <c r="A60" t="s">
        <v>151</v>
      </c>
      <c r="B60" t="str">
        <f t="shared" si="0"/>
        <v>schoolofminnows</v>
      </c>
      <c r="C60" s="11" t="str">
        <f t="shared" si="1"/>
        <v>'schoolofminnows',</v>
      </c>
      <c r="D60" s="9" t="s">
        <v>331</v>
      </c>
      <c r="E60" s="14" t="s">
        <v>107</v>
      </c>
      <c r="F60" s="16">
        <v>0</v>
      </c>
      <c r="G60" t="s">
        <v>152</v>
      </c>
      <c r="H60" t="s">
        <v>153</v>
      </c>
      <c r="M60"/>
    </row>
    <row r="61" spans="1:13">
      <c r="A61" t="s">
        <v>154</v>
      </c>
      <c r="B61" t="str">
        <f t="shared" si="0"/>
        <v>mecurator</v>
      </c>
      <c r="C61" s="11" t="str">
        <f t="shared" si="1"/>
        <v>'mecurator',</v>
      </c>
      <c r="D61" s="9" t="s">
        <v>332</v>
      </c>
      <c r="E61" s="14" t="s">
        <v>107</v>
      </c>
      <c r="F61" s="16">
        <v>0</v>
      </c>
      <c r="G61" t="s">
        <v>155</v>
      </c>
      <c r="M61"/>
    </row>
    <row r="62" spans="1:13">
      <c r="A62" t="s">
        <v>156</v>
      </c>
      <c r="B62" t="str">
        <f t="shared" si="0"/>
        <v>superbot</v>
      </c>
      <c r="C62" s="11" t="str">
        <f t="shared" si="1"/>
        <v>'superbot',</v>
      </c>
      <c r="D62" s="9" t="s">
        <v>333</v>
      </c>
      <c r="E62" s="14" t="s">
        <v>107</v>
      </c>
      <c r="F62" s="16">
        <v>0</v>
      </c>
      <c r="G62" t="s">
        <v>157</v>
      </c>
      <c r="H62" t="s">
        <v>158</v>
      </c>
      <c r="M62"/>
    </row>
    <row r="63" spans="1:13">
      <c r="A63" t="s">
        <v>159</v>
      </c>
      <c r="B63" t="str">
        <f t="shared" si="0"/>
        <v>resteemyou</v>
      </c>
      <c r="C63" s="11" t="str">
        <f t="shared" si="1"/>
        <v>'resteemyou',</v>
      </c>
      <c r="D63" s="9" t="s">
        <v>334</v>
      </c>
      <c r="E63" s="14" t="s">
        <v>107</v>
      </c>
      <c r="F63" s="16">
        <v>0</v>
      </c>
      <c r="G63" t="s">
        <v>160</v>
      </c>
      <c r="M63"/>
    </row>
    <row r="64" spans="1:13">
      <c r="A64" t="s">
        <v>161</v>
      </c>
      <c r="B64" t="str">
        <f t="shared" si="0"/>
        <v>steemthat</v>
      </c>
      <c r="C64" s="11" t="str">
        <f t="shared" si="1"/>
        <v>'steemthat',</v>
      </c>
      <c r="D64" s="9" t="s">
        <v>335</v>
      </c>
      <c r="E64" s="14" t="s">
        <v>107</v>
      </c>
      <c r="F64" s="16">
        <v>0</v>
      </c>
      <c r="G64" t="s">
        <v>162</v>
      </c>
      <c r="H64" t="s">
        <v>163</v>
      </c>
      <c r="M64"/>
    </row>
    <row r="65" spans="1:13">
      <c r="A65" t="s">
        <v>164</v>
      </c>
      <c r="B65" t="str">
        <f t="shared" si="0"/>
        <v>red-rose</v>
      </c>
      <c r="C65" s="11" t="str">
        <f t="shared" si="1"/>
        <v>'red-rose',</v>
      </c>
      <c r="D65" s="9" t="s">
        <v>336</v>
      </c>
      <c r="E65" s="14" t="s">
        <v>107</v>
      </c>
      <c r="F65" s="16">
        <v>0</v>
      </c>
      <c r="G65" t="s">
        <v>165</v>
      </c>
      <c r="M65"/>
    </row>
    <row r="66" spans="1:13">
      <c r="A66" t="s">
        <v>166</v>
      </c>
      <c r="B66" t="str">
        <f t="shared" si="0"/>
        <v>reblogit</v>
      </c>
      <c r="C66" s="11" t="str">
        <f t="shared" si="1"/>
        <v>'reblogit',</v>
      </c>
      <c r="D66" s="9" t="s">
        <v>337</v>
      </c>
      <c r="E66" s="14" t="s">
        <v>107</v>
      </c>
      <c r="F66" s="16">
        <v>0</v>
      </c>
      <c r="G66" t="s">
        <v>167</v>
      </c>
      <c r="M66"/>
    </row>
    <row r="67" spans="1:13">
      <c r="A67" t="s">
        <v>168</v>
      </c>
      <c r="B67" t="str">
        <f t="shared" si="0"/>
        <v>earnmoresteem</v>
      </c>
      <c r="C67" s="11" t="str">
        <f t="shared" si="1"/>
        <v>'earnmoresteem',</v>
      </c>
      <c r="D67" s="9" t="s">
        <v>338</v>
      </c>
      <c r="E67" s="14" t="s">
        <v>107</v>
      </c>
      <c r="F67" s="16">
        <v>0</v>
      </c>
      <c r="G67" t="s">
        <v>169</v>
      </c>
      <c r="M67"/>
    </row>
    <row r="68" spans="1:13">
      <c r="A68" t="s">
        <v>170</v>
      </c>
      <c r="B68" t="str">
        <f t="shared" ref="B68:B88" si="2">MID(A68, 2, 50)</f>
        <v>frontrunner</v>
      </c>
      <c r="C68" s="11" t="str">
        <f t="shared" ref="C68:C87" si="3">"'" &amp; B68 &amp; "',"</f>
        <v>'frontrunner',</v>
      </c>
      <c r="D68" s="9" t="s">
        <v>339</v>
      </c>
      <c r="E68" s="14" t="s">
        <v>107</v>
      </c>
      <c r="F68" s="16">
        <v>0</v>
      </c>
      <c r="G68" t="s">
        <v>171</v>
      </c>
      <c r="H68" t="s">
        <v>172</v>
      </c>
      <c r="M68"/>
    </row>
    <row r="69" spans="1:13">
      <c r="A69" t="s">
        <v>173</v>
      </c>
      <c r="B69" t="str">
        <f t="shared" si="2"/>
        <v>queqtra</v>
      </c>
      <c r="C69" s="11" t="str">
        <f t="shared" si="3"/>
        <v>'queqtra',</v>
      </c>
      <c r="D69" s="9" t="s">
        <v>340</v>
      </c>
      <c r="E69" s="14" t="s">
        <v>107</v>
      </c>
      <c r="F69" s="16">
        <v>0</v>
      </c>
      <c r="G69" t="s">
        <v>174</v>
      </c>
      <c r="H69" t="s">
        <v>175</v>
      </c>
      <c r="M69"/>
    </row>
    <row r="70" spans="1:13">
      <c r="A70" t="s">
        <v>176</v>
      </c>
      <c r="B70" t="str">
        <f t="shared" si="2"/>
        <v>photocontests</v>
      </c>
      <c r="C70" s="11" t="str">
        <f t="shared" si="3"/>
        <v>'photocontests',</v>
      </c>
      <c r="D70" s="9" t="s">
        <v>341</v>
      </c>
      <c r="E70" s="14" t="s">
        <v>107</v>
      </c>
      <c r="F70" s="16">
        <v>0</v>
      </c>
      <c r="G70" t="s">
        <v>177</v>
      </c>
      <c r="H70" t="s">
        <v>178</v>
      </c>
      <c r="M70"/>
    </row>
    <row r="71" spans="1:13">
      <c r="A71" t="s">
        <v>179</v>
      </c>
      <c r="B71" t="str">
        <f t="shared" si="2"/>
        <v>ottoman</v>
      </c>
      <c r="C71" s="11" t="str">
        <f t="shared" si="3"/>
        <v>'ottoman',</v>
      </c>
      <c r="D71" s="9" t="s">
        <v>342</v>
      </c>
      <c r="E71" s="14" t="s">
        <v>107</v>
      </c>
      <c r="F71" s="16">
        <v>0</v>
      </c>
      <c r="G71" t="s">
        <v>180</v>
      </c>
      <c r="H71" t="s">
        <v>181</v>
      </c>
      <c r="M71"/>
    </row>
    <row r="72" spans="1:13">
      <c r="A72" t="s">
        <v>182</v>
      </c>
      <c r="B72" t="str">
        <f t="shared" si="2"/>
        <v>fresteem</v>
      </c>
      <c r="C72" s="11" t="str">
        <f t="shared" si="3"/>
        <v>'fresteem',</v>
      </c>
      <c r="D72" s="9" t="s">
        <v>343</v>
      </c>
      <c r="E72" s="14" t="s">
        <v>107</v>
      </c>
      <c r="F72" s="16">
        <v>0</v>
      </c>
      <c r="G72" t="s">
        <v>65</v>
      </c>
      <c r="M72"/>
    </row>
    <row r="73" spans="1:13">
      <c r="A73" t="s">
        <v>183</v>
      </c>
      <c r="B73" t="str">
        <f t="shared" si="2"/>
        <v>oceansbot</v>
      </c>
      <c r="C73" s="11" t="str">
        <f t="shared" si="3"/>
        <v>'oceansbot',</v>
      </c>
      <c r="D73" s="9" t="s">
        <v>344</v>
      </c>
      <c r="E73" s="14" t="s">
        <v>107</v>
      </c>
      <c r="F73" s="16">
        <v>0</v>
      </c>
      <c r="G73" t="s">
        <v>184</v>
      </c>
      <c r="M73"/>
    </row>
    <row r="74" spans="1:13">
      <c r="A74" t="s">
        <v>185</v>
      </c>
      <c r="B74" t="str">
        <f t="shared" si="2"/>
        <v>otobot</v>
      </c>
      <c r="C74" s="11" t="str">
        <f t="shared" si="3"/>
        <v>'otobot',</v>
      </c>
      <c r="D74" s="9" t="s">
        <v>345</v>
      </c>
      <c r="E74" s="14" t="s">
        <v>107</v>
      </c>
      <c r="F74" s="16">
        <v>0</v>
      </c>
      <c r="G74" t="s">
        <v>186</v>
      </c>
      <c r="H74" t="s">
        <v>187</v>
      </c>
      <c r="M74"/>
    </row>
    <row r="75" spans="1:13">
      <c r="A75" t="s">
        <v>188</v>
      </c>
      <c r="B75" t="str">
        <f t="shared" si="2"/>
        <v>postresteem</v>
      </c>
      <c r="C75" s="11" t="str">
        <f t="shared" si="3"/>
        <v>'postresteem',</v>
      </c>
      <c r="D75" s="9" t="s">
        <v>346</v>
      </c>
      <c r="E75" s="14" t="s">
        <v>107</v>
      </c>
      <c r="F75" s="16">
        <v>0</v>
      </c>
      <c r="G75" t="s">
        <v>189</v>
      </c>
      <c r="M75"/>
    </row>
    <row r="76" spans="1:13">
      <c r="A76" t="s">
        <v>190</v>
      </c>
      <c r="B76" t="str">
        <f t="shared" si="2"/>
        <v>talhadogan</v>
      </c>
      <c r="C76" s="11" t="str">
        <f t="shared" si="3"/>
        <v>'talhadogan',</v>
      </c>
      <c r="D76" s="9" t="s">
        <v>347</v>
      </c>
      <c r="E76" s="14" t="s">
        <v>107</v>
      </c>
      <c r="F76" s="16">
        <v>0</v>
      </c>
      <c r="G76" t="s">
        <v>191</v>
      </c>
      <c r="M76"/>
    </row>
    <row r="77" spans="1:13">
      <c r="A77" t="s">
        <v>192</v>
      </c>
      <c r="B77" t="str">
        <f t="shared" si="2"/>
        <v>danzy</v>
      </c>
      <c r="C77" s="11" t="str">
        <f t="shared" si="3"/>
        <v>'danzy',</v>
      </c>
      <c r="D77" s="9" t="s">
        <v>348</v>
      </c>
      <c r="E77" s="14" t="s">
        <v>107</v>
      </c>
      <c r="F77" s="16">
        <v>0</v>
      </c>
      <c r="G77" t="s">
        <v>193</v>
      </c>
      <c r="H77" t="s">
        <v>194</v>
      </c>
      <c r="M77"/>
    </row>
    <row r="78" spans="1:13">
      <c r="A78" t="s">
        <v>195</v>
      </c>
      <c r="B78" t="str">
        <f t="shared" si="2"/>
        <v>giftbox</v>
      </c>
      <c r="C78" s="11" t="str">
        <f t="shared" si="3"/>
        <v>'giftbox',</v>
      </c>
      <c r="D78" s="9" t="s">
        <v>349</v>
      </c>
      <c r="E78" s="14" t="s">
        <v>107</v>
      </c>
      <c r="F78" s="16">
        <v>0</v>
      </c>
      <c r="G78" t="s">
        <v>196</v>
      </c>
      <c r="M78"/>
    </row>
    <row r="79" spans="1:13">
      <c r="A79" t="s">
        <v>197</v>
      </c>
      <c r="B79" t="str">
        <f t="shared" si="2"/>
        <v>growingpower</v>
      </c>
      <c r="C79" s="11" t="str">
        <f t="shared" si="3"/>
        <v>'growingpower',</v>
      </c>
      <c r="D79" s="9" t="s">
        <v>350</v>
      </c>
      <c r="E79" s="14" t="s">
        <v>107</v>
      </c>
      <c r="F79" s="16">
        <v>0</v>
      </c>
      <c r="G79" t="s">
        <v>198</v>
      </c>
      <c r="M79"/>
    </row>
    <row r="80" spans="1:13">
      <c r="A80" t="s">
        <v>199</v>
      </c>
      <c r="B80" t="str">
        <f t="shared" si="2"/>
        <v>jeryalex</v>
      </c>
      <c r="C80" s="11" t="str">
        <f t="shared" si="3"/>
        <v>'jeryalex',</v>
      </c>
      <c r="D80" s="9" t="s">
        <v>351</v>
      </c>
      <c r="E80" s="14" t="s">
        <v>107</v>
      </c>
      <c r="F80" s="16">
        <v>0</v>
      </c>
      <c r="G80" t="s">
        <v>200</v>
      </c>
      <c r="M80"/>
    </row>
    <row r="81" spans="1:13">
      <c r="A81" t="s">
        <v>201</v>
      </c>
      <c r="B81" t="str">
        <f t="shared" si="2"/>
        <v>highvote</v>
      </c>
      <c r="C81" s="11" t="str">
        <f t="shared" si="3"/>
        <v>'highvote',</v>
      </c>
      <c r="D81" s="9" t="s">
        <v>352</v>
      </c>
      <c r="E81" s="14" t="s">
        <v>107</v>
      </c>
      <c r="F81" s="16">
        <v>0</v>
      </c>
      <c r="G81" t="s">
        <v>202</v>
      </c>
      <c r="H81" t="s">
        <v>203</v>
      </c>
      <c r="M81"/>
    </row>
    <row r="82" spans="1:13">
      <c r="A82" t="s">
        <v>204</v>
      </c>
      <c r="B82" t="str">
        <f t="shared" si="2"/>
        <v>drewardsresteem</v>
      </c>
      <c r="C82" s="11" t="str">
        <f t="shared" si="3"/>
        <v>'drewardsresteem',</v>
      </c>
      <c r="D82" s="9" t="s">
        <v>353</v>
      </c>
      <c r="E82" s="14" t="s">
        <v>107</v>
      </c>
      <c r="F82" s="16">
        <v>0</v>
      </c>
      <c r="G82" t="s">
        <v>205</v>
      </c>
      <c r="H82" t="s">
        <v>206</v>
      </c>
      <c r="M82"/>
    </row>
    <row r="83" spans="1:13">
      <c r="A83" t="s">
        <v>207</v>
      </c>
      <c r="B83" t="str">
        <f t="shared" si="2"/>
        <v>bestvote</v>
      </c>
      <c r="C83" s="11" t="str">
        <f t="shared" si="3"/>
        <v>'bestvote',</v>
      </c>
      <c r="D83" s="9" t="s">
        <v>354</v>
      </c>
      <c r="E83" s="14" t="s">
        <v>107</v>
      </c>
      <c r="F83" s="16">
        <v>0</v>
      </c>
      <c r="G83" t="s">
        <v>208</v>
      </c>
      <c r="M83"/>
    </row>
    <row r="84" spans="1:13">
      <c r="A84" t="s">
        <v>209</v>
      </c>
      <c r="B84" t="str">
        <f t="shared" si="2"/>
        <v>bidbot</v>
      </c>
      <c r="C84" s="11" t="str">
        <f t="shared" si="3"/>
        <v>'bidbot',</v>
      </c>
      <c r="D84" s="9" t="s">
        <v>355</v>
      </c>
      <c r="E84" s="14" t="s">
        <v>107</v>
      </c>
      <c r="F84" s="16">
        <v>0</v>
      </c>
      <c r="G84" t="s">
        <v>210</v>
      </c>
      <c r="H84" t="s">
        <v>211</v>
      </c>
      <c r="M84"/>
    </row>
    <row r="85" spans="1:13">
      <c r="A85" t="s">
        <v>212</v>
      </c>
      <c r="B85" t="str">
        <f t="shared" si="2"/>
        <v>thehumanbot</v>
      </c>
      <c r="C85" s="11" t="str">
        <f t="shared" si="3"/>
        <v>'thehumanbot',</v>
      </c>
      <c r="D85" s="9" t="s">
        <v>356</v>
      </c>
      <c r="E85" s="14" t="s">
        <v>107</v>
      </c>
      <c r="F85" s="16">
        <v>0</v>
      </c>
      <c r="G85" t="s">
        <v>213</v>
      </c>
      <c r="H85" t="s">
        <v>214</v>
      </c>
      <c r="M85"/>
    </row>
    <row r="86" spans="1:13">
      <c r="A86" t="s">
        <v>215</v>
      </c>
      <c r="B86" t="str">
        <f t="shared" si="2"/>
        <v>astrobot</v>
      </c>
      <c r="C86" s="11" t="str">
        <f t="shared" si="3"/>
        <v>'astrobot',</v>
      </c>
      <c r="D86" s="9" t="s">
        <v>357</v>
      </c>
      <c r="E86" s="14" t="s">
        <v>107</v>
      </c>
      <c r="F86" s="16">
        <v>0</v>
      </c>
      <c r="G86" t="s">
        <v>216</v>
      </c>
      <c r="M86"/>
    </row>
    <row r="87" spans="1:13">
      <c r="A87" t="s">
        <v>217</v>
      </c>
      <c r="B87" t="str">
        <f t="shared" si="2"/>
        <v>alphaprime</v>
      </c>
      <c r="C87" s="11" t="str">
        <f t="shared" si="3"/>
        <v>'alphaprime',</v>
      </c>
      <c r="D87" s="9" t="s">
        <v>358</v>
      </c>
      <c r="E87" s="14" t="s">
        <v>107</v>
      </c>
      <c r="F87" s="16">
        <v>0</v>
      </c>
      <c r="G87" t="s">
        <v>218</v>
      </c>
      <c r="H87" t="s">
        <v>219</v>
      </c>
      <c r="M87"/>
    </row>
    <row r="88" spans="1:13">
      <c r="A88" t="s">
        <v>220</v>
      </c>
      <c r="B88" t="str">
        <f t="shared" si="2"/>
        <v>gangvote</v>
      </c>
      <c r="C88" s="11" t="str">
        <f>"'" &amp; B88 &amp; "'"</f>
        <v>'gangvote'</v>
      </c>
      <c r="D88" s="9" t="s">
        <v>359</v>
      </c>
      <c r="E88" s="14" t="s">
        <v>107</v>
      </c>
      <c r="F88" s="16">
        <v>0</v>
      </c>
      <c r="M8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a B i Y T X P a d S S n A A A A + Q A A A B I A H A B D b 2 5 m a W c v U G F j a 2 F n Z S 5 4 b W w g o h g A K K A U A A A A A A A A A A A A A A A A A A A A A A A A A A A A h Y + 9 D o I w G E V f h X S n P 4 j G k I 8 y O C q J 0 c S 4 N r V C A x R D i + X d H H w k X 0 E S x b A 5 3 p M z n P t 6 P C E b m j q 4 q 8 7 q 1 q S I Y Y o C Z W R 7 0 a Z I U e + u 4 R p l H P Z C V q J Q w S g b m w z 2 k q L S u V t C i P c e + w V u u 4 J E l D J y z n d H W a p G o J + s / 8 u h N t Y J I x X i c P r E 8 A h H M Y 7 p a o l Z T B m Q i U O u z c w Z k z E F M o O w 6 W v X d 4 p X b b g 9 A J k m k O 8 N / g Z Q S w M E F A A C A A g A a B i Y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Y m E 0 o i k e 4 D g A A A B E A A A A T A B w A R m 9 y b X V s Y X M v U 2 V j d G l v b j E u b S C i G A A o o B Q A A A A A A A A A A A A A A A A A A A A A A A A A A A A r T k 0 u y c z P U w i G 0 I b W A F B L A Q I t A B Q A A g A I A G g Y m E 1 z 2 n U k p w A A A P k A A A A S A A A A A A A A A A A A A A A A A A A A A A B D b 2 5 m a W c v U G F j a 2 F n Z S 5 4 b W x Q S w E C L Q A U A A I A C A B o G J h N D 8 r p q 6 Q A A A D p A A A A E w A A A A A A A A A A A A A A A A D z A A A A W 0 N v b n R l b n R f V H l w Z X N d L n h t b F B L A Q I t A B Q A A g A I A G g Y m E 0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F Q 5 9 a w A o k + W r 1 5 H 0 s C U o g A A A A A C A A A A A A A Q Z g A A A A E A A C A A A A B 7 W e x x O N h 4 d J i W w M q 3 k G e o W Z u 3 P S 5 p N 4 6 y B L D u x f W v l A A A A A A O g A A A A A I A A C A A A A C 6 s Q o P v y 3 f 8 w r 3 b M m M C x o I f g t U p r k 6 R q u F z D / w 4 P 6 O 7 V A A A A A / W K i L 9 Y h K I g F A t L 9 n c h 7 P 7 / / d r 7 X 5 i Y x L d E n l l r P X z K n A P u n V A Z + r b y d v h c i a d 5 j A 8 T Z m + I o x F v S N K s / G b X 0 c c X i 5 y 1 A J h 5 L b Q 9 8 R 7 5 r a + U A A A A A x u 0 E s Q u q p S n f / 1 E o s G e a 7 q L M C s B 3 3 k O + 2 j 7 8 c V H Q A q 9 S u Z Z 4 q d m + i e C 6 E u t e y G A B S J s 9 8 l D j b H k r i z i i 3 L 2 2 k < / D a t a M a s h u p > 
</file>

<file path=customXml/itemProps1.xml><?xml version="1.0" encoding="utf-8"?>
<ds:datastoreItem xmlns:ds="http://schemas.openxmlformats.org/officeDocument/2006/customXml" ds:itemID="{921753D5-F648-421B-ADF3-F981CDC48C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ALL_Bidbot's_data</vt:lpstr>
      <vt:lpstr>Delegated_SP_RANK</vt:lpstr>
      <vt:lpstr>Status_of_bidbots</vt:lpstr>
      <vt:lpstr>Vote_Selling_weight</vt:lpstr>
      <vt:lpstr>2017data</vt:lpstr>
      <vt:lpstr>Bitbotlist_STEEMBOTTRAKER181226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2018-12-19T06:54:08Z</dcterms:created>
  <dcterms:modified xsi:type="dcterms:W3CDTF">2019-01-03T16:57:21Z</dcterms:modified>
</cp:coreProperties>
</file>