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Лектор\lot\teacher\"/>
    </mc:Choice>
  </mc:AlternateContent>
  <bookViews>
    <workbookView xWindow="0" yWindow="0" windowWidth="19200" windowHeight="10635"/>
  </bookViews>
  <sheets>
    <sheet name="Базовый" sheetId="1" r:id="rId1"/>
    <sheet name="Продвинутый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9" i="1"/>
  <c r="O10" i="1"/>
  <c r="O11" i="1"/>
  <c r="O12" i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G10" i="1"/>
  <c r="G11" i="1"/>
  <c r="G12" i="1"/>
  <c r="G13" i="1"/>
  <c r="G14" i="1"/>
  <c r="G15" i="1"/>
  <c r="G16" i="1"/>
  <c r="G17" i="1"/>
  <c r="G18" i="1"/>
  <c r="G19" i="1"/>
  <c r="G20" i="1"/>
  <c r="G9" i="1"/>
  <c r="E10" i="1"/>
  <c r="E11" i="1"/>
  <c r="E12" i="1"/>
  <c r="E13" i="1"/>
  <c r="E14" i="1"/>
  <c r="E15" i="1"/>
  <c r="E16" i="1"/>
  <c r="E17" i="1"/>
  <c r="E18" i="1"/>
  <c r="E19" i="1"/>
  <c r="E20" i="1"/>
  <c r="E9" i="1"/>
  <c r="D5" i="1"/>
  <c r="D7" i="1"/>
  <c r="D6" i="1"/>
  <c r="D4" i="1"/>
  <c r="F13" i="1"/>
  <c r="F14" i="1"/>
  <c r="F15" i="1"/>
  <c r="F16" i="1"/>
  <c r="F18" i="1"/>
  <c r="F20" i="1"/>
  <c r="H17" i="1" l="1"/>
  <c r="H16" i="1"/>
  <c r="H13" i="1"/>
  <c r="H20" i="1"/>
  <c r="H12" i="1"/>
  <c r="H19" i="1"/>
  <c r="H15" i="1"/>
  <c r="H11" i="1"/>
  <c r="H18" i="1"/>
  <c r="H14" i="1"/>
  <c r="H10" i="1"/>
  <c r="H9" i="1"/>
  <c r="F17" i="1"/>
  <c r="F12" i="1"/>
  <c r="F19" i="1"/>
  <c r="F11" i="1"/>
  <c r="F10" i="1"/>
  <c r="F9" i="1"/>
</calcChain>
</file>

<file path=xl/sharedStrings.xml><?xml version="1.0" encoding="utf-8"?>
<sst xmlns="http://schemas.openxmlformats.org/spreadsheetml/2006/main" count="80" uniqueCount="42">
  <si>
    <t>Анисимов Николай</t>
  </si>
  <si>
    <t>Бакатин Дмитрий</t>
  </si>
  <si>
    <t>Бочаров Сергей</t>
  </si>
  <si>
    <t>Вайц Анна</t>
  </si>
  <si>
    <t>Ганоченко Ксения</t>
  </si>
  <si>
    <t>Гумбин Максим</t>
  </si>
  <si>
    <t>Калинина Елизавета</t>
  </si>
  <si>
    <t>Капустин Федор</t>
  </si>
  <si>
    <t>Островская Ксения</t>
  </si>
  <si>
    <t>Сафронова Виктория</t>
  </si>
  <si>
    <t>Семёнова Елизавета</t>
  </si>
  <si>
    <t>Хусаинов Денис</t>
  </si>
  <si>
    <t>Y</t>
  </si>
  <si>
    <t>ЦЕЛОЕ(Y)</t>
  </si>
  <si>
    <t>-</t>
  </si>
  <si>
    <t>ОКРУГЛВВЕРХ(Y;3)</t>
  </si>
  <si>
    <t>ОКРУГЛ(Y;4)</t>
  </si>
  <si>
    <t>ОКРУГЛВНИЗ(Y;2)</t>
  </si>
  <si>
    <t>Иванов</t>
  </si>
  <si>
    <t>Петров</t>
  </si>
  <si>
    <t>Эфективный продавец</t>
  </si>
  <si>
    <t>Эфективный продавец из трех</t>
  </si>
  <si>
    <t>генерация случайной суммы - слчис()*10000 + отформатировать</t>
  </si>
  <si>
    <t>Сидоров</t>
  </si>
  <si>
    <t>создать таблицу истинности для логических переменных А В С</t>
  </si>
  <si>
    <t>A V !B /\ C</t>
  </si>
  <si>
    <t>!A  /\ B V C</t>
  </si>
  <si>
    <t>!A /\ !B  /\ C</t>
  </si>
  <si>
    <t>A V B /\ !C</t>
  </si>
  <si>
    <t>A V !(B /\ C)</t>
  </si>
  <si>
    <t>(A V !B) /\ C</t>
  </si>
  <si>
    <t>(A V B) /\ !C</t>
  </si>
  <si>
    <t>!A V (!B /\ C)</t>
  </si>
  <si>
    <t>!A V !B /\ !C</t>
  </si>
  <si>
    <t>(!A V !B) /\ C</t>
  </si>
  <si>
    <t>!(A V B) /\ C</t>
  </si>
  <si>
    <t>A V !(!B /\ C)</t>
  </si>
  <si>
    <t xml:space="preserve"> формула, выводящая фамилию продавца, продавшего на большую сумму</t>
  </si>
  <si>
    <t xml:space="preserve">При помощи функций  И; ИЛИ; НЕ; 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</si>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</sst>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00"/>
    <numFmt numFmtId="167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0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3</xdr:row>
      <xdr:rowOff>123825</xdr:rowOff>
    </xdr:from>
    <xdr:to>
      <xdr:col>17</xdr:col>
      <xdr:colOff>523875</xdr:colOff>
      <xdr:row>3</xdr:row>
      <xdr:rowOff>133350</xdr:rowOff>
    </xdr:to>
    <xdr:cxnSp macro="">
      <xdr:nvCxnSpPr>
        <xdr:cNvPr id="3" name="Прямая со стрелкой 2"/>
        <xdr:cNvCxnSpPr/>
      </xdr:nvCxnSpPr>
      <xdr:spPr>
        <a:xfrm flipH="1">
          <a:off x="8829675" y="742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23</xdr:row>
      <xdr:rowOff>123825</xdr:rowOff>
    </xdr:from>
    <xdr:to>
      <xdr:col>6</xdr:col>
      <xdr:colOff>238125</xdr:colOff>
      <xdr:row>23</xdr:row>
      <xdr:rowOff>133350</xdr:rowOff>
    </xdr:to>
    <xdr:cxnSp macro="">
      <xdr:nvCxnSpPr>
        <xdr:cNvPr id="4" name="Прямая со стрелкой 3"/>
        <xdr:cNvCxnSpPr/>
      </xdr:nvCxnSpPr>
      <xdr:spPr>
        <a:xfrm flipH="1" flipV="1">
          <a:off x="3381375" y="4552950"/>
          <a:ext cx="552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24</xdr:row>
      <xdr:rowOff>38100</xdr:rowOff>
    </xdr:from>
    <xdr:to>
      <xdr:col>16</xdr:col>
      <xdr:colOff>161925</xdr:colOff>
      <xdr:row>24</xdr:row>
      <xdr:rowOff>95250</xdr:rowOff>
    </xdr:to>
    <xdr:cxnSp macro="">
      <xdr:nvCxnSpPr>
        <xdr:cNvPr id="6" name="Прямая со стрелкой 5"/>
        <xdr:cNvCxnSpPr/>
      </xdr:nvCxnSpPr>
      <xdr:spPr>
        <a:xfrm>
          <a:off x="6781800" y="4657725"/>
          <a:ext cx="2085975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tabSelected="1" topLeftCell="B7" workbookViewId="0">
      <selection activeCell="E12" sqref="E12"/>
    </sheetView>
  </sheetViews>
  <sheetFormatPr defaultRowHeight="15" x14ac:dyDescent="0.25"/>
  <cols>
    <col min="2" max="2" width="11.140625" bestFit="1" customWidth="1"/>
    <col min="3" max="3" width="10.5703125" customWidth="1"/>
    <col min="4" max="4" width="25.42578125" customWidth="1"/>
    <col min="5" max="5" width="10.85546875" customWidth="1"/>
    <col min="6" max="6" width="16.5703125" customWidth="1"/>
    <col min="7" max="7" width="13.5703125" customWidth="1"/>
    <col min="8" max="8" width="9.140625" customWidth="1"/>
    <col min="11" max="11" width="13.140625" customWidth="1"/>
    <col min="12" max="12" width="3.5703125" customWidth="1"/>
    <col min="13" max="14" width="3.7109375" customWidth="1"/>
  </cols>
  <sheetData>
    <row r="3" spans="2:15" x14ac:dyDescent="0.25">
      <c r="B3" s="14">
        <v>1</v>
      </c>
      <c r="K3" s="14">
        <v>2</v>
      </c>
      <c r="L3" t="s">
        <v>38</v>
      </c>
    </row>
    <row r="4" spans="2:15" x14ac:dyDescent="0.25">
      <c r="B4" s="14"/>
      <c r="D4" t="str">
        <f>E8</f>
        <v>ОКРУГЛ(Y;4)</v>
      </c>
      <c r="K4" s="14"/>
    </row>
    <row r="5" spans="2:15" x14ac:dyDescent="0.25">
      <c r="B5" s="14"/>
      <c r="D5" t="str">
        <f>F8</f>
        <v>ОКРУГЛВВЕРХ(Y;3)</v>
      </c>
      <c r="K5" s="14"/>
      <c r="L5" t="s">
        <v>24</v>
      </c>
    </row>
    <row r="6" spans="2:15" x14ac:dyDescent="0.25">
      <c r="B6" s="14"/>
      <c r="D6" t="str">
        <f>G8</f>
        <v>ОКРУГЛВНИЗ(Y;2)</v>
      </c>
      <c r="K6" s="14"/>
    </row>
    <row r="7" spans="2:15" x14ac:dyDescent="0.25">
      <c r="B7" s="14"/>
      <c r="D7" t="str">
        <f>H8</f>
        <v>ЦЕЛОЕ(Y)</v>
      </c>
      <c r="K7" s="14"/>
    </row>
    <row r="8" spans="2:15" ht="26.25" x14ac:dyDescent="0.4">
      <c r="D8" s="4" t="s">
        <v>12</v>
      </c>
      <c r="E8" t="s">
        <v>16</v>
      </c>
      <c r="F8" t="s">
        <v>15</v>
      </c>
      <c r="G8" t="s">
        <v>17</v>
      </c>
      <c r="H8" t="s">
        <v>13</v>
      </c>
      <c r="I8" t="s">
        <v>14</v>
      </c>
      <c r="L8" s="3" t="s">
        <v>39</v>
      </c>
      <c r="M8" s="3" t="s">
        <v>40</v>
      </c>
      <c r="N8" s="3" t="s">
        <v>41</v>
      </c>
    </row>
    <row r="9" spans="2:15" ht="18.75" x14ac:dyDescent="0.3">
      <c r="B9" t="s">
        <v>0</v>
      </c>
      <c r="D9" s="5">
        <v>6645.2642138670717</v>
      </c>
      <c r="E9" s="2">
        <f>ROUND(D9,4)</f>
        <v>6645.2641999999996</v>
      </c>
      <c r="F9" s="7">
        <f>ROUNDUP(D9,3)</f>
        <v>6645.2650000000003</v>
      </c>
      <c r="G9" s="6">
        <f>ROUNDDOWN(D9,2)</f>
        <v>6645.26</v>
      </c>
      <c r="H9" s="8">
        <f>INT(D9)</f>
        <v>6645</v>
      </c>
      <c r="K9" t="s">
        <v>25</v>
      </c>
      <c r="L9" s="1">
        <v>0</v>
      </c>
      <c r="M9" s="1">
        <v>0</v>
      </c>
      <c r="N9" s="1">
        <v>0</v>
      </c>
      <c r="O9" t="b">
        <f t="shared" ref="O9:O15" si="0">AND(OR(L9,M9),NOT(N9))</f>
        <v>0</v>
      </c>
    </row>
    <row r="10" spans="2:15" ht="18.75" x14ac:dyDescent="0.3">
      <c r="B10" t="s">
        <v>1</v>
      </c>
      <c r="D10" s="5">
        <v>3489.3697740535558</v>
      </c>
      <c r="E10" s="2">
        <f t="shared" ref="E10:E20" si="1">ROUND(D10,4)</f>
        <v>3489.3697999999999</v>
      </c>
      <c r="F10" s="7">
        <f t="shared" ref="F10:F20" si="2">ROUNDUP(D10,3)</f>
        <v>3489.3700000000003</v>
      </c>
      <c r="G10" s="6">
        <f t="shared" ref="G10:G20" si="3">ROUNDDOWN(D10,2)</f>
        <v>3489.36</v>
      </c>
      <c r="H10" s="8">
        <f t="shared" ref="H10:H20" si="4">INT(D10)</f>
        <v>3489</v>
      </c>
      <c r="K10" t="s">
        <v>27</v>
      </c>
      <c r="L10" s="1">
        <v>0</v>
      </c>
      <c r="M10" s="1">
        <v>0</v>
      </c>
      <c r="N10" s="1">
        <v>1</v>
      </c>
      <c r="O10" t="b">
        <f t="shared" si="0"/>
        <v>0</v>
      </c>
    </row>
    <row r="11" spans="2:15" ht="18.75" x14ac:dyDescent="0.3">
      <c r="B11" t="s">
        <v>2</v>
      </c>
      <c r="D11" s="5">
        <v>6388.5223854282958</v>
      </c>
      <c r="E11" s="2">
        <f t="shared" si="1"/>
        <v>6388.5223999999998</v>
      </c>
      <c r="F11" s="7">
        <f t="shared" si="2"/>
        <v>6388.5230000000001</v>
      </c>
      <c r="G11" s="6">
        <f t="shared" si="3"/>
        <v>6388.52</v>
      </c>
      <c r="H11" s="8">
        <f t="shared" si="4"/>
        <v>6388</v>
      </c>
      <c r="K11" t="s">
        <v>26</v>
      </c>
      <c r="L11" s="1">
        <v>0</v>
      </c>
      <c r="M11" s="1">
        <v>1</v>
      </c>
      <c r="N11" s="1">
        <v>0</v>
      </c>
      <c r="O11" t="b">
        <f t="shared" si="0"/>
        <v>1</v>
      </c>
    </row>
    <row r="12" spans="2:15" ht="18.75" x14ac:dyDescent="0.3">
      <c r="B12" t="s">
        <v>3</v>
      </c>
      <c r="D12" s="5">
        <v>3651.9373320009618</v>
      </c>
      <c r="E12" s="2">
        <f t="shared" si="1"/>
        <v>3651.9373000000001</v>
      </c>
      <c r="F12" s="7">
        <f t="shared" si="2"/>
        <v>3651.9380000000001</v>
      </c>
      <c r="G12" s="6">
        <f t="shared" si="3"/>
        <v>3651.93</v>
      </c>
      <c r="H12" s="8">
        <f t="shared" si="4"/>
        <v>3651</v>
      </c>
      <c r="K12" t="s">
        <v>28</v>
      </c>
      <c r="L12" s="1">
        <v>0</v>
      </c>
      <c r="M12" s="1">
        <v>1</v>
      </c>
      <c r="N12" s="1">
        <v>1</v>
      </c>
      <c r="O12" t="b">
        <f>AND(OR(L12,M12),NOT(N12))</f>
        <v>0</v>
      </c>
    </row>
    <row r="13" spans="2:15" ht="18.75" x14ac:dyDescent="0.3">
      <c r="B13" t="s">
        <v>4</v>
      </c>
      <c r="D13" s="5">
        <v>8465.4470556127235</v>
      </c>
      <c r="E13" s="2">
        <f t="shared" si="1"/>
        <v>8465.4470999999994</v>
      </c>
      <c r="F13" s="7">
        <f t="shared" si="2"/>
        <v>8465.4480000000003</v>
      </c>
      <c r="G13" s="6">
        <f t="shared" si="3"/>
        <v>8465.44</v>
      </c>
      <c r="H13" s="8">
        <f t="shared" si="4"/>
        <v>8465</v>
      </c>
      <c r="K13" t="s">
        <v>29</v>
      </c>
      <c r="L13" s="1">
        <v>1</v>
      </c>
      <c r="M13" s="1">
        <v>0</v>
      </c>
      <c r="N13" s="1">
        <v>0</v>
      </c>
      <c r="O13" t="b">
        <f t="shared" si="0"/>
        <v>1</v>
      </c>
    </row>
    <row r="14" spans="2:15" ht="18.75" x14ac:dyDescent="0.3">
      <c r="B14" t="s">
        <v>5</v>
      </c>
      <c r="D14" s="5">
        <v>7726.1633829325083</v>
      </c>
      <c r="E14" s="2">
        <f t="shared" si="1"/>
        <v>7726.1634000000004</v>
      </c>
      <c r="F14" s="7">
        <f t="shared" si="2"/>
        <v>7726.1639999999998</v>
      </c>
      <c r="G14" s="6">
        <f t="shared" si="3"/>
        <v>7726.16</v>
      </c>
      <c r="H14" s="8">
        <f t="shared" si="4"/>
        <v>7726</v>
      </c>
      <c r="K14" t="s">
        <v>30</v>
      </c>
      <c r="L14" s="1">
        <v>1</v>
      </c>
      <c r="M14" s="1">
        <v>0</v>
      </c>
      <c r="N14" s="1">
        <v>1</v>
      </c>
      <c r="O14" t="b">
        <f t="shared" si="0"/>
        <v>0</v>
      </c>
    </row>
    <row r="15" spans="2:15" ht="18.75" x14ac:dyDescent="0.3">
      <c r="B15" t="s">
        <v>6</v>
      </c>
      <c r="D15" s="5">
        <v>7776.5411078221014</v>
      </c>
      <c r="E15" s="2">
        <f t="shared" si="1"/>
        <v>7776.5411000000004</v>
      </c>
      <c r="F15" s="7">
        <f t="shared" si="2"/>
        <v>7776.5420000000004</v>
      </c>
      <c r="G15" s="6">
        <f t="shared" si="3"/>
        <v>7776.54</v>
      </c>
      <c r="H15" s="8">
        <f t="shared" si="4"/>
        <v>7776</v>
      </c>
      <c r="K15" t="s">
        <v>31</v>
      </c>
      <c r="L15" s="1">
        <v>1</v>
      </c>
      <c r="M15" s="1">
        <v>1</v>
      </c>
      <c r="N15" s="1">
        <v>0</v>
      </c>
      <c r="O15" t="b">
        <f t="shared" si="0"/>
        <v>1</v>
      </c>
    </row>
    <row r="16" spans="2:15" ht="18.75" x14ac:dyDescent="0.3">
      <c r="B16" t="s">
        <v>7</v>
      </c>
      <c r="D16" s="5">
        <v>7135.1424157360152</v>
      </c>
      <c r="E16" s="2">
        <f t="shared" si="1"/>
        <v>7135.1423999999997</v>
      </c>
      <c r="F16" s="7">
        <f t="shared" si="2"/>
        <v>7135.143</v>
      </c>
      <c r="G16" s="6">
        <f t="shared" si="3"/>
        <v>7135.14</v>
      </c>
      <c r="H16" s="8">
        <f t="shared" si="4"/>
        <v>7135</v>
      </c>
      <c r="K16" t="s">
        <v>32</v>
      </c>
      <c r="L16" s="1">
        <v>1</v>
      </c>
      <c r="M16" s="1">
        <v>1</v>
      </c>
      <c r="N16" s="1">
        <v>1</v>
      </c>
      <c r="O16" t="b">
        <f>AND(OR(L16,M16),NOT(N16))</f>
        <v>0</v>
      </c>
    </row>
    <row r="17" spans="2:14" ht="18.75" x14ac:dyDescent="0.3">
      <c r="B17" t="s">
        <v>8</v>
      </c>
      <c r="D17" s="5">
        <v>1880.0492360494259</v>
      </c>
      <c r="E17" s="2">
        <f t="shared" si="1"/>
        <v>1880.0491999999999</v>
      </c>
      <c r="F17" s="7">
        <f t="shared" si="2"/>
        <v>1880.05</v>
      </c>
      <c r="G17" s="6">
        <f t="shared" si="3"/>
        <v>1880.04</v>
      </c>
      <c r="H17" s="8">
        <f t="shared" si="4"/>
        <v>1880</v>
      </c>
      <c r="K17" t="s">
        <v>33</v>
      </c>
      <c r="L17" s="1"/>
      <c r="M17" s="8"/>
      <c r="N17" s="8"/>
    </row>
    <row r="18" spans="2:14" ht="18.75" x14ac:dyDescent="0.3">
      <c r="B18" t="s">
        <v>9</v>
      </c>
      <c r="D18" s="5">
        <v>9573.4118450078058</v>
      </c>
      <c r="E18" s="2">
        <f t="shared" si="1"/>
        <v>9573.4117999999999</v>
      </c>
      <c r="F18" s="7">
        <f t="shared" si="2"/>
        <v>9573.4120000000003</v>
      </c>
      <c r="G18" s="6">
        <f t="shared" si="3"/>
        <v>9573.41</v>
      </c>
      <c r="H18" s="8">
        <f t="shared" si="4"/>
        <v>9573</v>
      </c>
      <c r="K18" t="s">
        <v>34</v>
      </c>
      <c r="L18" s="1"/>
      <c r="M18" s="8"/>
      <c r="N18" s="8"/>
    </row>
    <row r="19" spans="2:14" ht="18.75" x14ac:dyDescent="0.3">
      <c r="B19" t="s">
        <v>10</v>
      </c>
      <c r="D19" s="5">
        <v>3630.899440011267</v>
      </c>
      <c r="E19" s="2">
        <f t="shared" si="1"/>
        <v>3630.8993999999998</v>
      </c>
      <c r="F19" s="7">
        <f t="shared" si="2"/>
        <v>3630.9</v>
      </c>
      <c r="G19" s="6">
        <f t="shared" si="3"/>
        <v>3630.89</v>
      </c>
      <c r="H19" s="8">
        <f t="shared" si="4"/>
        <v>3630</v>
      </c>
      <c r="K19" t="s">
        <v>35</v>
      </c>
      <c r="L19" s="1"/>
      <c r="M19" s="8"/>
      <c r="N19" s="8"/>
    </row>
    <row r="20" spans="2:14" ht="18.75" x14ac:dyDescent="0.3">
      <c r="B20" t="s">
        <v>11</v>
      </c>
      <c r="D20" s="5">
        <v>1604.75643999</v>
      </c>
      <c r="E20" s="2">
        <f t="shared" si="1"/>
        <v>1604.7564</v>
      </c>
      <c r="F20" s="7">
        <f t="shared" si="2"/>
        <v>1604.7570000000001</v>
      </c>
      <c r="G20" s="6">
        <f t="shared" si="3"/>
        <v>1604.75</v>
      </c>
      <c r="H20" s="8">
        <f t="shared" si="4"/>
        <v>1604</v>
      </c>
      <c r="K20" t="s">
        <v>36</v>
      </c>
      <c r="L20" s="1"/>
      <c r="M20" s="8"/>
      <c r="N20" s="8"/>
    </row>
  </sheetData>
  <mergeCells count="2">
    <mergeCell ref="B3:B7"/>
    <mergeCell ref="K3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5"/>
  <sheetViews>
    <sheetView workbookViewId="0">
      <selection activeCell="M23" sqref="M23"/>
    </sheetView>
  </sheetViews>
  <sheetFormatPr defaultRowHeight="15" x14ac:dyDescent="0.25"/>
  <cols>
    <col min="2" max="2" width="11.140625" bestFit="1" customWidth="1"/>
    <col min="3" max="3" width="3.140625" customWidth="1"/>
    <col min="5" max="5" width="9.7109375" bestFit="1" customWidth="1"/>
    <col min="9" max="11" width="3.7109375" customWidth="1"/>
    <col min="12" max="12" width="11.140625" bestFit="1" customWidth="1"/>
  </cols>
  <sheetData>
    <row r="3" spans="2:21" ht="18.75" x14ac:dyDescent="0.3">
      <c r="B3" s="14">
        <v>3</v>
      </c>
      <c r="D3" s="12" t="s">
        <v>20</v>
      </c>
      <c r="E3" s="12"/>
      <c r="F3" s="12"/>
      <c r="L3" s="14">
        <v>4</v>
      </c>
      <c r="N3" s="12" t="s">
        <v>21</v>
      </c>
      <c r="O3" s="12"/>
      <c r="P3" s="12"/>
      <c r="Q3" s="12"/>
    </row>
    <row r="4" spans="2:21" x14ac:dyDescent="0.25">
      <c r="B4" s="14"/>
      <c r="D4" s="9">
        <v>43873</v>
      </c>
      <c r="E4" s="10">
        <f ca="1">RAND()*10000</f>
        <v>3205.8436549883331</v>
      </c>
      <c r="F4" s="11" t="s">
        <v>18</v>
      </c>
      <c r="L4" s="14"/>
      <c r="O4" s="9">
        <v>43889</v>
      </c>
      <c r="P4" t="s">
        <v>18</v>
      </c>
      <c r="S4" s="13" t="s">
        <v>22</v>
      </c>
      <c r="T4" s="13"/>
      <c r="U4" s="13"/>
    </row>
    <row r="5" spans="2:21" x14ac:dyDescent="0.25">
      <c r="B5" s="14"/>
      <c r="D5" s="9">
        <v>43874</v>
      </c>
      <c r="E5" s="10">
        <f t="shared" ref="E5:E23" ca="1" si="0">RAND()*10000</f>
        <v>6639.9757821122548</v>
      </c>
      <c r="F5" s="11" t="s">
        <v>19</v>
      </c>
      <c r="L5" s="14"/>
      <c r="O5" s="9">
        <v>43890</v>
      </c>
      <c r="P5" t="s">
        <v>19</v>
      </c>
      <c r="S5" s="13"/>
      <c r="T5" s="13"/>
      <c r="U5" s="13"/>
    </row>
    <row r="6" spans="2:21" x14ac:dyDescent="0.25">
      <c r="B6" s="14"/>
      <c r="D6" s="9">
        <v>43875</v>
      </c>
      <c r="E6" s="10">
        <f t="shared" ca="1" si="0"/>
        <v>884.48620803043605</v>
      </c>
      <c r="F6" s="11" t="s">
        <v>18</v>
      </c>
      <c r="L6" s="14"/>
      <c r="O6" s="9">
        <v>43891</v>
      </c>
      <c r="P6" t="s">
        <v>18</v>
      </c>
      <c r="S6" s="13"/>
      <c r="T6" s="13"/>
      <c r="U6" s="13"/>
    </row>
    <row r="7" spans="2:21" x14ac:dyDescent="0.25">
      <c r="B7" s="14"/>
      <c r="D7" s="9">
        <v>43876</v>
      </c>
      <c r="E7" s="10">
        <f t="shared" ca="1" si="0"/>
        <v>3252.8113061806807</v>
      </c>
      <c r="F7" s="11" t="s">
        <v>19</v>
      </c>
      <c r="L7" s="14"/>
      <c r="O7" s="9">
        <v>43892</v>
      </c>
      <c r="P7" t="s">
        <v>18</v>
      </c>
      <c r="S7" s="13"/>
      <c r="T7" s="13"/>
      <c r="U7" s="13"/>
    </row>
    <row r="8" spans="2:21" x14ac:dyDescent="0.25">
      <c r="B8" s="14"/>
      <c r="D8" s="9">
        <v>43877</v>
      </c>
      <c r="E8" s="10">
        <f t="shared" ca="1" si="0"/>
        <v>6943.8325518783959</v>
      </c>
      <c r="F8" s="11" t="s">
        <v>19</v>
      </c>
      <c r="L8" s="14"/>
      <c r="O8" s="9">
        <v>43893</v>
      </c>
      <c r="P8" t="s">
        <v>23</v>
      </c>
      <c r="S8" s="13"/>
      <c r="T8" s="13"/>
      <c r="U8" s="13"/>
    </row>
    <row r="9" spans="2:21" x14ac:dyDescent="0.25">
      <c r="D9" s="9">
        <v>43878</v>
      </c>
      <c r="E9" s="10">
        <f t="shared" ca="1" si="0"/>
        <v>4804.9607431913591</v>
      </c>
      <c r="F9" s="11" t="s">
        <v>19</v>
      </c>
      <c r="O9" s="9">
        <v>43894</v>
      </c>
      <c r="P9" t="s">
        <v>19</v>
      </c>
    </row>
    <row r="10" spans="2:21" x14ac:dyDescent="0.25">
      <c r="D10" s="9">
        <v>43879</v>
      </c>
      <c r="E10" s="10">
        <f t="shared" ca="1" si="0"/>
        <v>6413.6144096678008</v>
      </c>
      <c r="F10" s="11" t="s">
        <v>18</v>
      </c>
      <c r="O10" s="9">
        <v>43895</v>
      </c>
      <c r="P10" t="s">
        <v>18</v>
      </c>
    </row>
    <row r="11" spans="2:21" x14ac:dyDescent="0.25">
      <c r="D11" s="9">
        <v>43880</v>
      </c>
      <c r="E11" s="10">
        <f t="shared" ca="1" si="0"/>
        <v>8834.5936775995215</v>
      </c>
      <c r="F11" s="11" t="s">
        <v>19</v>
      </c>
      <c r="O11" s="9">
        <v>43896</v>
      </c>
      <c r="P11" t="s">
        <v>18</v>
      </c>
    </row>
    <row r="12" spans="2:21" x14ac:dyDescent="0.25">
      <c r="D12" s="9">
        <v>43881</v>
      </c>
      <c r="E12" s="10">
        <f t="shared" ca="1" si="0"/>
        <v>6722.7689075955277</v>
      </c>
      <c r="F12" s="11" t="s">
        <v>19</v>
      </c>
      <c r="O12" s="9">
        <v>43897</v>
      </c>
      <c r="P12" t="s">
        <v>23</v>
      </c>
    </row>
    <row r="13" spans="2:21" x14ac:dyDescent="0.25">
      <c r="D13" s="9">
        <v>43882</v>
      </c>
      <c r="E13" s="10">
        <f t="shared" ca="1" si="0"/>
        <v>6309.2293826706455</v>
      </c>
      <c r="F13" s="11" t="s">
        <v>18</v>
      </c>
      <c r="O13" s="9">
        <v>43898</v>
      </c>
      <c r="P13" t="s">
        <v>23</v>
      </c>
    </row>
    <row r="14" spans="2:21" x14ac:dyDescent="0.25">
      <c r="D14" s="9">
        <v>43883</v>
      </c>
      <c r="E14" s="10">
        <f t="shared" ca="1" si="0"/>
        <v>4295.393394448156</v>
      </c>
      <c r="F14" s="11" t="s">
        <v>18</v>
      </c>
      <c r="O14" s="9">
        <v>43899</v>
      </c>
      <c r="P14" t="s">
        <v>19</v>
      </c>
    </row>
    <row r="15" spans="2:21" x14ac:dyDescent="0.25">
      <c r="D15" s="9">
        <v>43884</v>
      </c>
      <c r="E15" s="10">
        <f t="shared" ca="1" si="0"/>
        <v>27.719628762515882</v>
      </c>
      <c r="F15" s="11" t="s">
        <v>18</v>
      </c>
      <c r="O15" s="9">
        <v>43900</v>
      </c>
      <c r="P15" t="s">
        <v>18</v>
      </c>
    </row>
    <row r="16" spans="2:21" x14ac:dyDescent="0.25">
      <c r="D16" s="9">
        <v>43885</v>
      </c>
      <c r="E16" s="10">
        <f t="shared" ca="1" si="0"/>
        <v>483.75132034557345</v>
      </c>
      <c r="F16" s="11" t="s">
        <v>18</v>
      </c>
      <c r="O16" s="9">
        <v>43901</v>
      </c>
      <c r="P16" t="s">
        <v>19</v>
      </c>
    </row>
    <row r="17" spans="4:16" x14ac:dyDescent="0.25">
      <c r="D17" s="9">
        <v>43886</v>
      </c>
      <c r="E17" s="10">
        <f t="shared" ca="1" si="0"/>
        <v>820.71946395640862</v>
      </c>
      <c r="F17" s="11" t="s">
        <v>19</v>
      </c>
      <c r="O17" s="9">
        <v>43902</v>
      </c>
      <c r="P17" t="s">
        <v>23</v>
      </c>
    </row>
    <row r="18" spans="4:16" x14ac:dyDescent="0.25">
      <c r="D18" s="9">
        <v>43887</v>
      </c>
      <c r="E18" s="10">
        <f t="shared" ca="1" si="0"/>
        <v>3829.2222785750905</v>
      </c>
      <c r="F18" s="11" t="s">
        <v>19</v>
      </c>
      <c r="O18" s="9">
        <v>43903</v>
      </c>
      <c r="P18" t="s">
        <v>23</v>
      </c>
    </row>
    <row r="19" spans="4:16" x14ac:dyDescent="0.25">
      <c r="D19" s="9">
        <v>43888</v>
      </c>
      <c r="E19" s="10">
        <f t="shared" ca="1" si="0"/>
        <v>8446.1856347342637</v>
      </c>
      <c r="F19" s="11" t="s">
        <v>18</v>
      </c>
      <c r="O19" s="9">
        <v>43904</v>
      </c>
      <c r="P19" t="s">
        <v>19</v>
      </c>
    </row>
    <row r="20" spans="4:16" x14ac:dyDescent="0.25">
      <c r="D20" s="9">
        <v>43889</v>
      </c>
      <c r="E20" s="10">
        <f t="shared" ca="1" si="0"/>
        <v>9051.9046913949696</v>
      </c>
      <c r="F20" s="11" t="s">
        <v>18</v>
      </c>
      <c r="O20" s="9">
        <v>43905</v>
      </c>
      <c r="P20" t="s">
        <v>23</v>
      </c>
    </row>
    <row r="21" spans="4:16" x14ac:dyDescent="0.25">
      <c r="D21" s="9">
        <v>43890</v>
      </c>
      <c r="E21" s="10">
        <f t="shared" ca="1" si="0"/>
        <v>5333.573462078195</v>
      </c>
      <c r="F21" s="11" t="s">
        <v>19</v>
      </c>
      <c r="O21" s="9">
        <v>43906</v>
      </c>
      <c r="P21" t="s">
        <v>19</v>
      </c>
    </row>
    <row r="22" spans="4:16" x14ac:dyDescent="0.25">
      <c r="D22" s="9">
        <v>43891</v>
      </c>
      <c r="E22" s="10">
        <f t="shared" ca="1" si="0"/>
        <v>4738.8729522078111</v>
      </c>
      <c r="F22" s="11" t="s">
        <v>19</v>
      </c>
      <c r="O22" s="9">
        <v>43907</v>
      </c>
      <c r="P22" t="s">
        <v>23</v>
      </c>
    </row>
    <row r="23" spans="4:16" x14ac:dyDescent="0.25">
      <c r="D23" s="9">
        <v>43892</v>
      </c>
      <c r="E23" s="10">
        <f t="shared" ca="1" si="0"/>
        <v>6629.2278420911634</v>
      </c>
      <c r="F23" s="11" t="s">
        <v>18</v>
      </c>
      <c r="O23" s="9">
        <v>43908</v>
      </c>
      <c r="P23" t="s">
        <v>18</v>
      </c>
    </row>
    <row r="24" spans="4:16" x14ac:dyDescent="0.25">
      <c r="F24" s="16"/>
      <c r="G24" s="15" t="s">
        <v>37</v>
      </c>
      <c r="H24" s="15"/>
      <c r="I24" s="15"/>
      <c r="J24" s="15"/>
      <c r="K24" s="15"/>
      <c r="L24" s="15"/>
      <c r="M24" s="15"/>
      <c r="O24" s="9">
        <v>43909</v>
      </c>
      <c r="P24" t="s">
        <v>19</v>
      </c>
    </row>
    <row r="25" spans="4:16" x14ac:dyDescent="0.25">
      <c r="G25" s="15"/>
      <c r="H25" s="15"/>
      <c r="I25" s="15"/>
      <c r="J25" s="15"/>
      <c r="K25" s="15"/>
      <c r="L25" s="15"/>
      <c r="M25" s="15"/>
    </row>
  </sheetData>
  <mergeCells count="6">
    <mergeCell ref="D3:F3"/>
    <mergeCell ref="N3:Q3"/>
    <mergeCell ref="S4:U8"/>
    <mergeCell ref="G24:M25"/>
    <mergeCell ref="B3:B8"/>
    <mergeCell ref="L3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Базовый</vt:lpstr>
      <vt:lpstr>Продвинутый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Лектор</cp:lastModifiedBy>
  <dcterms:created xsi:type="dcterms:W3CDTF">2020-02-28T08:44:04Z</dcterms:created>
  <dcterms:modified xsi:type="dcterms:W3CDTF">2020-02-28T11:49:19Z</dcterms:modified>
</cp:coreProperties>
</file>