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08B343CE-C2CB-4FD4-981D-803F7F4D6B64}" xr6:coauthVersionLast="40" xr6:coauthVersionMax="40" xr10:uidLastSave="{00000000-0000-0000-0000-000000000000}"/>
  <bookViews>
    <workbookView xWindow="0" yWindow="0" windowWidth="20160" windowHeight="8715" activeTab="6" xr2:uid="{00000000-000D-0000-FFFF-FFFF00000000}"/>
  </bookViews>
  <sheets>
    <sheet name="Лист1" sheetId="17" r:id="rId1"/>
    <sheet name="Лист2" sheetId="18" r:id="rId2"/>
    <sheet name="Лист3" sheetId="19" r:id="rId3"/>
    <sheet name="Лист4" sheetId="20" r:id="rId4"/>
    <sheet name="Лист5" sheetId="21" r:id="rId5"/>
    <sheet name="Лист6" sheetId="22" r:id="rId6"/>
    <sheet name="Лист7" sheetId="23" r:id="rId7"/>
  </sheets>
  <definedNames>
    <definedName name="Car">#REF!</definedName>
    <definedName name="Truck">#REF!</definedName>
    <definedName name="xlCOMMA">","</definedName>
    <definedName name="xlDOUBLE">""""</definedName>
    <definedName name="xlSINGLE">"'"</definedName>
    <definedName name="xlSPACE">" "</definedName>
  </definedNames>
  <calcPr calcId="191029"/>
</workbook>
</file>

<file path=xl/calcChain.xml><?xml version="1.0" encoding="utf-8"?>
<calcChain xmlns="http://schemas.openxmlformats.org/spreadsheetml/2006/main">
  <c r="D3" i="23" l="1"/>
</calcChain>
</file>

<file path=xl/sharedStrings.xml><?xml version="1.0" encoding="utf-8"?>
<sst xmlns="http://schemas.openxmlformats.org/spreadsheetml/2006/main" count="128" uniqueCount="49">
  <si>
    <t>GKNEAS Corp.</t>
  </si>
  <si>
    <t>JAMSEA Corp.</t>
  </si>
  <si>
    <t>JAMWUS Corp.</t>
  </si>
  <si>
    <t>JAYKA Corp.</t>
  </si>
  <si>
    <t>MAKUTE Corp.</t>
  </si>
  <si>
    <t>MOSUNC Corp.</t>
  </si>
  <si>
    <t>NCUANT Corp.</t>
  </si>
  <si>
    <t>OSADUL Corp.</t>
  </si>
  <si>
    <t>RRCAR Corp.</t>
  </si>
  <si>
    <t>RULLAN Corp.</t>
  </si>
  <si>
    <t>SMATHE Corp.</t>
  </si>
  <si>
    <t>SOFANU Corp.</t>
  </si>
  <si>
    <t>SUMTUK Corp.</t>
  </si>
  <si>
    <t>TULUSS Corp.</t>
  </si>
  <si>
    <t>UDGUWU Corp.</t>
  </si>
  <si>
    <t>ULDUNG Corp.</t>
  </si>
  <si>
    <t>UWUNPE Corp.</t>
  </si>
  <si>
    <t>WUSTHA Corp.</t>
  </si>
  <si>
    <t>JUSDAN Corp.</t>
  </si>
  <si>
    <t>MALEBO Corp.</t>
  </si>
  <si>
    <t>PUNSKE Corp.</t>
  </si>
  <si>
    <t>REBUST Corp.</t>
  </si>
  <si>
    <t>RUTANS Corp.</t>
  </si>
  <si>
    <t>SCHOUL Corp.</t>
  </si>
  <si>
    <t>SUASHU Corp.</t>
  </si>
  <si>
    <t>TRADUS Corp.</t>
  </si>
  <si>
    <t>Продано изделий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</si>
  <si>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</si>
  <si>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</si>
  <si>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</si>
  <si>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</si>
  <si>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</si>
  <si>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</si>
  <si>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</si>
  <si>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</si>
  <si>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</si>
  <si>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</si>
  <si>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</si>
  <si>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</si>
  <si>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Месяц</t>
  </si>
  <si>
    <t>Доход</t>
  </si>
  <si>
    <t>Начальная дата</t>
  </si>
  <si>
    <t>Конечная дата</t>
  </si>
  <si>
    <t>Среднее значение</t>
  </si>
  <si>
    <t>за предыдущий год</t>
  </si>
  <si>
    <t>Фирма-заказчик</t>
  </si>
  <si>
    <t>Выделение выходных дней</t>
  </si>
  <si>
    <r>
      <t>Выделение дней за период 2016</t>
    </r>
    <r>
      <rPr>
        <b/>
        <sz val="11"/>
        <color rgb="FF3F3F3F"/>
        <rFont val="Calibri"/>
        <family val="2"/>
        <charset val="204"/>
      </rPr>
      <t>–</t>
    </r>
    <r>
      <rPr>
        <b/>
        <sz val="11"/>
        <color rgb="FF3F3F3F"/>
        <rFont val="Calibri"/>
        <family val="2"/>
        <scheme val="minor"/>
      </rPr>
      <t>2018</t>
    </r>
  </si>
  <si>
    <t xml:space="preserve">Текущая дата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</si>
</sst>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</font>
    <font>
      <b/>
      <sz val="11"/>
      <color rgb="FF3F3F3F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auto="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0"/>
    <xf numFmtId="0" fontId="4" fillId="0" borderId="0"/>
  </cellStyleXfs>
  <cellXfs count="23">
    <xf numFmtId="0" fontId="0" fillId="0" borderId="0" xfId="0"/>
    <xf numFmtId="0" fontId="0" fillId="0" borderId="2" xfId="0" applyBorder="1"/>
    <xf numFmtId="0" fontId="1" fillId="3" borderId="3" xfId="1" applyFill="1" applyBorder="1"/>
    <xf numFmtId="0" fontId="0" fillId="3" borderId="2" xfId="0" applyFill="1" applyBorder="1"/>
    <xf numFmtId="0" fontId="1" fillId="2" borderId="2" xfId="1" applyBorder="1"/>
    <xf numFmtId="0" fontId="3" fillId="0" borderId="5" xfId="2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2" xfId="0" applyNumberFormat="1" applyBorder="1"/>
    <xf numFmtId="0" fontId="1" fillId="2" borderId="1" xfId="1" applyAlignment="1">
      <alignment horizontal="center" wrapText="1"/>
    </xf>
    <xf numFmtId="0" fontId="2" fillId="0" borderId="0" xfId="0" applyFont="1" applyAlignment="1">
      <alignment horizontal="left" wrapText="1"/>
    </xf>
    <xf numFmtId="0" fontId="1" fillId="3" borderId="1" xfId="1" applyFill="1"/>
    <xf numFmtId="0" fontId="1" fillId="3" borderId="4" xfId="1" applyFill="1" applyBorder="1"/>
    <xf numFmtId="0" fontId="1" fillId="2" borderId="2" xfId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5" fillId="0" borderId="6" xfId="0" applyFont="1" applyBorder="1" applyAlignment="1">
      <alignment horizontal="center"/>
    </xf>
    <xf numFmtId="0" fontId="7" fillId="2" borderId="7" xfId="1" applyFont="1" applyBorder="1" applyAlignment="1">
      <alignment horizontal="center"/>
    </xf>
    <xf numFmtId="39" fontId="3" fillId="0" borderId="5" xfId="2" applyNumberFormat="1" applyFont="1" applyFill="1" applyBorder="1" applyAlignment="1">
      <alignment horizontal="right" wrapText="1"/>
    </xf>
    <xf numFmtId="0" fontId="1" fillId="2" borderId="4" xfId="1" applyBorder="1" applyAlignment="1">
      <alignment horizontal="center"/>
    </xf>
    <xf numFmtId="14" fontId="3" fillId="0" borderId="8" xfId="3" applyNumberFormat="1" applyFont="1" applyFill="1" applyBorder="1" applyAlignment="1">
      <alignment horizontal="right" wrapText="1"/>
    </xf>
    <xf numFmtId="14" fontId="3" fillId="0" borderId="9" xfId="3" applyNumberFormat="1" applyFont="1" applyFill="1" applyBorder="1" applyAlignment="1">
      <alignment horizontal="right" wrapText="1"/>
    </xf>
    <xf numFmtId="14" fontId="3" fillId="0" borderId="10" xfId="3" applyNumberFormat="1" applyFont="1" applyFill="1" applyBorder="1" applyAlignment="1">
      <alignment horizontal="right" wrapText="1"/>
    </xf>
    <xf numFmtId="14" fontId="8" fillId="0" borderId="0" xfId="0" applyNumberFormat="1" applyFont="1"/>
  </cellXfs>
  <cellStyles count="4">
    <cellStyle name="Normal_26" xfId="3" xr:uid="{00000000-0005-0000-0000-000003000000}"/>
    <cellStyle name="Normal_95" xfId="2" xr:uid="{00000000-0005-0000-0000-000004000000}"/>
    <cellStyle name="Вывод" xfId="1" builtinId="21"/>
    <cellStyle name="Обычный" xfId="0" builtinId="0"/>
  </cellStyles>
  <dxfs count="7">
    <dxf>
      <fill>
        <patternFill>
          <bgColor theme="5" tint="0.39994506668294322"/>
        </patternFill>
      </fill>
    </dxf>
    <dxf>
      <font>
        <u val="none"/>
        <color theme="1" tint="0.24994659260841701"/>
      </font>
      <fill>
        <patternFill>
          <bgColor theme="5" tint="0.59996337778862885"/>
        </patternFill>
      </fill>
    </dxf>
    <dxf>
      <font>
        <u val="none"/>
        <color theme="1" tint="0.24994659260841701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1" tint="0.1499679555650502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4"/>
  <sheetViews>
    <sheetView showGridLines="0" workbookViewId="0">
      <selection activeCell="H21" sqref="H21"/>
    </sheetView>
  </sheetViews>
  <sheetFormatPr defaultRowHeight="15" x14ac:dyDescent="0.25"/>
  <cols>
    <col min="1" max="1" width="6" customWidth="1"/>
    <col min="2" max="2" width="10.85546875" bestFit="1" customWidth="1"/>
    <col min="3" max="3" width="17.7109375" bestFit="1" customWidth="1"/>
  </cols>
  <sheetData>
    <row r="2" spans="2:3" x14ac:dyDescent="0.25">
      <c r="B2" s="10"/>
      <c r="C2" s="11" t="s">
        <v>26</v>
      </c>
    </row>
    <row r="3" spans="2:3" x14ac:dyDescent="0.25">
      <c r="B3" s="2" t="s">
        <v>27</v>
      </c>
      <c r="C3" s="3">
        <v>2661</v>
      </c>
    </row>
    <row r="4" spans="2:3" x14ac:dyDescent="0.25">
      <c r="B4" s="2" t="s">
        <v>28</v>
      </c>
      <c r="C4" s="3">
        <v>3804</v>
      </c>
    </row>
    <row r="5" spans="2:3" x14ac:dyDescent="0.25">
      <c r="B5" s="2" t="s">
        <v>29</v>
      </c>
      <c r="C5" s="3">
        <v>5021</v>
      </c>
    </row>
    <row r="6" spans="2:3" x14ac:dyDescent="0.25">
      <c r="B6" s="2" t="s">
        <v>30</v>
      </c>
      <c r="C6" s="3">
        <v>1001</v>
      </c>
    </row>
    <row r="7" spans="2:3" x14ac:dyDescent="0.25">
      <c r="B7" s="2" t="s">
        <v>31</v>
      </c>
      <c r="C7" s="3">
        <v>4375</v>
      </c>
    </row>
    <row r="8" spans="2:3" x14ac:dyDescent="0.25">
      <c r="B8" s="2" t="s">
        <v>32</v>
      </c>
      <c r="C8" s="3">
        <v>2859</v>
      </c>
    </row>
    <row r="9" spans="2:3" x14ac:dyDescent="0.25">
      <c r="B9" s="2" t="s">
        <v>33</v>
      </c>
      <c r="C9" s="3">
        <v>7659</v>
      </c>
    </row>
    <row r="10" spans="2:3" x14ac:dyDescent="0.25">
      <c r="B10" s="2" t="s">
        <v>34</v>
      </c>
      <c r="C10" s="3">
        <v>3061</v>
      </c>
    </row>
    <row r="11" spans="2:3" x14ac:dyDescent="0.25">
      <c r="B11" s="2" t="s">
        <v>35</v>
      </c>
      <c r="C11" s="3">
        <v>2003</v>
      </c>
    </row>
    <row r="12" spans="2:3" x14ac:dyDescent="0.25">
      <c r="B12" s="2" t="s">
        <v>36</v>
      </c>
      <c r="C12" s="3">
        <v>5147</v>
      </c>
    </row>
    <row r="13" spans="2:3" x14ac:dyDescent="0.25">
      <c r="B13" s="2" t="s">
        <v>37</v>
      </c>
      <c r="C13" s="3">
        <v>4045</v>
      </c>
    </row>
    <row r="14" spans="2:3" x14ac:dyDescent="0.25">
      <c r="B14" s="2" t="s">
        <v>38</v>
      </c>
      <c r="C14" s="3">
        <v>1701</v>
      </c>
    </row>
  </sheetData>
  <conditionalFormatting sqref="C3:C14">
    <cfRule type="expression" dxfId="6" priority="1">
      <formula>C3&lt;4000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4"/>
  <sheetViews>
    <sheetView workbookViewId="0">
      <selection activeCell="H13" sqref="H13"/>
    </sheetView>
  </sheetViews>
  <sheetFormatPr defaultRowHeight="15" x14ac:dyDescent="0.25"/>
  <cols>
    <col min="1" max="1" width="4.140625" customWidth="1"/>
    <col min="2" max="2" width="21.140625" bestFit="1" customWidth="1"/>
    <col min="3" max="3" width="4.28515625" customWidth="1"/>
    <col min="4" max="4" width="11" customWidth="1"/>
    <col min="5" max="5" width="17.7109375" bestFit="1" customWidth="1"/>
  </cols>
  <sheetData>
    <row r="2" spans="2:5" x14ac:dyDescent="0.25">
      <c r="B2" s="15" t="s">
        <v>43</v>
      </c>
      <c r="D2" s="10" t="s">
        <v>39</v>
      </c>
      <c r="E2" s="11" t="s">
        <v>26</v>
      </c>
    </row>
    <row r="3" spans="2:5" x14ac:dyDescent="0.25">
      <c r="B3" s="16" t="s">
        <v>44</v>
      </c>
      <c r="D3" s="2" t="s">
        <v>27</v>
      </c>
      <c r="E3" s="3">
        <v>2661</v>
      </c>
    </row>
    <row r="4" spans="2:5" x14ac:dyDescent="0.25">
      <c r="B4" s="1">
        <v>3500</v>
      </c>
      <c r="D4" s="2" t="s">
        <v>28</v>
      </c>
      <c r="E4" s="3">
        <v>3804</v>
      </c>
    </row>
    <row r="5" spans="2:5" x14ac:dyDescent="0.25">
      <c r="D5" s="2" t="s">
        <v>29</v>
      </c>
      <c r="E5" s="3">
        <v>5021</v>
      </c>
    </row>
    <row r="6" spans="2:5" x14ac:dyDescent="0.25">
      <c r="D6" s="2" t="s">
        <v>30</v>
      </c>
      <c r="E6" s="3">
        <v>1001</v>
      </c>
    </row>
    <row r="7" spans="2:5" x14ac:dyDescent="0.25">
      <c r="D7" s="2" t="s">
        <v>31</v>
      </c>
      <c r="E7" s="3">
        <v>4375</v>
      </c>
    </row>
    <row r="8" spans="2:5" x14ac:dyDescent="0.25">
      <c r="D8" s="2" t="s">
        <v>32</v>
      </c>
      <c r="E8" s="3">
        <v>2859</v>
      </c>
    </row>
    <row r="9" spans="2:5" x14ac:dyDescent="0.25">
      <c r="D9" s="2" t="s">
        <v>33</v>
      </c>
      <c r="E9" s="3">
        <v>7659</v>
      </c>
    </row>
    <row r="10" spans="2:5" x14ac:dyDescent="0.25">
      <c r="D10" s="2" t="s">
        <v>34</v>
      </c>
      <c r="E10" s="3">
        <v>3061</v>
      </c>
    </row>
    <row r="11" spans="2:5" x14ac:dyDescent="0.25">
      <c r="D11" s="2" t="s">
        <v>35</v>
      </c>
      <c r="E11" s="3">
        <v>2003</v>
      </c>
    </row>
    <row r="12" spans="2:5" x14ac:dyDescent="0.25">
      <c r="D12" s="2" t="s">
        <v>36</v>
      </c>
      <c r="E12" s="3">
        <v>5147</v>
      </c>
    </row>
    <row r="13" spans="2:5" x14ac:dyDescent="0.25">
      <c r="D13" s="2" t="s">
        <v>37</v>
      </c>
      <c r="E13" s="3">
        <v>4045</v>
      </c>
    </row>
    <row r="14" spans="2:5" x14ac:dyDescent="0.25">
      <c r="D14" s="2" t="s">
        <v>38</v>
      </c>
      <c r="E14" s="3">
        <v>1701</v>
      </c>
    </row>
  </sheetData>
  <conditionalFormatting sqref="E3:E14">
    <cfRule type="expression" dxfId="5" priority="1">
      <formula>E3&lt;$B$4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28"/>
  <sheetViews>
    <sheetView workbookViewId="0">
      <selection activeCell="J21" sqref="J21"/>
    </sheetView>
  </sheetViews>
  <sheetFormatPr defaultColWidth="9.140625" defaultRowHeight="15" x14ac:dyDescent="0.25"/>
  <cols>
    <col min="1" max="1" width="9.140625" style="6"/>
    <col min="2" max="2" width="16" style="6" bestFit="1" customWidth="1"/>
    <col min="3" max="3" width="9.140625" style="6" bestFit="1" customWidth="1"/>
    <col min="4" max="4" width="5.140625" style="6" customWidth="1"/>
    <col min="5" max="5" width="16" style="6" bestFit="1" customWidth="1"/>
    <col min="6" max="6" width="10.140625" style="6" bestFit="1" customWidth="1"/>
    <col min="7" max="16384" width="9.140625" style="6"/>
  </cols>
  <sheetData>
    <row r="2" spans="2:6" x14ac:dyDescent="0.25">
      <c r="B2" s="9">
        <v>2018</v>
      </c>
      <c r="E2" s="9">
        <v>2019</v>
      </c>
    </row>
    <row r="3" spans="2:6" ht="16.5" customHeight="1" x14ac:dyDescent="0.25">
      <c r="B3" s="8" t="s">
        <v>45</v>
      </c>
      <c r="C3" s="8" t="s">
        <v>40</v>
      </c>
      <c r="E3" s="8" t="s">
        <v>45</v>
      </c>
      <c r="F3" s="8" t="s">
        <v>40</v>
      </c>
    </row>
    <row r="4" spans="2:6" x14ac:dyDescent="0.25">
      <c r="B4" s="5" t="s">
        <v>0</v>
      </c>
      <c r="C4" s="17">
        <v>2333.6</v>
      </c>
      <c r="E4" s="5" t="s">
        <v>1</v>
      </c>
      <c r="F4" s="17">
        <v>2324.357</v>
      </c>
    </row>
    <row r="5" spans="2:6" x14ac:dyDescent="0.25">
      <c r="B5" s="5" t="s">
        <v>1</v>
      </c>
      <c r="C5" s="17">
        <v>2324.36</v>
      </c>
      <c r="E5" s="5" t="s">
        <v>2</v>
      </c>
      <c r="F5" s="17">
        <v>2328.5328</v>
      </c>
    </row>
    <row r="6" spans="2:6" x14ac:dyDescent="0.25">
      <c r="B6" s="5" t="s">
        <v>2</v>
      </c>
      <c r="C6" s="17">
        <v>2328.5300000000002</v>
      </c>
      <c r="E6" s="5" t="s">
        <v>3</v>
      </c>
      <c r="F6" s="17">
        <v>2328.5328</v>
      </c>
    </row>
    <row r="7" spans="2:6" x14ac:dyDescent="0.25">
      <c r="B7" s="5" t="s">
        <v>3</v>
      </c>
      <c r="C7" s="17">
        <v>2328.5300000000002</v>
      </c>
      <c r="E7" s="5" t="s">
        <v>18</v>
      </c>
      <c r="F7" s="17">
        <v>3801.86</v>
      </c>
    </row>
    <row r="8" spans="2:6" x14ac:dyDescent="0.25">
      <c r="B8" s="5" t="s">
        <v>4</v>
      </c>
      <c r="C8" s="17">
        <v>2334.0100000000002</v>
      </c>
      <c r="E8" s="5" t="s">
        <v>4</v>
      </c>
      <c r="F8" s="17">
        <v>2334.0126</v>
      </c>
    </row>
    <row r="9" spans="2:6" x14ac:dyDescent="0.25">
      <c r="B9" s="5" t="s">
        <v>5</v>
      </c>
      <c r="C9" s="17">
        <v>2311.6999999999998</v>
      </c>
      <c r="E9" s="5" t="s">
        <v>19</v>
      </c>
      <c r="F9" s="17">
        <v>3099.4459999999999</v>
      </c>
    </row>
    <row r="10" spans="2:6" x14ac:dyDescent="0.25">
      <c r="B10" s="5" t="s">
        <v>6</v>
      </c>
      <c r="C10" s="17">
        <v>2311.79</v>
      </c>
      <c r="E10" s="5" t="s">
        <v>5</v>
      </c>
      <c r="F10" s="17">
        <v>2311.7039</v>
      </c>
    </row>
    <row r="11" spans="2:6" x14ac:dyDescent="0.25">
      <c r="B11" s="5" t="s">
        <v>7</v>
      </c>
      <c r="C11" s="17">
        <v>2311.5</v>
      </c>
      <c r="E11" s="5" t="s">
        <v>6</v>
      </c>
      <c r="F11" s="17">
        <v>2311.7928000000002</v>
      </c>
    </row>
    <row r="12" spans="2:6" x14ac:dyDescent="0.25">
      <c r="B12" s="5" t="s">
        <v>8</v>
      </c>
      <c r="C12" s="17">
        <v>2315.14</v>
      </c>
      <c r="E12" s="5" t="s">
        <v>7</v>
      </c>
      <c r="F12" s="17">
        <v>2311.5</v>
      </c>
    </row>
    <row r="13" spans="2:6" x14ac:dyDescent="0.25">
      <c r="B13" s="5" t="s">
        <v>9</v>
      </c>
      <c r="C13" s="17">
        <v>2332.94</v>
      </c>
      <c r="E13" s="5" t="s">
        <v>20</v>
      </c>
      <c r="F13" s="17">
        <v>7220.8032999999996</v>
      </c>
    </row>
    <row r="14" spans="2:6" x14ac:dyDescent="0.25">
      <c r="B14" s="5" t="s">
        <v>10</v>
      </c>
      <c r="C14" s="17">
        <v>2336.59</v>
      </c>
      <c r="E14" s="5" t="s">
        <v>21</v>
      </c>
      <c r="F14" s="17">
        <v>14224.8379</v>
      </c>
    </row>
    <row r="15" spans="2:6" x14ac:dyDescent="0.25">
      <c r="B15" s="5" t="s">
        <v>11</v>
      </c>
      <c r="C15" s="17">
        <v>2333.6</v>
      </c>
      <c r="E15" s="5" t="s">
        <v>8</v>
      </c>
      <c r="F15" s="17">
        <v>2315.1372000000001</v>
      </c>
    </row>
    <row r="16" spans="2:6" x14ac:dyDescent="0.25">
      <c r="B16" s="5" t="s">
        <v>12</v>
      </c>
      <c r="C16" s="17">
        <v>2321.61</v>
      </c>
      <c r="E16" s="5" t="s">
        <v>9</v>
      </c>
      <c r="F16" s="17">
        <v>2332.9413</v>
      </c>
    </row>
    <row r="17" spans="2:6" x14ac:dyDescent="0.25">
      <c r="B17" s="5" t="s">
        <v>13</v>
      </c>
      <c r="C17" s="17">
        <v>2311.96</v>
      </c>
      <c r="E17" s="5" t="s">
        <v>22</v>
      </c>
      <c r="F17" s="17">
        <v>4175.7452000000003</v>
      </c>
    </row>
    <row r="18" spans="2:6" x14ac:dyDescent="0.25">
      <c r="B18" s="5" t="s">
        <v>14</v>
      </c>
      <c r="C18" s="17">
        <v>2328.58</v>
      </c>
      <c r="E18" s="5" t="s">
        <v>23</v>
      </c>
      <c r="F18" s="17">
        <v>5931.4562999999998</v>
      </c>
    </row>
    <row r="19" spans="2:6" x14ac:dyDescent="0.25">
      <c r="B19" s="5" t="s">
        <v>15</v>
      </c>
      <c r="C19" s="17">
        <v>2330.56</v>
      </c>
      <c r="E19" s="5" t="s">
        <v>10</v>
      </c>
      <c r="F19" s="17">
        <v>2336.5888</v>
      </c>
    </row>
    <row r="20" spans="2:6" x14ac:dyDescent="0.25">
      <c r="B20" s="5" t="s">
        <v>16</v>
      </c>
      <c r="C20" s="17">
        <v>2311.5</v>
      </c>
      <c r="E20" s="5" t="s">
        <v>11</v>
      </c>
      <c r="F20" s="17">
        <v>2333.5956000000001</v>
      </c>
    </row>
    <row r="21" spans="2:6" x14ac:dyDescent="0.25">
      <c r="B21" s="5" t="s">
        <v>17</v>
      </c>
      <c r="C21" s="17">
        <v>2311.0500000000002</v>
      </c>
      <c r="E21" s="5" t="s">
        <v>24</v>
      </c>
      <c r="F21" s="17">
        <v>47587.212</v>
      </c>
    </row>
    <row r="22" spans="2:6" x14ac:dyDescent="0.25">
      <c r="E22" s="5" t="s">
        <v>12</v>
      </c>
      <c r="F22" s="17">
        <v>2321.605</v>
      </c>
    </row>
    <row r="23" spans="2:6" x14ac:dyDescent="0.25">
      <c r="E23" s="5" t="s">
        <v>25</v>
      </c>
      <c r="F23" s="17">
        <v>2921.2656000000002</v>
      </c>
    </row>
    <row r="24" spans="2:6" x14ac:dyDescent="0.25">
      <c r="E24" s="5" t="s">
        <v>13</v>
      </c>
      <c r="F24" s="17">
        <v>2311.9632000000001</v>
      </c>
    </row>
    <row r="25" spans="2:6" x14ac:dyDescent="0.25">
      <c r="E25" s="5" t="s">
        <v>14</v>
      </c>
      <c r="F25" s="17">
        <v>2328.576</v>
      </c>
    </row>
    <row r="26" spans="2:6" x14ac:dyDescent="0.25">
      <c r="E26" s="5" t="s">
        <v>15</v>
      </c>
      <c r="F26" s="17">
        <v>2330.5632000000001</v>
      </c>
    </row>
    <row r="27" spans="2:6" x14ac:dyDescent="0.25">
      <c r="E27" s="5" t="s">
        <v>16</v>
      </c>
      <c r="F27" s="17">
        <v>2311.5</v>
      </c>
    </row>
    <row r="28" spans="2:6" x14ac:dyDescent="0.25">
      <c r="E28" s="5" t="s">
        <v>17</v>
      </c>
      <c r="F28" s="17">
        <v>2311.0531999999998</v>
      </c>
    </row>
  </sheetData>
  <sortState ref="B4:C21">
    <sortCondition ref="B4"/>
  </sortState>
  <conditionalFormatting sqref="E4:E28">
    <cfRule type="expression" dxfId="4" priority="1">
      <formula>COUNTIF($B$4:$B$21,E4)=0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28"/>
  <sheetViews>
    <sheetView workbookViewId="0">
      <selection activeCell="I33" sqref="I33"/>
    </sheetView>
  </sheetViews>
  <sheetFormatPr defaultRowHeight="15" x14ac:dyDescent="0.25"/>
  <cols>
    <col min="2" max="2" width="16" style="6" bestFit="1" customWidth="1"/>
    <col min="3" max="3" width="10.140625" style="6" bestFit="1" customWidth="1"/>
    <col min="4" max="4" width="6.7109375" style="6" customWidth="1"/>
    <col min="5" max="5" width="16" style="6" bestFit="1" customWidth="1"/>
    <col min="6" max="6" width="10.140625" style="6" bestFit="1" customWidth="1"/>
  </cols>
  <sheetData>
    <row r="2" spans="2:6" s="6" customFormat="1" x14ac:dyDescent="0.25">
      <c r="B2" s="9">
        <v>2018</v>
      </c>
      <c r="E2" s="9">
        <v>2019</v>
      </c>
    </row>
    <row r="3" spans="2:6" ht="15" customHeight="1" x14ac:dyDescent="0.25">
      <c r="B3" s="8" t="s">
        <v>45</v>
      </c>
      <c r="C3" s="8" t="s">
        <v>40</v>
      </c>
      <c r="E3" s="8" t="s">
        <v>45</v>
      </c>
      <c r="F3" s="8" t="s">
        <v>40</v>
      </c>
    </row>
    <row r="4" spans="2:6" x14ac:dyDescent="0.25">
      <c r="B4" s="5" t="s">
        <v>0</v>
      </c>
      <c r="C4" s="17">
        <v>2333.6</v>
      </c>
      <c r="E4" s="5" t="s">
        <v>1</v>
      </c>
      <c r="F4" s="17">
        <v>2324.357</v>
      </c>
    </row>
    <row r="5" spans="2:6" x14ac:dyDescent="0.25">
      <c r="B5" s="5" t="s">
        <v>1</v>
      </c>
      <c r="C5" s="17">
        <v>2324.36</v>
      </c>
      <c r="E5" s="5" t="s">
        <v>2</v>
      </c>
      <c r="F5" s="17">
        <v>2328.5328</v>
      </c>
    </row>
    <row r="6" spans="2:6" x14ac:dyDescent="0.25">
      <c r="B6" s="5" t="s">
        <v>2</v>
      </c>
      <c r="C6" s="17">
        <v>2328.5300000000002</v>
      </c>
      <c r="E6" s="5" t="s">
        <v>3</v>
      </c>
      <c r="F6" s="17">
        <v>2328.5328</v>
      </c>
    </row>
    <row r="7" spans="2:6" x14ac:dyDescent="0.25">
      <c r="B7" s="5" t="s">
        <v>3</v>
      </c>
      <c r="C7" s="17">
        <v>2328.5300000000002</v>
      </c>
      <c r="E7" s="5" t="s">
        <v>18</v>
      </c>
      <c r="F7" s="17">
        <v>3801.86</v>
      </c>
    </row>
    <row r="8" spans="2:6" x14ac:dyDescent="0.25">
      <c r="B8" s="5" t="s">
        <v>4</v>
      </c>
      <c r="C8" s="17">
        <v>2334.0100000000002</v>
      </c>
      <c r="E8" s="5" t="s">
        <v>4</v>
      </c>
      <c r="F8" s="17">
        <v>2334.0126</v>
      </c>
    </row>
    <row r="9" spans="2:6" x14ac:dyDescent="0.25">
      <c r="B9" s="5" t="s">
        <v>5</v>
      </c>
      <c r="C9" s="17">
        <v>2311.6999999999998</v>
      </c>
      <c r="E9" s="5" t="s">
        <v>19</v>
      </c>
      <c r="F9" s="17">
        <v>3099.4459999999999</v>
      </c>
    </row>
    <row r="10" spans="2:6" x14ac:dyDescent="0.25">
      <c r="B10" s="5" t="s">
        <v>6</v>
      </c>
      <c r="C10" s="17">
        <v>2311.79</v>
      </c>
      <c r="E10" s="5" t="s">
        <v>5</v>
      </c>
      <c r="F10" s="17">
        <v>2311.7039</v>
      </c>
    </row>
    <row r="11" spans="2:6" x14ac:dyDescent="0.25">
      <c r="B11" s="5" t="s">
        <v>7</v>
      </c>
      <c r="C11" s="17">
        <v>2311.5</v>
      </c>
      <c r="E11" s="5" t="s">
        <v>6</v>
      </c>
      <c r="F11" s="17">
        <v>2311.7928000000002</v>
      </c>
    </row>
    <row r="12" spans="2:6" x14ac:dyDescent="0.25">
      <c r="B12" s="5" t="s">
        <v>8</v>
      </c>
      <c r="C12" s="17">
        <v>2315.14</v>
      </c>
      <c r="E12" s="5" t="s">
        <v>7</v>
      </c>
      <c r="F12" s="17">
        <v>2311.5</v>
      </c>
    </row>
    <row r="13" spans="2:6" x14ac:dyDescent="0.25">
      <c r="B13" s="5" t="s">
        <v>9</v>
      </c>
      <c r="C13" s="17">
        <v>2332.94</v>
      </c>
      <c r="E13" s="5" t="s">
        <v>20</v>
      </c>
      <c r="F13" s="17">
        <v>7220.8032999999996</v>
      </c>
    </row>
    <row r="14" spans="2:6" x14ac:dyDescent="0.25">
      <c r="B14" s="5" t="s">
        <v>10</v>
      </c>
      <c r="C14" s="17">
        <v>2336.59</v>
      </c>
      <c r="E14" s="5" t="s">
        <v>21</v>
      </c>
      <c r="F14" s="17">
        <v>14224.8379</v>
      </c>
    </row>
    <row r="15" spans="2:6" x14ac:dyDescent="0.25">
      <c r="B15" s="5" t="s">
        <v>11</v>
      </c>
      <c r="C15" s="17">
        <v>2333.6</v>
      </c>
      <c r="E15" s="5" t="s">
        <v>8</v>
      </c>
      <c r="F15" s="17">
        <v>2315.1372000000001</v>
      </c>
    </row>
    <row r="16" spans="2:6" x14ac:dyDescent="0.25">
      <c r="B16" s="5" t="s">
        <v>12</v>
      </c>
      <c r="C16" s="17">
        <v>2321.61</v>
      </c>
      <c r="E16" s="5" t="s">
        <v>9</v>
      </c>
      <c r="F16" s="17">
        <v>2332.9413</v>
      </c>
    </row>
    <row r="17" spans="2:6" x14ac:dyDescent="0.25">
      <c r="B17" s="5" t="s">
        <v>13</v>
      </c>
      <c r="C17" s="17">
        <v>2311.96</v>
      </c>
      <c r="E17" s="5" t="s">
        <v>22</v>
      </c>
      <c r="F17" s="17">
        <v>4175.7452000000003</v>
      </c>
    </row>
    <row r="18" spans="2:6" x14ac:dyDescent="0.25">
      <c r="B18" s="5" t="s">
        <v>14</v>
      </c>
      <c r="C18" s="17">
        <v>2328.58</v>
      </c>
      <c r="E18" s="5" t="s">
        <v>23</v>
      </c>
      <c r="F18" s="17">
        <v>5931.4562999999998</v>
      </c>
    </row>
    <row r="19" spans="2:6" x14ac:dyDescent="0.25">
      <c r="B19" s="5" t="s">
        <v>15</v>
      </c>
      <c r="C19" s="17">
        <v>2330.56</v>
      </c>
      <c r="E19" s="5" t="s">
        <v>10</v>
      </c>
      <c r="F19" s="17">
        <v>2336.5888</v>
      </c>
    </row>
    <row r="20" spans="2:6" x14ac:dyDescent="0.25">
      <c r="B20" s="5" t="s">
        <v>16</v>
      </c>
      <c r="C20" s="17">
        <v>2311.5</v>
      </c>
      <c r="E20" s="5" t="s">
        <v>11</v>
      </c>
      <c r="F20" s="17">
        <v>2333.5956000000001</v>
      </c>
    </row>
    <row r="21" spans="2:6" x14ac:dyDescent="0.25">
      <c r="B21" s="5" t="s">
        <v>17</v>
      </c>
      <c r="C21" s="17">
        <v>2311.0500000000002</v>
      </c>
      <c r="E21" s="5" t="s">
        <v>24</v>
      </c>
      <c r="F21" s="17">
        <v>47587.212</v>
      </c>
    </row>
    <row r="22" spans="2:6" x14ac:dyDescent="0.25">
      <c r="E22" s="5" t="s">
        <v>12</v>
      </c>
      <c r="F22" s="17">
        <v>2321.605</v>
      </c>
    </row>
    <row r="23" spans="2:6" x14ac:dyDescent="0.25">
      <c r="E23" s="5" t="s">
        <v>25</v>
      </c>
      <c r="F23" s="17">
        <v>2921.2656000000002</v>
      </c>
    </row>
    <row r="24" spans="2:6" x14ac:dyDescent="0.25">
      <c r="E24" s="5" t="s">
        <v>13</v>
      </c>
      <c r="F24" s="17">
        <v>2311.9632000000001</v>
      </c>
    </row>
    <row r="25" spans="2:6" x14ac:dyDescent="0.25">
      <c r="E25" s="5" t="s">
        <v>14</v>
      </c>
      <c r="F25" s="17">
        <v>2328.576</v>
      </c>
    </row>
    <row r="26" spans="2:6" x14ac:dyDescent="0.25">
      <c r="E26" s="5" t="s">
        <v>15</v>
      </c>
      <c r="F26" s="17">
        <v>2330.5632000000001</v>
      </c>
    </row>
    <row r="27" spans="2:6" x14ac:dyDescent="0.25">
      <c r="E27" s="5" t="s">
        <v>16</v>
      </c>
      <c r="F27" s="17">
        <v>2311.5</v>
      </c>
    </row>
    <row r="28" spans="2:6" x14ac:dyDescent="0.25">
      <c r="E28" s="5" t="s">
        <v>17</v>
      </c>
      <c r="F28" s="17">
        <v>2311.0531999999998</v>
      </c>
    </row>
  </sheetData>
  <conditionalFormatting sqref="E4:E28">
    <cfRule type="expression" dxfId="3" priority="1">
      <formula>COUNTIF($B$4:$B$21,E4)&gt;0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18"/>
  <sheetViews>
    <sheetView workbookViewId="0">
      <selection activeCell="E20" sqref="E20"/>
    </sheetView>
  </sheetViews>
  <sheetFormatPr defaultRowHeight="15" x14ac:dyDescent="0.25"/>
  <cols>
    <col min="2" max="2" width="27.7109375" bestFit="1" customWidth="1"/>
  </cols>
  <sheetData>
    <row r="2" spans="2:2" x14ac:dyDescent="0.25">
      <c r="B2" s="4" t="s">
        <v>46</v>
      </c>
    </row>
    <row r="3" spans="2:2" x14ac:dyDescent="0.25">
      <c r="B3" s="7">
        <v>43123</v>
      </c>
    </row>
    <row r="4" spans="2:2" x14ac:dyDescent="0.25">
      <c r="B4" s="7">
        <v>43097</v>
      </c>
    </row>
    <row r="5" spans="2:2" x14ac:dyDescent="0.25">
      <c r="B5" s="7">
        <v>43372</v>
      </c>
    </row>
    <row r="6" spans="2:2" x14ac:dyDescent="0.25">
      <c r="B6" s="7">
        <v>44173</v>
      </c>
    </row>
    <row r="7" spans="2:2" x14ac:dyDescent="0.25">
      <c r="B7" s="7">
        <v>43211</v>
      </c>
    </row>
    <row r="8" spans="2:2" x14ac:dyDescent="0.25">
      <c r="B8" s="7">
        <v>43776</v>
      </c>
    </row>
    <row r="9" spans="2:2" x14ac:dyDescent="0.25">
      <c r="B9" s="7">
        <v>44043</v>
      </c>
    </row>
    <row r="10" spans="2:2" x14ac:dyDescent="0.25">
      <c r="B10" s="7">
        <v>44159</v>
      </c>
    </row>
    <row r="11" spans="2:2" x14ac:dyDescent="0.25">
      <c r="B11" s="7">
        <v>43463</v>
      </c>
    </row>
    <row r="12" spans="2:2" x14ac:dyDescent="0.25">
      <c r="B12" s="7">
        <v>42944</v>
      </c>
    </row>
    <row r="13" spans="2:2" x14ac:dyDescent="0.25">
      <c r="B13" s="7">
        <v>44182</v>
      </c>
    </row>
    <row r="14" spans="2:2" x14ac:dyDescent="0.25">
      <c r="B14" s="7">
        <v>44045</v>
      </c>
    </row>
    <row r="15" spans="2:2" x14ac:dyDescent="0.25">
      <c r="B15" s="7">
        <v>42491</v>
      </c>
    </row>
    <row r="16" spans="2:2" x14ac:dyDescent="0.25">
      <c r="B16" s="7">
        <v>43561</v>
      </c>
    </row>
    <row r="17" spans="2:2" x14ac:dyDescent="0.25">
      <c r="B17" s="7">
        <v>42933</v>
      </c>
    </row>
    <row r="18" spans="2:2" x14ac:dyDescent="0.25">
      <c r="B18" s="7">
        <v>43689</v>
      </c>
    </row>
  </sheetData>
  <conditionalFormatting sqref="B3:B18">
    <cfRule type="expression" dxfId="2" priority="1">
      <formula>OR(WEEKDAY(B3)=1,WEEKDAY(B3)=7)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18"/>
  <sheetViews>
    <sheetView workbookViewId="0">
      <selection activeCell="A9" sqref="A9"/>
    </sheetView>
  </sheetViews>
  <sheetFormatPr defaultRowHeight="15" x14ac:dyDescent="0.25"/>
  <cols>
    <col min="1" max="1" width="5" customWidth="1"/>
    <col min="2" max="2" width="15.28515625" bestFit="1" customWidth="1"/>
    <col min="3" max="3" width="14.42578125" bestFit="1" customWidth="1"/>
    <col min="4" max="4" width="4.140625" customWidth="1"/>
    <col min="5" max="5" width="37" style="14" bestFit="1" customWidth="1"/>
  </cols>
  <sheetData>
    <row r="2" spans="2:5" x14ac:dyDescent="0.25">
      <c r="B2" s="4" t="s">
        <v>41</v>
      </c>
      <c r="C2" s="4" t="s">
        <v>42</v>
      </c>
      <c r="E2" s="12" t="s">
        <v>47</v>
      </c>
    </row>
    <row r="3" spans="2:5" x14ac:dyDescent="0.25">
      <c r="B3" s="7">
        <v>42370</v>
      </c>
      <c r="C3" s="7">
        <v>43465</v>
      </c>
      <c r="E3" s="13">
        <v>43123</v>
      </c>
    </row>
    <row r="4" spans="2:5" x14ac:dyDescent="0.25">
      <c r="E4" s="13">
        <v>42366</v>
      </c>
    </row>
    <row r="5" spans="2:5" x14ac:dyDescent="0.25">
      <c r="E5" s="13">
        <v>42639</v>
      </c>
    </row>
    <row r="6" spans="2:5" x14ac:dyDescent="0.25">
      <c r="E6" s="13">
        <v>44173</v>
      </c>
    </row>
    <row r="7" spans="2:5" x14ac:dyDescent="0.25">
      <c r="E7" s="13">
        <v>42485</v>
      </c>
    </row>
    <row r="8" spans="2:5" x14ac:dyDescent="0.25">
      <c r="E8" s="13">
        <v>43411</v>
      </c>
    </row>
    <row r="9" spans="2:5" x14ac:dyDescent="0.25">
      <c r="E9" s="13">
        <v>43677</v>
      </c>
    </row>
    <row r="10" spans="2:5" x14ac:dyDescent="0.25">
      <c r="E10" s="13">
        <v>44159</v>
      </c>
    </row>
    <row r="11" spans="2:5" x14ac:dyDescent="0.25">
      <c r="E11" s="13">
        <v>42732</v>
      </c>
    </row>
    <row r="12" spans="2:5" x14ac:dyDescent="0.25">
      <c r="E12" s="13">
        <v>42944</v>
      </c>
    </row>
    <row r="13" spans="2:5" x14ac:dyDescent="0.25">
      <c r="E13" s="13">
        <v>43816</v>
      </c>
    </row>
    <row r="14" spans="2:5" x14ac:dyDescent="0.25">
      <c r="E14" s="13">
        <v>44046</v>
      </c>
    </row>
    <row r="15" spans="2:5" x14ac:dyDescent="0.25">
      <c r="E15" s="13">
        <v>42856</v>
      </c>
    </row>
    <row r="16" spans="2:5" x14ac:dyDescent="0.25">
      <c r="E16" s="13">
        <v>42827</v>
      </c>
    </row>
    <row r="17" spans="5:5" x14ac:dyDescent="0.25">
      <c r="E17" s="13">
        <v>42202</v>
      </c>
    </row>
    <row r="18" spans="5:5" x14ac:dyDescent="0.25">
      <c r="E18" s="13">
        <v>42228</v>
      </c>
    </row>
  </sheetData>
  <conditionalFormatting sqref="E3:E18">
    <cfRule type="expression" dxfId="1" priority="1">
      <formula>AND(E3&gt;=$B$3,E3&lt;=$C$3)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D9"/>
  <sheetViews>
    <sheetView tabSelected="1" workbookViewId="0">
      <selection activeCell="N20" sqref="N20"/>
    </sheetView>
  </sheetViews>
  <sheetFormatPr defaultRowHeight="15" x14ac:dyDescent="0.25"/>
  <cols>
    <col min="3" max="3" width="14.42578125" customWidth="1"/>
    <col min="4" max="4" width="10.140625" bestFit="1" customWidth="1"/>
  </cols>
  <sheetData>
    <row r="3" spans="3:4" x14ac:dyDescent="0.25">
      <c r="C3" s="18" t="s">
        <v>48</v>
      </c>
      <c r="D3" s="22">
        <f ca="1">TODAY()</f>
        <v>43495</v>
      </c>
    </row>
    <row r="4" spans="3:4" x14ac:dyDescent="0.25">
      <c r="C4" s="19">
        <v>43459</v>
      </c>
    </row>
    <row r="5" spans="3:4" x14ac:dyDescent="0.25">
      <c r="C5" s="20">
        <v>43469</v>
      </c>
    </row>
    <row r="6" spans="3:4" x14ac:dyDescent="0.25">
      <c r="C6" s="20">
        <v>43479</v>
      </c>
    </row>
    <row r="7" spans="3:4" x14ac:dyDescent="0.25">
      <c r="C7" s="20">
        <v>43401</v>
      </c>
    </row>
    <row r="8" spans="3:4" x14ac:dyDescent="0.25">
      <c r="C8" s="20">
        <v>43456</v>
      </c>
    </row>
    <row r="9" spans="3:4" x14ac:dyDescent="0.25">
      <c r="C9" s="21">
        <v>43404</v>
      </c>
    </row>
  </sheetData>
  <conditionalFormatting sqref="C4:C9">
    <cfRule type="expression" dxfId="0" priority="1">
      <formula>TODAY()-C4&gt;90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Admin</cp:lastModifiedBy>
  <dcterms:created xsi:type="dcterms:W3CDTF">2013-10-28T00:19:55Z</dcterms:created>
  <dcterms:modified xsi:type="dcterms:W3CDTF">2019-01-30T10:56:38Z</dcterms:modified>
</cp:coreProperties>
</file>