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showInkAnnotation="0" codeName="ThisWorkbook" hidePivotFieldList="1" defaultThemeVersion="123820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13_ncr:1_{D9C1CA21-21B5-4422-8344-B92A04731FAD}" xr6:coauthVersionLast="40" xr6:coauthVersionMax="40" xr10:uidLastSave="{00000000-0000-0000-0000-000000000000}"/>
  <bookViews>
    <workbookView xWindow="-120" yWindow="-120" windowWidth="19440" windowHeight="15000" xr2:uid="{00000000-000D-0000-FFFF-FFFF00000000}"/>
  </bookViews>
  <sheets>
    <sheet name="Лист1" sheetId="8" r:id="rId1"/>
    <sheet name="Лист2" sheetId="9" r:id="rId2"/>
    <sheet name="Лист3" sheetId="10" r:id="rId3"/>
  </sheets>
  <definedNames>
    <definedName name="Таблица1">Лист1!$A$2:$E$49</definedName>
    <definedName name="Таблица3">Лист1!$A$2:$E$49</definedName>
  </definedNames>
  <calcPr calcId="124519"/>
  <pivotCaches>
    <pivotCache cacheId="97" r:id="rId4"/>
  </pivotCaches>
  <webPublishing codePage="1252"/>
</workbook>
</file>

<file path=xl/sharedStrings.xml><?xml version="1.0" encoding="utf-8"?>
<sst xmlns="http://schemas.openxmlformats.org/spreadsheetml/2006/main" count="234" uniqueCount="39">
  <si>
    <t>Продавец</t>
  </si>
  <si>
    <t>Регион</t>
  </si>
  <si>
    <t>Месяц</t>
  </si>
  <si>
    <t>Продажи</t>
  </si>
  <si>
    <t>Анна</t>
  </si>
  <si>
    <t>Борис</t>
  </si>
  <si>
    <t>Глеб</t>
  </si>
  <si>
    <t>Дмитрий</t>
  </si>
  <si>
    <t>Север</t>
  </si>
  <si>
    <t>Юг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</si>
  <si>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</si>
  <si>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</si>
  <si>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</si>
  <si>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</si>
  <si>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</si>
  <si>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</si>
  <si>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</si>
  <si>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</si>
  <si>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</si>
  <si>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</si>
  <si>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</si>
  <si>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</si>
  <si>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Названия строк</t>
  </si>
  <si>
    <t>Общий итог</t>
  </si>
  <si>
    <t>Группа1</t>
  </si>
  <si>
    <t>Продажи за месяц</t>
  </si>
  <si>
    <t>Группа2</t>
  </si>
  <si>
    <t>Комиссионные за квартал</t>
  </si>
  <si>
    <t>Продано шт.</t>
  </si>
  <si>
    <t>Продавцы</t>
  </si>
  <si>
    <t>Всего</t>
  </si>
  <si>
    <t>Ср. цена</t>
  </si>
  <si>
    <t>Комиссия за Кв.1</t>
  </si>
  <si>
    <t>Комиссия за Кв.2</t>
  </si>
  <si>
    <t>Комиссия за Кв.3</t>
  </si>
  <si>
    <t>Комиссия за Кв.4</t>
  </si>
  <si>
    <t>Продажи за месяц Итог</t>
  </si>
  <si>
    <t>Комиссионные за квартал Итог</t>
  </si>
  <si>
    <t>Сумма по полю 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</si>
</sst>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right"/>
    </xf>
    <xf numFmtId="0" fontId="1" fillId="0" borderId="0" xfId="0" applyFont="1"/>
    <xf numFmtId="37" fontId="0" fillId="0" borderId="0" xfId="0" applyNumberFormat="1"/>
    <xf numFmtId="0" fontId="0" fillId="0" borderId="1" xfId="0" applyBorder="1"/>
    <xf numFmtId="0" fontId="0" fillId="0" borderId="2" xfId="0" pivotButton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pivotButton="1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left"/>
    </xf>
    <xf numFmtId="37" fontId="0" fillId="0" borderId="0" xfId="0" applyNumberFormat="1" applyBorder="1"/>
    <xf numFmtId="37" fontId="0" fillId="0" borderId="5" xfId="0" applyNumberFormat="1" applyBorder="1"/>
    <xf numFmtId="0" fontId="0" fillId="0" borderId="6" xfId="0" applyBorder="1" applyAlignment="1">
      <alignment horizontal="left"/>
    </xf>
    <xf numFmtId="37" fontId="0" fillId="0" borderId="7" xfId="0" applyNumberFormat="1" applyBorder="1"/>
    <xf numFmtId="37" fontId="0" fillId="0" borderId="8" xfId="0" applyNumberFormat="1" applyBorder="1"/>
    <xf numFmtId="0" fontId="0" fillId="0" borderId="1" xfId="0" pivotButton="1" applyBorder="1"/>
    <xf numFmtId="0" fontId="0" fillId="0" borderId="4" xfId="0" applyBorder="1" applyAlignment="1">
      <alignment horizontal="left" indent="1"/>
    </xf>
    <xf numFmtId="0" fontId="0" fillId="0" borderId="0" xfId="0" applyNumberFormat="1" applyBorder="1"/>
    <xf numFmtId="0" fontId="0" fillId="0" borderId="5" xfId="0" applyNumberFormat="1" applyBorder="1"/>
  </cellXfs>
  <cellStyles count="1">
    <cellStyle name="Обычный" xfId="0" builtinId="0"/>
  </cellStyles>
  <dxfs count="19">
    <dxf>
      <numFmt numFmtId="5" formatCode="#,##0\ _₽;\-#,##0\ _₽"/>
    </dxf>
    <dxf>
      <numFmt numFmtId="5" formatCode="#,##0\ _₽;\-#,##0\ _₽"/>
    </dxf>
    <dxf>
      <numFmt numFmtId="5" formatCode="#,##0\ _₽;\-#,##0\ _₽"/>
    </dxf>
    <dxf>
      <numFmt numFmtId="5" formatCode="#,##0\ _₽;\-#,##0\ _₽"/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5" formatCode="#,##0\ _₽;\-#,##0\ _₽"/>
    </dxf>
    <dxf>
      <numFmt numFmtId="5" formatCode="#,##0\ _₽;\-#,##0\ _₽"/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5" formatCode="#,##0\ _₽;\-#,##0\ _₽"/>
    </dxf>
    <dxf>
      <numFmt numFmtId="5" formatCode="#,##0\ _₽;\-#,##0\ _₽"/>
    </dxf>
    <dxf>
      <numFmt numFmtId="5" formatCode="#,##0\ _₽;\-#,##0\ _₽"/>
    </dxf>
    <dxf>
      <numFmt numFmtId="5" formatCode="#,##0\ _₽;\-#,##0\ _₽"/>
    </dxf>
    <dxf>
      <alignment horizontal="left"/>
    </dxf>
    <dxf>
      <alignment horizontal="left"/>
    </dxf>
    <dxf>
      <numFmt numFmtId="5" formatCode="#,##0\ _₽;\-#,##0\ _₽"/>
    </dxf>
    <dxf>
      <alignment horizontal="right"/>
    </dxf>
    <dxf>
      <alignment horizontal="right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alignment horizontal="right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508.576507407408" createdVersion="6" refreshedVersion="6" minRefreshableVersion="3" recordCount="48" xr:uid="{F1154067-4B69-4FBF-8BE7-F1F72D76AB83}">
  <cacheSource type="worksheet">
    <worksheetSource name="Таблица1"/>
  </cacheSource>
  <cacheFields count="7">
    <cacheField name="Продавец" numFmtId="0">
      <sharedItems count="4">
        <s v="Анна"/>
        <s v="Борис"/>
        <s v="Глеб"/>
        <s v="Дмитрий"/>
      </sharedItems>
    </cacheField>
    <cacheField name="Регион" numFmtId="0">
      <sharedItems/>
    </cacheField>
    <cacheField name="Месяц" numFmtId="0">
      <sharedItems count="16">
        <s v="Янв"/>
        <s v="Фев"/>
        <s v="Мар"/>
        <s v="Апр"/>
        <s v="Май"/>
        <s v="Июн"/>
        <s v="Июл"/>
        <s v="Авг"/>
        <s v="Сен"/>
        <s v="Окт"/>
        <s v="Ноя"/>
        <s v="Дек"/>
        <s v="Комиссия за Кв.4" f="1"/>
        <s v="Комиссия за Кв.1" f="1"/>
        <s v="Комиссия за Кв.3" f="1"/>
        <s v="Комиссия за Кв.2" f="1"/>
      </sharedItems>
      <fieldGroup par="6"/>
    </cacheField>
    <cacheField name="Продажи" numFmtId="0">
      <sharedItems containsSemiMixedTypes="0" containsString="0" containsNumber="1" containsInteger="1" minValue="196250" maxValue="299530"/>
    </cacheField>
    <cacheField name="Продано шт." numFmtId="0">
      <sharedItems containsSemiMixedTypes="0" containsString="0" containsNumber="1" containsInteger="1" minValue="68" maxValue="852"/>
    </cacheField>
    <cacheField name="Средняя стоимость" numFmtId="0" formula="Продажи/'Продано шт.'" databaseField="0"/>
    <cacheField name="Месяц2" numFmtId="0" databaseField="0">
      <fieldGroup base="2">
        <discretePr count="16">
          <x v="0"/>
          <x v="0"/>
          <x v="0"/>
          <x v="0"/>
          <x v="0"/>
          <x v="0"/>
          <x v="0"/>
          <x v="0"/>
          <x v="0"/>
          <x v="0"/>
          <x v="0"/>
          <x v="0"/>
          <x v="1"/>
          <x v="1"/>
          <x v="1"/>
          <x v="1"/>
        </discretePr>
        <groupItems count="2">
          <s v="Группа1"/>
          <s v="Группа2"/>
        </groupItems>
      </fieldGroup>
    </cacheField>
  </cacheFields>
  <calculatedItems count="4">
    <calculatedItem formula="10%*(Месяц[Янв]+Месяц[Фев]+Месяц[Мар])">
      <pivotArea cacheIndex="1" outline="0" fieldPosition="0">
        <references count="1">
          <reference field="2" count="1">
            <x v="13"/>
          </reference>
        </references>
      </pivotArea>
    </calculatedItem>
    <calculatedItem formula="12%*(Месяц[Июл]+Месяц[Авг]+Месяц[Сен])">
      <pivotArea cacheIndex="1" outline="0" fieldPosition="0">
        <references count="1">
          <reference field="2" count="1">
            <x v="14"/>
          </reference>
        </references>
      </pivotArea>
    </calculatedItem>
    <calculatedItem formula="12.5%*(Месяц[Окт]+Месяц[Ноя]+Месяц[Дек])">
      <pivotArea cacheIndex="1" outline="0" fieldPosition="0">
        <references count="1">
          <reference field="2" count="1">
            <x v="12"/>
          </reference>
        </references>
      </pivotArea>
    </calculatedItem>
    <calculatedItem formula="11%*(Месяц[Апр]+Месяц[Май]+Месяц[Июн])">
      <pivotArea cacheIndex="1" outline="0" fieldPosition="0">
        <references count="1">
          <reference field="2" count="1">
            <x v="15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s v="Север"/>
    <x v="0"/>
    <n v="230400"/>
    <n v="239"/>
  </r>
  <r>
    <x v="0"/>
    <s v="Север"/>
    <x v="1"/>
    <n v="241310"/>
    <n v="79"/>
  </r>
  <r>
    <x v="0"/>
    <s v="Север"/>
    <x v="2"/>
    <n v="246460"/>
    <n v="71"/>
  </r>
  <r>
    <x v="0"/>
    <s v="Север"/>
    <x v="3"/>
    <n v="220470"/>
    <n v="71"/>
  </r>
  <r>
    <x v="0"/>
    <s v="Север"/>
    <x v="4"/>
    <n v="249710"/>
    <n v="157"/>
  </r>
  <r>
    <x v="0"/>
    <s v="Север"/>
    <x v="5"/>
    <n v="242180"/>
    <n v="92"/>
  </r>
  <r>
    <x v="0"/>
    <s v="Север"/>
    <x v="6"/>
    <n v="257350"/>
    <n v="175"/>
  </r>
  <r>
    <x v="0"/>
    <s v="Север"/>
    <x v="7"/>
    <n v="236380"/>
    <n v="87"/>
  </r>
  <r>
    <x v="0"/>
    <s v="Север"/>
    <x v="8"/>
    <n v="257490"/>
    <n v="557"/>
  </r>
  <r>
    <x v="0"/>
    <s v="Север"/>
    <x v="9"/>
    <n v="244370"/>
    <n v="95"/>
  </r>
  <r>
    <x v="0"/>
    <s v="Север"/>
    <x v="10"/>
    <n v="253550"/>
    <n v="706"/>
  </r>
  <r>
    <x v="0"/>
    <s v="Север"/>
    <x v="11"/>
    <n v="258990"/>
    <n v="180"/>
  </r>
  <r>
    <x v="1"/>
    <s v="Север"/>
    <x v="0"/>
    <n v="200240"/>
    <n v="103"/>
  </r>
  <r>
    <x v="1"/>
    <s v="Север"/>
    <x v="1"/>
    <n v="238220"/>
    <n v="267"/>
  </r>
  <r>
    <x v="1"/>
    <s v="Север"/>
    <x v="2"/>
    <n v="248540"/>
    <n v="96"/>
  </r>
  <r>
    <x v="1"/>
    <s v="Север"/>
    <x v="3"/>
    <n v="228380"/>
    <n v="74"/>
  </r>
  <r>
    <x v="1"/>
    <s v="Север"/>
    <x v="4"/>
    <n v="253200"/>
    <n v="231"/>
  </r>
  <r>
    <x v="1"/>
    <s v="Север"/>
    <x v="5"/>
    <n v="247330"/>
    <n v="164"/>
  </r>
  <r>
    <x v="1"/>
    <s v="Север"/>
    <x v="6"/>
    <n v="211840"/>
    <n v="68"/>
  </r>
  <r>
    <x v="1"/>
    <s v="Север"/>
    <x v="7"/>
    <n v="231740"/>
    <n v="114"/>
  </r>
  <r>
    <x v="1"/>
    <s v="Север"/>
    <x v="8"/>
    <n v="259990"/>
    <n v="84"/>
  </r>
  <r>
    <x v="1"/>
    <s v="Север"/>
    <x v="9"/>
    <n v="226390"/>
    <n v="260"/>
  </r>
  <r>
    <x v="1"/>
    <s v="Север"/>
    <x v="10"/>
    <n v="239490"/>
    <n v="109"/>
  </r>
  <r>
    <x v="1"/>
    <s v="Север"/>
    <x v="11"/>
    <n v="231790"/>
    <n v="465"/>
  </r>
  <r>
    <x v="2"/>
    <s v="Юг"/>
    <x v="0"/>
    <n v="198860"/>
    <n v="95"/>
  </r>
  <r>
    <x v="2"/>
    <s v="Юг"/>
    <x v="1"/>
    <n v="234940"/>
    <n v="148"/>
  </r>
  <r>
    <x v="2"/>
    <s v="Юг"/>
    <x v="2"/>
    <n v="218240"/>
    <n v="83"/>
  </r>
  <r>
    <x v="2"/>
    <s v="Юг"/>
    <x v="3"/>
    <n v="220580"/>
    <n v="96"/>
  </r>
  <r>
    <x v="2"/>
    <s v="Юг"/>
    <x v="4"/>
    <n v="202800"/>
    <n v="453"/>
  </r>
  <r>
    <x v="2"/>
    <s v="Юг"/>
    <x v="5"/>
    <n v="239650"/>
    <n v="760"/>
  </r>
  <r>
    <x v="2"/>
    <s v="Юг"/>
    <x v="6"/>
    <n v="230320"/>
    <n v="155"/>
  </r>
  <r>
    <x v="2"/>
    <s v="Юг"/>
    <x v="7"/>
    <n v="212730"/>
    <n v="769"/>
  </r>
  <r>
    <x v="2"/>
    <s v="Юг"/>
    <x v="8"/>
    <n v="215840"/>
    <n v="114"/>
  </r>
  <r>
    <x v="2"/>
    <s v="Юг"/>
    <x v="9"/>
    <n v="196250"/>
    <n v="83"/>
  </r>
  <r>
    <x v="2"/>
    <s v="Юг"/>
    <x v="10"/>
    <n v="198320"/>
    <n v="70"/>
  </r>
  <r>
    <x v="2"/>
    <s v="Юг"/>
    <x v="11"/>
    <n v="205830"/>
    <n v="178"/>
  </r>
  <r>
    <x v="3"/>
    <s v="Юг"/>
    <x v="0"/>
    <n v="262640"/>
    <n v="92"/>
  </r>
  <r>
    <x v="3"/>
    <s v="Юг"/>
    <x v="1"/>
    <n v="299530"/>
    <n v="852"/>
  </r>
  <r>
    <x v="3"/>
    <s v="Юг"/>
    <x v="2"/>
    <n v="250410"/>
    <n v="86"/>
  </r>
  <r>
    <x v="3"/>
    <s v="Юг"/>
    <x v="3"/>
    <n v="293380"/>
    <n v="223"/>
  </r>
  <r>
    <x v="3"/>
    <s v="Юг"/>
    <x v="4"/>
    <n v="251500"/>
    <n v="242"/>
  </r>
  <r>
    <x v="3"/>
    <s v="Юг"/>
    <x v="5"/>
    <n v="273710"/>
    <n v="95"/>
  </r>
  <r>
    <x v="3"/>
    <s v="Юг"/>
    <x v="6"/>
    <n v="250440"/>
    <n v="82"/>
  </r>
  <r>
    <x v="3"/>
    <s v="Юг"/>
    <x v="7"/>
    <n v="295060"/>
    <n v="103"/>
  </r>
  <r>
    <x v="3"/>
    <s v="Юг"/>
    <x v="8"/>
    <n v="290610"/>
    <n v="146"/>
  </r>
  <r>
    <x v="3"/>
    <s v="Юг"/>
    <x v="9"/>
    <n v="271130"/>
    <n v="120"/>
  </r>
  <r>
    <x v="3"/>
    <s v="Юг"/>
    <x v="10"/>
    <n v="259530"/>
    <n v="81"/>
  </r>
  <r>
    <x v="3"/>
    <s v="Юг"/>
    <x v="11"/>
    <n v="286700"/>
    <n v="1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065883-C1FA-474E-83A5-7B9FDEB11741}" name="Сводная таблица4" cacheId="97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outline="1" outlineData="1" multipleFieldFilters="0" colHeaderCaption="Продавцы">
  <location ref="G2:K21" firstHeaderRow="1" firstDataRow="2" firstDataCol="1"/>
  <pivotFields count="7">
    <pivotField axis="axisCol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f="1" x="13"/>
        <item f="1" x="14"/>
        <item f="1" x="12"/>
        <item f="1" x="15"/>
        <item t="default"/>
      </items>
    </pivotField>
    <pivotField dataField="1" showAll="0"/>
    <pivotField showAll="0"/>
    <pivotField dragToRow="0" dragToCol="0" dragToPage="0" showAll="0" defaultSubtotal="0"/>
    <pivotField axis="axisRow" showAll="0">
      <items count="3">
        <item x="0"/>
        <item x="1"/>
        <item t="default"/>
      </items>
    </pivotField>
  </pivotFields>
  <rowFields count="2">
    <field x="6"/>
    <field x="2"/>
  </rowFields>
  <rowItems count="1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 v="12"/>
    </i>
    <i r="1">
      <x v="13"/>
    </i>
    <i r="1">
      <x v="14"/>
    </i>
    <i r="1">
      <x v="15"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Сумма по полю Продажи" fld="3" baseField="0" baseItem="0"/>
  </dataFields>
  <formats count="1">
    <format dxfId="18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6A6E1D-3E6C-4FE3-82BB-5F6B9C216C06}" name="Сводная таблица5" cacheId="97" applyNumberFormats="0" applyBorderFormats="0" applyFontFormats="0" applyPatternFormats="0" applyAlignmentFormats="0" applyWidthHeightFormats="1" dataCaption="Значения" updatedVersion="6" minRefreshableVersion="3" useAutoFormatting="1" colGrandTotals="0" itemPrintTitles="1" createdVersion="6" indent="0" outline="1" outlineData="1" multipleFieldFilters="0" colHeaderCaption="Продавцы">
  <location ref="B2:F22" firstHeaderRow="1" firstDataRow="2" firstDataCol="1"/>
  <pivotFields count="7">
    <pivotField axis="axisCol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f="1" x="13"/>
        <item f="1" x="14"/>
        <item f="1" x="12"/>
        <item f="1" x="15"/>
        <item t="default"/>
      </items>
    </pivotField>
    <pivotField dataField="1" showAll="0"/>
    <pivotField showAll="0"/>
    <pivotField dragToRow="0" dragToCol="0" dragToPage="0" showAll="0" defaultSubtotal="0"/>
    <pivotField axis="axisRow" showAll="0">
      <items count="3">
        <item x="0"/>
        <item x="1"/>
        <item t="default"/>
      </items>
    </pivotField>
  </pivotFields>
  <rowFields count="2">
    <field x="6"/>
    <field x="2"/>
  </rowFields>
  <rowItems count="1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 v="12"/>
    </i>
    <i r="1">
      <x v="13"/>
    </i>
    <i r="1">
      <x v="14"/>
    </i>
    <i r="1">
      <x v="15"/>
    </i>
    <i t="grand">
      <x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Всего" fld="3" baseField="2" baseItem="2"/>
  </dataFields>
  <formats count="10">
    <format dxfId="16">
      <pivotArea dataOnly="0" labelOnly="1" fieldPosition="0">
        <references count="1">
          <reference field="0" count="0"/>
        </references>
      </pivotArea>
    </format>
    <format dxfId="15">
      <pivotArea dataOnly="0" labelOnly="1" grandCol="1" outline="0" fieldPosition="0"/>
    </format>
    <format dxfId="14">
      <pivotArea outline="0" collapsedLevelsAreSubtotals="1" fieldPosition="0"/>
    </format>
    <format dxfId="13">
      <pivotArea dataOnly="0" labelOnly="1" fieldPosition="0">
        <references count="1">
          <reference field="0" count="3">
            <x v="0"/>
            <x v="1"/>
            <x v="2"/>
          </reference>
        </references>
      </pivotArea>
    </format>
    <format dxfId="12">
      <pivotArea dataOnly="0" labelOnly="1" fieldPosition="0">
        <references count="1">
          <reference field="0" count="1">
            <x v="3"/>
          </reference>
        </references>
      </pivotArea>
    </format>
    <format dxfId="11">
      <pivotArea outline="0" collapsedLevelsAreSubtotals="1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format>
    <format dxfId="10">
      <pivotArea outline="0" collapsedLevelsAreSubtotals="1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format>
    <format dxfId="9">
      <pivotArea outline="0" collapsedLevelsAreSubtotals="1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format>
    <format dxfId="8">
      <pivotArea outline="0" collapsedLevelsAreSubtotals="1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format>
    <format dxfId="7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A9A37F-BEB0-43A6-82F1-7A0CB4FC48A7}" name="Сводная таблица6" cacheId="97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outline="1" outlineData="1" multipleFieldFilters="0" colHeaderCaption="Продавцы">
  <location ref="B2:J24" firstHeaderRow="1" firstDataRow="3" firstDataCol="1"/>
  <pivotFields count="7">
    <pivotField axis="axisCol" subtotalTop="0" showAll="0">
      <items count="5">
        <item x="0"/>
        <item x="1"/>
        <item x="2"/>
        <item x="3"/>
        <item t="default"/>
      </items>
    </pivotField>
    <pivotField subtotalTop="0" showAll="0"/>
    <pivotField axis="axisRow" subtotalTop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f="1" x="13"/>
        <item f="1" x="15"/>
        <item f="1" x="14"/>
        <item f="1" x="12"/>
        <item t="default"/>
      </items>
    </pivotField>
    <pivotField dataField="1" subtotalTop="0" showAll="0"/>
    <pivotField subtotalTop="0" showAll="0"/>
    <pivotField dataField="1" subtotalTop="0" dragToRow="0" dragToCol="0" dragToPage="0" showAll="0" defaultSubtotal="0"/>
    <pivotField axis="axisRow" subtotalTop="0" showAll="0">
      <items count="3">
        <item n="Продажи за месяц" x="0"/>
        <item n="Комиссионные за квартал" x="1"/>
        <item t="default"/>
      </items>
    </pivotField>
  </pivotFields>
  <rowFields count="2">
    <field x="6"/>
    <field x="2"/>
  </rowFields>
  <rowItems count="20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</i>
    <i r="1">
      <x v="12"/>
    </i>
    <i r="1">
      <x v="13"/>
    </i>
    <i r="1">
      <x v="14"/>
    </i>
    <i r="1">
      <x v="15"/>
    </i>
    <i t="default">
      <x v="1"/>
    </i>
  </rowItems>
  <colFields count="2">
    <field x="0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dataFields count="2">
    <dataField name="Всего" fld="3" baseField="6" baseItem="0"/>
    <dataField name="Ср. цена" fld="5" baseField="2" baseItem="5"/>
  </dataFields>
  <formats count="7">
    <format dxfId="6">
      <pivotArea collapsedLevelsAreSubtotals="1" fieldPosition="0">
        <references count="1">
          <reference field="2" count="0"/>
        </references>
      </pivotArea>
    </format>
    <format dxfId="5">
      <pivotArea grandRow="1" outline="0" collapsedLevelsAreSubtotals="1" fieldPosition="0"/>
    </format>
    <format dxfId="4">
      <pivotArea type="all" dataOnly="0" outline="0" fieldPosition="0"/>
    </format>
    <format dxfId="3">
      <pivotArea collapsedLevelsAreSubtotals="1" fieldPosition="0">
        <references count="1">
          <reference field="6" count="1" defaultSubtotal="1">
            <x v="0"/>
          </reference>
        </references>
      </pivotArea>
    </format>
    <format dxfId="2">
      <pivotArea collapsedLevelsAreSubtotals="1" fieldPosition="0">
        <references count="1">
          <reference field="6" count="1">
            <x v="1"/>
          </reference>
        </references>
      </pivotArea>
    </format>
    <format dxfId="1">
      <pivotArea collapsedLevelsAreSubtotals="1" fieldPosition="0">
        <references count="2">
          <reference field="2" count="4">
            <x v="12"/>
            <x v="13"/>
            <x v="14"/>
            <x v="15"/>
          </reference>
          <reference field="6" count="1" selected="0">
            <x v="1"/>
          </reference>
        </references>
      </pivotArea>
    </format>
    <format dxfId="0">
      <pivotArea collapsedLevelsAreSubtotals="1" fieldPosition="0">
        <references count="1">
          <reference field="6" count="1" defaultSubtotal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E049E-70B8-4F12-9332-20EDE7843A94}" name="Таблица2" displayName="Таблица2" ref="A1:E49" totalsRowShown="0" headerRowDxfId="17">
  <autoFilter ref="A1:E49" xr:uid="{BD712F64-8D17-4EE4-8D3C-084CB2387284}"/>
  <tableColumns count="5">
    <tableColumn id="1" xr3:uid="{B646E60C-CE5E-45E6-8C00-52E290D77721}" name="Продавец"/>
    <tableColumn id="2" xr3:uid="{2D6148BA-B478-4514-BE50-77794D8CB3A7}" name="Регион"/>
    <tableColumn id="3" xr3:uid="{B7A6F107-6A61-4E90-8129-96DBE32ED1FC}" name="Месяц"/>
    <tableColumn id="4" xr3:uid="{9BC77CF5-B406-4EFA-809E-52703FB83275}" name="Продажи"/>
    <tableColumn id="5" xr3:uid="{19C0D607-4080-41F5-8371-257A736DE3DA}" name="Продано шт.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EB39-AC75-4B2E-B01B-BDDB0A4ECD2F}">
  <dimension ref="A1:K49"/>
  <sheetViews>
    <sheetView showGridLines="0" tabSelected="1" topLeftCell="A2" workbookViewId="0">
      <selection activeCell="L9" sqref="L9"/>
    </sheetView>
  </sheetViews>
  <sheetFormatPr defaultRowHeight="15" x14ac:dyDescent="0.25"/>
  <cols>
    <col min="1" max="1" width="12.42578125" bestFit="1" customWidth="1"/>
    <col min="2" max="2" width="9.7109375" bestFit="1" customWidth="1"/>
    <col min="3" max="3" width="9.28515625" bestFit="1" customWidth="1"/>
    <col min="4" max="4" width="11.85546875" bestFit="1" customWidth="1"/>
    <col min="5" max="5" width="14.85546875" bestFit="1" customWidth="1"/>
    <col min="6" max="6" width="4.7109375" customWidth="1"/>
    <col min="7" max="7" width="24.85546875" bestFit="1" customWidth="1"/>
    <col min="8" max="8" width="12.85546875" bestFit="1" customWidth="1"/>
    <col min="9" max="9" width="10" bestFit="1" customWidth="1"/>
    <col min="10" max="10" width="9" bestFit="1" customWidth="1"/>
    <col min="11" max="11" width="9.42578125" bestFit="1" customWidth="1"/>
    <col min="12" max="12" width="24.85546875" bestFit="1" customWidth="1"/>
    <col min="13" max="13" width="34.42578125" bestFit="1" customWidth="1"/>
    <col min="14" max="14" width="24.85546875" bestFit="1" customWidth="1"/>
    <col min="15" max="15" width="34.42578125" bestFit="1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28</v>
      </c>
    </row>
    <row r="2" spans="1:11" x14ac:dyDescent="0.25">
      <c r="A2" t="s">
        <v>4</v>
      </c>
      <c r="B2" t="s">
        <v>8</v>
      </c>
      <c r="C2" t="s">
        <v>10</v>
      </c>
      <c r="D2">
        <v>230400</v>
      </c>
      <c r="E2">
        <v>239</v>
      </c>
      <c r="G2" s="4" t="s">
        <v>38</v>
      </c>
      <c r="H2" s="4" t="s">
        <v>29</v>
      </c>
    </row>
    <row r="3" spans="1:11" x14ac:dyDescent="0.25">
      <c r="A3" t="s">
        <v>4</v>
      </c>
      <c r="B3" t="s">
        <v>8</v>
      </c>
      <c r="C3" t="s">
        <v>11</v>
      </c>
      <c r="D3">
        <v>241310</v>
      </c>
      <c r="E3">
        <v>79</v>
      </c>
      <c r="G3" s="4" t="s">
        <v>22</v>
      </c>
      <c r="H3" s="5" t="s">
        <v>4</v>
      </c>
      <c r="I3" s="5" t="s">
        <v>5</v>
      </c>
      <c r="J3" s="5" t="s">
        <v>6</v>
      </c>
      <c r="K3" s="5" t="s">
        <v>7</v>
      </c>
    </row>
    <row r="4" spans="1:11" x14ac:dyDescent="0.25">
      <c r="A4" t="s">
        <v>4</v>
      </c>
      <c r="B4" t="s">
        <v>8</v>
      </c>
      <c r="C4" t="s">
        <v>12</v>
      </c>
      <c r="D4">
        <v>246460</v>
      </c>
      <c r="E4">
        <v>71</v>
      </c>
      <c r="G4" s="1" t="s">
        <v>24</v>
      </c>
      <c r="H4" s="3">
        <v>2938660</v>
      </c>
      <c r="I4" s="3">
        <v>2817150</v>
      </c>
      <c r="J4" s="3">
        <v>2574360</v>
      </c>
      <c r="K4" s="3">
        <v>3284640</v>
      </c>
    </row>
    <row r="5" spans="1:11" x14ac:dyDescent="0.25">
      <c r="A5" t="s">
        <v>4</v>
      </c>
      <c r="B5" t="s">
        <v>8</v>
      </c>
      <c r="C5" t="s">
        <v>13</v>
      </c>
      <c r="D5">
        <v>220470</v>
      </c>
      <c r="E5">
        <v>71</v>
      </c>
      <c r="G5" s="2" t="s">
        <v>10</v>
      </c>
      <c r="H5" s="3">
        <v>230400</v>
      </c>
      <c r="I5" s="3">
        <v>200240</v>
      </c>
      <c r="J5" s="3">
        <v>198860</v>
      </c>
      <c r="K5" s="3">
        <v>262640</v>
      </c>
    </row>
    <row r="6" spans="1:11" x14ac:dyDescent="0.25">
      <c r="A6" t="s">
        <v>4</v>
      </c>
      <c r="B6" t="s">
        <v>8</v>
      </c>
      <c r="C6" t="s">
        <v>14</v>
      </c>
      <c r="D6">
        <v>249710</v>
      </c>
      <c r="E6">
        <v>157</v>
      </c>
      <c r="G6" s="2" t="s">
        <v>11</v>
      </c>
      <c r="H6" s="3">
        <v>241310</v>
      </c>
      <c r="I6" s="3">
        <v>238220</v>
      </c>
      <c r="J6" s="3">
        <v>234940</v>
      </c>
      <c r="K6" s="3">
        <v>299530</v>
      </c>
    </row>
    <row r="7" spans="1:11" x14ac:dyDescent="0.25">
      <c r="A7" t="s">
        <v>4</v>
      </c>
      <c r="B7" t="s">
        <v>8</v>
      </c>
      <c r="C7" t="s">
        <v>15</v>
      </c>
      <c r="D7">
        <v>242180</v>
      </c>
      <c r="E7">
        <v>92</v>
      </c>
      <c r="G7" s="2" t="s">
        <v>12</v>
      </c>
      <c r="H7" s="3">
        <v>246460</v>
      </c>
      <c r="I7" s="3">
        <v>248540</v>
      </c>
      <c r="J7" s="3">
        <v>218240</v>
      </c>
      <c r="K7" s="3">
        <v>250410</v>
      </c>
    </row>
    <row r="8" spans="1:11" x14ac:dyDescent="0.25">
      <c r="A8" t="s">
        <v>4</v>
      </c>
      <c r="B8" t="s">
        <v>8</v>
      </c>
      <c r="C8" t="s">
        <v>16</v>
      </c>
      <c r="D8">
        <v>257350</v>
      </c>
      <c r="E8">
        <v>175</v>
      </c>
      <c r="G8" s="2" t="s">
        <v>13</v>
      </c>
      <c r="H8" s="3">
        <v>220470</v>
      </c>
      <c r="I8" s="3">
        <v>228380</v>
      </c>
      <c r="J8" s="3">
        <v>220580</v>
      </c>
      <c r="K8" s="3">
        <v>293380</v>
      </c>
    </row>
    <row r="9" spans="1:11" x14ac:dyDescent="0.25">
      <c r="A9" t="s">
        <v>4</v>
      </c>
      <c r="B9" t="s">
        <v>8</v>
      </c>
      <c r="C9" t="s">
        <v>17</v>
      </c>
      <c r="D9">
        <v>236380</v>
      </c>
      <c r="E9">
        <v>87</v>
      </c>
      <c r="G9" s="2" t="s">
        <v>14</v>
      </c>
      <c r="H9" s="3">
        <v>249710</v>
      </c>
      <c r="I9" s="3">
        <v>253200</v>
      </c>
      <c r="J9" s="3">
        <v>202800</v>
      </c>
      <c r="K9" s="3">
        <v>251500</v>
      </c>
    </row>
    <row r="10" spans="1:11" x14ac:dyDescent="0.25">
      <c r="A10" t="s">
        <v>4</v>
      </c>
      <c r="B10" t="s">
        <v>8</v>
      </c>
      <c r="C10" t="s">
        <v>18</v>
      </c>
      <c r="D10">
        <v>257490</v>
      </c>
      <c r="E10">
        <v>557</v>
      </c>
      <c r="G10" s="2" t="s">
        <v>15</v>
      </c>
      <c r="H10" s="3">
        <v>242180</v>
      </c>
      <c r="I10" s="3">
        <v>247330</v>
      </c>
      <c r="J10" s="3">
        <v>239650</v>
      </c>
      <c r="K10" s="3">
        <v>273710</v>
      </c>
    </row>
    <row r="11" spans="1:11" x14ac:dyDescent="0.25">
      <c r="A11" t="s">
        <v>4</v>
      </c>
      <c r="B11" t="s">
        <v>8</v>
      </c>
      <c r="C11" t="s">
        <v>19</v>
      </c>
      <c r="D11">
        <v>244370</v>
      </c>
      <c r="E11">
        <v>95</v>
      </c>
      <c r="G11" s="2" t="s">
        <v>16</v>
      </c>
      <c r="H11" s="3">
        <v>257350</v>
      </c>
      <c r="I11" s="3">
        <v>211840</v>
      </c>
      <c r="J11" s="3">
        <v>230320</v>
      </c>
      <c r="K11" s="3">
        <v>250440</v>
      </c>
    </row>
    <row r="12" spans="1:11" x14ac:dyDescent="0.25">
      <c r="A12" t="s">
        <v>4</v>
      </c>
      <c r="B12" t="s">
        <v>8</v>
      </c>
      <c r="C12" t="s">
        <v>20</v>
      </c>
      <c r="D12">
        <v>253550</v>
      </c>
      <c r="E12">
        <v>706</v>
      </c>
      <c r="G12" s="2" t="s">
        <v>17</v>
      </c>
      <c r="H12" s="3">
        <v>236380</v>
      </c>
      <c r="I12" s="3">
        <v>231740</v>
      </c>
      <c r="J12" s="3">
        <v>212730</v>
      </c>
      <c r="K12" s="3">
        <v>295060</v>
      </c>
    </row>
    <row r="13" spans="1:11" x14ac:dyDescent="0.25">
      <c r="A13" t="s">
        <v>4</v>
      </c>
      <c r="B13" t="s">
        <v>8</v>
      </c>
      <c r="C13" t="s">
        <v>21</v>
      </c>
      <c r="D13">
        <v>258990</v>
      </c>
      <c r="E13">
        <v>180</v>
      </c>
      <c r="G13" s="2" t="s">
        <v>18</v>
      </c>
      <c r="H13" s="3">
        <v>257490</v>
      </c>
      <c r="I13" s="3">
        <v>259990</v>
      </c>
      <c r="J13" s="3">
        <v>215840</v>
      </c>
      <c r="K13" s="3">
        <v>290610</v>
      </c>
    </row>
    <row r="14" spans="1:11" x14ac:dyDescent="0.25">
      <c r="A14" t="s">
        <v>5</v>
      </c>
      <c r="B14" t="s">
        <v>8</v>
      </c>
      <c r="C14" t="s">
        <v>10</v>
      </c>
      <c r="D14">
        <v>200240</v>
      </c>
      <c r="E14">
        <v>103</v>
      </c>
      <c r="G14" s="2" t="s">
        <v>19</v>
      </c>
      <c r="H14" s="3">
        <v>244370</v>
      </c>
      <c r="I14" s="3">
        <v>226390</v>
      </c>
      <c r="J14" s="3">
        <v>196250</v>
      </c>
      <c r="K14" s="3">
        <v>271130</v>
      </c>
    </row>
    <row r="15" spans="1:11" x14ac:dyDescent="0.25">
      <c r="A15" t="s">
        <v>5</v>
      </c>
      <c r="B15" t="s">
        <v>8</v>
      </c>
      <c r="C15" t="s">
        <v>11</v>
      </c>
      <c r="D15">
        <v>238220</v>
      </c>
      <c r="E15">
        <v>267</v>
      </c>
      <c r="G15" s="2" t="s">
        <v>20</v>
      </c>
      <c r="H15" s="3">
        <v>253550</v>
      </c>
      <c r="I15" s="3">
        <v>239490</v>
      </c>
      <c r="J15" s="3">
        <v>198320</v>
      </c>
      <c r="K15" s="3">
        <v>259530</v>
      </c>
    </row>
    <row r="16" spans="1:11" x14ac:dyDescent="0.25">
      <c r="A16" t="s">
        <v>5</v>
      </c>
      <c r="B16" t="s">
        <v>8</v>
      </c>
      <c r="C16" t="s">
        <v>12</v>
      </c>
      <c r="D16">
        <v>248540</v>
      </c>
      <c r="E16">
        <v>96</v>
      </c>
      <c r="G16" s="2" t="s">
        <v>21</v>
      </c>
      <c r="H16" s="3">
        <v>258990</v>
      </c>
      <c r="I16" s="3">
        <v>231790</v>
      </c>
      <c r="J16" s="3">
        <v>205830</v>
      </c>
      <c r="K16" s="3">
        <v>286700</v>
      </c>
    </row>
    <row r="17" spans="1:11" x14ac:dyDescent="0.25">
      <c r="A17" t="s">
        <v>5</v>
      </c>
      <c r="B17" t="s">
        <v>8</v>
      </c>
      <c r="C17" t="s">
        <v>13</v>
      </c>
      <c r="D17">
        <v>228380</v>
      </c>
      <c r="E17">
        <v>74</v>
      </c>
      <c r="G17" s="1" t="s">
        <v>26</v>
      </c>
      <c r="H17" s="3">
        <v>334936.75</v>
      </c>
      <c r="I17" s="3">
        <v>320517.25</v>
      </c>
      <c r="J17" s="3">
        <v>292254.09999999998</v>
      </c>
      <c r="K17" s="3">
        <v>373806.1</v>
      </c>
    </row>
    <row r="18" spans="1:11" x14ac:dyDescent="0.25">
      <c r="A18" t="s">
        <v>5</v>
      </c>
      <c r="B18" t="s">
        <v>8</v>
      </c>
      <c r="C18" t="s">
        <v>14</v>
      </c>
      <c r="D18">
        <v>253200</v>
      </c>
      <c r="E18">
        <v>231</v>
      </c>
      <c r="G18" s="2" t="s">
        <v>32</v>
      </c>
      <c r="H18" s="3">
        <v>71817</v>
      </c>
      <c r="I18" s="3">
        <v>68700</v>
      </c>
      <c r="J18" s="3">
        <v>65204</v>
      </c>
      <c r="K18" s="3">
        <v>81258</v>
      </c>
    </row>
    <row r="19" spans="1:11" x14ac:dyDescent="0.25">
      <c r="A19" t="s">
        <v>5</v>
      </c>
      <c r="B19" t="s">
        <v>8</v>
      </c>
      <c r="C19" t="s">
        <v>15</v>
      </c>
      <c r="D19">
        <v>247330</v>
      </c>
      <c r="E19">
        <v>164</v>
      </c>
      <c r="G19" s="2" t="s">
        <v>34</v>
      </c>
      <c r="H19" s="3">
        <v>90146.4</v>
      </c>
      <c r="I19" s="3">
        <v>84428.4</v>
      </c>
      <c r="J19" s="3">
        <v>79066.8</v>
      </c>
      <c r="K19" s="3">
        <v>100333.2</v>
      </c>
    </row>
    <row r="20" spans="1:11" x14ac:dyDescent="0.25">
      <c r="A20" t="s">
        <v>5</v>
      </c>
      <c r="B20" t="s">
        <v>8</v>
      </c>
      <c r="C20" t="s">
        <v>16</v>
      </c>
      <c r="D20">
        <v>211840</v>
      </c>
      <c r="E20">
        <v>68</v>
      </c>
      <c r="G20" s="2" t="s">
        <v>35</v>
      </c>
      <c r="H20" s="3">
        <v>94613.75</v>
      </c>
      <c r="I20" s="3">
        <v>87208.75</v>
      </c>
      <c r="J20" s="3">
        <v>75050</v>
      </c>
      <c r="K20" s="3">
        <v>102170</v>
      </c>
    </row>
    <row r="21" spans="1:11" x14ac:dyDescent="0.25">
      <c r="A21" t="s">
        <v>5</v>
      </c>
      <c r="B21" t="s">
        <v>8</v>
      </c>
      <c r="C21" t="s">
        <v>17</v>
      </c>
      <c r="D21">
        <v>231740</v>
      </c>
      <c r="E21">
        <v>114</v>
      </c>
      <c r="G21" s="2" t="s">
        <v>33</v>
      </c>
      <c r="H21" s="3">
        <v>78359.600000000006</v>
      </c>
      <c r="I21" s="3">
        <v>80180.100000000006</v>
      </c>
      <c r="J21" s="3">
        <v>72933.3</v>
      </c>
      <c r="K21" s="3">
        <v>90044.9</v>
      </c>
    </row>
    <row r="22" spans="1:11" x14ac:dyDescent="0.25">
      <c r="A22" t="s">
        <v>5</v>
      </c>
      <c r="B22" t="s">
        <v>8</v>
      </c>
      <c r="C22" t="s">
        <v>18</v>
      </c>
      <c r="D22">
        <v>259990</v>
      </c>
      <c r="E22">
        <v>84</v>
      </c>
    </row>
    <row r="23" spans="1:11" x14ac:dyDescent="0.25">
      <c r="A23" t="s">
        <v>5</v>
      </c>
      <c r="B23" t="s">
        <v>8</v>
      </c>
      <c r="C23" t="s">
        <v>19</v>
      </c>
      <c r="D23">
        <v>226390</v>
      </c>
      <c r="E23">
        <v>260</v>
      </c>
    </row>
    <row r="24" spans="1:11" x14ac:dyDescent="0.25">
      <c r="A24" t="s">
        <v>5</v>
      </c>
      <c r="B24" t="s">
        <v>8</v>
      </c>
      <c r="C24" t="s">
        <v>20</v>
      </c>
      <c r="D24">
        <v>239490</v>
      </c>
      <c r="E24">
        <v>109</v>
      </c>
    </row>
    <row r="25" spans="1:11" x14ac:dyDescent="0.25">
      <c r="A25" t="s">
        <v>5</v>
      </c>
      <c r="B25" t="s">
        <v>8</v>
      </c>
      <c r="C25" t="s">
        <v>21</v>
      </c>
      <c r="D25">
        <v>231790</v>
      </c>
      <c r="E25">
        <v>465</v>
      </c>
    </row>
    <row r="26" spans="1:11" x14ac:dyDescent="0.25">
      <c r="A26" t="s">
        <v>6</v>
      </c>
      <c r="B26" t="s">
        <v>9</v>
      </c>
      <c r="C26" t="s">
        <v>10</v>
      </c>
      <c r="D26">
        <v>198860</v>
      </c>
      <c r="E26">
        <v>95</v>
      </c>
    </row>
    <row r="27" spans="1:11" x14ac:dyDescent="0.25">
      <c r="A27" t="s">
        <v>6</v>
      </c>
      <c r="B27" t="s">
        <v>9</v>
      </c>
      <c r="C27" t="s">
        <v>11</v>
      </c>
      <c r="D27">
        <v>234940</v>
      </c>
      <c r="E27">
        <v>148</v>
      </c>
    </row>
    <row r="28" spans="1:11" x14ac:dyDescent="0.25">
      <c r="A28" t="s">
        <v>6</v>
      </c>
      <c r="B28" t="s">
        <v>9</v>
      </c>
      <c r="C28" t="s">
        <v>12</v>
      </c>
      <c r="D28">
        <v>218240</v>
      </c>
      <c r="E28">
        <v>83</v>
      </c>
    </row>
    <row r="29" spans="1:11" x14ac:dyDescent="0.25">
      <c r="A29" t="s">
        <v>6</v>
      </c>
      <c r="B29" t="s">
        <v>9</v>
      </c>
      <c r="C29" t="s">
        <v>13</v>
      </c>
      <c r="D29">
        <v>220580</v>
      </c>
      <c r="E29">
        <v>96</v>
      </c>
    </row>
    <row r="30" spans="1:11" x14ac:dyDescent="0.25">
      <c r="A30" t="s">
        <v>6</v>
      </c>
      <c r="B30" t="s">
        <v>9</v>
      </c>
      <c r="C30" t="s">
        <v>14</v>
      </c>
      <c r="D30">
        <v>202800</v>
      </c>
      <c r="E30">
        <v>453</v>
      </c>
    </row>
    <row r="31" spans="1:11" x14ac:dyDescent="0.25">
      <c r="A31" t="s">
        <v>6</v>
      </c>
      <c r="B31" t="s">
        <v>9</v>
      </c>
      <c r="C31" t="s">
        <v>15</v>
      </c>
      <c r="D31">
        <v>239650</v>
      </c>
      <c r="E31">
        <v>760</v>
      </c>
    </row>
    <row r="32" spans="1:11" x14ac:dyDescent="0.25">
      <c r="A32" t="s">
        <v>6</v>
      </c>
      <c r="B32" t="s">
        <v>9</v>
      </c>
      <c r="C32" t="s">
        <v>16</v>
      </c>
      <c r="D32">
        <v>230320</v>
      </c>
      <c r="E32">
        <v>155</v>
      </c>
    </row>
    <row r="33" spans="1:5" x14ac:dyDescent="0.25">
      <c r="A33" t="s">
        <v>6</v>
      </c>
      <c r="B33" t="s">
        <v>9</v>
      </c>
      <c r="C33" t="s">
        <v>17</v>
      </c>
      <c r="D33">
        <v>212730</v>
      </c>
      <c r="E33">
        <v>769</v>
      </c>
    </row>
    <row r="34" spans="1:5" x14ac:dyDescent="0.25">
      <c r="A34" t="s">
        <v>6</v>
      </c>
      <c r="B34" t="s">
        <v>9</v>
      </c>
      <c r="C34" t="s">
        <v>18</v>
      </c>
      <c r="D34">
        <v>215840</v>
      </c>
      <c r="E34">
        <v>114</v>
      </c>
    </row>
    <row r="35" spans="1:5" x14ac:dyDescent="0.25">
      <c r="A35" t="s">
        <v>6</v>
      </c>
      <c r="B35" t="s">
        <v>9</v>
      </c>
      <c r="C35" t="s">
        <v>19</v>
      </c>
      <c r="D35">
        <v>196250</v>
      </c>
      <c r="E35">
        <v>83</v>
      </c>
    </row>
    <row r="36" spans="1:5" x14ac:dyDescent="0.25">
      <c r="A36" t="s">
        <v>6</v>
      </c>
      <c r="B36" t="s">
        <v>9</v>
      </c>
      <c r="C36" t="s">
        <v>20</v>
      </c>
      <c r="D36">
        <v>198320</v>
      </c>
      <c r="E36">
        <v>70</v>
      </c>
    </row>
    <row r="37" spans="1:5" x14ac:dyDescent="0.25">
      <c r="A37" t="s">
        <v>6</v>
      </c>
      <c r="B37" t="s">
        <v>9</v>
      </c>
      <c r="C37" t="s">
        <v>21</v>
      </c>
      <c r="D37">
        <v>205830</v>
      </c>
      <c r="E37">
        <v>178</v>
      </c>
    </row>
    <row r="38" spans="1:5" x14ac:dyDescent="0.25">
      <c r="A38" t="s">
        <v>7</v>
      </c>
      <c r="B38" t="s">
        <v>9</v>
      </c>
      <c r="C38" t="s">
        <v>10</v>
      </c>
      <c r="D38">
        <v>262640</v>
      </c>
      <c r="E38">
        <v>92</v>
      </c>
    </row>
    <row r="39" spans="1:5" x14ac:dyDescent="0.25">
      <c r="A39" t="s">
        <v>7</v>
      </c>
      <c r="B39" t="s">
        <v>9</v>
      </c>
      <c r="C39" t="s">
        <v>11</v>
      </c>
      <c r="D39">
        <v>299530</v>
      </c>
      <c r="E39">
        <v>852</v>
      </c>
    </row>
    <row r="40" spans="1:5" x14ac:dyDescent="0.25">
      <c r="A40" t="s">
        <v>7</v>
      </c>
      <c r="B40" t="s">
        <v>9</v>
      </c>
      <c r="C40" t="s">
        <v>12</v>
      </c>
      <c r="D40">
        <v>250410</v>
      </c>
      <c r="E40">
        <v>86</v>
      </c>
    </row>
    <row r="41" spans="1:5" x14ac:dyDescent="0.25">
      <c r="A41" t="s">
        <v>7</v>
      </c>
      <c r="B41" t="s">
        <v>9</v>
      </c>
      <c r="C41" t="s">
        <v>13</v>
      </c>
      <c r="D41">
        <v>293380</v>
      </c>
      <c r="E41">
        <v>223</v>
      </c>
    </row>
    <row r="42" spans="1:5" x14ac:dyDescent="0.25">
      <c r="A42" t="s">
        <v>7</v>
      </c>
      <c r="B42" t="s">
        <v>9</v>
      </c>
      <c r="C42" t="s">
        <v>14</v>
      </c>
      <c r="D42">
        <v>251500</v>
      </c>
      <c r="E42">
        <v>242</v>
      </c>
    </row>
    <row r="43" spans="1:5" x14ac:dyDescent="0.25">
      <c r="A43" t="s">
        <v>7</v>
      </c>
      <c r="B43" t="s">
        <v>9</v>
      </c>
      <c r="C43" t="s">
        <v>15</v>
      </c>
      <c r="D43">
        <v>273710</v>
      </c>
      <c r="E43">
        <v>95</v>
      </c>
    </row>
    <row r="44" spans="1:5" x14ac:dyDescent="0.25">
      <c r="A44" t="s">
        <v>7</v>
      </c>
      <c r="B44" t="s">
        <v>9</v>
      </c>
      <c r="C44" t="s">
        <v>16</v>
      </c>
      <c r="D44">
        <v>250440</v>
      </c>
      <c r="E44">
        <v>82</v>
      </c>
    </row>
    <row r="45" spans="1:5" x14ac:dyDescent="0.25">
      <c r="A45" t="s">
        <v>7</v>
      </c>
      <c r="B45" t="s">
        <v>9</v>
      </c>
      <c r="C45" t="s">
        <v>17</v>
      </c>
      <c r="D45">
        <v>295060</v>
      </c>
      <c r="E45">
        <v>103</v>
      </c>
    </row>
    <row r="46" spans="1:5" x14ac:dyDescent="0.25">
      <c r="A46" t="s">
        <v>7</v>
      </c>
      <c r="B46" t="s">
        <v>9</v>
      </c>
      <c r="C46" t="s">
        <v>18</v>
      </c>
      <c r="D46">
        <v>290610</v>
      </c>
      <c r="E46">
        <v>146</v>
      </c>
    </row>
    <row r="47" spans="1:5" x14ac:dyDescent="0.25">
      <c r="A47" t="s">
        <v>7</v>
      </c>
      <c r="B47" t="s">
        <v>9</v>
      </c>
      <c r="C47" t="s">
        <v>19</v>
      </c>
      <c r="D47">
        <v>271130</v>
      </c>
      <c r="E47">
        <v>120</v>
      </c>
    </row>
    <row r="48" spans="1:5" x14ac:dyDescent="0.25">
      <c r="A48" t="s">
        <v>7</v>
      </c>
      <c r="B48" t="s">
        <v>9</v>
      </c>
      <c r="C48" t="s">
        <v>20</v>
      </c>
      <c r="D48">
        <v>259530</v>
      </c>
      <c r="E48">
        <v>81</v>
      </c>
    </row>
    <row r="49" spans="1:5" x14ac:dyDescent="0.25">
      <c r="A49" t="s">
        <v>7</v>
      </c>
      <c r="B49" t="s">
        <v>9</v>
      </c>
      <c r="C49" t="s">
        <v>21</v>
      </c>
      <c r="D49">
        <v>286700</v>
      </c>
      <c r="E49">
        <v>198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408E-9D15-4A93-9BFF-A13555B76206}">
  <dimension ref="B2:I22"/>
  <sheetViews>
    <sheetView showGridLines="0" workbookViewId="0">
      <selection activeCell="H13" sqref="H13"/>
    </sheetView>
  </sheetViews>
  <sheetFormatPr defaultRowHeight="15" x14ac:dyDescent="0.25"/>
  <cols>
    <col min="1" max="1" width="2.85546875" customWidth="1"/>
    <col min="2" max="2" width="20.140625" bestFit="1" customWidth="1"/>
    <col min="3" max="3" width="12.85546875" bestFit="1" customWidth="1"/>
    <col min="4" max="7" width="10.42578125" bestFit="1" customWidth="1"/>
    <col min="8" max="8" width="8.7109375" bestFit="1" customWidth="1"/>
    <col min="9" max="9" width="10.42578125" bestFit="1" customWidth="1"/>
    <col min="10" max="10" width="8.7109375" bestFit="1" customWidth="1"/>
    <col min="11" max="11" width="10.5703125" bestFit="1" customWidth="1"/>
    <col min="12" max="12" width="13.42578125" bestFit="1" customWidth="1"/>
  </cols>
  <sheetData>
    <row r="2" spans="2:6" x14ac:dyDescent="0.25">
      <c r="B2" s="24" t="s">
        <v>30</v>
      </c>
      <c r="C2" s="9" t="s">
        <v>29</v>
      </c>
      <c r="D2" s="10"/>
      <c r="E2" s="10"/>
      <c r="F2" s="11"/>
    </row>
    <row r="3" spans="2:6" x14ac:dyDescent="0.25">
      <c r="B3" s="15" t="s">
        <v>22</v>
      </c>
      <c r="C3" s="13" t="s">
        <v>4</v>
      </c>
      <c r="D3" s="13" t="s">
        <v>5</v>
      </c>
      <c r="E3" s="13" t="s">
        <v>6</v>
      </c>
      <c r="F3" s="14" t="s">
        <v>7</v>
      </c>
    </row>
    <row r="4" spans="2:6" x14ac:dyDescent="0.25">
      <c r="B4" s="18" t="s">
        <v>24</v>
      </c>
      <c r="C4" s="19">
        <v>2938660</v>
      </c>
      <c r="D4" s="19">
        <v>2817150</v>
      </c>
      <c r="E4" s="19">
        <v>2574360</v>
      </c>
      <c r="F4" s="20">
        <v>3284640</v>
      </c>
    </row>
    <row r="5" spans="2:6" x14ac:dyDescent="0.25">
      <c r="B5" s="25" t="s">
        <v>10</v>
      </c>
      <c r="C5" s="19">
        <v>230400</v>
      </c>
      <c r="D5" s="19">
        <v>200240</v>
      </c>
      <c r="E5" s="19">
        <v>198860</v>
      </c>
      <c r="F5" s="20">
        <v>262640</v>
      </c>
    </row>
    <row r="6" spans="2:6" x14ac:dyDescent="0.25">
      <c r="B6" s="25" t="s">
        <v>11</v>
      </c>
      <c r="C6" s="19">
        <v>241310</v>
      </c>
      <c r="D6" s="19">
        <v>238220</v>
      </c>
      <c r="E6" s="19">
        <v>234940</v>
      </c>
      <c r="F6" s="20">
        <v>299530</v>
      </c>
    </row>
    <row r="7" spans="2:6" x14ac:dyDescent="0.25">
      <c r="B7" s="25" t="s">
        <v>12</v>
      </c>
      <c r="C7" s="19">
        <v>246460</v>
      </c>
      <c r="D7" s="19">
        <v>248540</v>
      </c>
      <c r="E7" s="19">
        <v>218240</v>
      </c>
      <c r="F7" s="20">
        <v>250410</v>
      </c>
    </row>
    <row r="8" spans="2:6" x14ac:dyDescent="0.25">
      <c r="B8" s="25" t="s">
        <v>13</v>
      </c>
      <c r="C8" s="19">
        <v>220470</v>
      </c>
      <c r="D8" s="19">
        <v>228380</v>
      </c>
      <c r="E8" s="19">
        <v>220580</v>
      </c>
      <c r="F8" s="20">
        <v>293380</v>
      </c>
    </row>
    <row r="9" spans="2:6" x14ac:dyDescent="0.25">
      <c r="B9" s="25" t="s">
        <v>14</v>
      </c>
      <c r="C9" s="19">
        <v>249710</v>
      </c>
      <c r="D9" s="19">
        <v>253200</v>
      </c>
      <c r="E9" s="19">
        <v>202800</v>
      </c>
      <c r="F9" s="20">
        <v>251500</v>
      </c>
    </row>
    <row r="10" spans="2:6" x14ac:dyDescent="0.25">
      <c r="B10" s="25" t="s">
        <v>15</v>
      </c>
      <c r="C10" s="19">
        <v>242180</v>
      </c>
      <c r="D10" s="19">
        <v>247330</v>
      </c>
      <c r="E10" s="19">
        <v>239650</v>
      </c>
      <c r="F10" s="20">
        <v>273710</v>
      </c>
    </row>
    <row r="11" spans="2:6" x14ac:dyDescent="0.25">
      <c r="B11" s="25" t="s">
        <v>16</v>
      </c>
      <c r="C11" s="19">
        <v>257350</v>
      </c>
      <c r="D11" s="19">
        <v>211840</v>
      </c>
      <c r="E11" s="19">
        <v>230320</v>
      </c>
      <c r="F11" s="20">
        <v>250440</v>
      </c>
    </row>
    <row r="12" spans="2:6" x14ac:dyDescent="0.25">
      <c r="B12" s="25" t="s">
        <v>17</v>
      </c>
      <c r="C12" s="19">
        <v>236380</v>
      </c>
      <c r="D12" s="19">
        <v>231740</v>
      </c>
      <c r="E12" s="19">
        <v>212730</v>
      </c>
      <c r="F12" s="20">
        <v>295060</v>
      </c>
    </row>
    <row r="13" spans="2:6" x14ac:dyDescent="0.25">
      <c r="B13" s="25" t="s">
        <v>18</v>
      </c>
      <c r="C13" s="19">
        <v>257490</v>
      </c>
      <c r="D13" s="19">
        <v>259990</v>
      </c>
      <c r="E13" s="19">
        <v>215840</v>
      </c>
      <c r="F13" s="20">
        <v>290610</v>
      </c>
    </row>
    <row r="14" spans="2:6" x14ac:dyDescent="0.25">
      <c r="B14" s="25" t="s">
        <v>19</v>
      </c>
      <c r="C14" s="19">
        <v>244370</v>
      </c>
      <c r="D14" s="19">
        <v>226390</v>
      </c>
      <c r="E14" s="19">
        <v>196250</v>
      </c>
      <c r="F14" s="20">
        <v>271130</v>
      </c>
    </row>
    <row r="15" spans="2:6" x14ac:dyDescent="0.25">
      <c r="B15" s="25" t="s">
        <v>20</v>
      </c>
      <c r="C15" s="19">
        <v>253550</v>
      </c>
      <c r="D15" s="19">
        <v>239490</v>
      </c>
      <c r="E15" s="19">
        <v>198320</v>
      </c>
      <c r="F15" s="20">
        <v>259530</v>
      </c>
    </row>
    <row r="16" spans="2:6" x14ac:dyDescent="0.25">
      <c r="B16" s="25" t="s">
        <v>21</v>
      </c>
      <c r="C16" s="19">
        <v>258990</v>
      </c>
      <c r="D16" s="19">
        <v>231790</v>
      </c>
      <c r="E16" s="19">
        <v>205830</v>
      </c>
      <c r="F16" s="20">
        <v>286700</v>
      </c>
    </row>
    <row r="17" spans="2:9" x14ac:dyDescent="0.25">
      <c r="B17" s="18" t="s">
        <v>26</v>
      </c>
      <c r="C17" s="19">
        <v>334936.75</v>
      </c>
      <c r="D17" s="19">
        <v>320517.25</v>
      </c>
      <c r="E17" s="19">
        <v>292254.09999999998</v>
      </c>
      <c r="F17" s="20">
        <v>373806.1</v>
      </c>
    </row>
    <row r="18" spans="2:9" x14ac:dyDescent="0.25">
      <c r="B18" s="25" t="s">
        <v>32</v>
      </c>
      <c r="C18" s="19">
        <v>71817</v>
      </c>
      <c r="D18" s="19">
        <v>68700</v>
      </c>
      <c r="E18" s="19">
        <v>65204</v>
      </c>
      <c r="F18" s="20">
        <v>81258</v>
      </c>
      <c r="G18" s="7"/>
      <c r="I18" s="7"/>
    </row>
    <row r="19" spans="2:9" x14ac:dyDescent="0.25">
      <c r="B19" s="25" t="s">
        <v>34</v>
      </c>
      <c r="C19" s="19">
        <v>90146.4</v>
      </c>
      <c r="D19" s="19">
        <v>84428.4</v>
      </c>
      <c r="E19" s="19">
        <v>79066.8</v>
      </c>
      <c r="F19" s="20">
        <v>100333.2</v>
      </c>
    </row>
    <row r="20" spans="2:9" x14ac:dyDescent="0.25">
      <c r="B20" s="25" t="s">
        <v>35</v>
      </c>
      <c r="C20" s="19">
        <v>94613.75</v>
      </c>
      <c r="D20" s="19">
        <v>87208.75</v>
      </c>
      <c r="E20" s="19">
        <v>75050</v>
      </c>
      <c r="F20" s="20">
        <v>102170</v>
      </c>
    </row>
    <row r="21" spans="2:9" x14ac:dyDescent="0.25">
      <c r="B21" s="25" t="s">
        <v>33</v>
      </c>
      <c r="C21" s="19">
        <v>78359.600000000006</v>
      </c>
      <c r="D21" s="19">
        <v>80180.100000000006</v>
      </c>
      <c r="E21" s="19">
        <v>72933.3</v>
      </c>
      <c r="F21" s="20">
        <v>90044.9</v>
      </c>
    </row>
    <row r="22" spans="2:9" x14ac:dyDescent="0.25">
      <c r="B22" s="21" t="s">
        <v>23</v>
      </c>
      <c r="C22" s="22">
        <v>3273596.75</v>
      </c>
      <c r="D22" s="22">
        <v>3137667.25</v>
      </c>
      <c r="E22" s="22">
        <v>2866614.0999999996</v>
      </c>
      <c r="F22" s="23">
        <v>3658446.1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8611-A384-45AD-BF02-DAA4A4227426}">
  <dimension ref="B2:J24"/>
  <sheetViews>
    <sheetView showGridLines="0" workbookViewId="0">
      <selection activeCell="P31" sqref="P31"/>
    </sheetView>
  </sheetViews>
  <sheetFormatPr defaultRowHeight="15" x14ac:dyDescent="0.25"/>
  <cols>
    <col min="1" max="1" width="4.7109375" customWidth="1"/>
    <col min="2" max="2" width="30.140625" bestFit="1" customWidth="1"/>
    <col min="3" max="3" width="12.85546875" bestFit="1" customWidth="1"/>
    <col min="4" max="4" width="8.7109375" bestFit="1" customWidth="1"/>
    <col min="5" max="5" width="10.42578125" bestFit="1" customWidth="1"/>
    <col min="6" max="6" width="8.7109375" bestFit="1" customWidth="1"/>
    <col min="7" max="7" width="10.42578125" bestFit="1" customWidth="1"/>
    <col min="8" max="8" width="8.7109375" bestFit="1" customWidth="1"/>
    <col min="9" max="9" width="10.42578125" bestFit="1" customWidth="1"/>
    <col min="10" max="10" width="8.7109375" bestFit="1" customWidth="1"/>
  </cols>
  <sheetData>
    <row r="2" spans="2:10" x14ac:dyDescent="0.25">
      <c r="B2" s="8"/>
      <c r="C2" s="9" t="s">
        <v>29</v>
      </c>
      <c r="D2" s="10"/>
      <c r="E2" s="10"/>
      <c r="F2" s="10"/>
      <c r="G2" s="10"/>
      <c r="H2" s="10"/>
      <c r="I2" s="10"/>
      <c r="J2" s="11"/>
    </row>
    <row r="3" spans="2:10" x14ac:dyDescent="0.25">
      <c r="B3" s="12"/>
      <c r="C3" s="16" t="s">
        <v>4</v>
      </c>
      <c r="D3" s="16"/>
      <c r="E3" s="16" t="s">
        <v>5</v>
      </c>
      <c r="F3" s="16"/>
      <c r="G3" s="16" t="s">
        <v>6</v>
      </c>
      <c r="H3" s="16"/>
      <c r="I3" s="16" t="s">
        <v>7</v>
      </c>
      <c r="J3" s="17"/>
    </row>
    <row r="4" spans="2:10" x14ac:dyDescent="0.25">
      <c r="B4" s="15" t="s">
        <v>22</v>
      </c>
      <c r="C4" s="16" t="s">
        <v>30</v>
      </c>
      <c r="D4" s="16" t="s">
        <v>31</v>
      </c>
      <c r="E4" s="16" t="s">
        <v>30</v>
      </c>
      <c r="F4" s="16" t="s">
        <v>31</v>
      </c>
      <c r="G4" s="16" t="s">
        <v>30</v>
      </c>
      <c r="H4" s="16" t="s">
        <v>31</v>
      </c>
      <c r="I4" s="16" t="s">
        <v>30</v>
      </c>
      <c r="J4" s="17" t="s">
        <v>31</v>
      </c>
    </row>
    <row r="5" spans="2:10" x14ac:dyDescent="0.25">
      <c r="B5" s="18" t="s">
        <v>25</v>
      </c>
      <c r="C5" s="19"/>
      <c r="D5" s="19"/>
      <c r="E5" s="19"/>
      <c r="F5" s="19"/>
      <c r="G5" s="19"/>
      <c r="H5" s="19"/>
      <c r="I5" s="19"/>
      <c r="J5" s="20"/>
    </row>
    <row r="6" spans="2:10" x14ac:dyDescent="0.25">
      <c r="B6" s="25" t="s">
        <v>10</v>
      </c>
      <c r="C6" s="19">
        <v>230400</v>
      </c>
      <c r="D6" s="19">
        <v>964.0167364016736</v>
      </c>
      <c r="E6" s="19">
        <v>200240</v>
      </c>
      <c r="F6" s="19">
        <v>1944.0776699029127</v>
      </c>
      <c r="G6" s="19">
        <v>198860</v>
      </c>
      <c r="H6" s="19">
        <v>2093.2631578947367</v>
      </c>
      <c r="I6" s="19">
        <v>262640</v>
      </c>
      <c r="J6" s="20">
        <v>2854.782608695652</v>
      </c>
    </row>
    <row r="7" spans="2:10" x14ac:dyDescent="0.25">
      <c r="B7" s="25" t="s">
        <v>11</v>
      </c>
      <c r="C7" s="19">
        <v>241310</v>
      </c>
      <c r="D7" s="19">
        <v>3054.5569620253164</v>
      </c>
      <c r="E7" s="19">
        <v>238220</v>
      </c>
      <c r="F7" s="19">
        <v>892.20973782771534</v>
      </c>
      <c r="G7" s="19">
        <v>234940</v>
      </c>
      <c r="H7" s="19">
        <v>1587.4324324324325</v>
      </c>
      <c r="I7" s="19">
        <v>299530</v>
      </c>
      <c r="J7" s="20">
        <v>351.56103286384979</v>
      </c>
    </row>
    <row r="8" spans="2:10" x14ac:dyDescent="0.25">
      <c r="B8" s="25" t="s">
        <v>12</v>
      </c>
      <c r="C8" s="19">
        <v>246460</v>
      </c>
      <c r="D8" s="19">
        <v>3471.2676056338028</v>
      </c>
      <c r="E8" s="19">
        <v>248540</v>
      </c>
      <c r="F8" s="19">
        <v>2588.9583333333335</v>
      </c>
      <c r="G8" s="19">
        <v>218240</v>
      </c>
      <c r="H8" s="19">
        <v>2629.397590361446</v>
      </c>
      <c r="I8" s="19">
        <v>250410</v>
      </c>
      <c r="J8" s="20">
        <v>2911.7441860465115</v>
      </c>
    </row>
    <row r="9" spans="2:10" x14ac:dyDescent="0.25">
      <c r="B9" s="25" t="s">
        <v>13</v>
      </c>
      <c r="C9" s="19">
        <v>220470</v>
      </c>
      <c r="D9" s="19">
        <v>3105.211267605634</v>
      </c>
      <c r="E9" s="19">
        <v>228380</v>
      </c>
      <c r="F9" s="19">
        <v>3086.2162162162163</v>
      </c>
      <c r="G9" s="19">
        <v>220580</v>
      </c>
      <c r="H9" s="19">
        <v>2297.7083333333335</v>
      </c>
      <c r="I9" s="19">
        <v>293380</v>
      </c>
      <c r="J9" s="20">
        <v>1315.6053811659192</v>
      </c>
    </row>
    <row r="10" spans="2:10" x14ac:dyDescent="0.25">
      <c r="B10" s="25" t="s">
        <v>14</v>
      </c>
      <c r="C10" s="19">
        <v>249710</v>
      </c>
      <c r="D10" s="19">
        <v>1590.5095541401274</v>
      </c>
      <c r="E10" s="19">
        <v>253200</v>
      </c>
      <c r="F10" s="19">
        <v>1096.1038961038962</v>
      </c>
      <c r="G10" s="19">
        <v>202800</v>
      </c>
      <c r="H10" s="19">
        <v>447.68211920529802</v>
      </c>
      <c r="I10" s="19">
        <v>251500</v>
      </c>
      <c r="J10" s="20">
        <v>1039.2561983471073</v>
      </c>
    </row>
    <row r="11" spans="2:10" x14ac:dyDescent="0.25">
      <c r="B11" s="25" t="s">
        <v>15</v>
      </c>
      <c r="C11" s="19">
        <v>242180</v>
      </c>
      <c r="D11" s="19">
        <v>2632.391304347826</v>
      </c>
      <c r="E11" s="19">
        <v>247330</v>
      </c>
      <c r="F11" s="19">
        <v>1508.1097560975609</v>
      </c>
      <c r="G11" s="19">
        <v>239650</v>
      </c>
      <c r="H11" s="19">
        <v>315.32894736842104</v>
      </c>
      <c r="I11" s="19">
        <v>273710</v>
      </c>
      <c r="J11" s="20">
        <v>2881.1578947368421</v>
      </c>
    </row>
    <row r="12" spans="2:10" x14ac:dyDescent="0.25">
      <c r="B12" s="25" t="s">
        <v>16</v>
      </c>
      <c r="C12" s="19">
        <v>257350</v>
      </c>
      <c r="D12" s="19">
        <v>1470.5714285714287</v>
      </c>
      <c r="E12" s="19">
        <v>211840</v>
      </c>
      <c r="F12" s="19">
        <v>3115.294117647059</v>
      </c>
      <c r="G12" s="19">
        <v>230320</v>
      </c>
      <c r="H12" s="19">
        <v>1485.9354838709678</v>
      </c>
      <c r="I12" s="19">
        <v>250440</v>
      </c>
      <c r="J12" s="20">
        <v>3054.1463414634145</v>
      </c>
    </row>
    <row r="13" spans="2:10" x14ac:dyDescent="0.25">
      <c r="B13" s="25" t="s">
        <v>17</v>
      </c>
      <c r="C13" s="19">
        <v>236380</v>
      </c>
      <c r="D13" s="19">
        <v>2717.0114942528735</v>
      </c>
      <c r="E13" s="19">
        <v>231740</v>
      </c>
      <c r="F13" s="19">
        <v>2032.8070175438597</v>
      </c>
      <c r="G13" s="19">
        <v>212730</v>
      </c>
      <c r="H13" s="19">
        <v>276.63198959687907</v>
      </c>
      <c r="I13" s="19">
        <v>295060</v>
      </c>
      <c r="J13" s="20">
        <v>2864.6601941747572</v>
      </c>
    </row>
    <row r="14" spans="2:10" x14ac:dyDescent="0.25">
      <c r="B14" s="25" t="s">
        <v>18</v>
      </c>
      <c r="C14" s="19">
        <v>257490</v>
      </c>
      <c r="D14" s="19">
        <v>462.28007181328547</v>
      </c>
      <c r="E14" s="19">
        <v>259990</v>
      </c>
      <c r="F14" s="19">
        <v>3095.1190476190477</v>
      </c>
      <c r="G14" s="19">
        <v>215840</v>
      </c>
      <c r="H14" s="19">
        <v>1893.3333333333333</v>
      </c>
      <c r="I14" s="19">
        <v>290610</v>
      </c>
      <c r="J14" s="20">
        <v>1990.4794520547946</v>
      </c>
    </row>
    <row r="15" spans="2:10" x14ac:dyDescent="0.25">
      <c r="B15" s="25" t="s">
        <v>19</v>
      </c>
      <c r="C15" s="19">
        <v>244370</v>
      </c>
      <c r="D15" s="19">
        <v>2572.3157894736842</v>
      </c>
      <c r="E15" s="19">
        <v>226390</v>
      </c>
      <c r="F15" s="19">
        <v>870.73076923076928</v>
      </c>
      <c r="G15" s="19">
        <v>196250</v>
      </c>
      <c r="H15" s="19">
        <v>2364.4578313253014</v>
      </c>
      <c r="I15" s="19">
        <v>271130</v>
      </c>
      <c r="J15" s="20">
        <v>2259.4166666666665</v>
      </c>
    </row>
    <row r="16" spans="2:10" x14ac:dyDescent="0.25">
      <c r="B16" s="25" t="s">
        <v>20</v>
      </c>
      <c r="C16" s="19">
        <v>253550</v>
      </c>
      <c r="D16" s="19">
        <v>359.13597733711049</v>
      </c>
      <c r="E16" s="19">
        <v>239490</v>
      </c>
      <c r="F16" s="19">
        <v>2197.1559633027523</v>
      </c>
      <c r="G16" s="19">
        <v>198320</v>
      </c>
      <c r="H16" s="19">
        <v>2833.1428571428573</v>
      </c>
      <c r="I16" s="19">
        <v>259530</v>
      </c>
      <c r="J16" s="20">
        <v>3204.0740740740739</v>
      </c>
    </row>
    <row r="17" spans="2:10" x14ac:dyDescent="0.25">
      <c r="B17" s="25" t="s">
        <v>21</v>
      </c>
      <c r="C17" s="19">
        <v>258990</v>
      </c>
      <c r="D17" s="19">
        <v>1438.8333333333333</v>
      </c>
      <c r="E17" s="19">
        <v>231790</v>
      </c>
      <c r="F17" s="19">
        <v>498.47311827956992</v>
      </c>
      <c r="G17" s="19">
        <v>205830</v>
      </c>
      <c r="H17" s="19">
        <v>1156.3483146067415</v>
      </c>
      <c r="I17" s="19">
        <v>286700</v>
      </c>
      <c r="J17" s="20">
        <v>1447.9797979797979</v>
      </c>
    </row>
    <row r="18" spans="2:10" x14ac:dyDescent="0.25">
      <c r="B18" s="18" t="s">
        <v>36</v>
      </c>
      <c r="C18" s="19">
        <v>2938660</v>
      </c>
      <c r="D18" s="19">
        <v>1171.2475089677162</v>
      </c>
      <c r="E18" s="19">
        <v>2817150</v>
      </c>
      <c r="F18" s="19">
        <v>1384.3488943488944</v>
      </c>
      <c r="G18" s="19">
        <v>2574360</v>
      </c>
      <c r="H18" s="19">
        <v>856.97736351531296</v>
      </c>
      <c r="I18" s="19">
        <v>3284640</v>
      </c>
      <c r="J18" s="20">
        <v>1415.7931034482758</v>
      </c>
    </row>
    <row r="19" spans="2:10" x14ac:dyDescent="0.25">
      <c r="B19" s="18" t="s">
        <v>27</v>
      </c>
      <c r="C19" s="26"/>
      <c r="D19" s="26"/>
      <c r="E19" s="26"/>
      <c r="F19" s="26"/>
      <c r="G19" s="26"/>
      <c r="H19" s="26"/>
      <c r="I19" s="26"/>
      <c r="J19" s="27"/>
    </row>
    <row r="20" spans="2:10" x14ac:dyDescent="0.25">
      <c r="B20" s="25" t="s">
        <v>32</v>
      </c>
      <c r="C20" s="19">
        <v>71817</v>
      </c>
      <c r="D20" s="19">
        <v>1846.1953727506425</v>
      </c>
      <c r="E20" s="19">
        <v>68700</v>
      </c>
      <c r="F20" s="19">
        <v>1474.2489270386266</v>
      </c>
      <c r="G20" s="19">
        <v>65204</v>
      </c>
      <c r="H20" s="19">
        <v>2000.122699386503</v>
      </c>
      <c r="I20" s="19">
        <v>81258</v>
      </c>
      <c r="J20" s="20">
        <v>788.91262135922329</v>
      </c>
    </row>
    <row r="21" spans="2:10" x14ac:dyDescent="0.25">
      <c r="B21" s="25" t="s">
        <v>33</v>
      </c>
      <c r="C21" s="19">
        <v>78359.600000000006</v>
      </c>
      <c r="D21" s="19">
        <v>2226.125</v>
      </c>
      <c r="E21" s="19">
        <v>80180.100000000006</v>
      </c>
      <c r="F21" s="19">
        <v>1554.1791044776119</v>
      </c>
      <c r="G21" s="19">
        <v>72933.3</v>
      </c>
      <c r="H21" s="19">
        <v>506.51642475171883</v>
      </c>
      <c r="I21" s="19">
        <v>90044.9</v>
      </c>
      <c r="J21" s="20">
        <v>1461.7678571428571</v>
      </c>
    </row>
    <row r="22" spans="2:10" x14ac:dyDescent="0.25">
      <c r="B22" s="25" t="s">
        <v>34</v>
      </c>
      <c r="C22" s="19">
        <v>90146.4</v>
      </c>
      <c r="D22" s="19">
        <v>917.24053724053715</v>
      </c>
      <c r="E22" s="19">
        <v>84428.4</v>
      </c>
      <c r="F22" s="19">
        <v>2645</v>
      </c>
      <c r="G22" s="19">
        <v>79066.8</v>
      </c>
      <c r="H22" s="19">
        <v>634.76878612716769</v>
      </c>
      <c r="I22" s="19">
        <v>100333.2</v>
      </c>
      <c r="J22" s="20">
        <v>2526.0120845921451</v>
      </c>
    </row>
    <row r="23" spans="2:10" x14ac:dyDescent="0.25">
      <c r="B23" s="25" t="s">
        <v>35</v>
      </c>
      <c r="C23" s="19">
        <v>94613.75</v>
      </c>
      <c r="D23" s="19">
        <v>771.56982670744139</v>
      </c>
      <c r="E23" s="19">
        <v>87208.75</v>
      </c>
      <c r="F23" s="19">
        <v>836.53477218225419</v>
      </c>
      <c r="G23" s="19">
        <v>75050</v>
      </c>
      <c r="H23" s="19">
        <v>1813.8972809667673</v>
      </c>
      <c r="I23" s="19">
        <v>102170</v>
      </c>
      <c r="J23" s="20">
        <v>2048.5213032581455</v>
      </c>
    </row>
    <row r="24" spans="2:10" x14ac:dyDescent="0.25">
      <c r="B24" s="21" t="s">
        <v>37</v>
      </c>
      <c r="C24" s="22">
        <v>334936.75</v>
      </c>
      <c r="D24" s="22">
        <v>1135.3595701767767</v>
      </c>
      <c r="E24" s="22">
        <v>320517.25</v>
      </c>
      <c r="F24" s="22">
        <v>1367.6277948455368</v>
      </c>
      <c r="G24" s="22">
        <v>292254.09999999998</v>
      </c>
      <c r="H24" s="22">
        <v>853.23436245529524</v>
      </c>
      <c r="I24" s="22">
        <v>373806.1</v>
      </c>
      <c r="J24" s="23">
        <v>1470.5485945828989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2006-11-13T17:43:33Z</outs:dateTime>
      <outs:isPinned>true</outs:isPinned>
    </outs:relatedDate>
    <outs:relatedDate>
      <outs:type>2</outs:type>
      <outs:displayName>Created</outs:displayName>
      <outs:dateTime>1998-12-28T22:12:05Z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5E58520A-DDA8-4971-AD00-918D2712F706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Таблица1</vt:lpstr>
      <vt:lpstr>Таблица3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calculated fields and items.xlsx</dc:title>
  <dc:subject>'Excel 2010 Bible' Example File</dc:subject>
  <dc:creator>John Walkenbach</dc:creator>
  <cp:keywords> </cp:keywords>
  <dc:description>©2010, John Walkenbach. All Rights Reserved.</dc:description>
  <cp:lastModifiedBy>Admin</cp:lastModifiedBy>
  <dcterms:created xsi:type="dcterms:W3CDTF">1998-12-28T22:12:05Z</dcterms:created>
  <dcterms:modified xsi:type="dcterms:W3CDTF">2019-02-12T13:13:07Z</dcterms:modified>
  <cp:category>Excel 2010 Bible</cp:category>
</cp:coreProperties>
</file>