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Economic Data by Country and Region\"/>
    </mc:Choice>
  </mc:AlternateContent>
  <bookViews>
    <workbookView xWindow="48000" yWindow="-14505" windowWidth="21600" windowHeight="37935" activeTab="2"/>
  </bookViews>
  <sheets>
    <sheet name="Economic Data" sheetId="2" r:id="rId1"/>
    <sheet name="Other Data" sheetId="3" r:id="rId2"/>
    <sheet name="Process Method" sheetId="4" r:id="rId3"/>
    <sheet name="Sheet2" sheetId="5" r:id="rId4"/>
  </sheets>
  <definedNames>
    <definedName name="_xlnm._FilterDatabase" localSheetId="0" hidden="1">'Economic Data'!$A$1:$C$1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4" l="1"/>
  <c r="M3" i="4"/>
  <c r="N3" i="4"/>
  <c r="O3" i="4"/>
  <c r="P3" i="4"/>
  <c r="K3" i="4"/>
  <c r="F35" i="4"/>
  <c r="F36" i="4"/>
  <c r="F6" i="4"/>
  <c r="F8" i="4"/>
  <c r="F23" i="4"/>
  <c r="F9" i="4"/>
  <c r="F10" i="4"/>
  <c r="F42" i="4"/>
  <c r="F43" i="4"/>
  <c r="F13" i="4"/>
  <c r="F32" i="4"/>
  <c r="F30" i="4"/>
  <c r="F24" i="4"/>
  <c r="F15" i="4"/>
  <c r="F20" i="4"/>
  <c r="F25" i="4"/>
  <c r="F31" i="4"/>
  <c r="F21" i="4"/>
  <c r="F16" i="4"/>
  <c r="F18" i="4"/>
  <c r="F17" i="4"/>
  <c r="F19" i="4"/>
  <c r="F29" i="4"/>
  <c r="F14" i="4"/>
  <c r="F22" i="4"/>
  <c r="F28" i="4"/>
  <c r="F51" i="4"/>
  <c r="F26" i="4"/>
  <c r="F12" i="4"/>
  <c r="F11" i="4"/>
  <c r="F27" i="4"/>
  <c r="F44" i="4"/>
  <c r="F34" i="4"/>
  <c r="F37" i="4"/>
  <c r="F38" i="4"/>
  <c r="F41" i="4"/>
  <c r="F2" i="4"/>
  <c r="F52" i="4"/>
  <c r="F4" i="4"/>
  <c r="F40" i="4"/>
  <c r="F3" i="4"/>
  <c r="F33" i="4"/>
  <c r="F49" i="4"/>
  <c r="F60" i="4"/>
  <c r="F55" i="4"/>
  <c r="F46" i="4"/>
  <c r="F50" i="4"/>
  <c r="F48" i="4"/>
  <c r="F59" i="4"/>
  <c r="F54" i="4"/>
  <c r="F53" i="4"/>
  <c r="F45" i="4"/>
  <c r="F47" i="4"/>
  <c r="F57" i="4"/>
  <c r="F58" i="4"/>
  <c r="F56" i="4"/>
  <c r="F39" i="4"/>
  <c r="F7" i="4"/>
  <c r="F5" i="4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A2" i="5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M7" i="4"/>
  <c r="L7" i="4"/>
  <c r="K7" i="4"/>
  <c r="L3" i="4"/>
</calcChain>
</file>

<file path=xl/sharedStrings.xml><?xml version="1.0" encoding="utf-8"?>
<sst xmlns="http://schemas.openxmlformats.org/spreadsheetml/2006/main" count="1659" uniqueCount="824">
  <si>
    <t>NABSCONF Index</t>
  </si>
  <si>
    <t>AUPPFYOY Index</t>
  </si>
  <si>
    <t>AURBA$ Index</t>
  </si>
  <si>
    <t>TDMIYOY Index</t>
  </si>
  <si>
    <t>AUBAC Index</t>
  </si>
  <si>
    <t>AUBAY Index</t>
  </si>
  <si>
    <t>AUITGSB Index</t>
  </si>
  <si>
    <t>RBATCTR Index</t>
  </si>
  <si>
    <t>AURSTSA Index</t>
  </si>
  <si>
    <t>AULFEMPC Index</t>
  </si>
  <si>
    <t>AULFUNEM Index</t>
  </si>
  <si>
    <t>NABSCOND Index</t>
  </si>
  <si>
    <t>AUHFCHG Index</t>
  </si>
  <si>
    <t>WMCCCONS Index</t>
  </si>
  <si>
    <t>AUCECHG Index</t>
  </si>
  <si>
    <t>AUCABAL Index</t>
  </si>
  <si>
    <t>AUNAGDPC Index</t>
  </si>
  <si>
    <t>AUNAGDPY Index</t>
  </si>
  <si>
    <t>AUCPICHG Index</t>
  </si>
  <si>
    <t>AUCPIYOY Index</t>
  </si>
  <si>
    <t>RBCPTRIQ Index</t>
  </si>
  <si>
    <t>RBCPTRIY Index</t>
  </si>
  <si>
    <t>RBCPWM%Q Index</t>
  </si>
  <si>
    <t>RBCPWM%Y Index</t>
  </si>
  <si>
    <t>AUWCQSA  Index</t>
  </si>
  <si>
    <t>AUWCYSA  Index</t>
  </si>
  <si>
    <t>CACPIYOY Index</t>
  </si>
  <si>
    <t>CACPX8Y Index</t>
  </si>
  <si>
    <t>CANLXEMR Index</t>
  </si>
  <si>
    <t>CANLNETJ Index</t>
  </si>
  <si>
    <t>CAGDPMOM Index</t>
  </si>
  <si>
    <t>CGE9ANN  Index</t>
  </si>
  <si>
    <t>CABROVER Index</t>
  </si>
  <si>
    <t>CARSCHNG Index</t>
  </si>
  <si>
    <t>CNLNSFIN Index</t>
  </si>
  <si>
    <t>CNMS2YOY Index</t>
  </si>
  <si>
    <t>CHVAIOY  Index</t>
  </si>
  <si>
    <t>CNCPIYOY Index</t>
  </si>
  <si>
    <t>CNFRBAL$ Index</t>
  </si>
  <si>
    <t>CNGDPYOY Index</t>
  </si>
  <si>
    <t>CNPRETLY Index</t>
  </si>
  <si>
    <t>CNDIINRY Index</t>
  </si>
  <si>
    <t>CNRSCYOY Index</t>
  </si>
  <si>
    <t>CPMINDX  Index</t>
  </si>
  <si>
    <t>CNFREXPY Index</t>
  </si>
  <si>
    <t>CNFRIMPY Index</t>
  </si>
  <si>
    <t>MPMICNMA Index</t>
  </si>
  <si>
    <t>CNLNNEW Index</t>
  </si>
  <si>
    <t>CHEFTYOY Index</t>
  </si>
  <si>
    <t>CNGFOREX Index</t>
  </si>
  <si>
    <t>CNFAYOY Index</t>
  </si>
  <si>
    <t>CHCUCAB Index</t>
  </si>
  <si>
    <t>MPMICNSA Index</t>
  </si>
  <si>
    <t>MPMICNCA Index</t>
  </si>
  <si>
    <t>CNRSACMY Index</t>
  </si>
  <si>
    <t>CHVAICY  Index</t>
  </si>
  <si>
    <t>FRCPEECM Index</t>
  </si>
  <si>
    <t>FRCPEECY Index</t>
  </si>
  <si>
    <t>UMRTEMU Index</t>
  </si>
  <si>
    <t>ECCPEST Index</t>
  </si>
  <si>
    <t>CPEXEMUY Index</t>
  </si>
  <si>
    <t>MPMIEZMA Index</t>
  </si>
  <si>
    <t>MPMIEZSA Index</t>
  </si>
  <si>
    <t>MPMIEZCA Index</t>
  </si>
  <si>
    <t>RSSAEMUM Index</t>
  </si>
  <si>
    <t>RSWAEMUY Index</t>
  </si>
  <si>
    <t>MPMIEZRA Index</t>
  </si>
  <si>
    <t>EUITEMUM Index</t>
  </si>
  <si>
    <t>EUGNEMUQ Index</t>
  </si>
  <si>
    <t>XTTBEZ Index</t>
  </si>
  <si>
    <t>GRZEEUEX Index</t>
  </si>
  <si>
    <t>ECCPEMUY Index</t>
  </si>
  <si>
    <t>EUSATOTN Index</t>
  </si>
  <si>
    <t>ECMAM3YY Index</t>
  </si>
  <si>
    <t>EURR002W Index</t>
  </si>
  <si>
    <t>EUORDEPO Index</t>
  </si>
  <si>
    <t>EUORMARG Index</t>
  </si>
  <si>
    <t>EMEMULQQ Index</t>
  </si>
  <si>
    <t>EMEMULYY Index</t>
  </si>
  <si>
    <t>EUCCEMU Index</t>
  </si>
  <si>
    <t>MPMIDEMA Index</t>
  </si>
  <si>
    <t>GRGDPPGQ Index</t>
  </si>
  <si>
    <t>GRCP20MM Index</t>
  </si>
  <si>
    <t>GRCP20YY Index</t>
  </si>
  <si>
    <t>GDPB95YY Index</t>
  </si>
  <si>
    <t>GRZECURR Index</t>
  </si>
  <si>
    <t>GRZEWI Index</t>
  </si>
  <si>
    <t>GRGDEXQ Index</t>
  </si>
  <si>
    <t>GRGDIMQ Index</t>
  </si>
  <si>
    <t>GRIFPBUS Index</t>
  </si>
  <si>
    <t>GRIFPCA Index</t>
  </si>
  <si>
    <t>GRIFPEX Index</t>
  </si>
  <si>
    <t>GRCP2HYY Index</t>
  </si>
  <si>
    <t>GRCP2HMM Index</t>
  </si>
  <si>
    <t>GRIPIMOM Index</t>
  </si>
  <si>
    <t>GRBTEXMM Index</t>
  </si>
  <si>
    <t>GRBTIMMM Index</t>
  </si>
  <si>
    <t>GRCAEU Index</t>
  </si>
  <si>
    <t>GRCP2BWM Index</t>
  </si>
  <si>
    <t>GRCP2SAM Index</t>
  </si>
  <si>
    <t>IDBALTOL Index</t>
  </si>
  <si>
    <t>IDCPIY   Index</t>
  </si>
  <si>
    <t>IDIFCRIY Index</t>
  </si>
  <si>
    <t>IDBIRATE Index</t>
  </si>
  <si>
    <t>IDGFA Index</t>
  </si>
  <si>
    <t>IDBIRRPO Index</t>
  </si>
  <si>
    <t>MPMIINMA Index</t>
  </si>
  <si>
    <t>MPMIINSA Index</t>
  </si>
  <si>
    <t>MPMIINCA Index</t>
  </si>
  <si>
    <t>INMTEXU$ Index</t>
  </si>
  <si>
    <t>INPIINDY Index</t>
  </si>
  <si>
    <t>INFUTOTY Index</t>
  </si>
  <si>
    <t>INFINFY Index</t>
  </si>
  <si>
    <t>IGQRYOY Index</t>
  </si>
  <si>
    <t>INFFFIDE Index</t>
  </si>
  <si>
    <t>RBICRRP Index</t>
  </si>
  <si>
    <t>INRPYLDP Index</t>
  </si>
  <si>
    <t>RSPOYLDP Index</t>
  </si>
  <si>
    <t>JNBPAB Index</t>
  </si>
  <si>
    <t>JNWSDOM Index</t>
  </si>
  <si>
    <t>JNWSDYOY Index</t>
  </si>
  <si>
    <t>JNFRTOTL Index</t>
  </si>
  <si>
    <t>JNCICLEI Index</t>
  </si>
  <si>
    <t>JNBPTRD Index</t>
  </si>
  <si>
    <t>JWCOOVRL Index</t>
  </si>
  <si>
    <t>JWEXOVRL Index</t>
  </si>
  <si>
    <t>JNMTOY Index</t>
  </si>
  <si>
    <t>JCOMSHCF Index</t>
  </si>
  <si>
    <t>JNMOCHNG Index</t>
  </si>
  <si>
    <t>JNCAPMOM Index</t>
  </si>
  <si>
    <t>JNIPMOM Index</t>
  </si>
  <si>
    <t>JGDPQGDP Index</t>
  </si>
  <si>
    <t>MPMIJPMA Index</t>
  </si>
  <si>
    <t>JNTIAIAM Index</t>
  </si>
  <si>
    <t>BOJTARMB Index</t>
  </si>
  <si>
    <t>JNTBAL Index</t>
  </si>
  <si>
    <t>JNSBALLI Index</t>
  </si>
  <si>
    <t>JNRETMOM Index</t>
  </si>
  <si>
    <t>JNUE Index</t>
  </si>
  <si>
    <t>JNCPIXFF Index</t>
  </si>
  <si>
    <t>JNCPTXFF Index</t>
  </si>
  <si>
    <t>JNHSYOY Index</t>
  </si>
  <si>
    <t>JNVNYOYS Index</t>
  </si>
  <si>
    <t>JNMBYOY Index</t>
  </si>
  <si>
    <t>MPMIJPSA Index</t>
  </si>
  <si>
    <t>MPMIJPCA Index</t>
  </si>
  <si>
    <t>JNTSMFG Index</t>
  </si>
  <si>
    <t>JTFIFILA Index</t>
  </si>
  <si>
    <t>JNMOYOY Index</t>
  </si>
  <si>
    <t>JNCVSSY Index</t>
  </si>
  <si>
    <t>JNSMTYOY Index</t>
  </si>
  <si>
    <t>JNTBIMPY Index</t>
  </si>
  <si>
    <t>JNTBEXPY Index</t>
  </si>
  <si>
    <t>JNLSUCTL Index</t>
  </si>
  <si>
    <t>JNLSUCRE Index</t>
  </si>
  <si>
    <t>BOJDPBAL index</t>
  </si>
  <si>
    <t>JCPNEFFE Index</t>
  </si>
  <si>
    <t>BOJDBBAL Index</t>
  </si>
  <si>
    <t>BOJDMBAL Index</t>
  </si>
  <si>
    <t>BOJDPRLT Index</t>
  </si>
  <si>
    <t>JSIABOND Index</t>
  </si>
  <si>
    <t>MAGDHIY  Index</t>
  </si>
  <si>
    <t>MAGSGDPQ Index</t>
  </si>
  <si>
    <t>MACPIYOY Index</t>
  </si>
  <si>
    <t>MAETEYOY Index</t>
  </si>
  <si>
    <t>MAETIYOY Index</t>
  </si>
  <si>
    <t>MAETTRBL Index</t>
  </si>
  <si>
    <t>MAALGFE$ Index</t>
  </si>
  <si>
    <t>MAOPRATE Index</t>
  </si>
  <si>
    <t>NZOCR Index</t>
  </si>
  <si>
    <t>NZBAUNIM Index</t>
  </si>
  <si>
    <t>ANZCWMOM Index</t>
  </si>
  <si>
    <t>NZLFUNER Index</t>
  </si>
  <si>
    <t>NZLFQOQ Index</t>
  </si>
  <si>
    <t>NZLFYOY Index</t>
  </si>
  <si>
    <t>NZLFPART Index</t>
  </si>
  <si>
    <t>NZHSTOTY Index</t>
  </si>
  <si>
    <t>NZFPCHGE Index</t>
  </si>
  <si>
    <t>NZPMISA Index</t>
  </si>
  <si>
    <t>NZMILTS Index</t>
  </si>
  <si>
    <t>NZANCCT Index</t>
  </si>
  <si>
    <t>NZANCCTM Index</t>
  </si>
  <si>
    <t>NZMTBAL Index</t>
  </si>
  <si>
    <t>NZBCI Index</t>
  </si>
  <si>
    <t>NZPCTOT% Index</t>
  </si>
  <si>
    <t>NZMACHGE Index</t>
  </si>
  <si>
    <t>NZBPCA Index</t>
  </si>
  <si>
    <t>NZNTGDPC Index</t>
  </si>
  <si>
    <t>NZIEBCAC Index</t>
  </si>
  <si>
    <t>NZCPICHG Index</t>
  </si>
  <si>
    <t>NZCPIYOY Index</t>
  </si>
  <si>
    <t>NZGRP Index</t>
  </si>
  <si>
    <t>NZIFRBY2 Index</t>
  </si>
  <si>
    <t>NZRREXIN Index</t>
  </si>
  <si>
    <t>NZSHGB   Index</t>
  </si>
  <si>
    <t>PHC2II Index</t>
  </si>
  <si>
    <t>PHC2CORE Index</t>
  </si>
  <si>
    <t>PHIRTTL Index</t>
  </si>
  <si>
    <t>PHEXYOY Index</t>
  </si>
  <si>
    <t>PHIMYOY Index</t>
  </si>
  <si>
    <t>PHETBOT Index</t>
  </si>
  <si>
    <t>PHNAGDP Index</t>
  </si>
  <si>
    <t>PPCBON Index</t>
  </si>
  <si>
    <t>PSDASDA Index</t>
  </si>
  <si>
    <t>PHWRTTLY Index</t>
  </si>
  <si>
    <t>PHGDPYOY Index</t>
  </si>
  <si>
    <t>SGDPQOQ  Index</t>
  </si>
  <si>
    <t>SGDPYOY  Index</t>
  </si>
  <si>
    <t>SIEXNON% Index</t>
  </si>
  <si>
    <t>SICPIYOY Index</t>
  </si>
  <si>
    <t>SMASCORE Index</t>
  </si>
  <si>
    <t>SIRSYOY% Index</t>
  </si>
  <si>
    <t>SRSATM   Index</t>
  </si>
  <si>
    <t>SIIPMOM  Index</t>
  </si>
  <si>
    <t>SIIPYOY% Index</t>
  </si>
  <si>
    <t>SIQUTOTA Index</t>
  </si>
  <si>
    <t>SIOFRUS Index</t>
  </si>
  <si>
    <t>KOIPIY Index</t>
  </si>
  <si>
    <t>KOCPIMOM Index</t>
  </si>
  <si>
    <t>KOCPIYOY Index</t>
  </si>
  <si>
    <t>SKCIYOY Index</t>
  </si>
  <si>
    <t>KOTRBAL Index</t>
  </si>
  <si>
    <t>MPMIKRMA Index</t>
  </si>
  <si>
    <t>KORP7DR Index</t>
  </si>
  <si>
    <t>KOCCCSI Index</t>
  </si>
  <si>
    <t>KOBSMC Index</t>
  </si>
  <si>
    <t>KOGDPQOQ Index</t>
  </si>
  <si>
    <t>KOGDPYOY Index</t>
  </si>
  <si>
    <t>KOBLHHD  Index</t>
  </si>
  <si>
    <t>KOTBEXPY Index</t>
  </si>
  <si>
    <t>SZLTHIGH Index</t>
  </si>
  <si>
    <t>SZLTSDAB Index</t>
  </si>
  <si>
    <t>THG PQY  Index</t>
  </si>
  <si>
    <t>THG PQQ  Index</t>
  </si>
  <si>
    <t>BTRR1DAY Index</t>
  </si>
  <si>
    <t>THCPIYOY Index</t>
  </si>
  <si>
    <t>THCOPIY Index</t>
  </si>
  <si>
    <t>THNFEXPY Index</t>
  </si>
  <si>
    <t>TWTRBAL  Index</t>
  </si>
  <si>
    <t>TWTREXPY Index</t>
  </si>
  <si>
    <t>TWGDCONY Index</t>
  </si>
  <si>
    <t>TWINDPIY Index</t>
  </si>
  <si>
    <t>TAREDSC Index</t>
  </si>
  <si>
    <t>TWCPIYOY Index</t>
  </si>
  <si>
    <t>ECONUKCI Index</t>
  </si>
  <si>
    <t>UKAPTARG Index</t>
  </si>
  <si>
    <t>UKMSVTVX Index</t>
  </si>
  <si>
    <t>MPMIGBMA Index</t>
  </si>
  <si>
    <t>MPMIGBXA Index</t>
  </si>
  <si>
    <t>MPMIGBSA Index</t>
  </si>
  <si>
    <t>UKTBTTBA Index</t>
  </si>
  <si>
    <t>UKBRBASE Index</t>
  </si>
  <si>
    <t>UKIPIMOM Index</t>
  </si>
  <si>
    <t>UKMPIMOM Index</t>
  </si>
  <si>
    <t>UKEGESTG Index</t>
  </si>
  <si>
    <t>UKAWMWHO Index</t>
  </si>
  <si>
    <t>UKUEILOR Index</t>
  </si>
  <si>
    <t>UKRPCJMR Index</t>
  </si>
  <si>
    <t>UKRPCJYR Index</t>
  </si>
  <si>
    <t>UKHCA9IQ Index</t>
  </si>
  <si>
    <t>UKRVAMOM Index</t>
  </si>
  <si>
    <t>UKRVAYOY Index</t>
  </si>
  <si>
    <t>DTSRR1RB Index</t>
  </si>
  <si>
    <t>UKGRABIQ Index</t>
  </si>
  <si>
    <t>UKGRABIY Index</t>
  </si>
  <si>
    <t>UKBFFTIN Index</t>
  </si>
  <si>
    <t>CHPMINDX Index</t>
  </si>
  <si>
    <t>NFP TCH Index</t>
  </si>
  <si>
    <t>INJCJC Index</t>
  </si>
  <si>
    <t>FDTR Index</t>
  </si>
  <si>
    <t>GDP CQOQ Index</t>
  </si>
  <si>
    <t>NAPMPMI Index</t>
  </si>
  <si>
    <t>CONCCONF Index</t>
  </si>
  <si>
    <t>CPI CHNG Index</t>
  </si>
  <si>
    <t>CONSSENT Index</t>
  </si>
  <si>
    <t>DGNOCHNG Index</t>
  </si>
  <si>
    <t>NHSLTOT Index</t>
  </si>
  <si>
    <t>RSTAMOM Index</t>
  </si>
  <si>
    <t>MPMIUSMA Index</t>
  </si>
  <si>
    <t>NHSPSTOT Index</t>
  </si>
  <si>
    <t>USURTOT Index</t>
  </si>
  <si>
    <t>PITLCHNG Index</t>
  </si>
  <si>
    <t>PCE CRCH Index</t>
  </si>
  <si>
    <t>USTBTOT Index</t>
  </si>
  <si>
    <t>ADP CHNG Index</t>
  </si>
  <si>
    <t>EMPRGBCI Index</t>
  </si>
  <si>
    <t>OUTFGAF Index</t>
  </si>
  <si>
    <t>CPUPXCHG Index</t>
  </si>
  <si>
    <t>ECI SA% Index</t>
  </si>
  <si>
    <t>FRNTTOTL Index</t>
  </si>
  <si>
    <t>DGNOXTCH Index</t>
  </si>
  <si>
    <t>NAPMPRIC Index</t>
  </si>
  <si>
    <t>RCHSINDX Index</t>
  </si>
  <si>
    <t>FDIDSGMO Index</t>
  </si>
  <si>
    <t>GDPCPCEC Index</t>
  </si>
  <si>
    <t>CPI YOY Index</t>
  </si>
  <si>
    <t>RSTAXMOM Index</t>
  </si>
  <si>
    <t>NHSPATOT Index</t>
  </si>
  <si>
    <t>PCE CYOY Index</t>
  </si>
  <si>
    <t>PCE CMOM Index</t>
  </si>
  <si>
    <t>NHSLCHNG Index</t>
  </si>
  <si>
    <t>CPI XYOY Index</t>
  </si>
  <si>
    <t>USPHTYOY Index</t>
  </si>
  <si>
    <t>NFP PCH Index</t>
  </si>
  <si>
    <t>NHCHSTCH Index</t>
  </si>
  <si>
    <t>AHE MOM% Index</t>
  </si>
  <si>
    <t>JOLTTOTL Index</t>
  </si>
  <si>
    <t>RSTAXAGM Index</t>
  </si>
  <si>
    <t>PRUSTOT Index</t>
  </si>
  <si>
    <t>LMCILMCC Index</t>
  </si>
  <si>
    <t>DOEASCRD Index</t>
  </si>
  <si>
    <t>BAKEOIL Index</t>
  </si>
  <si>
    <t>MPMIUSSA Index</t>
  </si>
  <si>
    <t>MPMIUSCA Index</t>
  </si>
  <si>
    <t>USCABAL Index</t>
  </si>
  <si>
    <t>NYPMCURR Index</t>
  </si>
  <si>
    <t>NAPMNMI  Index</t>
  </si>
  <si>
    <t>USTGTTCB Index</t>
  </si>
  <si>
    <t>FEDMMINU Index</t>
  </si>
  <si>
    <t>CONSCURR Index</t>
  </si>
  <si>
    <t>CONSPXMD Index</t>
  </si>
  <si>
    <t>SBOITOTL Index</t>
  </si>
  <si>
    <t>SAARTOTL Index</t>
  </si>
  <si>
    <t>JGDPAGDP Index</t>
  </si>
  <si>
    <t>INAUQOQ  Index</t>
  </si>
  <si>
    <t>AUPGOP   Index</t>
  </si>
  <si>
    <t>AUCANXP  Index</t>
  </si>
  <si>
    <t>USHBMIDX Index</t>
  </si>
  <si>
    <t>IP  CHNG Index</t>
  </si>
  <si>
    <t>KOEAUERS Index</t>
  </si>
  <si>
    <t>MAIPINDY Index</t>
  </si>
  <si>
    <t>Event Short Name</t>
  </si>
  <si>
    <t>NAB Business Confidence</t>
  </si>
  <si>
    <t>PPI YoY</t>
  </si>
  <si>
    <t>Commodity Index AUD</t>
  </si>
  <si>
    <t>Melbourne Institute Inflation YoY</t>
  </si>
  <si>
    <t>Building Approvals MoM</t>
  </si>
  <si>
    <t>Building Approvals YoY</t>
  </si>
  <si>
    <t>Trade Balance</t>
  </si>
  <si>
    <t>RBA Cash Rate Target</t>
  </si>
  <si>
    <t>Retail Sales MoM</t>
  </si>
  <si>
    <t>Employment Change</t>
  </si>
  <si>
    <t>Unemployment Rate</t>
  </si>
  <si>
    <t>NAB Business Conditions</t>
  </si>
  <si>
    <t>Home Loans MoM</t>
  </si>
  <si>
    <t>Westpac Consumer Conf Index</t>
  </si>
  <si>
    <t>Private CapEx</t>
  </si>
  <si>
    <t>Current Account Balance</t>
  </si>
  <si>
    <t>GDP QoQ</t>
  </si>
  <si>
    <t>GDP YoY</t>
  </si>
  <si>
    <t>CPI QoQ</t>
  </si>
  <si>
    <t>CPI YoY</t>
  </si>
  <si>
    <t>CPI Trimmed Mean QoQ</t>
  </si>
  <si>
    <t>CPI Trimmed Mean YoY</t>
  </si>
  <si>
    <t>CPI Weighted Median QoQ</t>
  </si>
  <si>
    <t>CPI Weighted Median YoY</t>
  </si>
  <si>
    <t>Wage Price Index QoQ</t>
  </si>
  <si>
    <t>Wage Price Index YoY</t>
  </si>
  <si>
    <t>Canada CPI YoY</t>
  </si>
  <si>
    <t>Canada Core CPI YOY</t>
  </si>
  <si>
    <t>Canada Unemployment Rate</t>
  </si>
  <si>
    <t>Canada Net Change in Employment</t>
  </si>
  <si>
    <t>Canada GDP MoM</t>
  </si>
  <si>
    <t>Canada Quarterly GDP Annualized</t>
  </si>
  <si>
    <t>Bank of Canada Rate Decision</t>
  </si>
  <si>
    <t>CA Retail Sales MoM</t>
  </si>
  <si>
    <t>Aggregate Financing CNY</t>
  </si>
  <si>
    <t>Money Supply M2 YoY</t>
  </si>
  <si>
    <t>Industrial Production YoY</t>
  </si>
  <si>
    <t>Industrial Profits YoY</t>
  </si>
  <si>
    <t>Foreign Direct Investment YoY</t>
  </si>
  <si>
    <t>Retail Sales YoY</t>
  </si>
  <si>
    <t>Mfc. PMI</t>
  </si>
  <si>
    <t>Exports YoY</t>
  </si>
  <si>
    <t>Imports YoY</t>
  </si>
  <si>
    <t>Caixin Mfc. PMI</t>
  </si>
  <si>
    <t>New Yuan Loans CNY</t>
  </si>
  <si>
    <t>SAFE Foreign Reserves</t>
  </si>
  <si>
    <t>Fixed Assets Ex Rural YTD YoY</t>
  </si>
  <si>
    <t>BoP Current Account Balance</t>
  </si>
  <si>
    <t>Caixin China PMI Services</t>
  </si>
  <si>
    <t>Caixin China PMI Composite</t>
  </si>
  <si>
    <t>Retail Sales YTD YoY</t>
  </si>
  <si>
    <t>Industrial Production YTD YoY</t>
  </si>
  <si>
    <t>France CPI EU HICP MoM</t>
  </si>
  <si>
    <t>France CPI EU HICP YoY</t>
  </si>
  <si>
    <t>CPI Estimate YoY</t>
  </si>
  <si>
    <t>CPI Core YoY</t>
  </si>
  <si>
    <t>Markit Eurozone Mfc PMI</t>
  </si>
  <si>
    <t>Markit Eurozone Services PMI</t>
  </si>
  <si>
    <t>Markit Eurozone Composite PMI</t>
  </si>
  <si>
    <t>Markit Eurozone Retail PMI</t>
  </si>
  <si>
    <t>Industrial Production SA MoM</t>
  </si>
  <si>
    <t>EU GDP QoQ</t>
  </si>
  <si>
    <t>Trade Balance NSA</t>
  </si>
  <si>
    <t>ZEW Survey Expectations</t>
  </si>
  <si>
    <t>EU CPI YoY (final)</t>
  </si>
  <si>
    <t>ECB Current Account SA</t>
  </si>
  <si>
    <t>M3 Money Supply YoY</t>
  </si>
  <si>
    <t>ECB Main Refinancing Rate</t>
  </si>
  <si>
    <t>ECB Deposit Facility Rate</t>
  </si>
  <si>
    <t>ECB Marginal Lending Facility</t>
  </si>
  <si>
    <t>Employment QoQ</t>
  </si>
  <si>
    <t>Employment YoY</t>
  </si>
  <si>
    <t>Consumer Confidence</t>
  </si>
  <si>
    <t>GE Markit/BME Mfc PMI</t>
  </si>
  <si>
    <t>GE GDP QoQ</t>
  </si>
  <si>
    <t>GE CPI MoM</t>
  </si>
  <si>
    <t>GE CPI YoY</t>
  </si>
  <si>
    <t>GE GDP YoY</t>
  </si>
  <si>
    <t>GE ZEW Survey Current Situation</t>
  </si>
  <si>
    <t>GE ZEW Survey Expectations</t>
  </si>
  <si>
    <t>GE Exports QoQ</t>
  </si>
  <si>
    <t>GE Imports QoQ</t>
  </si>
  <si>
    <t>GE IFO Business Climate</t>
  </si>
  <si>
    <t>GE IFO Current Assessment</t>
  </si>
  <si>
    <t>GE IFO Expectations</t>
  </si>
  <si>
    <t>Germany HICP YoY</t>
  </si>
  <si>
    <t>Germany HICP MoM</t>
  </si>
  <si>
    <t>Germany IP</t>
  </si>
  <si>
    <t>Germany exports MoM</t>
  </si>
  <si>
    <t>Germany imports MoM</t>
  </si>
  <si>
    <t>Germany Current Account Balance</t>
  </si>
  <si>
    <t>GE CPI Baden Wuerttemberg MoM</t>
  </si>
  <si>
    <t>GE CPI Saxony MoM</t>
  </si>
  <si>
    <t>Indonesia Trade Balance</t>
  </si>
  <si>
    <t>Indonesia CPI YoY</t>
  </si>
  <si>
    <t>Indonesia CPI Core YoY</t>
  </si>
  <si>
    <t>Indonesia rate decision</t>
  </si>
  <si>
    <t>Indonesia FX reserves</t>
  </si>
  <si>
    <t xml:space="preserve">ID BI Rate Decision </t>
  </si>
  <si>
    <t>IN Nikkei India Mfc PMI</t>
  </si>
  <si>
    <t>IN Nikkei India Services PMI</t>
  </si>
  <si>
    <t>IN Nikkei India Composite PMI</t>
  </si>
  <si>
    <t>IN Trade Balance</t>
  </si>
  <si>
    <t>IN Industrial Production YoY</t>
  </si>
  <si>
    <t>IN CPI YoY</t>
  </si>
  <si>
    <t>IN Wholesale Prices YoY</t>
  </si>
  <si>
    <t>IN GDP YoY</t>
  </si>
  <si>
    <t>IN Fiscal Deficit INR Crore</t>
  </si>
  <si>
    <t>IN RBI Cash Reserve Ratio</t>
  </si>
  <si>
    <t>IN RBI Repurchase Rate</t>
  </si>
  <si>
    <t>IN RBI Reverse Repo Rate</t>
  </si>
  <si>
    <t>PPI MoM</t>
  </si>
  <si>
    <t>Official Reserve Assets</t>
  </si>
  <si>
    <t>Leading Index CI</t>
  </si>
  <si>
    <t>Trade Balance (on paper)</t>
  </si>
  <si>
    <t>Eco Watchers Survey Current</t>
  </si>
  <si>
    <t>Eco Watchers Survey Outlook</t>
  </si>
  <si>
    <t>Machine Tool Orders YoY</t>
  </si>
  <si>
    <t>Consumer Confidence Index</t>
  </si>
  <si>
    <t>Machine Orders MoM</t>
  </si>
  <si>
    <t>Capacity Utilization MoM</t>
  </si>
  <si>
    <t>Industrial Production MoM</t>
  </si>
  <si>
    <t>GDP SA QoQ</t>
  </si>
  <si>
    <t>Markit/JMMA Japan Manufacturing PMI</t>
  </si>
  <si>
    <t>All Industry Activity Index MoM</t>
  </si>
  <si>
    <t>BOJ Annual Rise in Monetary Base</t>
  </si>
  <si>
    <t>Trade Balance (customs)</t>
  </si>
  <si>
    <t>Small Business Confidence</t>
  </si>
  <si>
    <t>Jobless Rate</t>
  </si>
  <si>
    <t>Natl CPI Ex Fresh Food YoY</t>
  </si>
  <si>
    <t>Tokyo CPI Ex-Fresh Food YoY</t>
  </si>
  <si>
    <t>Housing Starts YoY</t>
  </si>
  <si>
    <t>Capital Spending YoY</t>
  </si>
  <si>
    <t>Monetary Base YoY</t>
  </si>
  <si>
    <t>Markit Japan Services PMI</t>
  </si>
  <si>
    <t>Markit/JMMA Japan Composite PMI</t>
  </si>
  <si>
    <t>Tankan Large Mfg Index</t>
  </si>
  <si>
    <t>Tankan Large All Industry Capex</t>
  </si>
  <si>
    <t>Machine Orders YoY</t>
  </si>
  <si>
    <t>Convenience Store Sales YoY</t>
  </si>
  <si>
    <t>Supermarket Sales YoY</t>
  </si>
  <si>
    <t>Labor Cash Earnings YoY</t>
  </si>
  <si>
    <t>Real Cash Earnings YoY</t>
  </si>
  <si>
    <t>BOJ policy rate</t>
  </si>
  <si>
    <t>Japan CPI ex fresh food, energy</t>
  </si>
  <si>
    <t>BOJ Basic Balance Rate</t>
  </si>
  <si>
    <t>BOJ Macro Add-On Balance Rate</t>
  </si>
  <si>
    <t>BOJ 10-Yr Yield Target</t>
  </si>
  <si>
    <t>Japan Weekly Net Securities Investment Abroad</t>
  </si>
  <si>
    <t>Malaysia GDP YoY</t>
  </si>
  <si>
    <t>Malaysia GDP QoQ</t>
  </si>
  <si>
    <t>Malaysia CPI YoY</t>
  </si>
  <si>
    <t>Malaysia Exports YoY</t>
  </si>
  <si>
    <t>Malaysia Imports YoY</t>
  </si>
  <si>
    <t>Malaysia Trade Balance</t>
  </si>
  <si>
    <t>MY Foreign Reserves</t>
  </si>
  <si>
    <t>BNM rate</t>
  </si>
  <si>
    <t>RBNZ Official Cash Rate</t>
  </si>
  <si>
    <t>Building Permits MoM</t>
  </si>
  <si>
    <t>ANZ Commodity Price</t>
  </si>
  <si>
    <t>Employment Change QoQ</t>
  </si>
  <si>
    <t>Employment Change YoY</t>
  </si>
  <si>
    <t>Participation Rate</t>
  </si>
  <si>
    <t>REINZ House Sales YoY</t>
  </si>
  <si>
    <t>Food Prices MoM</t>
  </si>
  <si>
    <t>BusinessNZ Manufacturing PMI</t>
  </si>
  <si>
    <t xml:space="preserve">Net Migration </t>
  </si>
  <si>
    <t>ANZ Consumer Confidence Index</t>
  </si>
  <si>
    <t>ANZ Consumer Confidence MoM</t>
  </si>
  <si>
    <t>ANZ Business Confidence</t>
  </si>
  <si>
    <t>Terms of Trade Index QoQ</t>
  </si>
  <si>
    <t>Mfg Activity SA QoQ</t>
  </si>
  <si>
    <t>NZIER Business Opinion Survey</t>
  </si>
  <si>
    <t>Current Account GDP Ratio</t>
  </si>
  <si>
    <t>2Yr Inflation Expectations</t>
  </si>
  <si>
    <t>Retail Sales Ex Inflation QoQ</t>
  </si>
  <si>
    <t>Non Resident Bond Holdings</t>
  </si>
  <si>
    <t>PH CPI YoY</t>
  </si>
  <si>
    <t>PH CPI Core YoY</t>
  </si>
  <si>
    <t>PH Foreign Reserves</t>
  </si>
  <si>
    <t>PH Exports YoY</t>
  </si>
  <si>
    <t>PH Imports YoY</t>
  </si>
  <si>
    <t>PH Trade Balance</t>
  </si>
  <si>
    <t>PH GDP SA QoQ</t>
  </si>
  <si>
    <t>BSP Overnight Borrowing Rate</t>
  </si>
  <si>
    <t>BSP Special Deposit Account Rate</t>
  </si>
  <si>
    <t>PH remittances YoY</t>
  </si>
  <si>
    <t>PH GDP YoY</t>
  </si>
  <si>
    <t>SG GDP QoQ</t>
  </si>
  <si>
    <t>SG GDP YoY</t>
  </si>
  <si>
    <t>SG NODX</t>
  </si>
  <si>
    <t>SG CPI YoY</t>
  </si>
  <si>
    <t>SG CPI Core YoY</t>
  </si>
  <si>
    <t>SG Retail Sales YoY</t>
  </si>
  <si>
    <t>SG Retail Sales SA MoM</t>
  </si>
  <si>
    <t>SG Industrial Production SA MoM</t>
  </si>
  <si>
    <t>SG Industrial Production YoY</t>
  </si>
  <si>
    <t>SG Unemployment rate SA</t>
  </si>
  <si>
    <t>SG Foreign Reserves</t>
  </si>
  <si>
    <t>CPI MoM</t>
  </si>
  <si>
    <t>Nikkei PMI</t>
  </si>
  <si>
    <t>BoK 7-Day Repo Rate</t>
  </si>
  <si>
    <t>Business Survey Mfc</t>
  </si>
  <si>
    <t>Bank Lending to Household excl Mortg</t>
  </si>
  <si>
    <t>Exports 20 Days YoY</t>
  </si>
  <si>
    <t>SNB 3-Month Interest Rate</t>
  </si>
  <si>
    <t>SNB Sight Deposit Interest Rate</t>
  </si>
  <si>
    <t>TH GDP YoY</t>
  </si>
  <si>
    <t>TH GDP QoQ</t>
  </si>
  <si>
    <t>Thailand benchmark interest rate</t>
  </si>
  <si>
    <t>TH CPI YoY</t>
  </si>
  <si>
    <t>TH CPI Core YoY</t>
  </si>
  <si>
    <t>TH Exports YoY</t>
  </si>
  <si>
    <t>TW Trade Balance</t>
  </si>
  <si>
    <t>TW Exports YoY</t>
  </si>
  <si>
    <t>TW GDP YoY</t>
  </si>
  <si>
    <t>TW Industrial Production YoY</t>
  </si>
  <si>
    <t>Taiwan rate decision</t>
  </si>
  <si>
    <t>TW CPI YoY</t>
  </si>
  <si>
    <t>UK CBI Industrial Trends</t>
  </si>
  <si>
    <t>UK BOE Asset Purchase Target</t>
  </si>
  <si>
    <t>UK Mortgage Approvals</t>
  </si>
  <si>
    <t>UK Markit UK Mfc PMI</t>
  </si>
  <si>
    <t>UK Markit/CIPS UK Construction PMI</t>
  </si>
  <si>
    <t>UK Markit/CIPS UK Services PMI</t>
  </si>
  <si>
    <t>UK Trade Balance Value</t>
  </si>
  <si>
    <t>UK Bank of England Bank Rate</t>
  </si>
  <si>
    <t>UK Industrial Production MoM</t>
  </si>
  <si>
    <t>UK Mfc Production MoM</t>
  </si>
  <si>
    <t>UK NIESR GDP Estimate</t>
  </si>
  <si>
    <t>UK Avg Weekly Earnings 3M/YoY</t>
  </si>
  <si>
    <t>UK ILO Unemployment Rate</t>
  </si>
  <si>
    <t>UK CPI MoM</t>
  </si>
  <si>
    <t>UK CPI YoY</t>
  </si>
  <si>
    <t>UK CPI Core YoY</t>
  </si>
  <si>
    <t>UK Retail Sales Ex Auto MoM</t>
  </si>
  <si>
    <t>UK Retail Sales Ex Auto YoY</t>
  </si>
  <si>
    <t>UK CBI Reported Sales</t>
  </si>
  <si>
    <t>UK GDP QoQ</t>
  </si>
  <si>
    <t>UK GDP YoY</t>
  </si>
  <si>
    <t>UK BoE/GfK Inflation Next 12 Mths</t>
  </si>
  <si>
    <t>Chicago Purchasing Manager</t>
  </si>
  <si>
    <t>NFP MoM</t>
  </si>
  <si>
    <t>Initial Jobless Claims</t>
  </si>
  <si>
    <t xml:space="preserve">FOMC Rate Decision  </t>
  </si>
  <si>
    <t>ISM Mfc PMI</t>
  </si>
  <si>
    <t>U. of Mich Sentiment</t>
  </si>
  <si>
    <t>Durable Goods Order</t>
  </si>
  <si>
    <t>New Home Sales</t>
  </si>
  <si>
    <t>Markit Mfc PMI</t>
  </si>
  <si>
    <t>Housing Starts</t>
  </si>
  <si>
    <t>Personal Income MoM</t>
  </si>
  <si>
    <t>Personal Spending MoM</t>
  </si>
  <si>
    <t>ADP Employment Change</t>
  </si>
  <si>
    <t>Empire Manufacturing</t>
  </si>
  <si>
    <t>Philadelphia Fed Business Outlook</t>
  </si>
  <si>
    <t>Core CPI MoM</t>
  </si>
  <si>
    <t>Employment Cost Index</t>
  </si>
  <si>
    <t>Net Long-term TIC Flows</t>
  </si>
  <si>
    <t>Durables Ex Transportation</t>
  </si>
  <si>
    <t>ISM Prices Paid</t>
  </si>
  <si>
    <t>Richmond Fed Mfc Index</t>
  </si>
  <si>
    <t>PPI Ex Food and Energy MoM</t>
  </si>
  <si>
    <t>Core PCE QoQ</t>
  </si>
  <si>
    <t>Retail Sales Ex Auto MoM</t>
  </si>
  <si>
    <t>Building Permits</t>
  </si>
  <si>
    <t>Core PCE YoY</t>
  </si>
  <si>
    <t>Core PCE MoM</t>
  </si>
  <si>
    <t>New Home Sales MoM</t>
  </si>
  <si>
    <t>Core CPI YoY</t>
  </si>
  <si>
    <t>PCE Core YoY</t>
  </si>
  <si>
    <t>Pending Home sales YoY</t>
  </si>
  <si>
    <t>Private Payrolls MoM</t>
  </si>
  <si>
    <t>Housing Starts MoM</t>
  </si>
  <si>
    <t>Avg Hourly Earnings MoM</t>
  </si>
  <si>
    <t>JOLTS Job Openings</t>
  </si>
  <si>
    <t>Retail Sales Control Group MoM</t>
  </si>
  <si>
    <t>Labor Force Participation Rate</t>
  </si>
  <si>
    <t>Labor Market Conditions Index Change</t>
  </si>
  <si>
    <t>US Crude Oil Inventories</t>
  </si>
  <si>
    <t>Baker Hughes oil rig count</t>
  </si>
  <si>
    <t>Markit US Services PMI</t>
  </si>
  <si>
    <t>Markit US Composite PMI</t>
  </si>
  <si>
    <t>US Current Account Balance</t>
  </si>
  <si>
    <t>ISM New York</t>
  </si>
  <si>
    <t>ISM Non-Manf. Composite</t>
  </si>
  <si>
    <t xml:space="preserve">US Trade in Goods Balance     </t>
  </si>
  <si>
    <t>FOMC Minutes</t>
  </si>
  <si>
    <t>U. of Mich. Current Conditions</t>
  </si>
  <si>
    <t>U. of Mich. 1 Yr Inflation</t>
  </si>
  <si>
    <t>NFIB Small Business Optimism Index</t>
  </si>
  <si>
    <t>US Auto Sales Total Annualized SAAR</t>
  </si>
  <si>
    <t xml:space="preserve">Japan Real GDP Annualized QoQ </t>
  </si>
  <si>
    <t>Inventories QoQ</t>
  </si>
  <si>
    <t>Company Operating Profit QoQ</t>
  </si>
  <si>
    <t>Net Exports of GDP</t>
  </si>
  <si>
    <t>NAHB Housing Index</t>
  </si>
  <si>
    <t>MY Industrial Production</t>
  </si>
  <si>
    <t>Country</t>
  </si>
  <si>
    <t>Australia</t>
  </si>
  <si>
    <t>Canada</t>
  </si>
  <si>
    <t>China</t>
  </si>
  <si>
    <t>France</t>
  </si>
  <si>
    <t>Eurozone</t>
  </si>
  <si>
    <t>Germany</t>
  </si>
  <si>
    <t>Indonesia</t>
  </si>
  <si>
    <t>India</t>
  </si>
  <si>
    <t>Japan</t>
  </si>
  <si>
    <t>Malaysia</t>
  </si>
  <si>
    <t>New Zealand</t>
  </si>
  <si>
    <t>Philippines</t>
  </si>
  <si>
    <t>Singapore</t>
  </si>
  <si>
    <t>South Korea</t>
  </si>
  <si>
    <t>Switzerland</t>
  </si>
  <si>
    <t>Thailand</t>
  </si>
  <si>
    <t>Taiwan</t>
  </si>
  <si>
    <t>United Kingdom</t>
  </si>
  <si>
    <t>United States</t>
  </si>
  <si>
    <t>Bloomber Ticker</t>
  </si>
  <si>
    <t>Budget Balance</t>
  </si>
  <si>
    <t>Citi Economic Surprise Index</t>
  </si>
  <si>
    <t>DXY</t>
  </si>
  <si>
    <t>Equity</t>
  </si>
  <si>
    <t>REER</t>
  </si>
  <si>
    <t>Momentum</t>
  </si>
  <si>
    <t>Global MSCI equity market index</t>
  </si>
  <si>
    <t>NEER</t>
  </si>
  <si>
    <t>Commodities</t>
  </si>
  <si>
    <t>Positioning</t>
  </si>
  <si>
    <t>Demestic equity market performance</t>
  </si>
  <si>
    <t>MSCI Asia Ex Japan market index</t>
  </si>
  <si>
    <t>3-month yield</t>
  </si>
  <si>
    <t>1-month yield</t>
  </si>
  <si>
    <t>10-year yield</t>
  </si>
  <si>
    <t>2y-10y spread</t>
  </si>
  <si>
    <t>3m-10y spread</t>
  </si>
  <si>
    <t>Momentum in terms of trade</t>
  </si>
  <si>
    <t>Terms of trade</t>
  </si>
  <si>
    <t>Value</t>
  </si>
  <si>
    <t>Spot trend</t>
  </si>
  <si>
    <t>PPP-model value</t>
  </si>
  <si>
    <t>Flow</t>
  </si>
  <si>
    <t>Foreign Direct Investment</t>
  </si>
  <si>
    <t>CRB Rind Index</t>
  </si>
  <si>
    <t>CNH-CNY basis</t>
  </si>
  <si>
    <t>EMFX index</t>
  </si>
  <si>
    <t>US IG corporate bonds</t>
  </si>
  <si>
    <t>EUR</t>
  </si>
  <si>
    <t>BTP bund spreads</t>
  </si>
  <si>
    <t>Indicator</t>
  </si>
  <si>
    <t>Type</t>
  </si>
  <si>
    <t>FX</t>
  </si>
  <si>
    <t>Economics</t>
  </si>
  <si>
    <t>Inflation gap (difference between the current inflation rate and the long-term trend of the inflation rate)</t>
  </si>
  <si>
    <t>Output gap (difference between current GDP growth and potential GDP)</t>
  </si>
  <si>
    <t>Citi Inflation Surprise Index</t>
  </si>
  <si>
    <t>Oil</t>
  </si>
  <si>
    <t>Gold</t>
  </si>
  <si>
    <t>Model fixing vs. Actual Fixing</t>
  </si>
  <si>
    <t>Spread btw 7-day interbank repo and 7-day PBoC reverse repo rate</t>
  </si>
  <si>
    <t>Credit</t>
  </si>
  <si>
    <t>Local CDS</t>
  </si>
  <si>
    <t>Rates</t>
  </si>
  <si>
    <t>CFTC COT futures report positioning</t>
  </si>
  <si>
    <t>SDR option positioning</t>
  </si>
  <si>
    <t>Priority</t>
  </si>
  <si>
    <t>Y</t>
  </si>
  <si>
    <t>N</t>
  </si>
  <si>
    <t>Process Method</t>
  </si>
  <si>
    <t>Variable Name</t>
  </si>
  <si>
    <t>ADP CHNG</t>
  </si>
  <si>
    <t>AHE MOM%</t>
  </si>
  <si>
    <t>BAKEOIL</t>
  </si>
  <si>
    <t>NHSPATOT</t>
  </si>
  <si>
    <t>CHPMINDX</t>
  </si>
  <si>
    <t>CONCCONF</t>
  </si>
  <si>
    <t>CPUPXCHG</t>
  </si>
  <si>
    <t>CPI XYOY</t>
  </si>
  <si>
    <t>PCE CMOM</t>
  </si>
  <si>
    <t>GDPCPCEC</t>
  </si>
  <si>
    <t>PCE CYOY</t>
  </si>
  <si>
    <t>CPI CHNG</t>
  </si>
  <si>
    <t>CPI YOY</t>
  </si>
  <si>
    <t>DGNOCHNG</t>
  </si>
  <si>
    <t>DGNOXTCH</t>
  </si>
  <si>
    <t>EMPRGBCI</t>
  </si>
  <si>
    <t>ECI SA%</t>
  </si>
  <si>
    <t>FEDMMINU</t>
  </si>
  <si>
    <t>FDTR</t>
  </si>
  <si>
    <t>GDP CQOQ</t>
  </si>
  <si>
    <t>NHSPSTOT</t>
  </si>
  <si>
    <t>NHCHSTCH</t>
  </si>
  <si>
    <t>IP  CHNG</t>
  </si>
  <si>
    <t>INJCJC</t>
  </si>
  <si>
    <t>NAPMPMI</t>
  </si>
  <si>
    <t>NYPMCURR</t>
  </si>
  <si>
    <t xml:space="preserve">NAPMNMI </t>
  </si>
  <si>
    <t>NAPMPRIC</t>
  </si>
  <si>
    <t>JOLTTOTL</t>
  </si>
  <si>
    <t>PRUSTOT</t>
  </si>
  <si>
    <t>LMCILMCC</t>
  </si>
  <si>
    <t>MPMIUSMA</t>
  </si>
  <si>
    <t>MPMIUSCA</t>
  </si>
  <si>
    <t>MPMIUSSA</t>
  </si>
  <si>
    <t>USHBMIDX</t>
  </si>
  <si>
    <t>FRNTTOTL</t>
  </si>
  <si>
    <t>NHSLTOT</t>
  </si>
  <si>
    <t>NHSLCHNG</t>
  </si>
  <si>
    <t>SBOITOTL</t>
  </si>
  <si>
    <t>NFP TCH</t>
  </si>
  <si>
    <t>USPHTYOY</t>
  </si>
  <si>
    <t>PITLCHNG</t>
  </si>
  <si>
    <t>PCE CRCH</t>
  </si>
  <si>
    <t>OUTFGAF</t>
  </si>
  <si>
    <t>FDIDSGMO</t>
  </si>
  <si>
    <t>NFP PCH</t>
  </si>
  <si>
    <t>RSTAXAGM</t>
  </si>
  <si>
    <t>RSTAXMOM</t>
  </si>
  <si>
    <t>RSTAMOM</t>
  </si>
  <si>
    <t>RCHSINDX</t>
  </si>
  <si>
    <t>USTBTOT</t>
  </si>
  <si>
    <t>CONSSENT</t>
  </si>
  <si>
    <t>CONSPXMD</t>
  </si>
  <si>
    <t>CONSCURR</t>
  </si>
  <si>
    <t>USURTOT</t>
  </si>
  <si>
    <t>SAARTOTL</t>
  </si>
  <si>
    <t>DOEASCRD</t>
  </si>
  <si>
    <t>USCABAL</t>
  </si>
  <si>
    <t>USTGTTCB</t>
  </si>
  <si>
    <t>UNCHG</t>
  </si>
  <si>
    <t>N/A</t>
  </si>
  <si>
    <t>GROWTH</t>
  </si>
  <si>
    <t>FO_DIFF</t>
  </si>
  <si>
    <t>NAPMNMI</t>
  </si>
  <si>
    <t xml:space="preserve"> AHE MOM%</t>
  </si>
  <si>
    <t xml:space="preserve"> BAKEOIL</t>
  </si>
  <si>
    <t xml:space="preserve"> CHPMINDX</t>
  </si>
  <si>
    <t xml:space="preserve"> CONCCONF</t>
  </si>
  <si>
    <t xml:space="preserve"> CONSCURR</t>
  </si>
  <si>
    <t xml:space="preserve"> CONSPXMD</t>
  </si>
  <si>
    <t xml:space="preserve"> CONSSENT</t>
  </si>
  <si>
    <t xml:space="preserve"> CPI CHNG</t>
  </si>
  <si>
    <t xml:space="preserve"> CPI XYOY</t>
  </si>
  <si>
    <t xml:space="preserve"> CPI YOY</t>
  </si>
  <si>
    <t xml:space="preserve"> CPUPXCHG</t>
  </si>
  <si>
    <t xml:space="preserve"> DGNOCHNG</t>
  </si>
  <si>
    <t xml:space="preserve"> DGNOXTCH</t>
  </si>
  <si>
    <t xml:space="preserve"> DOEASCRD</t>
  </si>
  <si>
    <t xml:space="preserve"> ECI SA%</t>
  </si>
  <si>
    <t xml:space="preserve"> EMPRGBCI</t>
  </si>
  <si>
    <t xml:space="preserve"> FDIDSGMO</t>
  </si>
  <si>
    <t xml:space="preserve"> FDTR</t>
  </si>
  <si>
    <t xml:space="preserve"> FRNTTOTL</t>
  </si>
  <si>
    <t xml:space="preserve"> GDP CQOQ</t>
  </si>
  <si>
    <t xml:space="preserve"> GDPCPCEC</t>
  </si>
  <si>
    <t xml:space="preserve"> INJCJC</t>
  </si>
  <si>
    <t xml:space="preserve"> IP  CHNG</t>
  </si>
  <si>
    <t xml:space="preserve"> JOLTTOTL</t>
  </si>
  <si>
    <t xml:space="preserve"> LMCILMCC</t>
  </si>
  <si>
    <t xml:space="preserve"> MPMIUSCA</t>
  </si>
  <si>
    <t xml:space="preserve"> MPMIUSMA</t>
  </si>
  <si>
    <t xml:space="preserve"> MPMIUSSA</t>
  </si>
  <si>
    <t xml:space="preserve"> NAPMNMI </t>
  </si>
  <si>
    <t xml:space="preserve"> NAPMPMI</t>
  </si>
  <si>
    <t xml:space="preserve"> NAPMPRIC</t>
  </si>
  <si>
    <t xml:space="preserve"> NFP PCH</t>
  </si>
  <si>
    <t xml:space="preserve"> NFP TCH</t>
  </si>
  <si>
    <t xml:space="preserve"> NHCHSTCH</t>
  </si>
  <si>
    <t xml:space="preserve"> NHSLCHNG</t>
  </si>
  <si>
    <t xml:space="preserve"> NHSLTOT</t>
  </si>
  <si>
    <t xml:space="preserve"> NHSPATOT</t>
  </si>
  <si>
    <t xml:space="preserve"> NHSPSTOT</t>
  </si>
  <si>
    <t xml:space="preserve"> NYPMCURR</t>
  </si>
  <si>
    <t xml:space="preserve"> OUTFGAF</t>
  </si>
  <si>
    <t xml:space="preserve"> PCE CMOM</t>
  </si>
  <si>
    <t xml:space="preserve"> PCE CRCH</t>
  </si>
  <si>
    <t xml:space="preserve"> PCE CYOY</t>
  </si>
  <si>
    <t xml:space="preserve"> PITLCHNG</t>
  </si>
  <si>
    <t xml:space="preserve"> PRUSTOT</t>
  </si>
  <si>
    <t xml:space="preserve"> RCHSINDX</t>
  </si>
  <si>
    <t xml:space="preserve"> RSTAMOM</t>
  </si>
  <si>
    <t xml:space="preserve"> RSTAXAGM</t>
  </si>
  <si>
    <t xml:space="preserve"> RSTAXMOM</t>
  </si>
  <si>
    <t xml:space="preserve"> SAARTOTL</t>
  </si>
  <si>
    <t xml:space="preserve"> SBOITOTL</t>
  </si>
  <si>
    <t xml:space="preserve"> USCABAL</t>
  </si>
  <si>
    <t xml:space="preserve"> USHBMIDX</t>
  </si>
  <si>
    <t xml:space="preserve"> USPHTYOY</t>
  </si>
  <si>
    <t xml:space="preserve"> USTBTOT</t>
  </si>
  <si>
    <t xml:space="preserve"> USTGTTCB</t>
  </si>
  <si>
    <t xml:space="preserve"> USURTOT</t>
  </si>
  <si>
    <t>IP CHNG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</si>
</sst>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quotePrefix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4"/>
  <sheetViews>
    <sheetView workbookViewId="0">
      <selection sqref="A1:C1"/>
    </sheetView>
  </sheetViews>
  <sheetFormatPr defaultColWidth="8.85546875" defaultRowHeight="15"/>
  <cols>
    <col min="1" max="1" width="15.42578125" bestFit="1" customWidth="1"/>
    <col min="2" max="2" width="44.42578125" bestFit="1" customWidth="1"/>
    <col min="3" max="3" width="18.42578125" bestFit="1" customWidth="1"/>
  </cols>
  <sheetData>
    <row r="1" spans="1:3">
      <c r="A1" s="1" t="s">
        <v>630</v>
      </c>
      <c r="B1" s="1" t="s">
        <v>331</v>
      </c>
      <c r="C1" s="1" t="s">
        <v>650</v>
      </c>
    </row>
    <row r="2" spans="1:3">
      <c r="A2" t="s">
        <v>631</v>
      </c>
      <c r="B2" t="s">
        <v>336</v>
      </c>
      <c r="C2" t="s">
        <v>4</v>
      </c>
    </row>
    <row r="3" spans="1:3">
      <c r="A3" t="s">
        <v>631</v>
      </c>
      <c r="B3" t="s">
        <v>337</v>
      </c>
      <c r="C3" t="s">
        <v>5</v>
      </c>
    </row>
    <row r="4" spans="1:3">
      <c r="A4" t="s">
        <v>631</v>
      </c>
      <c r="B4" t="s">
        <v>334</v>
      </c>
      <c r="C4" t="s">
        <v>2</v>
      </c>
    </row>
    <row r="5" spans="1:3">
      <c r="A5" t="s">
        <v>631</v>
      </c>
      <c r="B5" t="s">
        <v>626</v>
      </c>
      <c r="C5" t="s">
        <v>325</v>
      </c>
    </row>
    <row r="6" spans="1:3">
      <c r="A6" t="s">
        <v>631</v>
      </c>
      <c r="B6" t="s">
        <v>350</v>
      </c>
      <c r="C6" t="s">
        <v>18</v>
      </c>
    </row>
    <row r="7" spans="1:3">
      <c r="A7" s="4" t="s">
        <v>631</v>
      </c>
      <c r="B7" s="4" t="s">
        <v>352</v>
      </c>
      <c r="C7" s="4" t="s">
        <v>20</v>
      </c>
    </row>
    <row r="8" spans="1:3">
      <c r="A8" t="s">
        <v>631</v>
      </c>
      <c r="B8" t="s">
        <v>353</v>
      </c>
      <c r="C8" t="s">
        <v>21</v>
      </c>
    </row>
    <row r="9" spans="1:3">
      <c r="A9" t="s">
        <v>631</v>
      </c>
      <c r="B9" t="s">
        <v>354</v>
      </c>
      <c r="C9" t="s">
        <v>22</v>
      </c>
    </row>
    <row r="10" spans="1:3">
      <c r="A10" t="s">
        <v>631</v>
      </c>
      <c r="B10" t="s">
        <v>355</v>
      </c>
      <c r="C10" t="s">
        <v>23</v>
      </c>
    </row>
    <row r="11" spans="1:3">
      <c r="A11" t="s">
        <v>631</v>
      </c>
      <c r="B11" t="s">
        <v>351</v>
      </c>
      <c r="C11" t="s">
        <v>19</v>
      </c>
    </row>
    <row r="12" spans="1:3">
      <c r="A12" t="s">
        <v>631</v>
      </c>
      <c r="B12" t="s">
        <v>347</v>
      </c>
      <c r="C12" t="s">
        <v>15</v>
      </c>
    </row>
    <row r="13" spans="1:3">
      <c r="A13" t="s">
        <v>631</v>
      </c>
      <c r="B13" t="s">
        <v>341</v>
      </c>
      <c r="C13" t="s">
        <v>9</v>
      </c>
    </row>
    <row r="14" spans="1:3">
      <c r="A14" t="s">
        <v>631</v>
      </c>
      <c r="B14" t="s">
        <v>348</v>
      </c>
      <c r="C14" t="s">
        <v>16</v>
      </c>
    </row>
    <row r="15" spans="1:3">
      <c r="A15" t="s">
        <v>631</v>
      </c>
      <c r="B15" t="s">
        <v>349</v>
      </c>
      <c r="C15" t="s">
        <v>17</v>
      </c>
    </row>
    <row r="16" spans="1:3">
      <c r="A16" t="s">
        <v>631</v>
      </c>
      <c r="B16" t="s">
        <v>344</v>
      </c>
      <c r="C16" t="s">
        <v>12</v>
      </c>
    </row>
    <row r="17" spans="1:3">
      <c r="A17" t="s">
        <v>631</v>
      </c>
      <c r="B17" t="s">
        <v>625</v>
      </c>
      <c r="C17" t="s">
        <v>324</v>
      </c>
    </row>
    <row r="18" spans="1:3">
      <c r="A18" t="s">
        <v>631</v>
      </c>
      <c r="B18" t="s">
        <v>335</v>
      </c>
      <c r="C18" t="s">
        <v>3</v>
      </c>
    </row>
    <row r="19" spans="1:3">
      <c r="A19" t="s">
        <v>631</v>
      </c>
      <c r="B19" t="s">
        <v>343</v>
      </c>
      <c r="C19" t="s">
        <v>11</v>
      </c>
    </row>
    <row r="20" spans="1:3">
      <c r="A20" t="s">
        <v>631</v>
      </c>
      <c r="B20" t="s">
        <v>332</v>
      </c>
      <c r="C20" t="s">
        <v>0</v>
      </c>
    </row>
    <row r="21" spans="1:3">
      <c r="A21" t="s">
        <v>631</v>
      </c>
      <c r="B21" t="s">
        <v>627</v>
      </c>
      <c r="C21" t="s">
        <v>326</v>
      </c>
    </row>
    <row r="22" spans="1:3">
      <c r="A22" t="s">
        <v>631</v>
      </c>
      <c r="B22" t="s">
        <v>333</v>
      </c>
      <c r="C22" t="s">
        <v>1</v>
      </c>
    </row>
    <row r="23" spans="1:3">
      <c r="A23" t="s">
        <v>631</v>
      </c>
      <c r="B23" t="s">
        <v>346</v>
      </c>
      <c r="C23" t="s">
        <v>14</v>
      </c>
    </row>
    <row r="24" spans="1:3">
      <c r="A24" t="s">
        <v>631</v>
      </c>
      <c r="B24" t="s">
        <v>339</v>
      </c>
      <c r="C24" t="s">
        <v>7</v>
      </c>
    </row>
    <row r="25" spans="1:3">
      <c r="A25" t="s">
        <v>631</v>
      </c>
      <c r="B25" t="s">
        <v>340</v>
      </c>
      <c r="C25" t="s">
        <v>8</v>
      </c>
    </row>
    <row r="26" spans="1:3">
      <c r="A26" t="s">
        <v>631</v>
      </c>
      <c r="B26" t="s">
        <v>338</v>
      </c>
      <c r="C26" t="s">
        <v>6</v>
      </c>
    </row>
    <row r="27" spans="1:3">
      <c r="A27" s="4" t="s">
        <v>631</v>
      </c>
      <c r="B27" s="4" t="s">
        <v>342</v>
      </c>
      <c r="C27" s="4" t="s">
        <v>10</v>
      </c>
    </row>
    <row r="28" spans="1:3">
      <c r="A28" t="s">
        <v>631</v>
      </c>
      <c r="B28" t="s">
        <v>356</v>
      </c>
      <c r="C28" t="s">
        <v>24</v>
      </c>
    </row>
    <row r="29" spans="1:3">
      <c r="A29" t="s">
        <v>631</v>
      </c>
      <c r="B29" t="s">
        <v>357</v>
      </c>
      <c r="C29" t="s">
        <v>25</v>
      </c>
    </row>
    <row r="30" spans="1:3">
      <c r="A30" t="s">
        <v>631</v>
      </c>
      <c r="B30" t="s">
        <v>345</v>
      </c>
      <c r="C30" t="s">
        <v>13</v>
      </c>
    </row>
    <row r="31" spans="1:3">
      <c r="A31" t="s">
        <v>632</v>
      </c>
      <c r="B31" t="s">
        <v>364</v>
      </c>
      <c r="C31" t="s">
        <v>32</v>
      </c>
    </row>
    <row r="32" spans="1:3">
      <c r="A32" t="s">
        <v>632</v>
      </c>
      <c r="B32" t="s">
        <v>365</v>
      </c>
      <c r="C32" t="s">
        <v>33</v>
      </c>
    </row>
    <row r="33" spans="1:3">
      <c r="A33" t="s">
        <v>632</v>
      </c>
      <c r="B33" t="s">
        <v>359</v>
      </c>
      <c r="C33" t="s">
        <v>27</v>
      </c>
    </row>
    <row r="34" spans="1:3">
      <c r="A34" t="s">
        <v>632</v>
      </c>
      <c r="B34" t="s">
        <v>358</v>
      </c>
      <c r="C34" t="s">
        <v>26</v>
      </c>
    </row>
    <row r="35" spans="1:3">
      <c r="A35" t="s">
        <v>632</v>
      </c>
      <c r="B35" t="s">
        <v>362</v>
      </c>
      <c r="C35" t="s">
        <v>30</v>
      </c>
    </row>
    <row r="36" spans="1:3">
      <c r="A36" t="s">
        <v>632</v>
      </c>
      <c r="B36" t="s">
        <v>361</v>
      </c>
      <c r="C36" t="s">
        <v>29</v>
      </c>
    </row>
    <row r="37" spans="1:3">
      <c r="A37" t="s">
        <v>632</v>
      </c>
      <c r="B37" t="s">
        <v>363</v>
      </c>
      <c r="C37" t="s">
        <v>31</v>
      </c>
    </row>
    <row r="38" spans="1:3">
      <c r="A38" t="s">
        <v>632</v>
      </c>
      <c r="B38" t="s">
        <v>360</v>
      </c>
      <c r="C38" t="s">
        <v>28</v>
      </c>
    </row>
    <row r="39" spans="1:3">
      <c r="A39" t="s">
        <v>633</v>
      </c>
      <c r="B39" t="s">
        <v>366</v>
      </c>
      <c r="C39" t="s">
        <v>34</v>
      </c>
    </row>
    <row r="40" spans="1:3">
      <c r="A40" t="s">
        <v>633</v>
      </c>
      <c r="B40" t="s">
        <v>379</v>
      </c>
      <c r="C40" t="s">
        <v>51</v>
      </c>
    </row>
    <row r="41" spans="1:3">
      <c r="A41" t="s">
        <v>633</v>
      </c>
      <c r="B41" t="s">
        <v>381</v>
      </c>
      <c r="C41" t="s">
        <v>53</v>
      </c>
    </row>
    <row r="42" spans="1:3">
      <c r="A42" t="s">
        <v>633</v>
      </c>
      <c r="B42" t="s">
        <v>380</v>
      </c>
      <c r="C42" t="s">
        <v>52</v>
      </c>
    </row>
    <row r="43" spans="1:3">
      <c r="A43" t="s">
        <v>633</v>
      </c>
      <c r="B43" t="s">
        <v>375</v>
      </c>
      <c r="C43" t="s">
        <v>46</v>
      </c>
    </row>
    <row r="44" spans="1:3">
      <c r="A44" t="s">
        <v>633</v>
      </c>
      <c r="B44" t="s">
        <v>351</v>
      </c>
      <c r="C44" t="s">
        <v>37</v>
      </c>
    </row>
    <row r="45" spans="1:3">
      <c r="A45" t="s">
        <v>633</v>
      </c>
      <c r="B45" t="s">
        <v>373</v>
      </c>
      <c r="C45" t="s">
        <v>44</v>
      </c>
    </row>
    <row r="46" spans="1:3">
      <c r="A46" t="s">
        <v>633</v>
      </c>
      <c r="B46" t="s">
        <v>378</v>
      </c>
      <c r="C46" t="s">
        <v>50</v>
      </c>
    </row>
    <row r="47" spans="1:3">
      <c r="A47" t="s">
        <v>633</v>
      </c>
      <c r="B47" t="s">
        <v>370</v>
      </c>
      <c r="C47" t="s">
        <v>41</v>
      </c>
    </row>
    <row r="48" spans="1:3">
      <c r="A48" t="s">
        <v>633</v>
      </c>
      <c r="B48" t="s">
        <v>349</v>
      </c>
      <c r="C48" t="s">
        <v>39</v>
      </c>
    </row>
    <row r="49" spans="1:3">
      <c r="A49" t="s">
        <v>633</v>
      </c>
      <c r="B49" t="s">
        <v>374</v>
      </c>
      <c r="C49" t="s">
        <v>45</v>
      </c>
    </row>
    <row r="50" spans="1:3">
      <c r="A50" t="s">
        <v>633</v>
      </c>
      <c r="B50" t="s">
        <v>368</v>
      </c>
      <c r="C50" t="s">
        <v>36</v>
      </c>
    </row>
    <row r="51" spans="1:3">
      <c r="A51" t="s">
        <v>633</v>
      </c>
      <c r="B51" t="s">
        <v>383</v>
      </c>
      <c r="C51" t="s">
        <v>55</v>
      </c>
    </row>
    <row r="52" spans="1:3">
      <c r="A52" t="s">
        <v>633</v>
      </c>
      <c r="B52" t="s">
        <v>369</v>
      </c>
      <c r="C52" t="s">
        <v>40</v>
      </c>
    </row>
    <row r="53" spans="1:3">
      <c r="A53" s="4" t="s">
        <v>633</v>
      </c>
      <c r="B53" s="4" t="s">
        <v>372</v>
      </c>
      <c r="C53" s="4" t="s">
        <v>43</v>
      </c>
    </row>
    <row r="54" spans="1:3">
      <c r="A54" t="s">
        <v>633</v>
      </c>
      <c r="B54" t="s">
        <v>367</v>
      </c>
      <c r="C54" t="s">
        <v>35</v>
      </c>
    </row>
    <row r="55" spans="1:3">
      <c r="A55" t="s">
        <v>633</v>
      </c>
      <c r="B55" t="s">
        <v>376</v>
      </c>
      <c r="C55" t="s">
        <v>47</v>
      </c>
    </row>
    <row r="56" spans="1:3">
      <c r="A56" t="s">
        <v>633</v>
      </c>
      <c r="B56" t="s">
        <v>333</v>
      </c>
      <c r="C56" t="s">
        <v>48</v>
      </c>
    </row>
    <row r="57" spans="1:3">
      <c r="A57" t="s">
        <v>633</v>
      </c>
      <c r="B57" t="s">
        <v>371</v>
      </c>
      <c r="C57" t="s">
        <v>42</v>
      </c>
    </row>
    <row r="58" spans="1:3">
      <c r="A58" t="s">
        <v>633</v>
      </c>
      <c r="B58" t="s">
        <v>382</v>
      </c>
      <c r="C58" t="s">
        <v>54</v>
      </c>
    </row>
    <row r="59" spans="1:3">
      <c r="A59" t="s">
        <v>633</v>
      </c>
      <c r="B59" t="s">
        <v>377</v>
      </c>
      <c r="C59" t="s">
        <v>49</v>
      </c>
    </row>
    <row r="60" spans="1:3">
      <c r="A60" t="s">
        <v>633</v>
      </c>
      <c r="B60" t="s">
        <v>338</v>
      </c>
      <c r="C60" t="s">
        <v>38</v>
      </c>
    </row>
    <row r="61" spans="1:3">
      <c r="A61" t="s">
        <v>635</v>
      </c>
      <c r="B61" t="s">
        <v>404</v>
      </c>
      <c r="C61" t="s">
        <v>79</v>
      </c>
    </row>
    <row r="62" spans="1:3">
      <c r="A62" t="s">
        <v>635</v>
      </c>
      <c r="B62" t="s">
        <v>387</v>
      </c>
      <c r="C62" t="s">
        <v>60</v>
      </c>
    </row>
    <row r="63" spans="1:3">
      <c r="A63" t="s">
        <v>635</v>
      </c>
      <c r="B63" t="s">
        <v>386</v>
      </c>
      <c r="C63" t="s">
        <v>59</v>
      </c>
    </row>
    <row r="64" spans="1:3">
      <c r="A64" t="s">
        <v>635</v>
      </c>
      <c r="B64" t="s">
        <v>397</v>
      </c>
      <c r="C64" t="s">
        <v>72</v>
      </c>
    </row>
    <row r="65" spans="1:3">
      <c r="A65" t="s">
        <v>635</v>
      </c>
      <c r="B65" t="s">
        <v>400</v>
      </c>
      <c r="C65" t="s">
        <v>75</v>
      </c>
    </row>
    <row r="66" spans="1:3">
      <c r="A66" t="s">
        <v>635</v>
      </c>
      <c r="B66" t="s">
        <v>399</v>
      </c>
      <c r="C66" t="s">
        <v>74</v>
      </c>
    </row>
    <row r="67" spans="1:3">
      <c r="A67" t="s">
        <v>635</v>
      </c>
      <c r="B67" t="s">
        <v>401</v>
      </c>
      <c r="C67" t="s">
        <v>76</v>
      </c>
    </row>
    <row r="68" spans="1:3">
      <c r="A68" t="s">
        <v>635</v>
      </c>
      <c r="B68" t="s">
        <v>402</v>
      </c>
      <c r="C68" t="s">
        <v>77</v>
      </c>
    </row>
    <row r="69" spans="1:3">
      <c r="A69" t="s">
        <v>635</v>
      </c>
      <c r="B69" t="s">
        <v>403</v>
      </c>
      <c r="C69" t="s">
        <v>78</v>
      </c>
    </row>
    <row r="70" spans="1:3">
      <c r="A70" t="s">
        <v>635</v>
      </c>
      <c r="B70" t="s">
        <v>396</v>
      </c>
      <c r="C70" t="s">
        <v>71</v>
      </c>
    </row>
    <row r="71" spans="1:3">
      <c r="A71" t="s">
        <v>635</v>
      </c>
      <c r="B71" t="s">
        <v>393</v>
      </c>
      <c r="C71" t="s">
        <v>68</v>
      </c>
    </row>
    <row r="72" spans="1:3">
      <c r="A72" t="s">
        <v>635</v>
      </c>
      <c r="B72" t="s">
        <v>392</v>
      </c>
      <c r="C72" t="s">
        <v>67</v>
      </c>
    </row>
    <row r="73" spans="1:3">
      <c r="A73" t="s">
        <v>635</v>
      </c>
      <c r="B73" t="s">
        <v>398</v>
      </c>
      <c r="C73" t="s">
        <v>73</v>
      </c>
    </row>
    <row r="74" spans="1:3">
      <c r="A74" t="s">
        <v>635</v>
      </c>
      <c r="B74" t="s">
        <v>390</v>
      </c>
      <c r="C74" t="s">
        <v>63</v>
      </c>
    </row>
    <row r="75" spans="1:3">
      <c r="A75" t="s">
        <v>635</v>
      </c>
      <c r="B75" t="s">
        <v>388</v>
      </c>
      <c r="C75" t="s">
        <v>61</v>
      </c>
    </row>
    <row r="76" spans="1:3">
      <c r="A76" t="s">
        <v>635</v>
      </c>
      <c r="B76" t="s">
        <v>391</v>
      </c>
      <c r="C76" t="s">
        <v>66</v>
      </c>
    </row>
    <row r="77" spans="1:3">
      <c r="A77" t="s">
        <v>635</v>
      </c>
      <c r="B77" t="s">
        <v>389</v>
      </c>
      <c r="C77" t="s">
        <v>62</v>
      </c>
    </row>
    <row r="78" spans="1:3">
      <c r="A78" t="s">
        <v>635</v>
      </c>
      <c r="B78" t="s">
        <v>340</v>
      </c>
      <c r="C78" t="s">
        <v>64</v>
      </c>
    </row>
    <row r="79" spans="1:3">
      <c r="A79" t="s">
        <v>635</v>
      </c>
      <c r="B79" t="s">
        <v>371</v>
      </c>
      <c r="C79" t="s">
        <v>65</v>
      </c>
    </row>
    <row r="80" spans="1:3">
      <c r="A80" t="s">
        <v>635</v>
      </c>
      <c r="B80" t="s">
        <v>394</v>
      </c>
      <c r="C80" t="s">
        <v>69</v>
      </c>
    </row>
    <row r="81" spans="1:3">
      <c r="A81" t="s">
        <v>635</v>
      </c>
      <c r="B81" t="s">
        <v>342</v>
      </c>
      <c r="C81" t="s">
        <v>58</v>
      </c>
    </row>
    <row r="82" spans="1:3">
      <c r="A82" t="s">
        <v>635</v>
      </c>
      <c r="B82" t="s">
        <v>395</v>
      </c>
      <c r="C82" t="s">
        <v>70</v>
      </c>
    </row>
    <row r="83" spans="1:3">
      <c r="A83" t="s">
        <v>634</v>
      </c>
      <c r="B83" t="s">
        <v>384</v>
      </c>
      <c r="C83" t="s">
        <v>56</v>
      </c>
    </row>
    <row r="84" spans="1:3">
      <c r="A84" t="s">
        <v>634</v>
      </c>
      <c r="B84" t="s">
        <v>385</v>
      </c>
      <c r="C84" t="s">
        <v>57</v>
      </c>
    </row>
    <row r="85" spans="1:3">
      <c r="A85" t="s">
        <v>636</v>
      </c>
      <c r="B85" t="s">
        <v>423</v>
      </c>
      <c r="C85" t="s">
        <v>98</v>
      </c>
    </row>
    <row r="86" spans="1:3">
      <c r="A86" t="s">
        <v>636</v>
      </c>
      <c r="B86" t="s">
        <v>407</v>
      </c>
      <c r="C86" t="s">
        <v>82</v>
      </c>
    </row>
    <row r="87" spans="1:3">
      <c r="A87" t="s">
        <v>636</v>
      </c>
      <c r="B87" t="s">
        <v>424</v>
      </c>
      <c r="C87" t="s">
        <v>99</v>
      </c>
    </row>
    <row r="88" spans="1:3">
      <c r="A88" t="s">
        <v>636</v>
      </c>
      <c r="B88" t="s">
        <v>408</v>
      </c>
      <c r="C88" t="s">
        <v>83</v>
      </c>
    </row>
    <row r="89" spans="1:3">
      <c r="A89" t="s">
        <v>636</v>
      </c>
      <c r="B89" t="s">
        <v>412</v>
      </c>
      <c r="C89" t="s">
        <v>87</v>
      </c>
    </row>
    <row r="90" spans="1:3">
      <c r="A90" t="s">
        <v>636</v>
      </c>
      <c r="B90" t="s">
        <v>406</v>
      </c>
      <c r="C90" t="s">
        <v>81</v>
      </c>
    </row>
    <row r="91" spans="1:3">
      <c r="A91" t="s">
        <v>636</v>
      </c>
      <c r="B91" t="s">
        <v>409</v>
      </c>
      <c r="C91" t="s">
        <v>84</v>
      </c>
    </row>
    <row r="92" spans="1:3">
      <c r="A92" t="s">
        <v>636</v>
      </c>
      <c r="B92" t="s">
        <v>414</v>
      </c>
      <c r="C92" t="s">
        <v>89</v>
      </c>
    </row>
    <row r="93" spans="1:3">
      <c r="A93" t="s">
        <v>636</v>
      </c>
      <c r="B93" t="s">
        <v>415</v>
      </c>
      <c r="C93" t="s">
        <v>90</v>
      </c>
    </row>
    <row r="94" spans="1:3">
      <c r="A94" t="s">
        <v>636</v>
      </c>
      <c r="B94" t="s">
        <v>416</v>
      </c>
      <c r="C94" t="s">
        <v>91</v>
      </c>
    </row>
    <row r="95" spans="1:3">
      <c r="A95" t="s">
        <v>636</v>
      </c>
      <c r="B95" t="s">
        <v>413</v>
      </c>
      <c r="C95" t="s">
        <v>88</v>
      </c>
    </row>
    <row r="96" spans="1:3">
      <c r="A96" t="s">
        <v>636</v>
      </c>
      <c r="B96" t="s">
        <v>405</v>
      </c>
      <c r="C96" t="s">
        <v>80</v>
      </c>
    </row>
    <row r="97" spans="1:3">
      <c r="A97" t="s">
        <v>636</v>
      </c>
      <c r="B97" t="s">
        <v>410</v>
      </c>
      <c r="C97" t="s">
        <v>85</v>
      </c>
    </row>
    <row r="98" spans="1:3">
      <c r="A98" t="s">
        <v>636</v>
      </c>
      <c r="B98" t="s">
        <v>411</v>
      </c>
      <c r="C98" t="s">
        <v>86</v>
      </c>
    </row>
    <row r="99" spans="1:3">
      <c r="A99" t="s">
        <v>636</v>
      </c>
      <c r="B99" t="s">
        <v>422</v>
      </c>
      <c r="C99" t="s">
        <v>97</v>
      </c>
    </row>
    <row r="100" spans="1:3">
      <c r="A100" t="s">
        <v>636</v>
      </c>
      <c r="B100" t="s">
        <v>420</v>
      </c>
      <c r="C100" t="s">
        <v>95</v>
      </c>
    </row>
    <row r="101" spans="1:3">
      <c r="A101" t="s">
        <v>636</v>
      </c>
      <c r="B101" t="s">
        <v>418</v>
      </c>
      <c r="C101" t="s">
        <v>93</v>
      </c>
    </row>
    <row r="102" spans="1:3">
      <c r="A102" t="s">
        <v>636</v>
      </c>
      <c r="B102" t="s">
        <v>417</v>
      </c>
      <c r="C102" t="s">
        <v>92</v>
      </c>
    </row>
    <row r="103" spans="1:3">
      <c r="A103" t="s">
        <v>636</v>
      </c>
      <c r="B103" t="s">
        <v>421</v>
      </c>
      <c r="C103" t="s">
        <v>96</v>
      </c>
    </row>
    <row r="104" spans="1:3">
      <c r="A104" t="s">
        <v>636</v>
      </c>
      <c r="B104" t="s">
        <v>419</v>
      </c>
      <c r="C104" t="s">
        <v>94</v>
      </c>
    </row>
    <row r="105" spans="1:3">
      <c r="A105" t="s">
        <v>638</v>
      </c>
      <c r="B105" t="s">
        <v>436</v>
      </c>
      <c r="C105" t="s">
        <v>111</v>
      </c>
    </row>
    <row r="106" spans="1:3">
      <c r="A106" t="s">
        <v>638</v>
      </c>
      <c r="B106" t="s">
        <v>439</v>
      </c>
      <c r="C106" t="s">
        <v>114</v>
      </c>
    </row>
    <row r="107" spans="1:3">
      <c r="A107" t="s">
        <v>638</v>
      </c>
      <c r="B107" t="s">
        <v>438</v>
      </c>
      <c r="C107" t="s">
        <v>113</v>
      </c>
    </row>
    <row r="108" spans="1:3">
      <c r="A108" t="s">
        <v>638</v>
      </c>
      <c r="B108" t="s">
        <v>435</v>
      </c>
      <c r="C108" t="s">
        <v>110</v>
      </c>
    </row>
    <row r="109" spans="1:3">
      <c r="A109" t="s">
        <v>638</v>
      </c>
      <c r="B109" t="s">
        <v>433</v>
      </c>
      <c r="C109" t="s">
        <v>108</v>
      </c>
    </row>
    <row r="110" spans="1:3">
      <c r="A110" t="s">
        <v>638</v>
      </c>
      <c r="B110" t="s">
        <v>431</v>
      </c>
      <c r="C110" t="s">
        <v>106</v>
      </c>
    </row>
    <row r="111" spans="1:3">
      <c r="A111" t="s">
        <v>638</v>
      </c>
      <c r="B111" t="s">
        <v>432</v>
      </c>
      <c r="C111" t="s">
        <v>107</v>
      </c>
    </row>
    <row r="112" spans="1:3">
      <c r="A112" t="s">
        <v>638</v>
      </c>
      <c r="B112" t="s">
        <v>440</v>
      </c>
      <c r="C112" t="s">
        <v>115</v>
      </c>
    </row>
    <row r="113" spans="1:3">
      <c r="A113" t="s">
        <v>638</v>
      </c>
      <c r="B113" t="s">
        <v>441</v>
      </c>
      <c r="C113" t="s">
        <v>116</v>
      </c>
    </row>
    <row r="114" spans="1:3">
      <c r="A114" t="s">
        <v>638</v>
      </c>
      <c r="B114" t="s">
        <v>442</v>
      </c>
      <c r="C114" t="s">
        <v>117</v>
      </c>
    </row>
    <row r="115" spans="1:3">
      <c r="A115" t="s">
        <v>638</v>
      </c>
      <c r="B115" t="s">
        <v>434</v>
      </c>
      <c r="C115" t="s">
        <v>109</v>
      </c>
    </row>
    <row r="116" spans="1:3">
      <c r="A116" t="s">
        <v>638</v>
      </c>
      <c r="B116" t="s">
        <v>437</v>
      </c>
      <c r="C116" t="s">
        <v>112</v>
      </c>
    </row>
    <row r="117" spans="1:3">
      <c r="A117" t="s">
        <v>637</v>
      </c>
      <c r="B117" t="s">
        <v>430</v>
      </c>
      <c r="C117" t="s">
        <v>105</v>
      </c>
    </row>
    <row r="118" spans="1:3">
      <c r="A118" t="s">
        <v>637</v>
      </c>
      <c r="B118" t="s">
        <v>427</v>
      </c>
      <c r="C118" t="s">
        <v>102</v>
      </c>
    </row>
    <row r="119" spans="1:3">
      <c r="A119" t="s">
        <v>637</v>
      </c>
      <c r="B119" t="s">
        <v>426</v>
      </c>
      <c r="C119" t="s">
        <v>101</v>
      </c>
    </row>
    <row r="120" spans="1:3">
      <c r="A120" t="s">
        <v>637</v>
      </c>
      <c r="B120" t="s">
        <v>429</v>
      </c>
      <c r="C120" t="s">
        <v>104</v>
      </c>
    </row>
    <row r="121" spans="1:3">
      <c r="A121" t="s">
        <v>637</v>
      </c>
      <c r="B121" t="s">
        <v>428</v>
      </c>
      <c r="C121" t="s">
        <v>103</v>
      </c>
    </row>
    <row r="122" spans="1:3">
      <c r="A122" t="s">
        <v>637</v>
      </c>
      <c r="B122" t="s">
        <v>425</v>
      </c>
      <c r="C122" t="s">
        <v>100</v>
      </c>
    </row>
    <row r="123" spans="1:3">
      <c r="A123" t="s">
        <v>639</v>
      </c>
      <c r="B123" t="s">
        <v>456</v>
      </c>
      <c r="C123" t="s">
        <v>133</v>
      </c>
    </row>
    <row r="124" spans="1:3">
      <c r="A124" t="s">
        <v>639</v>
      </c>
      <c r="B124" t="s">
        <v>479</v>
      </c>
      <c r="C124" t="s">
        <v>159</v>
      </c>
    </row>
    <row r="125" spans="1:3">
      <c r="A125" t="s">
        <v>639</v>
      </c>
      <c r="B125" t="s">
        <v>457</v>
      </c>
      <c r="C125" t="s">
        <v>134</v>
      </c>
    </row>
    <row r="126" spans="1:3">
      <c r="A126" t="s">
        <v>639</v>
      </c>
      <c r="B126" t="s">
        <v>477</v>
      </c>
      <c r="C126" t="s">
        <v>157</v>
      </c>
    </row>
    <row r="127" spans="1:3">
      <c r="A127" t="s">
        <v>639</v>
      </c>
      <c r="B127" t="s">
        <v>478</v>
      </c>
      <c r="C127" t="s">
        <v>158</v>
      </c>
    </row>
    <row r="128" spans="1:3">
      <c r="A128" t="s">
        <v>639</v>
      </c>
      <c r="B128" t="s">
        <v>475</v>
      </c>
      <c r="C128" t="s">
        <v>155</v>
      </c>
    </row>
    <row r="129" spans="1:3">
      <c r="A129" t="s">
        <v>639</v>
      </c>
      <c r="B129" t="s">
        <v>379</v>
      </c>
      <c r="C129" t="s">
        <v>118</v>
      </c>
    </row>
    <row r="130" spans="1:3">
      <c r="A130" t="s">
        <v>639</v>
      </c>
      <c r="B130" t="s">
        <v>452</v>
      </c>
      <c r="C130" t="s">
        <v>129</v>
      </c>
    </row>
    <row r="131" spans="1:3">
      <c r="A131" t="s">
        <v>639</v>
      </c>
      <c r="B131" t="s">
        <v>464</v>
      </c>
      <c r="C131" t="s">
        <v>142</v>
      </c>
    </row>
    <row r="132" spans="1:3">
      <c r="A132" t="s">
        <v>639</v>
      </c>
      <c r="B132" t="s">
        <v>450</v>
      </c>
      <c r="C132" t="s">
        <v>127</v>
      </c>
    </row>
    <row r="133" spans="1:3">
      <c r="A133" t="s">
        <v>639</v>
      </c>
      <c r="B133" t="s">
        <v>471</v>
      </c>
      <c r="C133" t="s">
        <v>149</v>
      </c>
    </row>
    <row r="134" spans="1:3">
      <c r="A134" t="s">
        <v>639</v>
      </c>
      <c r="B134" t="s">
        <v>447</v>
      </c>
      <c r="C134" t="s">
        <v>124</v>
      </c>
    </row>
    <row r="135" spans="1:3">
      <c r="A135" t="s">
        <v>639</v>
      </c>
      <c r="B135" t="s">
        <v>448</v>
      </c>
      <c r="C135" t="s">
        <v>125</v>
      </c>
    </row>
    <row r="136" spans="1:3">
      <c r="A136" t="s">
        <v>639</v>
      </c>
      <c r="B136" t="s">
        <v>373</v>
      </c>
      <c r="C136" t="s">
        <v>152</v>
      </c>
    </row>
    <row r="137" spans="1:3">
      <c r="A137" t="s">
        <v>639</v>
      </c>
      <c r="B137" t="s">
        <v>454</v>
      </c>
      <c r="C137" t="s">
        <v>131</v>
      </c>
    </row>
    <row r="138" spans="1:3">
      <c r="A138" t="s">
        <v>639</v>
      </c>
      <c r="B138" t="s">
        <v>463</v>
      </c>
      <c r="C138" t="s">
        <v>141</v>
      </c>
    </row>
    <row r="139" spans="1:3">
      <c r="A139" t="s">
        <v>639</v>
      </c>
      <c r="B139" t="s">
        <v>374</v>
      </c>
      <c r="C139" t="s">
        <v>151</v>
      </c>
    </row>
    <row r="140" spans="1:3">
      <c r="A140" t="s">
        <v>639</v>
      </c>
      <c r="B140" t="s">
        <v>453</v>
      </c>
      <c r="C140" t="s">
        <v>130</v>
      </c>
    </row>
    <row r="141" spans="1:3">
      <c r="A141" t="s">
        <v>639</v>
      </c>
      <c r="B141" t="s">
        <v>476</v>
      </c>
      <c r="C141" t="s">
        <v>156</v>
      </c>
    </row>
    <row r="142" spans="1:3">
      <c r="A142" t="s">
        <v>639</v>
      </c>
      <c r="B142" t="s">
        <v>624</v>
      </c>
      <c r="C142" t="s">
        <v>323</v>
      </c>
    </row>
    <row r="143" spans="1:3">
      <c r="A143" t="s">
        <v>639</v>
      </c>
      <c r="B143" t="s">
        <v>480</v>
      </c>
      <c r="C143" t="s">
        <v>160</v>
      </c>
    </row>
    <row r="144" spans="1:3">
      <c r="A144" t="s">
        <v>639</v>
      </c>
      <c r="B144" t="s">
        <v>460</v>
      </c>
      <c r="C144" t="s">
        <v>138</v>
      </c>
    </row>
    <row r="145" spans="1:3">
      <c r="A145" t="s">
        <v>639</v>
      </c>
      <c r="B145" t="s">
        <v>473</v>
      </c>
      <c r="C145" t="s">
        <v>153</v>
      </c>
    </row>
    <row r="146" spans="1:3">
      <c r="A146" t="s">
        <v>639</v>
      </c>
      <c r="B146" t="s">
        <v>445</v>
      </c>
      <c r="C146" t="s">
        <v>122</v>
      </c>
    </row>
    <row r="147" spans="1:3">
      <c r="A147" t="s">
        <v>639</v>
      </c>
      <c r="B147" t="s">
        <v>451</v>
      </c>
      <c r="C147" t="s">
        <v>128</v>
      </c>
    </row>
    <row r="148" spans="1:3">
      <c r="A148" t="s">
        <v>639</v>
      </c>
      <c r="B148" t="s">
        <v>470</v>
      </c>
      <c r="C148" t="s">
        <v>148</v>
      </c>
    </row>
    <row r="149" spans="1:3">
      <c r="A149" t="s">
        <v>639</v>
      </c>
      <c r="B149" t="s">
        <v>449</v>
      </c>
      <c r="C149" t="s">
        <v>126</v>
      </c>
    </row>
    <row r="150" spans="1:3">
      <c r="A150" t="s">
        <v>639</v>
      </c>
      <c r="B150" t="s">
        <v>466</v>
      </c>
      <c r="C150" t="s">
        <v>144</v>
      </c>
    </row>
    <row r="151" spans="1:3">
      <c r="A151" t="s">
        <v>639</v>
      </c>
      <c r="B151" t="s">
        <v>467</v>
      </c>
      <c r="C151" t="s">
        <v>145</v>
      </c>
    </row>
    <row r="152" spans="1:3">
      <c r="A152" t="s">
        <v>639</v>
      </c>
      <c r="B152" t="s">
        <v>455</v>
      </c>
      <c r="C152" t="s">
        <v>132</v>
      </c>
    </row>
    <row r="153" spans="1:3">
      <c r="A153" t="s">
        <v>639</v>
      </c>
      <c r="B153" t="s">
        <v>465</v>
      </c>
      <c r="C153" t="s">
        <v>143</v>
      </c>
    </row>
    <row r="154" spans="1:3">
      <c r="A154" t="s">
        <v>639</v>
      </c>
      <c r="B154" t="s">
        <v>461</v>
      </c>
      <c r="C154" t="s">
        <v>139</v>
      </c>
    </row>
    <row r="155" spans="1:3">
      <c r="A155" t="s">
        <v>639</v>
      </c>
      <c r="B155" t="s">
        <v>444</v>
      </c>
      <c r="C155" t="s">
        <v>121</v>
      </c>
    </row>
    <row r="156" spans="1:3">
      <c r="A156" t="s">
        <v>639</v>
      </c>
      <c r="B156" t="s">
        <v>443</v>
      </c>
      <c r="C156" t="s">
        <v>119</v>
      </c>
    </row>
    <row r="157" spans="1:3">
      <c r="A157" t="s">
        <v>639</v>
      </c>
      <c r="B157" t="s">
        <v>333</v>
      </c>
      <c r="C157" t="s">
        <v>120</v>
      </c>
    </row>
    <row r="158" spans="1:3">
      <c r="A158" t="s">
        <v>639</v>
      </c>
      <c r="B158" t="s">
        <v>474</v>
      </c>
      <c r="C158" t="s">
        <v>154</v>
      </c>
    </row>
    <row r="159" spans="1:3">
      <c r="A159" t="s">
        <v>639</v>
      </c>
      <c r="B159" t="s">
        <v>340</v>
      </c>
      <c r="C159" t="s">
        <v>137</v>
      </c>
    </row>
    <row r="160" spans="1:3">
      <c r="A160" t="s">
        <v>639</v>
      </c>
      <c r="B160" t="s">
        <v>459</v>
      </c>
      <c r="C160" t="s">
        <v>136</v>
      </c>
    </row>
    <row r="161" spans="1:3">
      <c r="A161" t="s">
        <v>639</v>
      </c>
      <c r="B161" t="s">
        <v>472</v>
      </c>
      <c r="C161" t="s">
        <v>150</v>
      </c>
    </row>
    <row r="162" spans="1:3">
      <c r="A162" t="s">
        <v>639</v>
      </c>
      <c r="B162" t="s">
        <v>469</v>
      </c>
      <c r="C162" t="s">
        <v>147</v>
      </c>
    </row>
    <row r="163" spans="1:3">
      <c r="A163" t="s">
        <v>639</v>
      </c>
      <c r="B163" t="s">
        <v>468</v>
      </c>
      <c r="C163" t="s">
        <v>146</v>
      </c>
    </row>
    <row r="164" spans="1:3">
      <c r="A164" t="s">
        <v>639</v>
      </c>
      <c r="B164" t="s">
        <v>462</v>
      </c>
      <c r="C164" t="s">
        <v>140</v>
      </c>
    </row>
    <row r="165" spans="1:3">
      <c r="A165" t="s">
        <v>639</v>
      </c>
      <c r="B165" t="s">
        <v>458</v>
      </c>
      <c r="C165" t="s">
        <v>135</v>
      </c>
    </row>
    <row r="166" spans="1:3">
      <c r="A166" t="s">
        <v>639</v>
      </c>
      <c r="B166" t="s">
        <v>446</v>
      </c>
      <c r="C166" t="s">
        <v>123</v>
      </c>
    </row>
    <row r="167" spans="1:3">
      <c r="A167" t="s">
        <v>640</v>
      </c>
      <c r="B167" t="s">
        <v>488</v>
      </c>
      <c r="C167" t="s">
        <v>168</v>
      </c>
    </row>
    <row r="168" spans="1:3">
      <c r="A168" t="s">
        <v>640</v>
      </c>
      <c r="B168" t="s">
        <v>483</v>
      </c>
      <c r="C168" t="s">
        <v>163</v>
      </c>
    </row>
    <row r="169" spans="1:3">
      <c r="A169" t="s">
        <v>640</v>
      </c>
      <c r="B169" t="s">
        <v>484</v>
      </c>
      <c r="C169" t="s">
        <v>164</v>
      </c>
    </row>
    <row r="170" spans="1:3">
      <c r="A170" t="s">
        <v>640</v>
      </c>
      <c r="B170" t="s">
        <v>482</v>
      </c>
      <c r="C170" t="s">
        <v>162</v>
      </c>
    </row>
    <row r="171" spans="1:3">
      <c r="A171" t="s">
        <v>640</v>
      </c>
      <c r="B171" t="s">
        <v>481</v>
      </c>
      <c r="C171" t="s">
        <v>161</v>
      </c>
    </row>
    <row r="172" spans="1:3">
      <c r="A172" t="s">
        <v>640</v>
      </c>
      <c r="B172" t="s">
        <v>485</v>
      </c>
      <c r="C172" t="s">
        <v>165</v>
      </c>
    </row>
    <row r="173" spans="1:3">
      <c r="A173" t="s">
        <v>640</v>
      </c>
      <c r="B173" t="s">
        <v>486</v>
      </c>
      <c r="C173" t="s">
        <v>166</v>
      </c>
    </row>
    <row r="174" spans="1:3">
      <c r="A174" t="s">
        <v>640</v>
      </c>
      <c r="B174" t="s">
        <v>487</v>
      </c>
      <c r="C174" t="s">
        <v>167</v>
      </c>
    </row>
    <row r="175" spans="1:3">
      <c r="A175" t="s">
        <v>640</v>
      </c>
      <c r="B175" t="s">
        <v>629</v>
      </c>
      <c r="C175" t="s">
        <v>330</v>
      </c>
    </row>
    <row r="176" spans="1:3">
      <c r="A176" t="s">
        <v>641</v>
      </c>
      <c r="B176" t="s">
        <v>506</v>
      </c>
      <c r="C176" t="s">
        <v>192</v>
      </c>
    </row>
    <row r="177" spans="1:3">
      <c r="A177" t="s">
        <v>641</v>
      </c>
      <c r="B177" t="s">
        <v>501</v>
      </c>
      <c r="C177" t="s">
        <v>183</v>
      </c>
    </row>
    <row r="178" spans="1:3">
      <c r="A178" t="s">
        <v>641</v>
      </c>
      <c r="B178" t="s">
        <v>491</v>
      </c>
      <c r="C178" t="s">
        <v>171</v>
      </c>
    </row>
    <row r="179" spans="1:3">
      <c r="A179" t="s">
        <v>641</v>
      </c>
      <c r="B179" t="s">
        <v>499</v>
      </c>
      <c r="C179" t="s">
        <v>180</v>
      </c>
    </row>
    <row r="180" spans="1:3">
      <c r="A180" t="s">
        <v>641</v>
      </c>
      <c r="B180" t="s">
        <v>500</v>
      </c>
      <c r="C180" t="s">
        <v>181</v>
      </c>
    </row>
    <row r="181" spans="1:3">
      <c r="A181" t="s">
        <v>641</v>
      </c>
      <c r="B181" t="s">
        <v>379</v>
      </c>
      <c r="C181" t="s">
        <v>186</v>
      </c>
    </row>
    <row r="182" spans="1:3">
      <c r="A182" t="s">
        <v>641</v>
      </c>
      <c r="B182" t="s">
        <v>490</v>
      </c>
      <c r="C182" t="s">
        <v>170</v>
      </c>
    </row>
    <row r="183" spans="1:3">
      <c r="A183" t="s">
        <v>641</v>
      </c>
      <c r="B183" t="s">
        <v>497</v>
      </c>
      <c r="C183" t="s">
        <v>178</v>
      </c>
    </row>
    <row r="184" spans="1:3">
      <c r="A184" t="s">
        <v>641</v>
      </c>
      <c r="B184" t="s">
        <v>350</v>
      </c>
      <c r="C184" t="s">
        <v>189</v>
      </c>
    </row>
    <row r="185" spans="1:3">
      <c r="A185" t="s">
        <v>641</v>
      </c>
      <c r="B185" t="s">
        <v>351</v>
      </c>
      <c r="C185" t="s">
        <v>190</v>
      </c>
    </row>
    <row r="186" spans="1:3">
      <c r="A186" t="s">
        <v>641</v>
      </c>
      <c r="B186" t="s">
        <v>505</v>
      </c>
      <c r="C186" t="s">
        <v>191</v>
      </c>
    </row>
    <row r="187" spans="1:3">
      <c r="A187" t="s">
        <v>641</v>
      </c>
      <c r="B187" t="s">
        <v>492</v>
      </c>
      <c r="C187" t="s">
        <v>173</v>
      </c>
    </row>
    <row r="188" spans="1:3">
      <c r="A188" t="s">
        <v>641</v>
      </c>
      <c r="B188" t="s">
        <v>493</v>
      </c>
      <c r="C188" t="s">
        <v>174</v>
      </c>
    </row>
    <row r="189" spans="1:3">
      <c r="A189" t="s">
        <v>641</v>
      </c>
      <c r="B189" t="s">
        <v>496</v>
      </c>
      <c r="C189" t="s">
        <v>177</v>
      </c>
    </row>
    <row r="190" spans="1:3">
      <c r="A190" t="s">
        <v>641</v>
      </c>
      <c r="B190" t="s">
        <v>454</v>
      </c>
      <c r="C190" t="s">
        <v>187</v>
      </c>
    </row>
    <row r="191" spans="1:3">
      <c r="A191" t="s">
        <v>641</v>
      </c>
      <c r="B191" t="s">
        <v>503</v>
      </c>
      <c r="C191" t="s">
        <v>185</v>
      </c>
    </row>
    <row r="192" spans="1:3">
      <c r="A192" t="s">
        <v>641</v>
      </c>
      <c r="B192" t="s">
        <v>498</v>
      </c>
      <c r="C192" t="s">
        <v>179</v>
      </c>
    </row>
    <row r="193" spans="1:3">
      <c r="A193" t="s">
        <v>641</v>
      </c>
      <c r="B193" t="s">
        <v>508</v>
      </c>
      <c r="C193" t="s">
        <v>194</v>
      </c>
    </row>
    <row r="194" spans="1:3">
      <c r="A194" t="s">
        <v>641</v>
      </c>
      <c r="B194" t="s">
        <v>504</v>
      </c>
      <c r="C194" t="s">
        <v>188</v>
      </c>
    </row>
    <row r="195" spans="1:3">
      <c r="A195" t="s">
        <v>641</v>
      </c>
      <c r="B195" t="s">
        <v>494</v>
      </c>
      <c r="C195" t="s">
        <v>175</v>
      </c>
    </row>
    <row r="196" spans="1:3">
      <c r="A196" t="s">
        <v>641</v>
      </c>
      <c r="B196" t="s">
        <v>489</v>
      </c>
      <c r="C196" t="s">
        <v>169</v>
      </c>
    </row>
    <row r="197" spans="1:3">
      <c r="A197" t="s">
        <v>641</v>
      </c>
      <c r="B197" t="s">
        <v>495</v>
      </c>
      <c r="C197" t="s">
        <v>176</v>
      </c>
    </row>
    <row r="198" spans="1:3">
      <c r="A198" t="s">
        <v>641</v>
      </c>
      <c r="B198" t="s">
        <v>507</v>
      </c>
      <c r="C198" t="s">
        <v>193</v>
      </c>
    </row>
    <row r="199" spans="1:3">
      <c r="A199" t="s">
        <v>641</v>
      </c>
      <c r="B199" t="s">
        <v>502</v>
      </c>
      <c r="C199" t="s">
        <v>184</v>
      </c>
    </row>
    <row r="200" spans="1:3">
      <c r="A200" t="s">
        <v>641</v>
      </c>
      <c r="B200" t="s">
        <v>338</v>
      </c>
      <c r="C200" t="s">
        <v>182</v>
      </c>
    </row>
    <row r="201" spans="1:3">
      <c r="A201" t="s">
        <v>641</v>
      </c>
      <c r="B201" t="s">
        <v>342</v>
      </c>
      <c r="C201" t="s">
        <v>172</v>
      </c>
    </row>
    <row r="202" spans="1:3">
      <c r="A202" t="s">
        <v>642</v>
      </c>
      <c r="B202" t="s">
        <v>516</v>
      </c>
      <c r="C202" t="s">
        <v>202</v>
      </c>
    </row>
    <row r="203" spans="1:3">
      <c r="A203" t="s">
        <v>642</v>
      </c>
      <c r="B203" t="s">
        <v>517</v>
      </c>
      <c r="C203" t="s">
        <v>203</v>
      </c>
    </row>
    <row r="204" spans="1:3">
      <c r="A204" t="s">
        <v>642</v>
      </c>
      <c r="B204" t="s">
        <v>510</v>
      </c>
      <c r="C204" t="s">
        <v>196</v>
      </c>
    </row>
    <row r="205" spans="1:3">
      <c r="A205" t="s">
        <v>642</v>
      </c>
      <c r="B205" t="s">
        <v>509</v>
      </c>
      <c r="C205" t="s">
        <v>195</v>
      </c>
    </row>
    <row r="206" spans="1:3">
      <c r="A206" t="s">
        <v>642</v>
      </c>
      <c r="B206" t="s">
        <v>512</v>
      </c>
      <c r="C206" t="s">
        <v>198</v>
      </c>
    </row>
    <row r="207" spans="1:3">
      <c r="A207" t="s">
        <v>642</v>
      </c>
      <c r="B207" t="s">
        <v>511</v>
      </c>
      <c r="C207" t="s">
        <v>197</v>
      </c>
    </row>
    <row r="208" spans="1:3">
      <c r="A208" t="s">
        <v>642</v>
      </c>
      <c r="B208" t="s">
        <v>515</v>
      </c>
      <c r="C208" t="s">
        <v>201</v>
      </c>
    </row>
    <row r="209" spans="1:3">
      <c r="A209" t="s">
        <v>642</v>
      </c>
      <c r="B209" t="s">
        <v>519</v>
      </c>
      <c r="C209" t="s">
        <v>205</v>
      </c>
    </row>
    <row r="210" spans="1:3">
      <c r="A210" t="s">
        <v>642</v>
      </c>
      <c r="B210" t="s">
        <v>513</v>
      </c>
      <c r="C210" t="s">
        <v>199</v>
      </c>
    </row>
    <row r="211" spans="1:3">
      <c r="A211" t="s">
        <v>642</v>
      </c>
      <c r="B211" t="s">
        <v>518</v>
      </c>
      <c r="C211" t="s">
        <v>204</v>
      </c>
    </row>
    <row r="212" spans="1:3">
      <c r="A212" t="s">
        <v>642</v>
      </c>
      <c r="B212" t="s">
        <v>514</v>
      </c>
      <c r="C212" t="s">
        <v>200</v>
      </c>
    </row>
    <row r="213" spans="1:3">
      <c r="A213" t="s">
        <v>643</v>
      </c>
      <c r="B213" t="s">
        <v>524</v>
      </c>
      <c r="C213" t="s">
        <v>210</v>
      </c>
    </row>
    <row r="214" spans="1:3">
      <c r="A214" t="s">
        <v>643</v>
      </c>
      <c r="B214" t="s">
        <v>523</v>
      </c>
      <c r="C214" t="s">
        <v>209</v>
      </c>
    </row>
    <row r="215" spans="1:3">
      <c r="A215" t="s">
        <v>643</v>
      </c>
      <c r="B215" t="s">
        <v>530</v>
      </c>
      <c r="C215" t="s">
        <v>216</v>
      </c>
    </row>
    <row r="216" spans="1:3">
      <c r="A216" t="s">
        <v>643</v>
      </c>
      <c r="B216" t="s">
        <v>520</v>
      </c>
      <c r="C216" t="s">
        <v>206</v>
      </c>
    </row>
    <row r="217" spans="1:3">
      <c r="A217" t="s">
        <v>643</v>
      </c>
      <c r="B217" t="s">
        <v>521</v>
      </c>
      <c r="C217" t="s">
        <v>207</v>
      </c>
    </row>
    <row r="218" spans="1:3">
      <c r="A218" t="s">
        <v>643</v>
      </c>
      <c r="B218" t="s">
        <v>527</v>
      </c>
      <c r="C218" t="s">
        <v>213</v>
      </c>
    </row>
    <row r="219" spans="1:3">
      <c r="A219" t="s">
        <v>643</v>
      </c>
      <c r="B219" t="s">
        <v>528</v>
      </c>
      <c r="C219" t="s">
        <v>214</v>
      </c>
    </row>
    <row r="220" spans="1:3">
      <c r="A220" t="s">
        <v>643</v>
      </c>
      <c r="B220" t="s">
        <v>522</v>
      </c>
      <c r="C220" t="s">
        <v>208</v>
      </c>
    </row>
    <row r="221" spans="1:3">
      <c r="A221" t="s">
        <v>643</v>
      </c>
      <c r="B221" t="s">
        <v>526</v>
      </c>
      <c r="C221" t="s">
        <v>212</v>
      </c>
    </row>
    <row r="222" spans="1:3">
      <c r="A222" t="s">
        <v>643</v>
      </c>
      <c r="B222" t="s">
        <v>525</v>
      </c>
      <c r="C222" t="s">
        <v>211</v>
      </c>
    </row>
    <row r="223" spans="1:3">
      <c r="A223" t="s">
        <v>643</v>
      </c>
      <c r="B223" t="s">
        <v>529</v>
      </c>
      <c r="C223" t="s">
        <v>215</v>
      </c>
    </row>
    <row r="224" spans="1:3">
      <c r="A224" t="s">
        <v>644</v>
      </c>
      <c r="B224" t="s">
        <v>535</v>
      </c>
      <c r="C224" t="s">
        <v>228</v>
      </c>
    </row>
    <row r="225" spans="1:3">
      <c r="A225" t="s">
        <v>644</v>
      </c>
      <c r="B225" t="s">
        <v>533</v>
      </c>
      <c r="C225" t="s">
        <v>223</v>
      </c>
    </row>
    <row r="226" spans="1:3">
      <c r="A226" t="s">
        <v>644</v>
      </c>
      <c r="B226" t="s">
        <v>534</v>
      </c>
      <c r="C226" t="s">
        <v>225</v>
      </c>
    </row>
    <row r="227" spans="1:3">
      <c r="A227" t="s">
        <v>644</v>
      </c>
      <c r="B227" t="s">
        <v>404</v>
      </c>
      <c r="C227" t="s">
        <v>224</v>
      </c>
    </row>
    <row r="228" spans="1:3">
      <c r="A228" t="s">
        <v>644</v>
      </c>
      <c r="B228" t="s">
        <v>387</v>
      </c>
      <c r="C228" t="s">
        <v>220</v>
      </c>
    </row>
    <row r="229" spans="1:3">
      <c r="A229" t="s">
        <v>644</v>
      </c>
      <c r="B229" t="s">
        <v>531</v>
      </c>
      <c r="C229" t="s">
        <v>218</v>
      </c>
    </row>
    <row r="230" spans="1:3">
      <c r="A230" t="s">
        <v>644</v>
      </c>
      <c r="B230" t="s">
        <v>351</v>
      </c>
      <c r="C230" t="s">
        <v>219</v>
      </c>
    </row>
    <row r="231" spans="1:3">
      <c r="A231" t="s">
        <v>644</v>
      </c>
      <c r="B231" t="s">
        <v>536</v>
      </c>
      <c r="C231" t="s">
        <v>229</v>
      </c>
    </row>
    <row r="232" spans="1:3">
      <c r="A232" t="s">
        <v>644</v>
      </c>
      <c r="B232" t="s">
        <v>348</v>
      </c>
      <c r="C232" t="s">
        <v>226</v>
      </c>
    </row>
    <row r="233" spans="1:3">
      <c r="A233" t="s">
        <v>644</v>
      </c>
      <c r="B233" t="s">
        <v>349</v>
      </c>
      <c r="C233" t="s">
        <v>227</v>
      </c>
    </row>
    <row r="234" spans="1:3">
      <c r="A234" t="s">
        <v>644</v>
      </c>
      <c r="B234" t="s">
        <v>368</v>
      </c>
      <c r="C234" t="s">
        <v>217</v>
      </c>
    </row>
    <row r="235" spans="1:3">
      <c r="A235" t="s">
        <v>644</v>
      </c>
      <c r="B235" t="s">
        <v>532</v>
      </c>
      <c r="C235" t="s">
        <v>222</v>
      </c>
    </row>
    <row r="236" spans="1:3">
      <c r="A236" t="s">
        <v>644</v>
      </c>
      <c r="B236" t="s">
        <v>338</v>
      </c>
      <c r="C236" t="s">
        <v>221</v>
      </c>
    </row>
    <row r="237" spans="1:3">
      <c r="A237" t="s">
        <v>644</v>
      </c>
      <c r="B237" t="s">
        <v>342</v>
      </c>
      <c r="C237" t="s">
        <v>329</v>
      </c>
    </row>
    <row r="238" spans="1:3">
      <c r="A238" t="s">
        <v>645</v>
      </c>
      <c r="B238" t="s">
        <v>537</v>
      </c>
      <c r="C238" t="s">
        <v>230</v>
      </c>
    </row>
    <row r="239" spans="1:3">
      <c r="A239" t="s">
        <v>645</v>
      </c>
      <c r="B239" t="s">
        <v>538</v>
      </c>
      <c r="C239" t="s">
        <v>231</v>
      </c>
    </row>
    <row r="240" spans="1:3">
      <c r="A240" t="s">
        <v>647</v>
      </c>
      <c r="B240" t="s">
        <v>549</v>
      </c>
      <c r="C240" t="s">
        <v>242</v>
      </c>
    </row>
    <row r="241" spans="1:3">
      <c r="A241" t="s">
        <v>647</v>
      </c>
      <c r="B241" t="s">
        <v>550</v>
      </c>
      <c r="C241" t="s">
        <v>243</v>
      </c>
    </row>
    <row r="242" spans="1:3">
      <c r="A242" t="s">
        <v>647</v>
      </c>
      <c r="B242" t="s">
        <v>546</v>
      </c>
      <c r="C242" t="s">
        <v>239</v>
      </c>
    </row>
    <row r="243" spans="1:3">
      <c r="A243" t="s">
        <v>647</v>
      </c>
      <c r="B243" t="s">
        <v>547</v>
      </c>
      <c r="C243" t="s">
        <v>240</v>
      </c>
    </row>
    <row r="244" spans="1:3">
      <c r="A244" t="s">
        <v>647</v>
      </c>
      <c r="B244" t="s">
        <v>548</v>
      </c>
      <c r="C244" t="s">
        <v>241</v>
      </c>
    </row>
    <row r="245" spans="1:3">
      <c r="A245" t="s">
        <v>647</v>
      </c>
      <c r="B245" t="s">
        <v>545</v>
      </c>
      <c r="C245" t="s">
        <v>238</v>
      </c>
    </row>
    <row r="246" spans="1:3">
      <c r="A246" t="s">
        <v>646</v>
      </c>
      <c r="B246" t="s">
        <v>543</v>
      </c>
      <c r="C246" t="s">
        <v>236</v>
      </c>
    </row>
    <row r="247" spans="1:3">
      <c r="A247" t="s">
        <v>646</v>
      </c>
      <c r="B247" t="s">
        <v>542</v>
      </c>
      <c r="C247" t="s">
        <v>235</v>
      </c>
    </row>
    <row r="248" spans="1:3">
      <c r="A248" t="s">
        <v>646</v>
      </c>
      <c r="B248" t="s">
        <v>544</v>
      </c>
      <c r="C248" t="s">
        <v>237</v>
      </c>
    </row>
    <row r="249" spans="1:3">
      <c r="A249" t="s">
        <v>646</v>
      </c>
      <c r="B249" t="s">
        <v>540</v>
      </c>
      <c r="C249" t="s">
        <v>233</v>
      </c>
    </row>
    <row r="250" spans="1:3">
      <c r="A250" t="s">
        <v>646</v>
      </c>
      <c r="B250" t="s">
        <v>539</v>
      </c>
      <c r="C250" t="s">
        <v>232</v>
      </c>
    </row>
    <row r="251" spans="1:3">
      <c r="A251" t="s">
        <v>646</v>
      </c>
      <c r="B251" t="s">
        <v>541</v>
      </c>
      <c r="C251" t="s">
        <v>234</v>
      </c>
    </row>
    <row r="252" spans="1:3">
      <c r="A252" t="s">
        <v>648</v>
      </c>
      <c r="B252" t="s">
        <v>562</v>
      </c>
      <c r="C252" t="s">
        <v>255</v>
      </c>
    </row>
    <row r="253" spans="1:3">
      <c r="A253" t="s">
        <v>648</v>
      </c>
      <c r="B253" t="s">
        <v>558</v>
      </c>
      <c r="C253" t="s">
        <v>251</v>
      </c>
    </row>
    <row r="254" spans="1:3">
      <c r="A254" t="s">
        <v>648</v>
      </c>
      <c r="B254" t="s">
        <v>552</v>
      </c>
      <c r="C254" t="s">
        <v>245</v>
      </c>
    </row>
    <row r="255" spans="1:3">
      <c r="A255" t="s">
        <v>648</v>
      </c>
      <c r="B255" t="s">
        <v>572</v>
      </c>
      <c r="C255" t="s">
        <v>265</v>
      </c>
    </row>
    <row r="256" spans="1:3">
      <c r="A256" t="s">
        <v>648</v>
      </c>
      <c r="B256" t="s">
        <v>551</v>
      </c>
      <c r="C256" t="s">
        <v>244</v>
      </c>
    </row>
    <row r="257" spans="1:3">
      <c r="A257" t="s">
        <v>648</v>
      </c>
      <c r="B257" t="s">
        <v>569</v>
      </c>
      <c r="C257" t="s">
        <v>262</v>
      </c>
    </row>
    <row r="258" spans="1:3">
      <c r="A258" t="s">
        <v>648</v>
      </c>
      <c r="B258" t="s">
        <v>566</v>
      </c>
      <c r="C258" t="s">
        <v>259</v>
      </c>
    </row>
    <row r="259" spans="1:3">
      <c r="A259" t="s">
        <v>648</v>
      </c>
      <c r="B259" t="s">
        <v>564</v>
      </c>
      <c r="C259" t="s">
        <v>257</v>
      </c>
    </row>
    <row r="260" spans="1:3">
      <c r="A260" t="s">
        <v>648</v>
      </c>
      <c r="B260" t="s">
        <v>565</v>
      </c>
      <c r="C260" t="s">
        <v>258</v>
      </c>
    </row>
    <row r="261" spans="1:3">
      <c r="A261" t="s">
        <v>648</v>
      </c>
      <c r="B261" t="s">
        <v>570</v>
      </c>
      <c r="C261" t="s">
        <v>263</v>
      </c>
    </row>
    <row r="262" spans="1:3">
      <c r="A262" t="s">
        <v>648</v>
      </c>
      <c r="B262" t="s">
        <v>571</v>
      </c>
      <c r="C262" t="s">
        <v>264</v>
      </c>
    </row>
    <row r="263" spans="1:3">
      <c r="A263" t="s">
        <v>648</v>
      </c>
      <c r="B263" t="s">
        <v>563</v>
      </c>
      <c r="C263" t="s">
        <v>256</v>
      </c>
    </row>
    <row r="264" spans="1:3">
      <c r="A264" t="s">
        <v>648</v>
      </c>
      <c r="B264" t="s">
        <v>559</v>
      </c>
      <c r="C264" t="s">
        <v>252</v>
      </c>
    </row>
    <row r="265" spans="1:3">
      <c r="A265" t="s">
        <v>648</v>
      </c>
      <c r="B265" t="s">
        <v>554</v>
      </c>
      <c r="C265" t="s">
        <v>247</v>
      </c>
    </row>
    <row r="266" spans="1:3">
      <c r="A266" t="s">
        <v>648</v>
      </c>
      <c r="B266" t="s">
        <v>555</v>
      </c>
      <c r="C266" t="s">
        <v>248</v>
      </c>
    </row>
    <row r="267" spans="1:3">
      <c r="A267" t="s">
        <v>648</v>
      </c>
      <c r="B267" t="s">
        <v>556</v>
      </c>
      <c r="C267" t="s">
        <v>249</v>
      </c>
    </row>
    <row r="268" spans="1:3">
      <c r="A268" s="4" t="s">
        <v>648</v>
      </c>
      <c r="B268" s="4" t="s">
        <v>560</v>
      </c>
      <c r="C268" s="4" t="s">
        <v>253</v>
      </c>
    </row>
    <row r="269" spans="1:3">
      <c r="A269" t="s">
        <v>648</v>
      </c>
      <c r="B269" t="s">
        <v>553</v>
      </c>
      <c r="C269" t="s">
        <v>246</v>
      </c>
    </row>
    <row r="270" spans="1:3">
      <c r="A270" t="s">
        <v>648</v>
      </c>
      <c r="B270" t="s">
        <v>561</v>
      </c>
      <c r="C270" t="s">
        <v>254</v>
      </c>
    </row>
    <row r="271" spans="1:3">
      <c r="A271" t="s">
        <v>648</v>
      </c>
      <c r="B271" t="s">
        <v>567</v>
      </c>
      <c r="C271" t="s">
        <v>260</v>
      </c>
    </row>
    <row r="272" spans="1:3">
      <c r="A272" t="s">
        <v>648</v>
      </c>
      <c r="B272" t="s">
        <v>568</v>
      </c>
      <c r="C272" t="s">
        <v>261</v>
      </c>
    </row>
    <row r="273" spans="1:3">
      <c r="A273" t="s">
        <v>648</v>
      </c>
      <c r="B273" t="s">
        <v>557</v>
      </c>
      <c r="C273" t="s">
        <v>250</v>
      </c>
    </row>
    <row r="274" spans="1:3">
      <c r="A274" t="s">
        <v>649</v>
      </c>
      <c r="B274" t="s">
        <v>585</v>
      </c>
      <c r="C274" t="s">
        <v>284</v>
      </c>
    </row>
    <row r="275" spans="1:3">
      <c r="A275" t="s">
        <v>649</v>
      </c>
      <c r="B275" t="s">
        <v>606</v>
      </c>
      <c r="C275" t="s">
        <v>305</v>
      </c>
    </row>
    <row r="276" spans="1:3">
      <c r="A276" t="s">
        <v>649</v>
      </c>
      <c r="B276" t="s">
        <v>612</v>
      </c>
      <c r="C276" t="s">
        <v>311</v>
      </c>
    </row>
    <row r="277" spans="1:3">
      <c r="A277" t="s">
        <v>649</v>
      </c>
      <c r="B277" t="s">
        <v>597</v>
      </c>
      <c r="C277" t="s">
        <v>297</v>
      </c>
    </row>
    <row r="278" spans="1:3">
      <c r="A278" s="4" t="s">
        <v>649</v>
      </c>
      <c r="B278" s="4" t="s">
        <v>573</v>
      </c>
      <c r="C278" s="4" t="s">
        <v>266</v>
      </c>
    </row>
    <row r="279" spans="1:3">
      <c r="A279" t="s">
        <v>649</v>
      </c>
      <c r="B279" t="s">
        <v>450</v>
      </c>
      <c r="C279" t="s">
        <v>272</v>
      </c>
    </row>
    <row r="280" spans="1:3">
      <c r="A280" t="s">
        <v>649</v>
      </c>
      <c r="B280" t="s">
        <v>588</v>
      </c>
      <c r="C280" t="s">
        <v>287</v>
      </c>
    </row>
    <row r="281" spans="1:3">
      <c r="A281" t="s">
        <v>649</v>
      </c>
      <c r="B281" t="s">
        <v>601</v>
      </c>
      <c r="C281" t="s">
        <v>301</v>
      </c>
    </row>
    <row r="282" spans="1:3">
      <c r="A282" t="s">
        <v>649</v>
      </c>
      <c r="B282" t="s">
        <v>599</v>
      </c>
      <c r="C282" t="s">
        <v>299</v>
      </c>
    </row>
    <row r="283" spans="1:3">
      <c r="A283" t="s">
        <v>649</v>
      </c>
      <c r="B283" t="s">
        <v>595</v>
      </c>
      <c r="C283" t="s">
        <v>294</v>
      </c>
    </row>
    <row r="284" spans="1:3">
      <c r="A284" t="s">
        <v>649</v>
      </c>
      <c r="B284" t="s">
        <v>598</v>
      </c>
      <c r="C284" t="s">
        <v>298</v>
      </c>
    </row>
    <row r="285" spans="1:3">
      <c r="A285" t="s">
        <v>649</v>
      </c>
      <c r="B285" t="s">
        <v>531</v>
      </c>
      <c r="C285" t="s">
        <v>273</v>
      </c>
    </row>
    <row r="286" spans="1:3">
      <c r="A286" t="s">
        <v>649</v>
      </c>
      <c r="B286" t="s">
        <v>351</v>
      </c>
      <c r="C286" t="s">
        <v>295</v>
      </c>
    </row>
    <row r="287" spans="1:3">
      <c r="A287" t="s">
        <v>649</v>
      </c>
      <c r="B287" t="s">
        <v>579</v>
      </c>
      <c r="C287" t="s">
        <v>275</v>
      </c>
    </row>
    <row r="288" spans="1:3">
      <c r="A288" t="s">
        <v>649</v>
      </c>
      <c r="B288" t="s">
        <v>591</v>
      </c>
      <c r="C288" t="s">
        <v>290</v>
      </c>
    </row>
    <row r="289" spans="1:3">
      <c r="A289" t="s">
        <v>649</v>
      </c>
      <c r="B289" t="s">
        <v>586</v>
      </c>
      <c r="C289" t="s">
        <v>285</v>
      </c>
    </row>
    <row r="290" spans="1:3">
      <c r="A290" t="s">
        <v>649</v>
      </c>
      <c r="B290" t="s">
        <v>589</v>
      </c>
      <c r="C290" t="s">
        <v>288</v>
      </c>
    </row>
    <row r="291" spans="1:3">
      <c r="A291" t="s">
        <v>649</v>
      </c>
      <c r="B291" t="s">
        <v>619</v>
      </c>
      <c r="C291" t="s">
        <v>318</v>
      </c>
    </row>
    <row r="292" spans="1:3">
      <c r="A292" s="4" t="s">
        <v>649</v>
      </c>
      <c r="B292" s="4" t="s">
        <v>576</v>
      </c>
      <c r="C292" s="4" t="s">
        <v>269</v>
      </c>
    </row>
    <row r="293" spans="1:3">
      <c r="A293" t="s">
        <v>649</v>
      </c>
      <c r="B293" t="s">
        <v>348</v>
      </c>
      <c r="C293" t="s">
        <v>270</v>
      </c>
    </row>
    <row r="294" spans="1:3">
      <c r="A294" t="s">
        <v>649</v>
      </c>
      <c r="B294" t="s">
        <v>582</v>
      </c>
      <c r="C294" t="s">
        <v>279</v>
      </c>
    </row>
    <row r="295" spans="1:3">
      <c r="A295" t="s">
        <v>649</v>
      </c>
      <c r="B295" t="s">
        <v>605</v>
      </c>
      <c r="C295" t="s">
        <v>304</v>
      </c>
    </row>
    <row r="296" spans="1:3">
      <c r="A296" t="s">
        <v>649</v>
      </c>
      <c r="B296" t="s">
        <v>453</v>
      </c>
      <c r="C296" t="s">
        <v>328</v>
      </c>
    </row>
    <row r="297" spans="1:3">
      <c r="A297" s="4" t="s">
        <v>649</v>
      </c>
      <c r="B297" s="4" t="s">
        <v>575</v>
      </c>
      <c r="C297" s="4" t="s">
        <v>268</v>
      </c>
    </row>
    <row r="298" spans="1:3">
      <c r="A298" s="4" t="s">
        <v>649</v>
      </c>
      <c r="B298" s="4" t="s">
        <v>577</v>
      </c>
      <c r="C298" s="4" t="s">
        <v>271</v>
      </c>
    </row>
    <row r="299" spans="1:3">
      <c r="A299" t="s">
        <v>649</v>
      </c>
      <c r="B299" t="s">
        <v>616</v>
      </c>
      <c r="C299" t="s">
        <v>315</v>
      </c>
    </row>
    <row r="300" spans="1:3">
      <c r="A300" t="s">
        <v>649</v>
      </c>
      <c r="B300" t="s">
        <v>617</v>
      </c>
      <c r="C300" t="s">
        <v>316</v>
      </c>
    </row>
    <row r="301" spans="1:3">
      <c r="A301" t="s">
        <v>649</v>
      </c>
      <c r="B301" t="s">
        <v>617</v>
      </c>
      <c r="C301" t="s">
        <v>316</v>
      </c>
    </row>
    <row r="302" spans="1:3">
      <c r="A302" t="s">
        <v>649</v>
      </c>
      <c r="B302" t="s">
        <v>592</v>
      </c>
      <c r="C302" t="s">
        <v>291</v>
      </c>
    </row>
    <row r="303" spans="1:3">
      <c r="A303" t="s">
        <v>649</v>
      </c>
      <c r="B303" t="s">
        <v>607</v>
      </c>
      <c r="C303" t="s">
        <v>306</v>
      </c>
    </row>
    <row r="304" spans="1:3">
      <c r="A304" t="s">
        <v>649</v>
      </c>
      <c r="B304" t="s">
        <v>609</v>
      </c>
      <c r="C304" t="s">
        <v>308</v>
      </c>
    </row>
    <row r="305" spans="1:3">
      <c r="A305" t="s">
        <v>649</v>
      </c>
      <c r="B305" t="s">
        <v>610</v>
      </c>
      <c r="C305" t="s">
        <v>309</v>
      </c>
    </row>
    <row r="306" spans="1:3">
      <c r="A306" t="s">
        <v>649</v>
      </c>
      <c r="B306" t="s">
        <v>581</v>
      </c>
      <c r="C306" t="s">
        <v>278</v>
      </c>
    </row>
    <row r="307" spans="1:3">
      <c r="A307" t="s">
        <v>649</v>
      </c>
      <c r="B307" t="s">
        <v>614</v>
      </c>
      <c r="C307" t="s">
        <v>313</v>
      </c>
    </row>
    <row r="308" spans="1:3">
      <c r="A308" t="s">
        <v>649</v>
      </c>
      <c r="B308" t="s">
        <v>613</v>
      </c>
      <c r="C308" t="s">
        <v>312</v>
      </c>
    </row>
    <row r="309" spans="1:3">
      <c r="A309" t="s">
        <v>649</v>
      </c>
      <c r="B309" t="s">
        <v>628</v>
      </c>
      <c r="C309" t="s">
        <v>327</v>
      </c>
    </row>
    <row r="310" spans="1:3">
      <c r="A310" t="s">
        <v>649</v>
      </c>
      <c r="B310" t="s">
        <v>590</v>
      </c>
      <c r="C310" t="s">
        <v>289</v>
      </c>
    </row>
    <row r="311" spans="1:3">
      <c r="A311" t="s">
        <v>649</v>
      </c>
      <c r="B311" t="s">
        <v>580</v>
      </c>
      <c r="C311" t="s">
        <v>276</v>
      </c>
    </row>
    <row r="312" spans="1:3">
      <c r="A312" t="s">
        <v>649</v>
      </c>
      <c r="B312" t="s">
        <v>600</v>
      </c>
      <c r="C312" t="s">
        <v>300</v>
      </c>
    </row>
    <row r="313" spans="1:3">
      <c r="A313" t="s">
        <v>649</v>
      </c>
      <c r="B313" t="s">
        <v>622</v>
      </c>
      <c r="C313" t="s">
        <v>321</v>
      </c>
    </row>
    <row r="314" spans="1:3">
      <c r="A314" s="4" t="s">
        <v>649</v>
      </c>
      <c r="B314" s="4" t="s">
        <v>574</v>
      </c>
      <c r="C314" s="4" t="s">
        <v>267</v>
      </c>
    </row>
    <row r="315" spans="1:3">
      <c r="A315" t="s">
        <v>649</v>
      </c>
      <c r="B315" t="s">
        <v>602</v>
      </c>
      <c r="C315" t="s">
        <v>298</v>
      </c>
    </row>
    <row r="316" spans="1:3">
      <c r="A316" t="s">
        <v>649</v>
      </c>
      <c r="B316" t="s">
        <v>603</v>
      </c>
      <c r="C316" t="s">
        <v>302</v>
      </c>
    </row>
    <row r="317" spans="1:3">
      <c r="A317" t="s">
        <v>649</v>
      </c>
      <c r="B317" t="s">
        <v>583</v>
      </c>
      <c r="C317" t="s">
        <v>281</v>
      </c>
    </row>
    <row r="318" spans="1:3">
      <c r="A318" t="s">
        <v>649</v>
      </c>
      <c r="B318" t="s">
        <v>584</v>
      </c>
      <c r="C318" t="s">
        <v>282</v>
      </c>
    </row>
    <row r="319" spans="1:3">
      <c r="A319" t="s">
        <v>649</v>
      </c>
      <c r="B319" t="s">
        <v>587</v>
      </c>
      <c r="C319" t="s">
        <v>286</v>
      </c>
    </row>
    <row r="320" spans="1:3">
      <c r="A320" t="s">
        <v>649</v>
      </c>
      <c r="B320" t="s">
        <v>594</v>
      </c>
      <c r="C320" t="s">
        <v>293</v>
      </c>
    </row>
    <row r="321" spans="1:3">
      <c r="A321" t="s">
        <v>649</v>
      </c>
      <c r="B321" t="s">
        <v>604</v>
      </c>
      <c r="C321" t="s">
        <v>303</v>
      </c>
    </row>
    <row r="322" spans="1:3">
      <c r="A322" t="s">
        <v>649</v>
      </c>
      <c r="B322" t="s">
        <v>608</v>
      </c>
      <c r="C322" t="s">
        <v>307</v>
      </c>
    </row>
    <row r="323" spans="1:3">
      <c r="A323" t="s">
        <v>649</v>
      </c>
      <c r="B323" t="s">
        <v>596</v>
      </c>
      <c r="C323" t="s">
        <v>296</v>
      </c>
    </row>
    <row r="324" spans="1:3">
      <c r="A324" t="s">
        <v>649</v>
      </c>
      <c r="B324" t="s">
        <v>340</v>
      </c>
      <c r="C324" t="s">
        <v>277</v>
      </c>
    </row>
    <row r="325" spans="1:3">
      <c r="A325" t="s">
        <v>649</v>
      </c>
      <c r="B325" t="s">
        <v>593</v>
      </c>
      <c r="C325" t="s">
        <v>292</v>
      </c>
    </row>
    <row r="326" spans="1:3">
      <c r="A326" t="s">
        <v>649</v>
      </c>
      <c r="B326" t="s">
        <v>338</v>
      </c>
      <c r="C326" t="s">
        <v>283</v>
      </c>
    </row>
    <row r="327" spans="1:3">
      <c r="A327" s="4" t="s">
        <v>649</v>
      </c>
      <c r="B327" s="4" t="s">
        <v>578</v>
      </c>
      <c r="C327" s="4" t="s">
        <v>274</v>
      </c>
    </row>
    <row r="328" spans="1:3">
      <c r="A328" t="s">
        <v>649</v>
      </c>
      <c r="B328" t="s">
        <v>621</v>
      </c>
      <c r="C328" t="s">
        <v>320</v>
      </c>
    </row>
    <row r="329" spans="1:3">
      <c r="A329" t="s">
        <v>649</v>
      </c>
      <c r="B329" t="s">
        <v>620</v>
      </c>
      <c r="C329" t="s">
        <v>319</v>
      </c>
    </row>
    <row r="330" spans="1:3">
      <c r="A330" t="s">
        <v>649</v>
      </c>
      <c r="B330" t="s">
        <v>342</v>
      </c>
      <c r="C330" t="s">
        <v>280</v>
      </c>
    </row>
    <row r="331" spans="1:3">
      <c r="A331" t="s">
        <v>649</v>
      </c>
      <c r="B331" t="s">
        <v>623</v>
      </c>
      <c r="C331" t="s">
        <v>322</v>
      </c>
    </row>
    <row r="332" spans="1:3">
      <c r="A332" t="s">
        <v>649</v>
      </c>
      <c r="B332" t="s">
        <v>611</v>
      </c>
      <c r="C332" t="s">
        <v>310</v>
      </c>
    </row>
    <row r="333" spans="1:3">
      <c r="A333" t="s">
        <v>649</v>
      </c>
      <c r="B333" t="s">
        <v>615</v>
      </c>
      <c r="C333" t="s">
        <v>314</v>
      </c>
    </row>
    <row r="334" spans="1:3">
      <c r="A334" t="s">
        <v>649</v>
      </c>
      <c r="B334" t="s">
        <v>618</v>
      </c>
      <c r="C334" t="s">
        <v>317</v>
      </c>
    </row>
  </sheetData>
  <autoFilter ref="A1:C1"/>
  <sortState ref="A2:C334">
    <sortCondition ref="A2:A334"/>
    <sortCondition ref="B2:B334"/>
  </sortState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B30" sqref="B30"/>
    </sheetView>
  </sheetViews>
  <sheetFormatPr defaultColWidth="8.85546875" defaultRowHeight="15"/>
  <cols>
    <col min="1" max="1" width="12.85546875" bestFit="1" customWidth="1"/>
    <col min="2" max="2" width="61.140625" customWidth="1"/>
  </cols>
  <sheetData>
    <row r="1" spans="1:3">
      <c r="A1" t="s">
        <v>682</v>
      </c>
      <c r="B1" t="s">
        <v>681</v>
      </c>
      <c r="C1" t="s">
        <v>697</v>
      </c>
    </row>
    <row r="2" spans="1:3">
      <c r="A2" s="6" t="s">
        <v>694</v>
      </c>
      <c r="B2" t="s">
        <v>664</v>
      </c>
      <c r="C2" t="s">
        <v>698</v>
      </c>
    </row>
    <row r="3" spans="1:3">
      <c r="A3" s="6"/>
      <c r="B3" t="s">
        <v>663</v>
      </c>
      <c r="C3" t="s">
        <v>698</v>
      </c>
    </row>
    <row r="4" spans="1:3">
      <c r="A4" s="6"/>
      <c r="B4" t="s">
        <v>665</v>
      </c>
      <c r="C4" t="s">
        <v>698</v>
      </c>
    </row>
    <row r="5" spans="1:3">
      <c r="A5" s="6"/>
      <c r="B5" t="s">
        <v>666</v>
      </c>
      <c r="C5" t="s">
        <v>698</v>
      </c>
    </row>
    <row r="6" spans="1:3">
      <c r="A6" s="6"/>
      <c r="B6" t="s">
        <v>667</v>
      </c>
      <c r="C6" t="s">
        <v>698</v>
      </c>
    </row>
    <row r="7" spans="1:3">
      <c r="A7" s="3"/>
    </row>
    <row r="8" spans="1:3">
      <c r="A8" s="6" t="s">
        <v>692</v>
      </c>
      <c r="B8" t="s">
        <v>693</v>
      </c>
      <c r="C8" t="s">
        <v>698</v>
      </c>
    </row>
    <row r="9" spans="1:3">
      <c r="A9" s="6"/>
      <c r="B9" t="s">
        <v>678</v>
      </c>
      <c r="C9" t="s">
        <v>699</v>
      </c>
    </row>
    <row r="11" spans="1:3">
      <c r="A11" s="6" t="s">
        <v>654</v>
      </c>
      <c r="B11" t="s">
        <v>661</v>
      </c>
      <c r="C11" t="s">
        <v>698</v>
      </c>
    </row>
    <row r="12" spans="1:3">
      <c r="A12" s="6"/>
      <c r="B12" t="s">
        <v>657</v>
      </c>
      <c r="C12" t="s">
        <v>698</v>
      </c>
    </row>
    <row r="13" spans="1:3">
      <c r="A13" s="6"/>
      <c r="B13" t="s">
        <v>662</v>
      </c>
      <c r="C13" t="s">
        <v>698</v>
      </c>
    </row>
    <row r="15" spans="1:3">
      <c r="A15" s="6" t="s">
        <v>659</v>
      </c>
      <c r="B15" t="s">
        <v>669</v>
      </c>
      <c r="C15" t="s">
        <v>698</v>
      </c>
    </row>
    <row r="16" spans="1:3">
      <c r="A16" s="6"/>
      <c r="B16" t="s">
        <v>668</v>
      </c>
      <c r="C16" t="s">
        <v>698</v>
      </c>
    </row>
    <row r="17" spans="1:3">
      <c r="A17" s="6"/>
      <c r="B17" t="s">
        <v>675</v>
      </c>
      <c r="C17" t="s">
        <v>699</v>
      </c>
    </row>
    <row r="18" spans="1:3">
      <c r="A18" s="6"/>
      <c r="B18" t="s">
        <v>688</v>
      </c>
      <c r="C18" t="s">
        <v>698</v>
      </c>
    </row>
    <row r="19" spans="1:3">
      <c r="A19" s="6"/>
      <c r="B19" t="s">
        <v>689</v>
      </c>
      <c r="C19" t="s">
        <v>698</v>
      </c>
    </row>
    <row r="21" spans="1:3">
      <c r="A21" s="6" t="s">
        <v>683</v>
      </c>
      <c r="B21" t="s">
        <v>653</v>
      </c>
      <c r="C21" t="s">
        <v>698</v>
      </c>
    </row>
    <row r="22" spans="1:3">
      <c r="A22" s="6"/>
      <c r="B22" t="s">
        <v>677</v>
      </c>
      <c r="C22" t="s">
        <v>698</v>
      </c>
    </row>
    <row r="24" spans="1:3">
      <c r="A24" s="6" t="s">
        <v>670</v>
      </c>
      <c r="B24" t="s">
        <v>672</v>
      </c>
      <c r="C24" t="s">
        <v>698</v>
      </c>
    </row>
    <row r="25" spans="1:3">
      <c r="A25" s="6"/>
      <c r="B25" t="s">
        <v>658</v>
      </c>
      <c r="C25" t="s">
        <v>698</v>
      </c>
    </row>
    <row r="26" spans="1:3">
      <c r="A26" s="6"/>
      <c r="B26" t="s">
        <v>655</v>
      </c>
      <c r="C26" t="s">
        <v>698</v>
      </c>
    </row>
    <row r="28" spans="1:3">
      <c r="A28" t="s">
        <v>656</v>
      </c>
      <c r="B28" t="s">
        <v>671</v>
      </c>
      <c r="C28" t="s">
        <v>698</v>
      </c>
    </row>
    <row r="30" spans="1:3">
      <c r="A30" t="s">
        <v>673</v>
      </c>
      <c r="B30" t="s">
        <v>674</v>
      </c>
      <c r="C30" t="s">
        <v>698</v>
      </c>
    </row>
    <row r="32" spans="1:3">
      <c r="A32" s="6" t="s">
        <v>684</v>
      </c>
      <c r="B32" t="s">
        <v>652</v>
      </c>
      <c r="C32" t="s">
        <v>699</v>
      </c>
    </row>
    <row r="33" spans="1:3">
      <c r="A33" s="6"/>
      <c r="B33" t="s">
        <v>687</v>
      </c>
      <c r="C33" t="s">
        <v>699</v>
      </c>
    </row>
    <row r="34" spans="1:3">
      <c r="A34" s="6"/>
      <c r="B34" t="s">
        <v>651</v>
      </c>
      <c r="C34" t="s">
        <v>699</v>
      </c>
    </row>
    <row r="35" spans="1:3" ht="30">
      <c r="A35" s="6"/>
      <c r="B35" s="2" t="s">
        <v>686</v>
      </c>
      <c r="C35" t="s">
        <v>699</v>
      </c>
    </row>
    <row r="36" spans="1:3" ht="30">
      <c r="A36" s="6"/>
      <c r="B36" s="2" t="s">
        <v>685</v>
      </c>
      <c r="C36" t="s">
        <v>699</v>
      </c>
    </row>
    <row r="38" spans="1:3">
      <c r="A38" s="6" t="s">
        <v>660</v>
      </c>
      <c r="B38" t="s">
        <v>695</v>
      </c>
      <c r="C38" t="s">
        <v>699</v>
      </c>
    </row>
    <row r="39" spans="1:3">
      <c r="A39" s="6"/>
      <c r="B39" t="s">
        <v>696</v>
      </c>
      <c r="C39" t="s">
        <v>699</v>
      </c>
    </row>
    <row r="41" spans="1:3">
      <c r="A41" t="s">
        <v>633</v>
      </c>
      <c r="B41" t="s">
        <v>690</v>
      </c>
      <c r="C41" t="s">
        <v>699</v>
      </c>
    </row>
    <row r="42" spans="1:3">
      <c r="B42" t="s">
        <v>691</v>
      </c>
      <c r="C42" t="s">
        <v>699</v>
      </c>
    </row>
    <row r="43" spans="1:3">
      <c r="B43" t="s">
        <v>676</v>
      </c>
      <c r="C43" t="s">
        <v>698</v>
      </c>
    </row>
    <row r="45" spans="1:3">
      <c r="A45" t="s">
        <v>679</v>
      </c>
      <c r="B45" t="s">
        <v>680</v>
      </c>
      <c r="C45" t="s">
        <v>698</v>
      </c>
    </row>
  </sheetData>
  <mergeCells count="8">
    <mergeCell ref="A2:A6"/>
    <mergeCell ref="A24:A26"/>
    <mergeCell ref="A38:A39"/>
    <mergeCell ref="A21:A22"/>
    <mergeCell ref="A15:A19"/>
    <mergeCell ref="A32:A36"/>
    <mergeCell ref="A8:A9"/>
    <mergeCell ref="A11:A1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0"/>
  <sheetViews>
    <sheetView tabSelected="1" topLeftCell="I1" workbookViewId="0">
      <selection activeCell="Z17" sqref="Z17"/>
    </sheetView>
  </sheetViews>
  <sheetFormatPr defaultRowHeight="15"/>
  <cols>
    <col min="1" max="1" width="12.85546875" bestFit="1" customWidth="1"/>
    <col min="2" max="2" width="35.85546875" bestFit="1" customWidth="1"/>
    <col min="3" max="3" width="17.28515625" bestFit="1" customWidth="1"/>
    <col min="4" max="4" width="17.28515625" customWidth="1"/>
    <col min="5" max="5" width="16.140625" customWidth="1"/>
    <col min="6" max="6" width="11.85546875" customWidth="1"/>
  </cols>
  <sheetData>
    <row r="1" spans="1:37">
      <c r="A1" s="1" t="s">
        <v>630</v>
      </c>
      <c r="B1" s="1" t="s">
        <v>331</v>
      </c>
      <c r="C1" s="1" t="s">
        <v>650</v>
      </c>
      <c r="D1" s="1" t="s">
        <v>701</v>
      </c>
      <c r="E1" s="1" t="s">
        <v>700</v>
      </c>
      <c r="K1" t="s">
        <v>709</v>
      </c>
      <c r="L1" t="s">
        <v>714</v>
      </c>
      <c r="M1" t="s">
        <v>712</v>
      </c>
      <c r="N1" t="s">
        <v>752</v>
      </c>
      <c r="O1" t="s">
        <v>760</v>
      </c>
      <c r="P1" t="s">
        <v>756</v>
      </c>
    </row>
    <row r="2" spans="1:37">
      <c r="A2" t="s">
        <v>649</v>
      </c>
      <c r="B2" t="s">
        <v>601</v>
      </c>
      <c r="C2" t="s">
        <v>301</v>
      </c>
      <c r="D2" t="s">
        <v>709</v>
      </c>
      <c r="E2" t="s">
        <v>764</v>
      </c>
      <c r="F2" t="str">
        <f t="shared" ref="F2:F33" si="0">VLOOKUP(D2,$I$2:$I$59,1,FALSE)</f>
        <v>CPI XYOY</v>
      </c>
      <c r="I2" t="s">
        <v>702</v>
      </c>
      <c r="K2" t="s">
        <v>764</v>
      </c>
      <c r="L2" t="s">
        <v>764</v>
      </c>
      <c r="M2" t="s">
        <v>764</v>
      </c>
      <c r="N2" t="s">
        <v>764</v>
      </c>
      <c r="O2" t="s">
        <v>764</v>
      </c>
      <c r="P2" t="s">
        <v>764</v>
      </c>
    </row>
    <row r="3" spans="1:37">
      <c r="A3" t="s">
        <v>649</v>
      </c>
      <c r="B3" t="s">
        <v>351</v>
      </c>
      <c r="C3" t="s">
        <v>295</v>
      </c>
      <c r="D3" t="s">
        <v>714</v>
      </c>
      <c r="E3" t="s">
        <v>764</v>
      </c>
      <c r="F3" t="str">
        <f t="shared" si="0"/>
        <v>CPI YOY</v>
      </c>
      <c r="I3" t="s">
        <v>703</v>
      </c>
      <c r="K3" t="str">
        <f t="shared" ref="K3:P3" si="1">"'"&amp;K1&amp;"'"</f>
        <v>'CPI XYOY'</v>
      </c>
      <c r="L3" t="str">
        <f t="shared" si="1"/>
        <v>'CPI YOY'</v>
      </c>
      <c r="M3" t="str">
        <f t="shared" si="1"/>
        <v>'PCE CYOY'</v>
      </c>
      <c r="N3" t="str">
        <f t="shared" si="1"/>
        <v>'USTBTOT'</v>
      </c>
      <c r="O3" t="str">
        <f t="shared" si="1"/>
        <v>'USTGTTCB'</v>
      </c>
      <c r="P3" t="str">
        <f t="shared" si="1"/>
        <v>'USURTOT'</v>
      </c>
    </row>
    <row r="4" spans="1:37">
      <c r="A4" t="s">
        <v>649</v>
      </c>
      <c r="B4" t="s">
        <v>598</v>
      </c>
      <c r="C4" t="s">
        <v>298</v>
      </c>
      <c r="D4" t="s">
        <v>712</v>
      </c>
      <c r="E4" t="s">
        <v>764</v>
      </c>
      <c r="F4" t="str">
        <f t="shared" si="0"/>
        <v>PCE CYOY</v>
      </c>
      <c r="I4" t="s">
        <v>704</v>
      </c>
    </row>
    <row r="5" spans="1:37">
      <c r="A5" t="s">
        <v>649</v>
      </c>
      <c r="B5" t="s">
        <v>338</v>
      </c>
      <c r="C5" t="s">
        <v>283</v>
      </c>
      <c r="D5" t="s">
        <v>752</v>
      </c>
      <c r="E5" t="s">
        <v>764</v>
      </c>
      <c r="F5" t="str">
        <f t="shared" si="0"/>
        <v>USTBTOT</v>
      </c>
      <c r="I5" t="s">
        <v>706</v>
      </c>
      <c r="K5" t="s">
        <v>704</v>
      </c>
      <c r="L5" s="4" t="s">
        <v>706</v>
      </c>
      <c r="M5" t="s">
        <v>707</v>
      </c>
      <c r="N5" t="s">
        <v>755</v>
      </c>
      <c r="O5" s="4" t="s">
        <v>753</v>
      </c>
      <c r="P5" t="s">
        <v>717</v>
      </c>
      <c r="Q5" t="s">
        <v>737</v>
      </c>
      <c r="R5" s="4" t="s">
        <v>725</v>
      </c>
      <c r="S5" t="s">
        <v>730</v>
      </c>
      <c r="T5" t="s">
        <v>734</v>
      </c>
      <c r="U5" t="s">
        <v>733</v>
      </c>
      <c r="V5" t="s">
        <v>735</v>
      </c>
      <c r="W5" s="4" t="s">
        <v>726</v>
      </c>
      <c r="X5" t="s">
        <v>729</v>
      </c>
      <c r="Y5" t="s">
        <v>738</v>
      </c>
      <c r="Z5" t="s">
        <v>705</v>
      </c>
      <c r="AA5" t="s">
        <v>722</v>
      </c>
      <c r="AB5" t="s">
        <v>727</v>
      </c>
      <c r="AC5" t="s">
        <v>751</v>
      </c>
      <c r="AD5" t="s">
        <v>757</v>
      </c>
      <c r="AE5" t="s">
        <v>740</v>
      </c>
      <c r="AF5" t="s">
        <v>736</v>
      </c>
      <c r="AK5" s="4"/>
    </row>
    <row r="6" spans="1:37">
      <c r="A6" t="s">
        <v>649</v>
      </c>
      <c r="B6" t="s">
        <v>618</v>
      </c>
      <c r="C6" t="s">
        <v>317</v>
      </c>
      <c r="D6" t="s">
        <v>760</v>
      </c>
      <c r="E6" t="s">
        <v>764</v>
      </c>
      <c r="F6" t="str">
        <f t="shared" si="0"/>
        <v>USTGTTCB</v>
      </c>
      <c r="I6" t="s">
        <v>707</v>
      </c>
      <c r="K6" t="s">
        <v>763</v>
      </c>
      <c r="L6" t="s">
        <v>763</v>
      </c>
      <c r="M6" t="s">
        <v>763</v>
      </c>
      <c r="N6" t="s">
        <v>763</v>
      </c>
      <c r="O6" t="s">
        <v>763</v>
      </c>
      <c r="P6" t="s">
        <v>763</v>
      </c>
      <c r="Q6" t="s">
        <v>763</v>
      </c>
      <c r="R6" t="s">
        <v>763</v>
      </c>
      <c r="S6" t="s">
        <v>763</v>
      </c>
      <c r="T6" t="s">
        <v>763</v>
      </c>
      <c r="U6" t="s">
        <v>763</v>
      </c>
      <c r="V6" t="s">
        <v>763</v>
      </c>
      <c r="W6" t="s">
        <v>763</v>
      </c>
      <c r="X6" t="s">
        <v>763</v>
      </c>
      <c r="Y6" t="s">
        <v>763</v>
      </c>
      <c r="Z6" t="s">
        <v>763</v>
      </c>
      <c r="AA6" t="s">
        <v>763</v>
      </c>
      <c r="AB6" t="s">
        <v>763</v>
      </c>
      <c r="AC6" t="s">
        <v>763</v>
      </c>
      <c r="AD6" t="s">
        <v>763</v>
      </c>
      <c r="AE6" t="s">
        <v>763</v>
      </c>
      <c r="AF6" t="s">
        <v>763</v>
      </c>
    </row>
    <row r="7" spans="1:37">
      <c r="A7" t="s">
        <v>649</v>
      </c>
      <c r="B7" t="s">
        <v>342</v>
      </c>
      <c r="C7" t="s">
        <v>280</v>
      </c>
      <c r="D7" t="s">
        <v>756</v>
      </c>
      <c r="E7" t="s">
        <v>764</v>
      </c>
      <c r="F7" t="str">
        <f t="shared" si="0"/>
        <v>USURTOT</v>
      </c>
      <c r="I7" t="s">
        <v>755</v>
      </c>
      <c r="K7" t="str">
        <f>"'"&amp;K5&amp;"'"</f>
        <v>'BAKEOIL'</v>
      </c>
      <c r="L7" t="str">
        <f t="shared" ref="L7:AF7" si="2">"'"&amp;L5&amp;"'"</f>
        <v>'CHPMINDX'</v>
      </c>
      <c r="M7" t="str">
        <f t="shared" si="2"/>
        <v>'CONCCONF'</v>
      </c>
      <c r="N7" t="str">
        <f t="shared" si="2"/>
        <v>'CONSCURR'</v>
      </c>
      <c r="O7" t="str">
        <f t="shared" si="2"/>
        <v>'CONSSENT'</v>
      </c>
      <c r="P7" t="str">
        <f t="shared" si="2"/>
        <v>'EMPRGBCI'</v>
      </c>
      <c r="Q7" t="str">
        <f t="shared" si="2"/>
        <v>'FRNTTOTL'</v>
      </c>
      <c r="R7" t="str">
        <f t="shared" si="2"/>
        <v>'INJCJC'</v>
      </c>
      <c r="S7" t="str">
        <f t="shared" si="2"/>
        <v>'JOLTTOTL'</v>
      </c>
      <c r="T7" t="str">
        <f t="shared" si="2"/>
        <v>'MPMIUSCA'</v>
      </c>
      <c r="U7" t="str">
        <f t="shared" si="2"/>
        <v>'MPMIUSMA'</v>
      </c>
      <c r="V7" t="str">
        <f t="shared" si="2"/>
        <v>'MPMIUSSA'</v>
      </c>
      <c r="W7" t="str">
        <f t="shared" si="2"/>
        <v>'NAPMPMI'</v>
      </c>
      <c r="X7" t="str">
        <f t="shared" si="2"/>
        <v>'NAPMPRIC'</v>
      </c>
      <c r="Y7" t="str">
        <f t="shared" si="2"/>
        <v>'NHSLTOT'</v>
      </c>
      <c r="Z7" t="str">
        <f t="shared" si="2"/>
        <v>'NHSPATOT'</v>
      </c>
      <c r="AA7" t="str">
        <f t="shared" si="2"/>
        <v>'NHSPSTOT'</v>
      </c>
      <c r="AB7" t="str">
        <f t="shared" si="2"/>
        <v>'NYPMCURR'</v>
      </c>
      <c r="AC7" t="str">
        <f t="shared" si="2"/>
        <v>'RCHSINDX'</v>
      </c>
      <c r="AD7" t="str">
        <f t="shared" si="2"/>
        <v>'SAARTOTL'</v>
      </c>
      <c r="AE7" t="str">
        <f t="shared" si="2"/>
        <v>'SBOITOTL'</v>
      </c>
      <c r="AF7" t="str">
        <f t="shared" si="2"/>
        <v>'USHBMIDX'</v>
      </c>
    </row>
    <row r="8" spans="1:37">
      <c r="A8" t="s">
        <v>649</v>
      </c>
      <c r="B8" t="s">
        <v>612</v>
      </c>
      <c r="C8" t="s">
        <v>311</v>
      </c>
      <c r="D8" t="s">
        <v>704</v>
      </c>
      <c r="E8" t="s">
        <v>763</v>
      </c>
      <c r="F8" t="str">
        <f t="shared" si="0"/>
        <v>BAKEOIL</v>
      </c>
      <c r="I8" t="s">
        <v>754</v>
      </c>
    </row>
    <row r="9" spans="1:37">
      <c r="A9" s="4" t="s">
        <v>649</v>
      </c>
      <c r="B9" s="4" t="s">
        <v>573</v>
      </c>
      <c r="C9" s="4" t="s">
        <v>266</v>
      </c>
      <c r="D9" s="4" t="s">
        <v>706</v>
      </c>
      <c r="E9" t="s">
        <v>763</v>
      </c>
      <c r="F9" t="str">
        <f t="shared" si="0"/>
        <v>CHPMINDX</v>
      </c>
      <c r="I9" t="s">
        <v>753</v>
      </c>
    </row>
    <row r="10" spans="1:37">
      <c r="A10" t="s">
        <v>649</v>
      </c>
      <c r="B10" t="s">
        <v>450</v>
      </c>
      <c r="C10" t="s">
        <v>272</v>
      </c>
      <c r="D10" t="s">
        <v>707</v>
      </c>
      <c r="E10" t="s">
        <v>763</v>
      </c>
      <c r="F10" t="str">
        <f t="shared" si="0"/>
        <v>CONCCONF</v>
      </c>
      <c r="I10" t="s">
        <v>713</v>
      </c>
      <c r="K10" t="s">
        <v>702</v>
      </c>
      <c r="L10" t="s">
        <v>703</v>
      </c>
      <c r="M10" t="s">
        <v>754</v>
      </c>
      <c r="N10" t="s">
        <v>713</v>
      </c>
      <c r="O10" t="s">
        <v>708</v>
      </c>
      <c r="P10" t="s">
        <v>715</v>
      </c>
      <c r="Q10" t="s">
        <v>716</v>
      </c>
      <c r="R10" t="s">
        <v>758</v>
      </c>
      <c r="S10" t="s">
        <v>746</v>
      </c>
      <c r="T10" t="s">
        <v>732</v>
      </c>
      <c r="U10" t="s">
        <v>747</v>
      </c>
      <c r="V10" s="4" t="s">
        <v>741</v>
      </c>
      <c r="W10" t="s">
        <v>723</v>
      </c>
      <c r="X10" t="s">
        <v>739</v>
      </c>
      <c r="Y10" t="s">
        <v>745</v>
      </c>
      <c r="Z10" t="s">
        <v>710</v>
      </c>
      <c r="AA10" t="s">
        <v>744</v>
      </c>
      <c r="AB10" t="s">
        <v>743</v>
      </c>
      <c r="AC10" t="s">
        <v>731</v>
      </c>
      <c r="AD10" t="s">
        <v>750</v>
      </c>
      <c r="AE10" t="s">
        <v>748</v>
      </c>
      <c r="AF10" t="s">
        <v>749</v>
      </c>
      <c r="AG10" t="s">
        <v>742</v>
      </c>
    </row>
    <row r="11" spans="1:37">
      <c r="A11" t="s">
        <v>649</v>
      </c>
      <c r="B11" t="s">
        <v>620</v>
      </c>
      <c r="C11" t="s">
        <v>319</v>
      </c>
      <c r="D11" t="s">
        <v>755</v>
      </c>
      <c r="E11" t="s">
        <v>763</v>
      </c>
      <c r="F11" t="str">
        <f t="shared" si="0"/>
        <v>CONSCURR</v>
      </c>
      <c r="I11" t="s">
        <v>709</v>
      </c>
      <c r="K11" t="s">
        <v>761</v>
      </c>
      <c r="L11" t="s">
        <v>761</v>
      </c>
      <c r="M11" t="s">
        <v>761</v>
      </c>
      <c r="N11" t="s">
        <v>761</v>
      </c>
      <c r="O11" t="s">
        <v>761</v>
      </c>
      <c r="P11" t="s">
        <v>761</v>
      </c>
      <c r="Q11" t="s">
        <v>761</v>
      </c>
      <c r="R11" t="s">
        <v>761</v>
      </c>
      <c r="S11" t="s">
        <v>761</v>
      </c>
      <c r="T11" t="s">
        <v>761</v>
      </c>
      <c r="U11" t="s">
        <v>761</v>
      </c>
      <c r="V11" t="s">
        <v>761</v>
      </c>
      <c r="W11" t="s">
        <v>761</v>
      </c>
      <c r="X11" t="s">
        <v>761</v>
      </c>
      <c r="Y11" t="s">
        <v>761</v>
      </c>
      <c r="Z11" t="s">
        <v>761</v>
      </c>
      <c r="AA11" t="s">
        <v>761</v>
      </c>
      <c r="AB11" t="s">
        <v>761</v>
      </c>
      <c r="AC11" t="s">
        <v>761</v>
      </c>
      <c r="AD11" t="s">
        <v>761</v>
      </c>
      <c r="AE11" t="s">
        <v>761</v>
      </c>
      <c r="AF11" t="s">
        <v>761</v>
      </c>
      <c r="AG11" t="s">
        <v>761</v>
      </c>
    </row>
    <row r="12" spans="1:37">
      <c r="A12" s="4" t="s">
        <v>649</v>
      </c>
      <c r="B12" s="4" t="s">
        <v>578</v>
      </c>
      <c r="C12" s="4" t="s">
        <v>274</v>
      </c>
      <c r="D12" s="4" t="s">
        <v>753</v>
      </c>
      <c r="E12" t="s">
        <v>763</v>
      </c>
      <c r="F12" t="str">
        <f t="shared" si="0"/>
        <v>CONSSENT</v>
      </c>
      <c r="I12" t="s">
        <v>714</v>
      </c>
      <c r="K12" t="str">
        <f>"'"&amp;K10&amp;"'"</f>
        <v>'ADP CHNG'</v>
      </c>
      <c r="L12" t="str">
        <f t="shared" ref="L12:AG12" si="3">"'"&amp;L10&amp;"'"</f>
        <v>'AHE MOM%'</v>
      </c>
      <c r="M12" t="str">
        <f t="shared" si="3"/>
        <v>'CONSPXMD'</v>
      </c>
      <c r="N12" t="str">
        <f t="shared" si="3"/>
        <v>'CPI CHNG'</v>
      </c>
      <c r="O12" t="str">
        <f t="shared" si="3"/>
        <v>'CPUPXCHG'</v>
      </c>
      <c r="P12" t="str">
        <f t="shared" si="3"/>
        <v>'DGNOCHNG'</v>
      </c>
      <c r="Q12" t="str">
        <f t="shared" si="3"/>
        <v>'DGNOXTCH'</v>
      </c>
      <c r="R12" t="str">
        <f t="shared" si="3"/>
        <v>'DOEASCRD'</v>
      </c>
      <c r="S12" t="str">
        <f t="shared" si="3"/>
        <v>'FDIDSGMO'</v>
      </c>
      <c r="T12" t="str">
        <f t="shared" si="3"/>
        <v>'LMCILMCC'</v>
      </c>
      <c r="U12" t="str">
        <f t="shared" si="3"/>
        <v>'NFP PCH'</v>
      </c>
      <c r="V12" t="str">
        <f t="shared" si="3"/>
        <v>'NFP TCH'</v>
      </c>
      <c r="W12" t="str">
        <f t="shared" si="3"/>
        <v>'NHCHSTCH'</v>
      </c>
      <c r="X12" t="str">
        <f t="shared" si="3"/>
        <v>'NHSLCHNG'</v>
      </c>
      <c r="Y12" t="str">
        <f t="shared" si="3"/>
        <v>'OUTFGAF'</v>
      </c>
      <c r="Z12" t="str">
        <f t="shared" si="3"/>
        <v>'PCE CMOM'</v>
      </c>
      <c r="AA12" t="str">
        <f t="shared" si="3"/>
        <v>'PCE CRCH'</v>
      </c>
      <c r="AB12" t="str">
        <f t="shared" si="3"/>
        <v>'PITLCHNG'</v>
      </c>
      <c r="AC12" t="str">
        <f t="shared" si="3"/>
        <v>'PRUSTOT'</v>
      </c>
      <c r="AD12" t="str">
        <f t="shared" si="3"/>
        <v>'RSTAMOM'</v>
      </c>
      <c r="AE12" t="str">
        <f t="shared" si="3"/>
        <v>'RSTAXAGM'</v>
      </c>
      <c r="AF12" t="str">
        <f t="shared" si="3"/>
        <v>'RSTAXMOM'</v>
      </c>
      <c r="AG12" t="str">
        <f t="shared" si="3"/>
        <v>'USPHTYOY'</v>
      </c>
    </row>
    <row r="13" spans="1:37">
      <c r="A13" t="s">
        <v>649</v>
      </c>
      <c r="B13" t="s">
        <v>586</v>
      </c>
      <c r="C13" t="s">
        <v>285</v>
      </c>
      <c r="D13" t="s">
        <v>717</v>
      </c>
      <c r="E13" t="s">
        <v>763</v>
      </c>
      <c r="F13" t="str">
        <f t="shared" si="0"/>
        <v>EMPRGBCI</v>
      </c>
      <c r="I13" t="s">
        <v>708</v>
      </c>
    </row>
    <row r="14" spans="1:37">
      <c r="A14" t="s">
        <v>649</v>
      </c>
      <c r="B14" t="s">
        <v>590</v>
      </c>
      <c r="C14" t="s">
        <v>289</v>
      </c>
      <c r="D14" t="s">
        <v>737</v>
      </c>
      <c r="E14" t="s">
        <v>763</v>
      </c>
      <c r="F14" t="str">
        <f t="shared" si="0"/>
        <v>FRNTTOTL</v>
      </c>
      <c r="I14" t="s">
        <v>715</v>
      </c>
    </row>
    <row r="15" spans="1:37">
      <c r="A15" s="4" t="s">
        <v>649</v>
      </c>
      <c r="B15" s="4" t="s">
        <v>575</v>
      </c>
      <c r="C15" s="4" t="s">
        <v>268</v>
      </c>
      <c r="D15" s="4" t="s">
        <v>725</v>
      </c>
      <c r="E15" t="s">
        <v>763</v>
      </c>
      <c r="F15" t="str">
        <f t="shared" si="0"/>
        <v>INJCJC</v>
      </c>
      <c r="I15" t="s">
        <v>716</v>
      </c>
    </row>
    <row r="16" spans="1:37">
      <c r="A16" t="s">
        <v>649</v>
      </c>
      <c r="B16" t="s">
        <v>607</v>
      </c>
      <c r="C16" t="s">
        <v>306</v>
      </c>
      <c r="D16" t="s">
        <v>730</v>
      </c>
      <c r="E16" t="s">
        <v>763</v>
      </c>
      <c r="F16" t="str">
        <f t="shared" si="0"/>
        <v>JOLTTOTL</v>
      </c>
      <c r="I16" t="s">
        <v>758</v>
      </c>
    </row>
    <row r="17" spans="1:9">
      <c r="A17" t="s">
        <v>649</v>
      </c>
      <c r="B17" t="s">
        <v>614</v>
      </c>
      <c r="C17" t="s">
        <v>313</v>
      </c>
      <c r="D17" t="s">
        <v>734</v>
      </c>
      <c r="E17" t="s">
        <v>763</v>
      </c>
      <c r="F17" t="str">
        <f t="shared" si="0"/>
        <v>MPMIUSCA</v>
      </c>
      <c r="I17" t="s">
        <v>718</v>
      </c>
    </row>
    <row r="18" spans="1:9">
      <c r="A18" t="s">
        <v>649</v>
      </c>
      <c r="B18" t="s">
        <v>581</v>
      </c>
      <c r="C18" t="s">
        <v>278</v>
      </c>
      <c r="D18" t="s">
        <v>733</v>
      </c>
      <c r="E18" t="s">
        <v>763</v>
      </c>
      <c r="F18" t="str">
        <f t="shared" si="0"/>
        <v>MPMIUSMA</v>
      </c>
      <c r="I18" t="s">
        <v>717</v>
      </c>
    </row>
    <row r="19" spans="1:9">
      <c r="A19" t="s">
        <v>649</v>
      </c>
      <c r="B19" t="s">
        <v>613</v>
      </c>
      <c r="C19" t="s">
        <v>312</v>
      </c>
      <c r="D19" t="s">
        <v>735</v>
      </c>
      <c r="E19" t="s">
        <v>763</v>
      </c>
      <c r="F19" t="str">
        <f t="shared" si="0"/>
        <v>MPMIUSSA</v>
      </c>
      <c r="I19" t="s">
        <v>746</v>
      </c>
    </row>
    <row r="20" spans="1:9">
      <c r="A20" s="4" t="s">
        <v>649</v>
      </c>
      <c r="B20" s="4" t="s">
        <v>577</v>
      </c>
      <c r="C20" s="4" t="s">
        <v>271</v>
      </c>
      <c r="D20" s="4" t="s">
        <v>726</v>
      </c>
      <c r="E20" t="s">
        <v>763</v>
      </c>
      <c r="F20" t="str">
        <f t="shared" si="0"/>
        <v>NAPMPMI</v>
      </c>
      <c r="I20" t="s">
        <v>720</v>
      </c>
    </row>
    <row r="21" spans="1:9">
      <c r="A21" t="s">
        <v>649</v>
      </c>
      <c r="B21" t="s">
        <v>592</v>
      </c>
      <c r="C21" t="s">
        <v>291</v>
      </c>
      <c r="D21" t="s">
        <v>729</v>
      </c>
      <c r="E21" t="s">
        <v>763</v>
      </c>
      <c r="F21" t="str">
        <f t="shared" si="0"/>
        <v>NAPMPRIC</v>
      </c>
      <c r="I21" t="s">
        <v>737</v>
      </c>
    </row>
    <row r="22" spans="1:9">
      <c r="A22" t="s">
        <v>649</v>
      </c>
      <c r="B22" t="s">
        <v>580</v>
      </c>
      <c r="C22" t="s">
        <v>276</v>
      </c>
      <c r="D22" t="s">
        <v>738</v>
      </c>
      <c r="E22" t="s">
        <v>763</v>
      </c>
      <c r="F22" t="str">
        <f t="shared" si="0"/>
        <v>NHSLTOT</v>
      </c>
      <c r="I22" t="s">
        <v>721</v>
      </c>
    </row>
    <row r="23" spans="1:9">
      <c r="A23" t="s">
        <v>649</v>
      </c>
      <c r="B23" t="s">
        <v>597</v>
      </c>
      <c r="C23" t="s">
        <v>297</v>
      </c>
      <c r="D23" t="s">
        <v>705</v>
      </c>
      <c r="E23" t="s">
        <v>763</v>
      </c>
      <c r="F23" t="str">
        <f t="shared" si="0"/>
        <v>NHSPATOT</v>
      </c>
      <c r="I23" t="s">
        <v>711</v>
      </c>
    </row>
    <row r="24" spans="1:9">
      <c r="A24" t="s">
        <v>649</v>
      </c>
      <c r="B24" t="s">
        <v>582</v>
      </c>
      <c r="C24" t="s">
        <v>279</v>
      </c>
      <c r="D24" t="s">
        <v>722</v>
      </c>
      <c r="E24" t="s">
        <v>763</v>
      </c>
      <c r="F24" t="str">
        <f t="shared" si="0"/>
        <v>NHSPSTOT</v>
      </c>
      <c r="I24" t="s">
        <v>725</v>
      </c>
    </row>
    <row r="25" spans="1:9">
      <c r="A25" t="s">
        <v>649</v>
      </c>
      <c r="B25" t="s">
        <v>616</v>
      </c>
      <c r="C25" t="s">
        <v>315</v>
      </c>
      <c r="D25" t="s">
        <v>727</v>
      </c>
      <c r="E25" t="s">
        <v>763</v>
      </c>
      <c r="F25" t="str">
        <f t="shared" si="0"/>
        <v>NYPMCURR</v>
      </c>
      <c r="I25" t="s">
        <v>823</v>
      </c>
    </row>
    <row r="26" spans="1:9">
      <c r="A26" t="s">
        <v>649</v>
      </c>
      <c r="B26" t="s">
        <v>593</v>
      </c>
      <c r="C26" t="s">
        <v>292</v>
      </c>
      <c r="D26" t="s">
        <v>751</v>
      </c>
      <c r="E26" t="s">
        <v>763</v>
      </c>
      <c r="F26" t="str">
        <f t="shared" si="0"/>
        <v>RCHSINDX</v>
      </c>
      <c r="I26" t="s">
        <v>730</v>
      </c>
    </row>
    <row r="27" spans="1:9">
      <c r="A27" t="s">
        <v>649</v>
      </c>
      <c r="B27" t="s">
        <v>623</v>
      </c>
      <c r="C27" t="s">
        <v>322</v>
      </c>
      <c r="D27" t="s">
        <v>757</v>
      </c>
      <c r="E27" t="s">
        <v>763</v>
      </c>
      <c r="F27" t="str">
        <f t="shared" si="0"/>
        <v>SAARTOTL</v>
      </c>
      <c r="I27" t="s">
        <v>732</v>
      </c>
    </row>
    <row r="28" spans="1:9">
      <c r="A28" t="s">
        <v>649</v>
      </c>
      <c r="B28" t="s">
        <v>622</v>
      </c>
      <c r="C28" t="s">
        <v>321</v>
      </c>
      <c r="D28" t="s">
        <v>740</v>
      </c>
      <c r="E28" t="s">
        <v>763</v>
      </c>
      <c r="F28" t="str">
        <f t="shared" si="0"/>
        <v>SBOITOTL</v>
      </c>
      <c r="I28" t="s">
        <v>734</v>
      </c>
    </row>
    <row r="29" spans="1:9">
      <c r="A29" t="s">
        <v>649</v>
      </c>
      <c r="B29" t="s">
        <v>628</v>
      </c>
      <c r="C29" t="s">
        <v>327</v>
      </c>
      <c r="D29" t="s">
        <v>736</v>
      </c>
      <c r="E29" t="s">
        <v>763</v>
      </c>
      <c r="F29" t="str">
        <f t="shared" si="0"/>
        <v>USHBMIDX</v>
      </c>
      <c r="I29" t="s">
        <v>733</v>
      </c>
    </row>
    <row r="30" spans="1:9">
      <c r="A30" t="s">
        <v>649</v>
      </c>
      <c r="B30" t="s">
        <v>619</v>
      </c>
      <c r="C30" t="s">
        <v>318</v>
      </c>
      <c r="D30" t="s">
        <v>719</v>
      </c>
      <c r="E30" t="s">
        <v>763</v>
      </c>
      <c r="F30" t="e">
        <f t="shared" si="0"/>
        <v>#N/A</v>
      </c>
      <c r="I30" t="s">
        <v>735</v>
      </c>
    </row>
    <row r="31" spans="1:9">
      <c r="A31" t="s">
        <v>649</v>
      </c>
      <c r="B31" t="s">
        <v>617</v>
      </c>
      <c r="C31" t="s">
        <v>316</v>
      </c>
      <c r="D31" t="s">
        <v>728</v>
      </c>
      <c r="E31" t="s">
        <v>763</v>
      </c>
      <c r="F31" t="e">
        <f t="shared" si="0"/>
        <v>#N/A</v>
      </c>
      <c r="I31" t="s">
        <v>765</v>
      </c>
    </row>
    <row r="32" spans="1:9">
      <c r="A32" t="s">
        <v>649</v>
      </c>
      <c r="B32" t="s">
        <v>589</v>
      </c>
      <c r="C32" t="s">
        <v>288</v>
      </c>
      <c r="D32" t="s">
        <v>718</v>
      </c>
      <c r="E32" t="s">
        <v>762</v>
      </c>
      <c r="F32" t="str">
        <f t="shared" si="0"/>
        <v>ECI SA%</v>
      </c>
      <c r="I32" t="s">
        <v>726</v>
      </c>
    </row>
    <row r="33" spans="1:9">
      <c r="A33" s="4" t="s">
        <v>649</v>
      </c>
      <c r="B33" s="4" t="s">
        <v>576</v>
      </c>
      <c r="C33" s="4" t="s">
        <v>269</v>
      </c>
      <c r="D33" s="4" t="s">
        <v>720</v>
      </c>
      <c r="E33" t="s">
        <v>762</v>
      </c>
      <c r="F33" t="str">
        <f t="shared" si="0"/>
        <v>FDTR</v>
      </c>
      <c r="I33" t="s">
        <v>729</v>
      </c>
    </row>
    <row r="34" spans="1:9">
      <c r="A34" t="s">
        <v>649</v>
      </c>
      <c r="B34" t="s">
        <v>348</v>
      </c>
      <c r="C34" t="s">
        <v>270</v>
      </c>
      <c r="D34" t="s">
        <v>721</v>
      </c>
      <c r="E34" t="s">
        <v>762</v>
      </c>
      <c r="F34" t="str">
        <f t="shared" ref="F34:F60" si="4">VLOOKUP(D34,$I$2:$I$59,1,FALSE)</f>
        <v>GDP CQOQ</v>
      </c>
      <c r="I34" t="s">
        <v>747</v>
      </c>
    </row>
    <row r="35" spans="1:9">
      <c r="A35" t="s">
        <v>649</v>
      </c>
      <c r="B35" t="s">
        <v>595</v>
      </c>
      <c r="C35" t="s">
        <v>294</v>
      </c>
      <c r="D35" t="s">
        <v>711</v>
      </c>
      <c r="E35" t="s">
        <v>762</v>
      </c>
      <c r="F35" t="str">
        <f t="shared" si="4"/>
        <v>GDPCPCEC</v>
      </c>
      <c r="I35" t="s">
        <v>741</v>
      </c>
    </row>
    <row r="36" spans="1:9">
      <c r="A36" t="s">
        <v>649</v>
      </c>
      <c r="B36" t="s">
        <v>615</v>
      </c>
      <c r="C36" t="s">
        <v>314</v>
      </c>
      <c r="D36" t="s">
        <v>759</v>
      </c>
      <c r="E36" t="s">
        <v>762</v>
      </c>
      <c r="F36" t="str">
        <f t="shared" si="4"/>
        <v>USCABAL</v>
      </c>
      <c r="I36" t="s">
        <v>723</v>
      </c>
    </row>
    <row r="37" spans="1:9">
      <c r="A37" t="s">
        <v>649</v>
      </c>
      <c r="B37" t="s">
        <v>585</v>
      </c>
      <c r="C37" t="s">
        <v>284</v>
      </c>
      <c r="D37" t="s">
        <v>702</v>
      </c>
      <c r="E37" t="s">
        <v>761</v>
      </c>
      <c r="F37" t="str">
        <f t="shared" si="4"/>
        <v>ADP CHNG</v>
      </c>
      <c r="I37" t="s">
        <v>739</v>
      </c>
    </row>
    <row r="38" spans="1:9">
      <c r="A38" t="s">
        <v>649</v>
      </c>
      <c r="B38" t="s">
        <v>606</v>
      </c>
      <c r="C38" t="s">
        <v>305</v>
      </c>
      <c r="D38" t="s">
        <v>703</v>
      </c>
      <c r="E38" t="s">
        <v>761</v>
      </c>
      <c r="F38" t="str">
        <f t="shared" si="4"/>
        <v>AHE MOM%</v>
      </c>
      <c r="I38" t="s">
        <v>738</v>
      </c>
    </row>
    <row r="39" spans="1:9">
      <c r="A39" t="s">
        <v>649</v>
      </c>
      <c r="B39" t="s">
        <v>621</v>
      </c>
      <c r="C39" t="s">
        <v>320</v>
      </c>
      <c r="D39" t="s">
        <v>754</v>
      </c>
      <c r="E39" t="s">
        <v>761</v>
      </c>
      <c r="F39" t="str">
        <f t="shared" si="4"/>
        <v>CONSPXMD</v>
      </c>
      <c r="I39" t="s">
        <v>705</v>
      </c>
    </row>
    <row r="40" spans="1:9">
      <c r="A40" t="s">
        <v>649</v>
      </c>
      <c r="B40" t="s">
        <v>531</v>
      </c>
      <c r="C40" t="s">
        <v>273</v>
      </c>
      <c r="D40" t="s">
        <v>713</v>
      </c>
      <c r="E40" t="s">
        <v>761</v>
      </c>
      <c r="F40" t="str">
        <f t="shared" si="4"/>
        <v>CPI CHNG</v>
      </c>
      <c r="I40" t="s">
        <v>722</v>
      </c>
    </row>
    <row r="41" spans="1:9">
      <c r="A41" t="s">
        <v>649</v>
      </c>
      <c r="B41" t="s">
        <v>588</v>
      </c>
      <c r="C41" t="s">
        <v>287</v>
      </c>
      <c r="D41" t="s">
        <v>708</v>
      </c>
      <c r="E41" t="s">
        <v>761</v>
      </c>
      <c r="F41" t="str">
        <f t="shared" si="4"/>
        <v>CPUPXCHG</v>
      </c>
      <c r="I41" t="s">
        <v>727</v>
      </c>
    </row>
    <row r="42" spans="1:9">
      <c r="A42" t="s">
        <v>649</v>
      </c>
      <c r="B42" t="s">
        <v>579</v>
      </c>
      <c r="C42" t="s">
        <v>275</v>
      </c>
      <c r="D42" t="s">
        <v>715</v>
      </c>
      <c r="E42" t="s">
        <v>761</v>
      </c>
      <c r="F42" t="str">
        <f t="shared" si="4"/>
        <v>DGNOCHNG</v>
      </c>
      <c r="I42" t="s">
        <v>745</v>
      </c>
    </row>
    <row r="43" spans="1:9">
      <c r="A43" t="s">
        <v>649</v>
      </c>
      <c r="B43" t="s">
        <v>591</v>
      </c>
      <c r="C43" t="s">
        <v>290</v>
      </c>
      <c r="D43" t="s">
        <v>716</v>
      </c>
      <c r="E43" t="s">
        <v>761</v>
      </c>
      <c r="F43" t="str">
        <f t="shared" si="4"/>
        <v>DGNOXTCH</v>
      </c>
      <c r="I43" t="s">
        <v>710</v>
      </c>
    </row>
    <row r="44" spans="1:9">
      <c r="A44" t="s">
        <v>649</v>
      </c>
      <c r="B44" t="s">
        <v>611</v>
      </c>
      <c r="C44" t="s">
        <v>310</v>
      </c>
      <c r="D44" t="s">
        <v>758</v>
      </c>
      <c r="E44" t="s">
        <v>761</v>
      </c>
      <c r="F44" t="str">
        <f t="shared" si="4"/>
        <v>DOEASCRD</v>
      </c>
      <c r="I44" t="s">
        <v>744</v>
      </c>
    </row>
    <row r="45" spans="1:9">
      <c r="A45" t="s">
        <v>649</v>
      </c>
      <c r="B45" t="s">
        <v>594</v>
      </c>
      <c r="C45" t="s">
        <v>293</v>
      </c>
      <c r="D45" t="s">
        <v>746</v>
      </c>
      <c r="E45" t="s">
        <v>761</v>
      </c>
      <c r="F45" t="str">
        <f t="shared" si="4"/>
        <v>FDIDSGMO</v>
      </c>
      <c r="I45" t="s">
        <v>712</v>
      </c>
    </row>
    <row r="46" spans="1:9">
      <c r="A46" t="s">
        <v>649</v>
      </c>
      <c r="B46" t="s">
        <v>610</v>
      </c>
      <c r="C46" t="s">
        <v>309</v>
      </c>
      <c r="D46" t="s">
        <v>732</v>
      </c>
      <c r="E46" t="s">
        <v>761</v>
      </c>
      <c r="F46" t="str">
        <f t="shared" si="4"/>
        <v>LMCILMCC</v>
      </c>
      <c r="I46" t="s">
        <v>743</v>
      </c>
    </row>
    <row r="47" spans="1:9">
      <c r="A47" t="s">
        <v>649</v>
      </c>
      <c r="B47" t="s">
        <v>604</v>
      </c>
      <c r="C47" t="s">
        <v>303</v>
      </c>
      <c r="D47" t="s">
        <v>747</v>
      </c>
      <c r="E47" t="s">
        <v>761</v>
      </c>
      <c r="F47" t="str">
        <f t="shared" si="4"/>
        <v>NFP PCH</v>
      </c>
      <c r="I47" t="s">
        <v>731</v>
      </c>
    </row>
    <row r="48" spans="1:9">
      <c r="A48" s="4" t="s">
        <v>649</v>
      </c>
      <c r="B48" s="4" t="s">
        <v>574</v>
      </c>
      <c r="C48" s="4" t="s">
        <v>267</v>
      </c>
      <c r="D48" s="4" t="s">
        <v>741</v>
      </c>
      <c r="E48" t="s">
        <v>761</v>
      </c>
      <c r="F48" t="str">
        <f t="shared" si="4"/>
        <v>NFP TCH</v>
      </c>
      <c r="I48" t="s">
        <v>751</v>
      </c>
    </row>
    <row r="49" spans="1:9">
      <c r="A49" t="s">
        <v>649</v>
      </c>
      <c r="B49" t="s">
        <v>605</v>
      </c>
      <c r="C49" t="s">
        <v>304</v>
      </c>
      <c r="D49" t="s">
        <v>723</v>
      </c>
      <c r="E49" t="s">
        <v>761</v>
      </c>
      <c r="F49" t="str">
        <f t="shared" si="4"/>
        <v>NHCHSTCH</v>
      </c>
      <c r="I49" t="s">
        <v>750</v>
      </c>
    </row>
    <row r="50" spans="1:9">
      <c r="A50" t="s">
        <v>649</v>
      </c>
      <c r="B50" t="s">
        <v>600</v>
      </c>
      <c r="C50" t="s">
        <v>300</v>
      </c>
      <c r="D50" t="s">
        <v>739</v>
      </c>
      <c r="E50" t="s">
        <v>761</v>
      </c>
      <c r="F50" t="str">
        <f t="shared" si="4"/>
        <v>NHSLCHNG</v>
      </c>
      <c r="I50" t="s">
        <v>748</v>
      </c>
    </row>
    <row r="51" spans="1:9">
      <c r="A51" t="s">
        <v>649</v>
      </c>
      <c r="B51" t="s">
        <v>587</v>
      </c>
      <c r="C51" t="s">
        <v>286</v>
      </c>
      <c r="D51" t="s">
        <v>745</v>
      </c>
      <c r="E51" t="s">
        <v>761</v>
      </c>
      <c r="F51" t="str">
        <f t="shared" si="4"/>
        <v>OUTFGAF</v>
      </c>
      <c r="I51" t="s">
        <v>749</v>
      </c>
    </row>
    <row r="52" spans="1:9">
      <c r="A52" t="s">
        <v>649</v>
      </c>
      <c r="B52" t="s">
        <v>599</v>
      </c>
      <c r="C52" t="s">
        <v>299</v>
      </c>
      <c r="D52" t="s">
        <v>710</v>
      </c>
      <c r="E52" t="s">
        <v>761</v>
      </c>
      <c r="F52" t="str">
        <f t="shared" si="4"/>
        <v>PCE CMOM</v>
      </c>
      <c r="I52" t="s">
        <v>757</v>
      </c>
    </row>
    <row r="53" spans="1:9">
      <c r="A53" t="s">
        <v>649</v>
      </c>
      <c r="B53" t="s">
        <v>584</v>
      </c>
      <c r="C53" t="s">
        <v>282</v>
      </c>
      <c r="D53" t="s">
        <v>744</v>
      </c>
      <c r="E53" t="s">
        <v>761</v>
      </c>
      <c r="F53" t="str">
        <f t="shared" si="4"/>
        <v>PCE CRCH</v>
      </c>
      <c r="I53" t="s">
        <v>740</v>
      </c>
    </row>
    <row r="54" spans="1:9">
      <c r="A54" t="s">
        <v>649</v>
      </c>
      <c r="B54" t="s">
        <v>583</v>
      </c>
      <c r="C54" t="s">
        <v>281</v>
      </c>
      <c r="D54" t="s">
        <v>743</v>
      </c>
      <c r="E54" t="s">
        <v>761</v>
      </c>
      <c r="F54" t="str">
        <f t="shared" si="4"/>
        <v>PITLCHNG</v>
      </c>
      <c r="I54" t="s">
        <v>759</v>
      </c>
    </row>
    <row r="55" spans="1:9">
      <c r="A55" t="s">
        <v>649</v>
      </c>
      <c r="B55" t="s">
        <v>609</v>
      </c>
      <c r="C55" t="s">
        <v>308</v>
      </c>
      <c r="D55" t="s">
        <v>731</v>
      </c>
      <c r="E55" t="s">
        <v>761</v>
      </c>
      <c r="F55" t="str">
        <f t="shared" si="4"/>
        <v>PRUSTOT</v>
      </c>
      <c r="I55" t="s">
        <v>736</v>
      </c>
    </row>
    <row r="56" spans="1:9">
      <c r="A56" t="s">
        <v>649</v>
      </c>
      <c r="B56" t="s">
        <v>340</v>
      </c>
      <c r="C56" t="s">
        <v>277</v>
      </c>
      <c r="D56" t="s">
        <v>750</v>
      </c>
      <c r="E56" t="s">
        <v>761</v>
      </c>
      <c r="F56" t="str">
        <f t="shared" si="4"/>
        <v>RSTAMOM</v>
      </c>
      <c r="I56" t="s">
        <v>742</v>
      </c>
    </row>
    <row r="57" spans="1:9">
      <c r="A57" t="s">
        <v>649</v>
      </c>
      <c r="B57" t="s">
        <v>608</v>
      </c>
      <c r="C57" t="s">
        <v>307</v>
      </c>
      <c r="D57" t="s">
        <v>748</v>
      </c>
      <c r="E57" t="s">
        <v>761</v>
      </c>
      <c r="F57" t="str">
        <f t="shared" si="4"/>
        <v>RSTAXAGM</v>
      </c>
      <c r="I57" t="s">
        <v>752</v>
      </c>
    </row>
    <row r="58" spans="1:9">
      <c r="A58" t="s">
        <v>649</v>
      </c>
      <c r="B58" t="s">
        <v>596</v>
      </c>
      <c r="C58" t="s">
        <v>296</v>
      </c>
      <c r="D58" t="s">
        <v>749</v>
      </c>
      <c r="E58" t="s">
        <v>761</v>
      </c>
      <c r="F58" t="str">
        <f t="shared" si="4"/>
        <v>RSTAXMOM</v>
      </c>
      <c r="I58" t="s">
        <v>760</v>
      </c>
    </row>
    <row r="59" spans="1:9">
      <c r="A59" t="s">
        <v>649</v>
      </c>
      <c r="B59" t="s">
        <v>603</v>
      </c>
      <c r="C59" t="s">
        <v>302</v>
      </c>
      <c r="D59" t="s">
        <v>742</v>
      </c>
      <c r="E59" t="s">
        <v>761</v>
      </c>
      <c r="F59" t="str">
        <f t="shared" si="4"/>
        <v>USPHTYOY</v>
      </c>
      <c r="I59" t="s">
        <v>756</v>
      </c>
    </row>
    <row r="60" spans="1:9">
      <c r="A60" t="s">
        <v>649</v>
      </c>
      <c r="B60" t="s">
        <v>453</v>
      </c>
      <c r="C60" t="s">
        <v>328</v>
      </c>
      <c r="D60" t="s">
        <v>724</v>
      </c>
      <c r="E60" t="s">
        <v>761</v>
      </c>
      <c r="F60" t="e">
        <f t="shared" si="4"/>
        <v>#N/A</v>
      </c>
    </row>
  </sheetData>
  <sortState ref="A2:F60">
    <sortCondition ref="E2:E60"/>
    <sortCondition ref="F2:F6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"/>
  <sheetViews>
    <sheetView workbookViewId="0">
      <selection activeCell="A3" sqref="A3:BF3"/>
    </sheetView>
  </sheetViews>
  <sheetFormatPr defaultRowHeight="15"/>
  <sheetData>
    <row r="1" spans="1:58">
      <c r="A1" s="5" t="s">
        <v>702</v>
      </c>
      <c r="B1" t="s">
        <v>766</v>
      </c>
      <c r="C1" t="s">
        <v>767</v>
      </c>
      <c r="D1" t="s">
        <v>768</v>
      </c>
      <c r="E1" t="s">
        <v>769</v>
      </c>
      <c r="F1" t="s">
        <v>770</v>
      </c>
      <c r="G1" t="s">
        <v>771</v>
      </c>
      <c r="H1" t="s">
        <v>772</v>
      </c>
      <c r="I1" t="s">
        <v>773</v>
      </c>
      <c r="J1" t="s">
        <v>774</v>
      </c>
      <c r="K1" t="s">
        <v>775</v>
      </c>
      <c r="L1" t="s">
        <v>776</v>
      </c>
      <c r="M1" t="s">
        <v>777</v>
      </c>
      <c r="N1" t="s">
        <v>778</v>
      </c>
      <c r="O1" t="s">
        <v>779</v>
      </c>
      <c r="P1" t="s">
        <v>780</v>
      </c>
      <c r="Q1" t="s">
        <v>781</v>
      </c>
      <c r="R1" t="s">
        <v>782</v>
      </c>
      <c r="S1" t="s">
        <v>783</v>
      </c>
      <c r="T1" t="s">
        <v>784</v>
      </c>
      <c r="U1" t="s">
        <v>785</v>
      </c>
      <c r="V1" t="s">
        <v>786</v>
      </c>
      <c r="W1" t="s">
        <v>787</v>
      </c>
      <c r="X1" t="s">
        <v>788</v>
      </c>
      <c r="Y1" t="s">
        <v>789</v>
      </c>
      <c r="Z1" t="s">
        <v>790</v>
      </c>
      <c r="AA1" t="s">
        <v>791</v>
      </c>
      <c r="AB1" t="s">
        <v>792</v>
      </c>
      <c r="AC1" t="s">
        <v>793</v>
      </c>
      <c r="AD1" t="s">
        <v>794</v>
      </c>
      <c r="AE1" t="s">
        <v>795</v>
      </c>
      <c r="AF1" t="s">
        <v>796</v>
      </c>
      <c r="AG1" t="s">
        <v>797</v>
      </c>
      <c r="AH1" t="s">
        <v>798</v>
      </c>
      <c r="AI1" t="s">
        <v>799</v>
      </c>
      <c r="AJ1" t="s">
        <v>800</v>
      </c>
      <c r="AK1" t="s">
        <v>801</v>
      </c>
      <c r="AL1" t="s">
        <v>802</v>
      </c>
      <c r="AM1" t="s">
        <v>803</v>
      </c>
      <c r="AN1" t="s">
        <v>804</v>
      </c>
      <c r="AO1" t="s">
        <v>805</v>
      </c>
      <c r="AP1" t="s">
        <v>806</v>
      </c>
      <c r="AQ1" t="s">
        <v>807</v>
      </c>
      <c r="AR1" t="s">
        <v>808</v>
      </c>
      <c r="AS1" t="s">
        <v>809</v>
      </c>
      <c r="AT1" t="s">
        <v>810</v>
      </c>
      <c r="AU1" t="s">
        <v>811</v>
      </c>
      <c r="AV1" t="s">
        <v>812</v>
      </c>
      <c r="AW1" t="s">
        <v>813</v>
      </c>
      <c r="AX1" t="s">
        <v>814</v>
      </c>
      <c r="AY1" t="s">
        <v>815</v>
      </c>
      <c r="AZ1" t="s">
        <v>816</v>
      </c>
      <c r="BA1" t="s">
        <v>817</v>
      </c>
      <c r="BB1" t="s">
        <v>818</v>
      </c>
      <c r="BC1" t="s">
        <v>819</v>
      </c>
      <c r="BD1" t="s">
        <v>820</v>
      </c>
      <c r="BE1" t="s">
        <v>821</v>
      </c>
      <c r="BF1" t="s">
        <v>822</v>
      </c>
    </row>
    <row r="2" spans="1:58">
      <c r="A2" t="str">
        <f>TRIM(A1)</f>
        <v>ADP CHNG</v>
      </c>
      <c r="B2" t="str">
        <f t="shared" ref="B2:BF2" si="0">TRIM(B1)</f>
        <v>AHE MOM%</v>
      </c>
      <c r="C2" t="str">
        <f t="shared" si="0"/>
        <v>BAKEOIL</v>
      </c>
      <c r="D2" t="str">
        <f t="shared" si="0"/>
        <v>CHPMINDX</v>
      </c>
      <c r="E2" t="str">
        <f t="shared" si="0"/>
        <v>CONCCONF</v>
      </c>
      <c r="F2" t="str">
        <f t="shared" si="0"/>
        <v>CONSCURR</v>
      </c>
      <c r="G2" t="str">
        <f t="shared" si="0"/>
        <v>CONSPXMD</v>
      </c>
      <c r="H2" t="str">
        <f t="shared" si="0"/>
        <v>CONSSENT</v>
      </c>
      <c r="I2" t="str">
        <f t="shared" si="0"/>
        <v>CPI CHNG</v>
      </c>
      <c r="J2" t="str">
        <f t="shared" si="0"/>
        <v>CPI XYOY</v>
      </c>
      <c r="K2" t="str">
        <f t="shared" si="0"/>
        <v>CPI YOY</v>
      </c>
      <c r="L2" t="str">
        <f t="shared" si="0"/>
        <v>CPUPXCHG</v>
      </c>
      <c r="M2" t="str">
        <f t="shared" si="0"/>
        <v>DGNOCHNG</v>
      </c>
      <c r="N2" t="str">
        <f t="shared" si="0"/>
        <v>DGNOXTCH</v>
      </c>
      <c r="O2" t="str">
        <f t="shared" si="0"/>
        <v>DOEASCRD</v>
      </c>
      <c r="P2" t="str">
        <f t="shared" si="0"/>
        <v>ECI SA%</v>
      </c>
      <c r="Q2" t="str">
        <f t="shared" si="0"/>
        <v>EMPRGBCI</v>
      </c>
      <c r="R2" t="str">
        <f t="shared" si="0"/>
        <v>FDIDSGMO</v>
      </c>
      <c r="S2" t="str">
        <f t="shared" si="0"/>
        <v>FDTR</v>
      </c>
      <c r="T2" t="str">
        <f t="shared" si="0"/>
        <v>FRNTTOTL</v>
      </c>
      <c r="U2" t="str">
        <f t="shared" si="0"/>
        <v>GDP CQOQ</v>
      </c>
      <c r="V2" t="str">
        <f t="shared" si="0"/>
        <v>GDPCPCEC</v>
      </c>
      <c r="W2" t="str">
        <f t="shared" si="0"/>
        <v>INJCJC</v>
      </c>
      <c r="X2" t="str">
        <f t="shared" si="0"/>
        <v>IP CHNG</v>
      </c>
      <c r="Y2" t="str">
        <f t="shared" si="0"/>
        <v>JOLTTOTL</v>
      </c>
      <c r="Z2" t="str">
        <f t="shared" si="0"/>
        <v>LMCILMCC</v>
      </c>
      <c r="AA2" t="str">
        <f t="shared" si="0"/>
        <v>MPMIUSCA</v>
      </c>
      <c r="AB2" t="str">
        <f t="shared" si="0"/>
        <v>MPMIUSMA</v>
      </c>
      <c r="AC2" t="str">
        <f t="shared" si="0"/>
        <v>MPMIUSSA</v>
      </c>
      <c r="AD2" t="str">
        <f t="shared" si="0"/>
        <v>NAPMNMI</v>
      </c>
      <c r="AE2" t="str">
        <f t="shared" si="0"/>
        <v>NAPMPMI</v>
      </c>
      <c r="AF2" t="str">
        <f t="shared" si="0"/>
        <v>NAPMPRIC</v>
      </c>
      <c r="AG2" t="str">
        <f t="shared" si="0"/>
        <v>NFP PCH</v>
      </c>
      <c r="AH2" t="str">
        <f t="shared" si="0"/>
        <v>NFP TCH</v>
      </c>
      <c r="AI2" t="str">
        <f t="shared" si="0"/>
        <v>NHCHSTCH</v>
      </c>
      <c r="AJ2" t="str">
        <f t="shared" si="0"/>
        <v>NHSLCHNG</v>
      </c>
      <c r="AK2" t="str">
        <f t="shared" si="0"/>
        <v>NHSLTOT</v>
      </c>
      <c r="AL2" t="str">
        <f t="shared" si="0"/>
        <v>NHSPATOT</v>
      </c>
      <c r="AM2" t="str">
        <f t="shared" si="0"/>
        <v>NHSPSTOT</v>
      </c>
      <c r="AN2" t="str">
        <f t="shared" si="0"/>
        <v>NYPMCURR</v>
      </c>
      <c r="AO2" t="str">
        <f t="shared" si="0"/>
        <v>OUTFGAF</v>
      </c>
      <c r="AP2" t="str">
        <f t="shared" si="0"/>
        <v>PCE CMOM</v>
      </c>
      <c r="AQ2" t="str">
        <f t="shared" si="0"/>
        <v>PCE CRCH</v>
      </c>
      <c r="AR2" t="str">
        <f t="shared" si="0"/>
        <v>PCE CYOY</v>
      </c>
      <c r="AS2" t="str">
        <f t="shared" si="0"/>
        <v>PITLCHNG</v>
      </c>
      <c r="AT2" t="str">
        <f t="shared" si="0"/>
        <v>PRUSTOT</v>
      </c>
      <c r="AU2" t="str">
        <f t="shared" si="0"/>
        <v>RCHSINDX</v>
      </c>
      <c r="AV2" t="str">
        <f t="shared" si="0"/>
        <v>RSTAMOM</v>
      </c>
      <c r="AW2" t="str">
        <f t="shared" si="0"/>
        <v>RSTAXAGM</v>
      </c>
      <c r="AX2" t="str">
        <f t="shared" si="0"/>
        <v>RSTAXMOM</v>
      </c>
      <c r="AY2" t="str">
        <f t="shared" si="0"/>
        <v>SAARTOTL</v>
      </c>
      <c r="AZ2" t="str">
        <f t="shared" si="0"/>
        <v>SBOITOTL</v>
      </c>
      <c r="BA2" t="str">
        <f t="shared" si="0"/>
        <v>USCABAL</v>
      </c>
      <c r="BB2" t="str">
        <f t="shared" si="0"/>
        <v>USHBMIDX</v>
      </c>
      <c r="BC2" t="str">
        <f t="shared" si="0"/>
        <v>USPHTYOY</v>
      </c>
      <c r="BD2" t="str">
        <f t="shared" si="0"/>
        <v>USTBTOT</v>
      </c>
      <c r="BE2" t="str">
        <f t="shared" si="0"/>
        <v>USTGTTCB</v>
      </c>
      <c r="BF2" t="str">
        <f t="shared" si="0"/>
        <v>USURTOT</v>
      </c>
    </row>
    <row r="3" spans="1:58">
      <c r="A3" t="s">
        <v>702</v>
      </c>
      <c r="B3" t="s">
        <v>703</v>
      </c>
      <c r="C3" t="s">
        <v>704</v>
      </c>
      <c r="D3" t="s">
        <v>706</v>
      </c>
      <c r="E3" t="s">
        <v>707</v>
      </c>
      <c r="F3" t="s">
        <v>755</v>
      </c>
      <c r="G3" t="s">
        <v>754</v>
      </c>
      <c r="H3" t="s">
        <v>753</v>
      </c>
      <c r="I3" t="s">
        <v>713</v>
      </c>
      <c r="J3" t="s">
        <v>709</v>
      </c>
      <c r="K3" t="s">
        <v>714</v>
      </c>
      <c r="L3" t="s">
        <v>708</v>
      </c>
      <c r="M3" t="s">
        <v>715</v>
      </c>
      <c r="N3" t="s">
        <v>716</v>
      </c>
      <c r="O3" t="s">
        <v>758</v>
      </c>
      <c r="P3" t="s">
        <v>718</v>
      </c>
      <c r="Q3" t="s">
        <v>717</v>
      </c>
      <c r="R3" t="s">
        <v>746</v>
      </c>
      <c r="S3" t="s">
        <v>720</v>
      </c>
      <c r="T3" t="s">
        <v>737</v>
      </c>
      <c r="U3" t="s">
        <v>721</v>
      </c>
      <c r="V3" t="s">
        <v>711</v>
      </c>
      <c r="W3" t="s">
        <v>725</v>
      </c>
      <c r="X3" t="s">
        <v>823</v>
      </c>
      <c r="Y3" t="s">
        <v>730</v>
      </c>
      <c r="Z3" t="s">
        <v>732</v>
      </c>
      <c r="AA3" t="s">
        <v>734</v>
      </c>
      <c r="AB3" t="s">
        <v>733</v>
      </c>
      <c r="AC3" t="s">
        <v>735</v>
      </c>
      <c r="AD3" t="s">
        <v>765</v>
      </c>
      <c r="AE3" t="s">
        <v>726</v>
      </c>
      <c r="AF3" t="s">
        <v>729</v>
      </c>
      <c r="AG3" t="s">
        <v>747</v>
      </c>
      <c r="AH3" t="s">
        <v>741</v>
      </c>
      <c r="AI3" t="s">
        <v>723</v>
      </c>
      <c r="AJ3" t="s">
        <v>739</v>
      </c>
      <c r="AK3" t="s">
        <v>738</v>
      </c>
      <c r="AL3" t="s">
        <v>705</v>
      </c>
      <c r="AM3" t="s">
        <v>722</v>
      </c>
      <c r="AN3" t="s">
        <v>727</v>
      </c>
      <c r="AO3" t="s">
        <v>745</v>
      </c>
      <c r="AP3" t="s">
        <v>710</v>
      </c>
      <c r="AQ3" t="s">
        <v>744</v>
      </c>
      <c r="AR3" t="s">
        <v>712</v>
      </c>
      <c r="AS3" t="s">
        <v>743</v>
      </c>
      <c r="AT3" t="s">
        <v>731</v>
      </c>
      <c r="AU3" t="s">
        <v>751</v>
      </c>
      <c r="AV3" t="s">
        <v>750</v>
      </c>
      <c r="AW3" t="s">
        <v>748</v>
      </c>
      <c r="AX3" t="s">
        <v>749</v>
      </c>
      <c r="AY3" t="s">
        <v>757</v>
      </c>
      <c r="AZ3" t="s">
        <v>740</v>
      </c>
      <c r="BA3" t="s">
        <v>759</v>
      </c>
      <c r="BB3" t="s">
        <v>736</v>
      </c>
      <c r="BC3" t="s">
        <v>742</v>
      </c>
      <c r="BD3" t="s">
        <v>752</v>
      </c>
      <c r="BE3" t="s">
        <v>760</v>
      </c>
      <c r="BF3" t="s">
        <v>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Economic Data</vt:lpstr>
      <vt:lpstr>Other Data</vt:lpstr>
      <vt:lpstr>Process Method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Teck Quan Koh</dc:creator>
  <cp:lastModifiedBy>Zhen Lei</cp:lastModifiedBy>
  <dcterms:created xsi:type="dcterms:W3CDTF">2019-04-16T09:48:45Z</dcterms:created>
  <dcterms:modified xsi:type="dcterms:W3CDTF">2019-08-16T03:02:49Z</dcterms:modified>
</cp:coreProperties>
</file>