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<sst xmlns="http://schemas.openxmlformats.org/spreadsheetml/2006/main" count="741" uniqueCount="408">
  <si>
    <t xml:space="preserve">reference</t>
  </si>
  <si>
    <t xml:space="preserve">client_reference</t>
  </si>
  <si>
    <t xml:space="preserve">parent_reference</t>
  </si>
  <si>
    <t xml:space="preserve">ecolix_reference</t>
  </si>
  <si>
    <t xml:space="preserve">name</t>
  </si>
  <si>
    <t xml:space="preserve">x</t>
  </si>
  <si>
    <t xml:space="preserve">y</t>
  </si>
  <si>
    <t xml:space="preserve">z</t>
  </si>
  <si>
    <t xml:space="preserve">weight</t>
  </si>
  <si>
    <t xml:space="preserve">diameter</t>
  </si>
  <si>
    <t xml:space="preserve">volume</t>
  </si>
  <si>
    <t xml:space="preserve">description</t>
  </si>
  <si>
    <t xml:space="preserve">commercial_description</t>
  </si>
  <si>
    <t xml:space="preserve">technical_description</t>
  </si>
  <si>
    <t xml:space="preserve">product_advantages</t>
  </si>
  <si>
    <t xml:space="preserve">highlight_start_date</t>
  </si>
  <si>
    <t xml:space="preserve">highlight_end_date</t>
  </si>
  <si>
    <t xml:space="preserve">url</t>
  </si>
  <si>
    <t xml:space="preserve">price</t>
  </si>
  <si>
    <t xml:space="preserve">ecotax</t>
  </si>
  <si>
    <t xml:space="preserve">starting_price</t>
  </si>
  <si>
    <t xml:space="preserve">starting_ecotax</t>
  </si>
  <si>
    <t xml:space="preserve">starting_ecomobilier</t>
  </si>
  <si>
    <t xml:space="preserve">starting_promo_price</t>
  </si>
  <si>
    <t xml:space="preserve">vat</t>
  </si>
  <si>
    <t xml:space="preserve">ecomobilier_code</t>
  </si>
  <si>
    <t xml:space="preserve">ecomobilier</t>
  </si>
  <si>
    <t xml:space="preserve">cost_price</t>
  </si>
  <si>
    <t xml:space="preserve">classifier</t>
  </si>
  <si>
    <t xml:space="preserve">theme_config_target</t>
  </si>
  <si>
    <t xml:space="preserve">production_batch_id</t>
  </si>
  <si>
    <t xml:space="preserve">production_batch_name</t>
  </si>
  <si>
    <t xml:space="preserve">affair_id</t>
  </si>
  <si>
    <t xml:space="preserve">affair_name</t>
  </si>
  <si>
    <t xml:space="preserve">prod_status</t>
  </si>
  <si>
    <t xml:space="preserve">published</t>
  </si>
  <si>
    <t xml:space="preserve">user_group_ids</t>
  </si>
  <si>
    <t xml:space="preserve">user_group_names</t>
  </si>
  <si>
    <t xml:space="preserve">category_ids</t>
  </si>
  <si>
    <t xml:space="preserve">category_name</t>
  </si>
  <si>
    <t xml:space="preserve">collection_id</t>
  </si>
  <si>
    <t xml:space="preserve">collection_name</t>
  </si>
  <si>
    <t xml:space="preserve">provider_name</t>
  </si>
  <si>
    <t xml:space="preserve">provider_country</t>
  </si>
  <si>
    <t xml:space="preserve">buyable</t>
  </si>
  <si>
    <t xml:space="preserve">is_modular</t>
  </si>
  <si>
    <t xml:space="preserve">billing_at</t>
  </si>
  <si>
    <t xml:space="preserve">billable</t>
  </si>
  <si>
    <t xml:space="preserve">billed</t>
  </si>
  <si>
    <t xml:space="preserve">innersense_point_of_contact</t>
  </si>
  <si>
    <t xml:space="preserve">customer_point_of_contact</t>
  </si>
  <si>
    <t xml:space="preserve">id</t>
  </si>
  <si>
    <t xml:space="preserve">photos</t>
  </si>
  <si>
    <t xml:space="preserve">furniture_variants</t>
  </si>
  <si>
    <t xml:space="preserve">position</t>
  </si>
  <si>
    <t xml:space="preserve">source_photos</t>
  </si>
  <si>
    <t xml:space="preserve">file_url</t>
  </si>
  <si>
    <t xml:space="preserve">comment</t>
  </si>
  <si>
    <t xml:space="preserve">action_is</t>
  </si>
  <si>
    <t xml:space="preserve">action_client</t>
  </si>
  <si>
    <t xml:space="preserve">updated_at</t>
  </si>
  <si>
    <t xml:space="preserve">is_make_product_status_at</t>
  </si>
  <si>
    <t xml:space="preserve">is_make_product_status_user</t>
  </si>
  <si>
    <t xml:space="preserve">client_validate_product_status_at</t>
  </si>
  <si>
    <t xml:space="preserve">client_validate_product_status_user</t>
  </si>
  <si>
    <t xml:space="preserve">ready_status_at</t>
  </si>
  <si>
    <t xml:space="preserve">ready_status_user</t>
  </si>
  <si>
    <t xml:space="preserve">feedbacks_max_transmissions</t>
  </si>
  <si>
    <t xml:space="preserve">feedbacks_count</t>
  </si>
  <si>
    <t xml:space="preserve">comments_count</t>
  </si>
  <si>
    <t xml:space="preserve">furniture_type</t>
  </si>
  <si>
    <t xml:space="preserve">style</t>
  </si>
  <si>
    <t xml:space="preserve">short_description</t>
  </si>
  <si>
    <t xml:space="preserve">dimensions_mode</t>
  </si>
  <si>
    <t xml:space="preserve">structure_id</t>
  </si>
  <si>
    <t xml:space="preserve">structure_name</t>
  </si>
  <si>
    <t xml:space="preserve">predefined_project</t>
  </si>
  <si>
    <t xml:space="preserve">predefined_project_id</t>
  </si>
  <si>
    <t xml:space="preserve">dressing_id</t>
  </si>
  <si>
    <t xml:space="preserve">accessorization_assembly_id</t>
  </si>
  <si>
    <t xml:space="preserve">collision_status</t>
  </si>
  <si>
    <t xml:space="preserve">is_forcing_poi_usage</t>
  </si>
  <si>
    <t xml:space="preserve">source</t>
  </si>
  <si>
    <t xml:space="preserve">created_at</t>
  </si>
  <si>
    <t xml:space="preserve">hbm_created_at</t>
  </si>
  <si>
    <t xml:space="preserve">hbm_updated_at</t>
  </si>
  <si>
    <t xml:space="preserve">rhinov_created_at</t>
  </si>
  <si>
    <t xml:space="preserve">rhinov_updated_at</t>
  </si>
  <si>
    <t xml:space="preserve">bm3_created_at</t>
  </si>
  <si>
    <t xml:space="preserve">bm3_url</t>
  </si>
  <si>
    <t xml:space="preserve">glb_created_at</t>
  </si>
  <si>
    <t xml:space="preserve">glb_url</t>
  </si>
  <si>
    <t xml:space="preserve">usdz_created_at</t>
  </si>
  <si>
    <t xml:space="preserve">usdz_url</t>
  </si>
  <si>
    <t xml:space="preserve">subcontracting_status</t>
  </si>
  <si>
    <t xml:space="preserve">subcontracting_status_modified_at</t>
  </si>
  <si>
    <t xml:space="preserve">sc_reference</t>
  </si>
  <si>
    <t xml:space="preserve">sc_reference_is</t>
  </si>
  <si>
    <t xml:space="preserve">reference_pattern</t>
  </si>
  <si>
    <t xml:space="preserve">number_of_seats</t>
  </si>
  <si>
    <t xml:space="preserve">is_highlighted_for_ecommerce</t>
  </si>
  <si>
    <t xml:space="preserve">Référence</t>
  </si>
  <si>
    <t xml:space="preserve">Référence client</t>
  </si>
  <si>
    <t xml:space="preserve">Référence parent</t>
  </si>
  <si>
    <t xml:space="preserve">Référence Ecolix</t>
  </si>
  <si>
    <t xml:space="preserve">Nom</t>
  </si>
  <si>
    <t xml:space="preserve">Largeur</t>
  </si>
  <si>
    <t xml:space="preserve">Profondeur</t>
  </si>
  <si>
    <t xml:space="preserve">Hauteur</t>
  </si>
  <si>
    <t xml:space="preserve">Poids</t>
  </si>
  <si>
    <t xml:space="preserve">Diamètre</t>
  </si>
  <si>
    <t xml:space="preserve">Volume</t>
  </si>
  <si>
    <t xml:space="preserve">Description</t>
  </si>
  <si>
    <t xml:space="preserve">Description commerciale</t>
  </si>
  <si>
    <t xml:space="preserve">Description technique</t>
  </si>
  <si>
    <t xml:space="preserve">Plus produit</t>
  </si>
  <si>
    <t xml:space="preserve">Date de mise en avant</t>
  </si>
  <si>
    <t xml:space="preserve">Date de fin de mise en avant</t>
  </si>
  <si>
    <t xml:space="preserve">Url</t>
  </si>
  <si>
    <t xml:space="preserve">Prix</t>
  </si>
  <si>
    <t xml:space="preserve">Ecoparticipation</t>
  </si>
  <si>
    <t xml:space="preserve">Prix de départ</t>
  </si>
  <si>
    <t xml:space="preserve">Écotaxe de départ</t>
  </si>
  <si>
    <t xml:space="preserve">Ecomobilier de départ</t>
  </si>
  <si>
    <t xml:space="preserve">Prix promo de départ</t>
  </si>
  <si>
    <t xml:space="preserve">TVA (%)</t>
  </si>
  <si>
    <t xml:space="preserve">Code Ecomobilier</t>
  </si>
  <si>
    <t xml:space="preserve">Ecomobilier</t>
  </si>
  <si>
    <t xml:space="preserve">Prix de revient</t>
  </si>
  <si>
    <t xml:space="preserve">Type</t>
  </si>
  <si>
    <t xml:space="preserve">Cible de configuration des thèmes</t>
  </si>
  <si>
    <t xml:space="preserve">Production Batch</t>
  </si>
  <si>
    <t xml:space="preserve">Production Batch Name</t>
  </si>
  <si>
    <t xml:space="preserve">Affair</t>
  </si>
  <si>
    <t xml:space="preserve">Affair Name</t>
  </si>
  <si>
    <t xml:space="preserve">Statut</t>
  </si>
  <si>
    <t xml:space="preserve">Publié</t>
  </si>
  <si>
    <t xml:space="preserve">User Group Ids</t>
  </si>
  <si>
    <t xml:space="preserve">User Group Names</t>
  </si>
  <si>
    <t xml:space="preserve">Category Ids</t>
  </si>
  <si>
    <t xml:space="preserve">Category Name</t>
  </si>
  <si>
    <t xml:space="preserve">Collection</t>
  </si>
  <si>
    <t xml:space="preserve">Collection Name</t>
  </si>
  <si>
    <t xml:space="preserve">Fabricant</t>
  </si>
  <si>
    <t xml:space="preserve">Pays du fabricant</t>
  </si>
  <si>
    <t xml:space="preserve">Achetable</t>
  </si>
  <si>
    <t xml:space="preserve">Meuble modulaire</t>
  </si>
  <si>
    <t xml:space="preserve">Date de facturation</t>
  </si>
  <si>
    <t xml:space="preserve">Facturable</t>
  </si>
  <si>
    <t xml:space="preserve">Facturé</t>
  </si>
  <si>
    <t xml:space="preserve">Référent InnerSense</t>
  </si>
  <si>
    <t xml:space="preserve">Référent Client</t>
  </si>
  <si>
    <t xml:space="preserve">Id</t>
  </si>
  <si>
    <t xml:space="preserve">Photos</t>
  </si>
  <si>
    <t xml:space="preserve">Variantes</t>
  </si>
  <si>
    <t xml:space="preserve">Position</t>
  </si>
  <si>
    <t xml:space="preserve">Source Photos</t>
  </si>
  <si>
    <t xml:space="preserve">File Url</t>
  </si>
  <si>
    <t xml:space="preserve">Commentaire (non visible dans l’application)</t>
  </si>
  <si>
    <t xml:space="preserve">Action InnerSense</t>
  </si>
  <si>
    <t xml:space="preserve">Action Client</t>
  </si>
  <si>
    <t xml:space="preserve">Mis à jour le</t>
  </si>
  <si>
    <t xml:space="preserve">Date de mise en production</t>
  </si>
  <si>
    <t xml:space="preserve">Mis en production par</t>
  </si>
  <si>
    <t xml:space="preserve">Date de livraison</t>
  </si>
  <si>
    <t xml:space="preserve">Livré par</t>
  </si>
  <si>
    <t xml:space="preserve">Date de validation</t>
  </si>
  <si>
    <t xml:space="preserve">Validé par</t>
  </si>
  <si>
    <t xml:space="preserve">Retours 3D Max transmissions</t>
  </si>
  <si>
    <t xml:space="preserve">Nombre de retours avant validation</t>
  </si>
  <si>
    <t xml:space="preserve">Comments Count</t>
  </si>
  <si>
    <t xml:space="preserve">Type de meuble</t>
  </si>
  <si>
    <t xml:space="preserve">Style</t>
  </si>
  <si>
    <t xml:space="preserve">Description courte</t>
  </si>
  <si>
    <t xml:space="preserve">Mode de dimensions</t>
  </si>
  <si>
    <t xml:space="preserve">Structure</t>
  </si>
  <si>
    <t xml:space="preserve">Structure Name</t>
  </si>
  <si>
    <t xml:space="preserve">Projet Prédéfini</t>
  </si>
  <si>
    <t xml:space="preserve">Habillage</t>
  </si>
  <si>
    <t xml:space="preserve">Assemblage</t>
  </si>
  <si>
    <t xml:space="preserve">Statut de collision</t>
  </si>
  <si>
    <t xml:space="preserve">Forcer l’utilisation des POIs</t>
  </si>
  <si>
    <t xml:space="preserve">Source</t>
  </si>
  <si>
    <t xml:space="preserve">Créé le</t>
  </si>
  <si>
    <t xml:space="preserve">HbM Crée le</t>
  </si>
  <si>
    <t xml:space="preserve">HbM Maj le</t>
  </si>
  <si>
    <t xml:space="preserve">Rhinov Crée le</t>
  </si>
  <si>
    <t xml:space="preserve">Rhinov Maj le</t>
  </si>
  <si>
    <t xml:space="preserve">BM3 generated at</t>
  </si>
  <si>
    <t xml:space="preserve">BM3</t>
  </si>
  <si>
    <t xml:space="preserve">GLB generated at</t>
  </si>
  <si>
    <t xml:space="preserve">GLB</t>
  </si>
  <si>
    <t xml:space="preserve">USDZ generated at</t>
  </si>
  <si>
    <t xml:space="preserve">USDZ</t>
  </si>
  <si>
    <t xml:space="preserve">Sous Traitant Statut</t>
  </si>
  <si>
    <t xml:space="preserve">Subcontracting Status Modified At</t>
  </si>
  <si>
    <t xml:space="preserve">Sous Traitant Ref</t>
  </si>
  <si>
    <t xml:space="preserve">Sc Reference Is</t>
  </si>
  <si>
    <t xml:space="preserve">Schéma de référence</t>
  </si>
  <si>
    <t xml:space="preserve">Nombre de places assises</t>
  </si>
  <si>
    <t xml:space="preserve">Mis en avant pour le e-commerce</t>
  </si>
  <si>
    <t xml:space="preserve">ID_zone</t>
  </si>
  <si>
    <t xml:space="preserve">deactivated</t>
  </si>
  <si>
    <t xml:space="preserve">https://innersense.imgix.net/uploads/photo/file/2281710/original/IDzones_V2.jpg?cs=srgb&amp;q=75&amp;fit=max&amp;w=2000&amp;h=2000&amp;fm=pjpg</t>
  </si>
  <si>
    <t xml:space="preserve">classic</t>
  </si>
  <si>
    <t xml:space="preserve">box_collision</t>
  </si>
  <si>
    <t xml:space="preserve">Canapé 2 Louis XV Corbeille</t>
  </si>
  <si>
    <t xml:space="preserve">CA2</t>
  </si>
  <si>
    <t xml:space="preserve">CANAPÉ CORBEILLE</t>
  </si>
  <si>
    <t xml:space="preserve">https://www.henryot-cie.fr/</t>
  </si>
  <si>
    <t xml:space="preserve">ready</t>
  </si>
  <si>
    <t xml:space="preserve">https://innersense.imgix.net/uploads/photo/file/1993895/original/Canap%C3%A9%202%20-%20Face.JPG?cs=srgb&amp;q=75&amp;fit=max&amp;w=2000&amp;h=2000&amp;fm=pjpg</t>
  </si>
  <si>
    <t xml:space="preserve">https://innersense.imgix.net/uploads/sourcephoto/file/1993898/original/Canap%C3%A9%202%20-%20Dos.JPG?cs=srgb&amp;q=75&amp;fit=max&amp;w=2500&amp;h=2500&amp;fm=pjpg</t>
  </si>
  <si>
    <t xml:space="preserve">jonathan.barata@inspi3d.com</t>
  </si>
  <si>
    <t xml:space="preserve">amandine.chazottes@inspi3d.com</t>
  </si>
  <si>
    <t xml:space="preserve">communication@henryot-cie.fr</t>
  </si>
  <si>
    <t xml:space="preserve">Table de salon 20 bis Louis XV</t>
  </si>
  <si>
    <t xml:space="preserve">TA20 bis</t>
  </si>
  <si>
    <t xml:space="preserve">TABLE DE SALON 20 BIS</t>
  </si>
  <si>
    <t xml:space="preserve">https://www.henryot-cie.fr/fr/</t>
  </si>
  <si>
    <t xml:space="preserve">https://innersense.imgix.net/uploads/photo/file/1993649/original/Table%20basse%2020%20bis%20-%20Perspective.JPG?cs=srgb&amp;q=75&amp;fit=max&amp;w=2000&amp;h=2000&amp;fm=pjpg</t>
  </si>
  <si>
    <t xml:space="preserve">https://innersense.imgix.net/uploads/sourcephoto/file/1993650/original/Table%20basse%2020%20bis%20-%20Face.JPG?cs=srgb&amp;q=75&amp;fit=max&amp;w=2500&amp;h=2500&amp;fm=pjpg</t>
  </si>
  <si>
    <t xml:space="preserve">Pouf 307 Louis XV</t>
  </si>
  <si>
    <t xml:space="preserve">PO307</t>
  </si>
  <si>
    <t xml:space="preserve">POUF 307</t>
  </si>
  <si>
    <t xml:space="preserve">https://innersense.imgix.net/uploads/photo/file/1993664/original/Pouf%20307%20-%20Perspective.JPG?cs=srgb&amp;q=75&amp;fit=max&amp;w=2000&amp;h=2000&amp;fm=pjpg</t>
  </si>
  <si>
    <t xml:space="preserve">https://innersense.imgix.net/uploads/sourcephoto/file/1993665/original/Pouf%20307%20-%20Face.JPG?cs=srgb&amp;q=75&amp;fit=max&amp;w=2500&amp;h=2500&amp;fm=pjpg</t>
  </si>
  <si>
    <t xml:space="preserve">pauline.villies@inspi3d.com</t>
  </si>
  <si>
    <t xml:space="preserve">Table basse 302 Louis XVI</t>
  </si>
  <si>
    <t xml:space="preserve">TA302</t>
  </si>
  <si>
    <t xml:space="preserve">TABLE 302</t>
  </si>
  <si>
    <t xml:space="preserve">https://www.henryot-cie.fr</t>
  </si>
  <si>
    <t xml:space="preserve">https://innersense.imgix.net/uploads/photo/file/2150075/original/Chevet302%20-%20Face.JPG?cs=srgb&amp;q=75&amp;fit=max&amp;w=2000&amp;h=2000&amp;fm=pjpg</t>
  </si>
  <si>
    <t xml:space="preserve">https://innersense.imgix.net/uploads/sourcephoto/file/1993675/original/Chevet302%20-%20Face.JPG?cs=srgb&amp;q=75&amp;fit=max&amp;w=2500&amp;h=2500&amp;fm=pjpg</t>
  </si>
  <si>
    <t xml:space="preserve">https://d32yxp5k2tyinj.cloudfront.net/uploads/glb/file/2294949/Table_basse_302_Louis_XVI.glb</t>
  </si>
  <si>
    <t xml:space="preserve">https://d32yxp5k2tyinj.cloudfront.net/uploads/usdz/file/2294950/Table_basse_302_Louis_XVI.usdz</t>
  </si>
  <si>
    <t xml:space="preserve">Commode 1609 Louis XVI Carthage</t>
  </si>
  <si>
    <t xml:space="preserve">CO1609</t>
  </si>
  <si>
    <t xml:space="preserve">COMMODE CARTHAGE</t>
  </si>
  <si>
    <t xml:space="preserve">https://innersense.imgix.net/uploads/photo/file/2150025/original/Commode%201609%20-%20Perspective%20ferm%E2%80%9A.jpg?cs=srgb&amp;q=75&amp;fit=max&amp;w=2000&amp;h=2000&amp;fm=pjpg</t>
  </si>
  <si>
    <t xml:space="preserve">https://innersense.imgix.net/uploads/sourcephoto/file/1993696/original/Commode%201609%20-%20Perspective%20ferm%C3%A9.jpg?cs=srgb&amp;q=75&amp;fit=max&amp;w=2500&amp;h=2500&amp;fm=pjpg</t>
  </si>
  <si>
    <t xml:space="preserve">Bureau 1530 Louix XV Louvois</t>
  </si>
  <si>
    <t xml:space="preserve">BU1530</t>
  </si>
  <si>
    <t xml:space="preserve">BUREAU LOUVOIS</t>
  </si>
  <si>
    <t xml:space="preserve">https://innersense.imgix.net/uploads/photo/file/2330434/original/Bureau%20Louvois%20-%20Perspective%20ferm%E2%80%9A.JPG?cs=srgb&amp;q=75&amp;fit=max&amp;w=2000&amp;h=2000&amp;fm=pjpg</t>
  </si>
  <si>
    <t xml:space="preserve">https://innersense.imgix.net/uploads/sourcephoto/file/1993710/original/Bureau%20Louvois%20-%20Face.JPG?cs=srgb&amp;q=75&amp;fit=max&amp;w=2500&amp;h=2500&amp;fm=pjpg</t>
  </si>
  <si>
    <t xml:space="preserve">Banquette 89 bis Louis XVI perlée</t>
  </si>
  <si>
    <t xml:space="preserve">PO89 bis</t>
  </si>
  <si>
    <t xml:space="preserve">BANQUETTE 89 BIS - PERLÉE</t>
  </si>
  <si>
    <t xml:space="preserve">https://innersense.imgix.net/uploads/photo/file/1993725/original/Banquette%2089%20bis%20-%20Perspective.JPG?cs=srgb&amp;q=75&amp;fit=max&amp;w=2000&amp;h=2000&amp;fm=pjpg</t>
  </si>
  <si>
    <t xml:space="preserve">https://innersense.imgix.net/uploads/sourcephoto/file/1993726/original/Banquette%2089%20bis%20-%20Face.JPG?cs=srgb&amp;q=75&amp;fit=max&amp;w=2500&amp;h=2500&amp;fm=pjpg</t>
  </si>
  <si>
    <t xml:space="preserve">Fauteuil 91 Louis XVI pour coiffeuse</t>
  </si>
  <si>
    <t xml:space="preserve">FA91</t>
  </si>
  <si>
    <t xml:space="preserve">FAUTEUIL COIFFEUSE</t>
  </si>
  <si>
    <t xml:space="preserve">https://innersense.imgix.net/uploads/photo/file/2330976/original/Fauteuil%2091%20-%20Face.JPG?cs=srgb&amp;q=75&amp;fit=max&amp;w=2000&amp;h=2000&amp;fm=pjpg</t>
  </si>
  <si>
    <t xml:space="preserve">https://innersense.imgix.net/uploads/sourcephoto/file/1993733/original/Fauteuil%2091%20-%20C%C3%B4t%C3%A9.JPG?cs=srgb&amp;q=75&amp;fit=max&amp;w=2500&amp;h=2500&amp;fm=pjpg</t>
  </si>
  <si>
    <t xml:space="preserve">Fauteuil 91 bis Louis XVI</t>
  </si>
  <si>
    <t xml:space="preserve">FA91 bis</t>
  </si>
  <si>
    <t xml:space="preserve">FAUTEUIL 91</t>
  </si>
  <si>
    <t xml:space="preserve">https://innersense.imgix.net/uploads/photo/file/1993727/original/Fauteuil%2091B%20-%20Perspective.JPG?cs=srgb&amp;q=75&amp;fit=max&amp;w=2000&amp;h=2000&amp;fm=pjpg</t>
  </si>
  <si>
    <t xml:space="preserve">https://innersense.imgix.net/uploads/sourcephoto/file/1993728/original/Fauteuil%2091B%20-%20Face.JPG?cs=srgb&amp;q=75&amp;fit=max&amp;w=2500&amp;h=2500&amp;fm=pjpg</t>
  </si>
  <si>
    <t xml:space="preserve">Fauteuil 91 bis Louis XVI </t>
  </si>
  <si>
    <t xml:space="preserve">Fauteuil 29 Louis XVI à clochetons</t>
  </si>
  <si>
    <t xml:space="preserve">FA29</t>
  </si>
  <si>
    <t xml:space="preserve">FAUTEUIL À CLOCHETONS</t>
  </si>
  <si>
    <t xml:space="preserve">https://innersense.imgix.net/uploads/photo/file/1993736/original/Fauteuil%2029%20-%20Perspective.JPG?cs=srgb&amp;q=75&amp;fit=max&amp;w=2000&amp;h=2000&amp;fm=pjpg</t>
  </si>
  <si>
    <t xml:space="preserve">https://innersense.imgix.net/uploads/sourcephoto/file/1993737/original/Fauteuil%2029%20-%20Dos.JPG?cs=srgb&amp;q=75&amp;fit=max&amp;w=2500&amp;h=2500&amp;fm=pjpg</t>
  </si>
  <si>
    <t xml:space="preserve">Fauteuil 21 Louis XV Cabriolet</t>
  </si>
  <si>
    <t xml:space="preserve">FA21</t>
  </si>
  <si>
    <t xml:space="preserve">FAUTEUIL CABRIOLET</t>
  </si>
  <si>
    <t xml:space="preserve">https://innersense.imgix.net/uploads/photo/file/2150062/original/Fauteuil%2021%20-%20Face.JPG?cs=srgb&amp;q=75&amp;fit=max&amp;w=2000&amp;h=2000&amp;fm=pjpg</t>
  </si>
  <si>
    <t xml:space="preserve">https://innersense.imgix.net/uploads/sourcephoto/file/1993741/original/Fauteuil%2021%20-%20Face.JPG?cs=srgb&amp;q=75&amp;fit=max&amp;w=2500&amp;h=2500&amp;fm=pjpg</t>
  </si>
  <si>
    <t xml:space="preserve">Fauteuil 9 Louis XVI pivotant</t>
  </si>
  <si>
    <t xml:space="preserve">FA9</t>
  </si>
  <si>
    <t xml:space="preserve">FAUTEUIL PIVOTANT</t>
  </si>
  <si>
    <t xml:space="preserve">https://innersense.imgix.net/uploads/photo/file/2329601/original/Fauteuil%20N%C3%B89%20-%20C%E2%80%9Ct%E2%80%9A.JPG?cs=srgb&amp;q=75&amp;fit=max&amp;w=2000&amp;h=2000&amp;fm=pjpg</t>
  </si>
  <si>
    <t xml:space="preserve">https://innersense.imgix.net/uploads/sourcephoto/file/1993752/original/Fauteuil%20N%C2%B09%20-%20Face.JPG?cs=srgb&amp;q=75&amp;fit=max&amp;w=2500&amp;h=2500&amp;fm=pjpg</t>
  </si>
  <si>
    <t xml:space="preserve">Bergère 1233 Louis XVI Tuileries</t>
  </si>
  <si>
    <t xml:space="preserve">BE1233</t>
  </si>
  <si>
    <t xml:space="preserve">BERGÈRE TUILERIES</t>
  </si>
  <si>
    <t xml:space="preserve">https://innersense.imgix.net/uploads/photo/file/1993768/original/Berg%C3%A8re%201233%20Tuilerie%20-%20Perspective.jpg?cs=srgb&amp;q=75&amp;fit=max&amp;w=2000&amp;h=2000&amp;fm=pjpg</t>
  </si>
  <si>
    <t xml:space="preserve">https://innersense.imgix.net/uploads/sourcephoto/file/1993769/original/Berg%C3%A8re%201233%20Tuilerie%20-%20C%C3%B4t%C3%A9.jpg?cs=srgb&amp;q=75&amp;fit=max&amp;w=2500&amp;h=2500&amp;fm=pjpg</t>
  </si>
  <si>
    <t xml:space="preserve">Bergère 621 Louis XVI Jacob</t>
  </si>
  <si>
    <t xml:space="preserve">BE621</t>
  </si>
  <si>
    <t xml:space="preserve">BERGÈRE JACOB</t>
  </si>
  <si>
    <t xml:space="preserve">https://innersense.imgix.net/uploads/photo/file/1993772/original/Berg%C3%A8re%20621%20-%20Perspective.JPG?cs=srgb&amp;q=75&amp;fit=max&amp;w=2000&amp;h=2000&amp;fm=pjpg</t>
  </si>
  <si>
    <t xml:space="preserve">https://innersense.imgix.net/uploads/sourcephoto/file/1993773/original/Berg%C3%A8re%20621%20-%20Dos.JPG?cs=srgb&amp;q=75&amp;fit=max&amp;w=2500&amp;h=2500&amp;fm=pjpg</t>
  </si>
  <si>
    <t xml:space="preserve">Bergère 621 Louis XVI "Jacob"</t>
  </si>
  <si>
    <t xml:space="preserve">Bergère 302 Louis XV Ronde</t>
  </si>
  <si>
    <t xml:space="preserve">BE302</t>
  </si>
  <si>
    <t xml:space="preserve">BERGÈRE RONDE</t>
  </si>
  <si>
    <t xml:space="preserve">https://innersense.imgix.net/uploads/photo/file/1993776/original/Berg%C3%A8re%20302%20-%20Face.jpg?cs=srgb&amp;q=75&amp;fit=max&amp;w=2000&amp;h=2000&amp;fm=pjpg</t>
  </si>
  <si>
    <t xml:space="preserve">https://innersense.imgix.net/uploads/sourcephoto/file/1993777/original/Berg%C3%A8re%20302%20-%20C%C3%B4t%C3%A9.jpg?cs=srgb&amp;q=75&amp;fit=max&amp;w=2500&amp;h=2500&amp;fm=pjpg</t>
  </si>
  <si>
    <t xml:space="preserve">Bergère 92 Louis XV Viroflay</t>
  </si>
  <si>
    <t xml:space="preserve">BE92</t>
  </si>
  <si>
    <t xml:space="preserve">BERGÈRE VIROFLAY</t>
  </si>
  <si>
    <t xml:space="preserve">https://innersense.imgix.net/uploads/photo/file/1993780/original/Berg%C3%A8re%2092%20-%20Perspective.jpg?cs=srgb&amp;q=75&amp;fit=max&amp;w=2000&amp;h=2000&amp;fm=pjpg</t>
  </si>
  <si>
    <t xml:space="preserve">https://innersense.imgix.net/uploads/sourcephoto/file/1993781/original/Berg%C3%A8re%2092%20-%20C%C3%B4t%C3%A9.jpg?cs=srgb&amp;q=75&amp;fit=max&amp;w=2500&amp;h=2500&amp;fm=pjpg</t>
  </si>
  <si>
    <t xml:space="preserve">Bergère 48 Empire Sphinx</t>
  </si>
  <si>
    <t xml:space="preserve">BE48</t>
  </si>
  <si>
    <t xml:space="preserve">BERGÈRE SPHINX</t>
  </si>
  <si>
    <t xml:space="preserve">https://innersense.imgix.net/uploads/photo/file/1993784/original/Berg%C3%A8re%2048%20-%20Perspective.JPG?cs=srgb&amp;q=75&amp;fit=max&amp;w=2000&amp;h=2000&amp;fm=pjpg</t>
  </si>
  <si>
    <t xml:space="preserve">https://innersense.imgix.net/uploads/sourcephoto/file/1993785/original/Berg%C3%A8re%2048%20-%20C%C3%B4t%C3%A9.JPG?cs=srgb&amp;q=75&amp;fit=max&amp;w=2500&amp;h=2500&amp;fm=pjpg</t>
  </si>
  <si>
    <t xml:space="preserve">Bergère 48 Empire "Sphinx"</t>
  </si>
  <si>
    <t xml:space="preserve">Bergère 36 Empire Tête de bélier</t>
  </si>
  <si>
    <t xml:space="preserve">BE63</t>
  </si>
  <si>
    <t xml:space="preserve">BERGÈRE TÊTE DE BÉLIER</t>
  </si>
  <si>
    <t xml:space="preserve">https://innersense.imgix.net/uploads/photo/file/1993788/original/Berg%C3%A8re%2036%20-%20Perspective.JPG?cs=srgb&amp;q=75&amp;fit=max&amp;w=2000&amp;h=2000&amp;fm=pjpg</t>
  </si>
  <si>
    <t xml:space="preserve">https://innersense.imgix.net/uploads/sourcephoto/file/1993789/original/Berg%C3%A8re%2036%20-%20Dos.JPG?cs=srgb&amp;q=75&amp;fit=max&amp;w=2500&amp;h=2500&amp;fm=pjpg</t>
  </si>
  <si>
    <t xml:space="preserve">Chauffeuse 220 Louis XVI Tuileries</t>
  </si>
  <si>
    <t xml:space="preserve">CF220</t>
  </si>
  <si>
    <t xml:space="preserve">CHAUFFEUSE TUILERIES</t>
  </si>
  <si>
    <t xml:space="preserve">https://innersense.imgix.net/uploads/photo/file/2149917/original/Chauffeuse%20220%20-%20C%E2%80%9Ct%E2%80%9A.JPG?cs=srgb&amp;q=75&amp;fit=max&amp;w=2000&amp;h=2000&amp;fm=pjpg</t>
  </si>
  <si>
    <t xml:space="preserve">https://innersense.imgix.net/uploads/sourcephoto/file/1993793/original/Chauffeuse%20220%20-%20Dos.JPG?cs=srgb&amp;q=75&amp;fit=max&amp;w=2500&amp;h=2500&amp;fm=pjpg</t>
  </si>
  <si>
    <t xml:space="preserve">Chaise 1861 Napoléon III</t>
  </si>
  <si>
    <t xml:space="preserve">CH1861</t>
  </si>
  <si>
    <t xml:space="preserve">CHAISE 1861</t>
  </si>
  <si>
    <t xml:space="preserve">https://innersense.imgix.net/uploads/photo/file/1993796/original/Chaise%201861%20-%20Perspective.jpg?cs=srgb&amp;q=75&amp;fit=max&amp;w=2000&amp;h=2000&amp;fm=pjpg</t>
  </si>
  <si>
    <t xml:space="preserve">https://innersense.imgix.net/uploads/sourcephoto/file/1993799/original/Chaise%201861%20-%20Face.jpg?cs=srgb&amp;q=75&amp;fit=max&amp;w=2500&amp;h=2500&amp;fm=pjpg</t>
  </si>
  <si>
    <t xml:space="preserve">Chaise 130 bis Louis XVI Lyre</t>
  </si>
  <si>
    <t xml:space="preserve">CH130 bis</t>
  </si>
  <si>
    <t xml:space="preserve">CHAISE LYRE</t>
  </si>
  <si>
    <t xml:space="preserve">https://innersense.imgix.net/uploads/photo/file/1993827/original/Chaise%20Lyre%20130%20-%20Perspective.JPG?cs=srgb&amp;q=75&amp;fit=max&amp;w=2000&amp;h=2000&amp;fm=pjpg</t>
  </si>
  <si>
    <t xml:space="preserve">https://innersense.imgix.net/uploads/sourcephoto/file/1993828/original/Chaise%20Lyre%20130%20-%20Dos.JPG?cs=srgb&amp;q=75&amp;fit=max&amp;w=2500&amp;h=2500&amp;fm=pjpg</t>
  </si>
  <si>
    <t xml:space="preserve">Chaise 130 bis Louis XVI "Lyre"</t>
  </si>
  <si>
    <t xml:space="preserve">Chaise 233 Louis XVI Voyelle</t>
  </si>
  <si>
    <t xml:space="preserve">CH233</t>
  </si>
  <si>
    <t xml:space="preserve">CHAISE VOYELLE</t>
  </si>
  <si>
    <t xml:space="preserve">https://innersense.imgix.net/uploads/photo/file/1993834/original/Chaise%20233%20Voyelle%20-%20Perspective.JPG?cs=srgb&amp;q=75&amp;fit=max&amp;w=2000&amp;h=2000&amp;fm=pjpg</t>
  </si>
  <si>
    <t xml:space="preserve">https://innersense.imgix.net/uploads/sourcephoto/file/1993835/original/Chaise%20233%20Voyelle%20-%20C%C3%B4t%C3%A9.JPG?cs=srgb&amp;q=75&amp;fit=max&amp;w=2500&amp;h=2500&amp;fm=pjpg</t>
  </si>
  <si>
    <t xml:space="preserve">Chaise 233 Louis XVI "Voyelle"</t>
  </si>
  <si>
    <t xml:space="preserve">Chaise 234 Louis XVI Couronne de Rose</t>
  </si>
  <si>
    <t xml:space="preserve">CH234</t>
  </si>
  <si>
    <t xml:space="preserve">CHAISE COURONNE DE ROSE</t>
  </si>
  <si>
    <t xml:space="preserve">https://innersense.imgix.net/uploads/photo/file/2551259/original/Chaise_couronnederose6%5B1%5D.JPG?cs=srgb&amp;q=75&amp;fit=max&amp;w=2000&amp;h=2000&amp;fm=pjpg</t>
  </si>
  <si>
    <t xml:space="preserve">https://innersense.imgix.net/uploads/sourcephoto/file/1993839/original/Chaise%20234%20-%20C%C3%B4t%C3%A9.jpg?cs=srgb&amp;q=75&amp;fit=max&amp;w=2500&amp;h=2500&amp;fm=pjpg</t>
  </si>
  <si>
    <t xml:space="preserve">CH136</t>
  </si>
  <si>
    <t xml:space="preserve">CHAISE CRAPAUD</t>
  </si>
  <si>
    <t xml:space="preserve">https://innersense.imgix.net/uploads/photo/file/2324173/original/Chaise%20crapaud%20136%20-%20C%E2%80%9Ct%E2%80%9A.JPG?cs=srgb&amp;q=75&amp;fit=max&amp;w=2000&amp;h=2000&amp;fm=pjpg</t>
  </si>
  <si>
    <t xml:space="preserve">https://innersense.imgix.net/uploads/sourcephoto/file/1993845/original/Chaise%20crapaud%20136%20-%20Dos.JPG?cs=srgb&amp;q=75&amp;fit=max&amp;w=2500&amp;h=2500&amp;fm=pjpg</t>
  </si>
  <si>
    <t xml:space="preserve">CH135</t>
  </si>
  <si>
    <t xml:space="preserve">CHAISE GERBE GARNIE</t>
  </si>
  <si>
    <t xml:space="preserve">https://innersense.imgix.net/uploads/photo/file/2204541/original/Chaise%20135%20-%20Dos.JPG?cs=srgb&amp;q=75&amp;fit=max&amp;w=2000&amp;h=2000&amp;fm=pjpg</t>
  </si>
  <si>
    <t xml:space="preserve">https://innersense.imgix.net/uploads/sourcephoto/file/1993860/original/Chaise%20135%20-%20C%C3%B4t%C3%A9.JPG?cs=srgb&amp;q=75&amp;fit=max&amp;w=2500&amp;h=2500&amp;fm=pjpg</t>
  </si>
  <si>
    <t xml:space="preserve">Canapé 1692 Louis XVI Delacroix</t>
  </si>
  <si>
    <t xml:space="preserve">CA1692</t>
  </si>
  <si>
    <t xml:space="preserve">CANAPÉ DELACROIX</t>
  </si>
  <si>
    <t xml:space="preserve">https://innersense.imgix.net/uploads/photo/file/1993868/original/Canap%C3%A9%201692%20-%20Face.jpg?cs=srgb&amp;q=75&amp;fit=max&amp;w=2000&amp;h=2000&amp;fm=pjpg</t>
  </si>
  <si>
    <t xml:space="preserve">https://innersense.imgix.net/uploads/sourcephoto/file/1993869/original/Canap%C3%A91692%20-%20C%C3%B4t%C3%A9.jpg?cs=srgb&amp;q=75&amp;fit=max&amp;w=2500&amp;h=2500&amp;fm=pjpg</t>
  </si>
  <si>
    <t xml:space="preserve">Canape 1692 Louis XVI _Delacroix_</t>
  </si>
  <si>
    <t xml:space="preserve">CA614</t>
  </si>
  <si>
    <t xml:space="preserve">CANAPÉ GONDOLE</t>
  </si>
  <si>
    <t xml:space="preserve">https://innersense.imgix.net/uploads/photo/file/2324712/original/Canap%E2%80%9A%20614%20-%20Face.JPG?cs=srgb&amp;q=75&amp;fit=max&amp;w=2000&amp;h=2000&amp;fm=pjpg</t>
  </si>
  <si>
    <t xml:space="preserve">https://innersense.imgix.net/uploads/sourcephoto/file/1993874/original/Canap%C3%A9%20614%20-%20Dos.JPG?cs=srgb&amp;q=75&amp;fit=max&amp;w=2500&amp;h=2500&amp;fm=pjpg</t>
  </si>
  <si>
    <t xml:space="preserve">CA307</t>
  </si>
  <si>
    <t xml:space="preserve">CANAPÉ 307 - CONFESSIONAL</t>
  </si>
  <si>
    <t xml:space="preserve">https://innersense.imgix.net/uploads/photo/file/2204513/original/Canap%E2%80%9A%20307%20-%20C%E2%80%9Ct%E2%80%9A.JPG?cs=srgb&amp;q=75&amp;fit=max&amp;w=2000&amp;h=2000&amp;fm=pjpg</t>
  </si>
  <si>
    <t xml:space="preserve">https://innersense.imgix.net/uploads/sourcephoto/file/1993881/original/Canap%C3%A9%20307%20-%20C%C3%B4t%C3%A9.JPG?cs=srgb&amp;q=75&amp;fit=max&amp;w=2500&amp;h=2500&amp;fm=pjpg</t>
  </si>
  <si>
    <t xml:space="preserve">CA30</t>
  </si>
  <si>
    <t xml:space="preserve">CANAPÉ MONCEAU</t>
  </si>
  <si>
    <t xml:space="preserve">https://innersense.imgix.net/uploads/photo/file/2489392/original/Canap%E2%80%9A%2030%20-%20Perspective.jpg?cs=srgb&amp;q=75&amp;fit=max&amp;w=2000&amp;h=2000&amp;fm=pjpg</t>
  </si>
  <si>
    <t xml:space="preserve">https://innersense.imgix.net/uploads/sourcephoto/file/1993885/original/Canap%C3%A9%2030%20-%20C%C3%B4t%C3%A9.jpg?cs=srgb&amp;q=75&amp;fit=max&amp;w=2500&amp;h=2500&amp;fm=pjpg</t>
  </si>
  <si>
    <t xml:space="preserve">CA28</t>
  </si>
  <si>
    <t xml:space="preserve">CANAPÉ 28 - MÉDAILLON</t>
  </si>
  <si>
    <t xml:space="preserve">https://innersense.imgix.net/uploads/photo/file/2204492/original/Canap%E2%80%9A%2028%20-%20C%E2%80%9Ct%E2%80%9A.JPG?cs=srgb&amp;q=75&amp;fit=max&amp;w=2000&amp;h=2000&amp;fm=pjpg</t>
  </si>
  <si>
    <t xml:space="preserve">https://innersense.imgix.net/uploads/sourcephoto/file/1993889/original/Canap%C3%A9%2028%20-%20C%C3%B4t%C3%A9.JPG?cs=srgb&amp;q=75&amp;fit=max&amp;w=2500&amp;h=2500&amp;fm=pjpg</t>
  </si>
  <si>
    <t xml:space="preserve">FAUTEUIL LAME</t>
  </si>
  <si>
    <t xml:space="preserve">FALAME</t>
  </si>
  <si>
    <t xml:space="preserve">HENRYOT</t>
  </si>
  <si>
    <t xml:space="preserve">https://innersense.imgix.net/uploads/photo/file/1745686/original/Fauteuil%20%28Paris%20design%20week%202016%291er%20proto%20restaurant%20de%20l%27hotel%20de%20sers.JPG?cs=srgb&amp;q=75&amp;fit=max&amp;w=2000&amp;h=2000&amp;fm=pjpg</t>
  </si>
  <si>
    <t xml:space="preserve">https://innersense.imgix.net/uploads/sourcephoto/file/1745690/original/Notice%20Fauteuil%20lame.JPG?cs=srgb&amp;q=75&amp;fit=max&amp;w=2500&amp;h=2500&amp;fm=pjpg</t>
  </si>
  <si>
    <t xml:space="preserve">audran.luppi@innersense.fr</t>
  </si>
  <si>
    <t xml:space="preserve">https://d32yxp5k2tyinj.cloudfront.net/uploads/bm3/file/1969355/FAUTEUIL%20LAME.bm3</t>
  </si>
  <si>
    <t xml:space="preserve">FAUTEUIL 231 TUILERIE</t>
  </si>
  <si>
    <t xml:space="preserve">FA231</t>
  </si>
  <si>
    <t xml:space="preserve">FAUTEUIL TUILERIES</t>
  </si>
  <si>
    <t xml:space="preserve">https://innersense.imgix.net/uploads/photo/file/1745682/original/Fauteuil%20231%20%28Hugnet%29%201.jpg?cs=srgb&amp;q=75&amp;fit=max&amp;w=2000&amp;h=2000&amp;fm=pjpg</t>
  </si>
  <si>
    <t xml:space="preserve">https://innersense.imgix.net/uploads/sourcephoto/file/1745685/original/Fauteuil%20231%20%28Hugnet%29.jpg?cs=srgb&amp;q=75&amp;fit=max&amp;w=2500&amp;h=2500&amp;fm=pjpg</t>
  </si>
  <si>
    <t xml:space="preserve">https://d32yxp5k2tyinj.cloudfront.net/uploads/bm3/file/1969363/FAUTEUIL%20231%20TUILERIE.bm3</t>
  </si>
  <si>
    <t xml:space="preserve">CHAISE PROMESSE D'AMOUR</t>
  </si>
  <si>
    <t xml:space="preserve">CHPROM</t>
  </si>
  <si>
    <t xml:space="preserve">https://innersense.imgix.net/uploads/photo/file/1745668/original/chaise%20Promesse%20d%27amour%20%28Akil%29%201.JPG?cs=srgb&amp;q=75&amp;fit=max&amp;w=2000&amp;h=2000&amp;fm=pjpg</t>
  </si>
  <si>
    <t xml:space="preserve">https://innersense.imgix.net/uploads/sourcephoto/file/1745681/original/chaise%20Promesse%20d%27amour%20%28Akil%29.JPG?cs=srgb&amp;q=75&amp;fit=max&amp;w=2500&amp;h=2500&amp;fm=pjpg</t>
  </si>
  <si>
    <t xml:space="preserve">https://d32yxp5k2tyinj.cloudfront.net/uploads/bm3/file/1969360/CHAISE%20PROMESSE%20D%27AMOUR.bm3</t>
  </si>
  <si>
    <t xml:space="preserve">CHAISE HERMITAGE</t>
  </si>
  <si>
    <t xml:space="preserve">CHHERM</t>
  </si>
  <si>
    <t xml:space="preserve">https://innersense.imgix.net/uploads/photo/file/1745647/original/Chaise%20%28Hotel%20hermitage%29%201.JPG?cs=srgb&amp;q=75&amp;fit=max&amp;w=2000&amp;h=2000&amp;fm=pjpg</t>
  </si>
  <si>
    <t xml:space="preserve">https://innersense.imgix.net/uploads/sourcephoto/file/1745650/original/Chaise%20Hermitage.JPG?cs=srgb&amp;q=75&amp;fit=max&amp;w=2500&amp;h=2500&amp;fm=pjpg</t>
  </si>
  <si>
    <t xml:space="preserve">https://d32yxp5k2tyinj.cloudfront.net/uploads/bm3/file/1969356/CHAISE%20HERMITAGE.bm3</t>
  </si>
  <si>
    <t xml:space="preserve">CHAISE 130 JACOB</t>
  </si>
  <si>
    <t xml:space="preserve">CH130</t>
  </si>
  <si>
    <t xml:space="preserve">CHAISE JACOB</t>
  </si>
  <si>
    <t xml:space="preserve">https://innersense.imgix.net/uploads/photo/file/1745642/original/Chaise%20130%20%28Senat%20Paris%29%201.JPG?cs=srgb&amp;q=75&amp;fit=max&amp;w=2000&amp;h=2000&amp;fm=pjpg</t>
  </si>
  <si>
    <t xml:space="preserve">https://innersense.imgix.net/uploads/sourcephoto/file/1745643/original/Chaise%20130%20%28Senat%20Paris%29%202.JPG?cs=srgb&amp;q=75&amp;fit=max&amp;w=2500&amp;h=2500&amp;fm=pjpg</t>
  </si>
  <si>
    <t xml:space="preserve">ainoa.barriere@innersense.fr</t>
  </si>
  <si>
    <t xml:space="preserve">https://d32yxp5k2tyinj.cloudfront.net/uploads/bm3/file/1969359/CHAISE%20130%20JACOB.bm3</t>
  </si>
  <si>
    <t xml:space="preserve">CANAPE 4 STANISLAS</t>
  </si>
  <si>
    <t xml:space="preserve">CA4</t>
  </si>
  <si>
    <t xml:space="preserve">CANAPÉ STANISLAS</t>
  </si>
  <si>
    <t xml:space="preserve">https://innersense.imgix.net/uploads/photo/file/1745627/original/20170127_085429.jpg?cs=srgb&amp;q=75&amp;fit=max&amp;w=2000&amp;h=2000&amp;fm=pjpg</t>
  </si>
  <si>
    <t xml:space="preserve">https://innersense.imgix.net/uploads/sourcephoto/file/1745630/original/20170127_085429.jpg?cs=srgb&amp;q=75&amp;fit=max&amp;w=2500&amp;h=2500&amp;fm=pjpg</t>
  </si>
  <si>
    <t xml:space="preserve">https://d32yxp5k2tyinj.cloudfront.net/uploads/bm3/file/1969364/CANAPE%204%20STANISLAS.bm3</t>
  </si>
  <si>
    <t xml:space="preserve">BERGERE 28 FER A CHEVAL</t>
  </si>
  <si>
    <t xml:space="preserve">BE28</t>
  </si>
  <si>
    <t xml:space="preserve">BERGÈRE FER À CHEVAL</t>
  </si>
  <si>
    <t xml:space="preserve">https://innersense.imgix.net/uploads/photo/file/1745623/original/Berg%C3%A8re%2028%20%28Saphire%29%201.jpg?cs=srgb&amp;q=75&amp;fit=max&amp;w=2000&amp;h=2000&amp;fm=pjpg</t>
  </si>
  <si>
    <t xml:space="preserve">https://innersense.imgix.net/uploads/sourcephoto/file/1745626/original/Berg%C3%A8re%2028%20%28Saphire%29.jpg?cs=srgb&amp;q=75&amp;fit=max&amp;w=2500&amp;h=2500&amp;fm=pjpg</t>
  </si>
  <si>
    <t xml:space="preserve">https://d32yxp5k2tyinj.cloudfront.net/uploads/bm3/file/1969362/BERGERE%2028%20FER%20A%20CHEVAL.bm3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</si>
</sst>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1"/>
      <color rgb="FF1E2A33"/>
      <name val="Arial"/>
      <family val="1"/>
      <charset val="1"/>
    </font>
    <font>
      <sz val="11"/>
      <color rgb="FF1E2A33"/>
      <name val="Aria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8DED4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DE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E2A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40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0" width="48.27"/>
    <col collapsed="false" customWidth="true" hidden="false" outlineLevel="0" max="4" min="2" style="0" width="34.39"/>
    <col collapsed="false" customWidth="true" hidden="false" outlineLevel="0" max="5" min="5" style="0" width="33.79"/>
    <col collapsed="false" customWidth="true" hidden="false" outlineLevel="0" max="6" min="6" style="0" width="18.1"/>
    <col collapsed="false" customWidth="true" hidden="false" outlineLevel="0" max="7" min="7" style="0" width="23.54"/>
    <col collapsed="false" customWidth="true" hidden="false" outlineLevel="0" max="8" min="8" style="0" width="18.1"/>
    <col collapsed="false" customWidth="true" hidden="false" outlineLevel="0" max="9" min="9" style="0" width="16.29"/>
    <col collapsed="false" customWidth="true" hidden="false" outlineLevel="0" max="10" min="10" style="0" width="19.91"/>
    <col collapsed="false" customWidth="true" hidden="false" outlineLevel="0" max="11" min="11" style="0" width="16.29"/>
    <col collapsed="false" customWidth="true" hidden="false" outlineLevel="0" max="12" min="12" style="0" width="25.33"/>
    <col collapsed="false" customWidth="true" hidden="false" outlineLevel="0" max="13" min="13" style="0" width="47.06"/>
    <col collapsed="false" customWidth="true" hidden="false" outlineLevel="0" max="14" min="14" style="0" width="43.44"/>
    <col collapsed="false" customWidth="true" hidden="false" outlineLevel="0" max="15" min="15" style="0" width="38.02"/>
    <col collapsed="false" customWidth="true" hidden="false" outlineLevel="0" max="16" min="16" style="0" width="43.44"/>
    <col collapsed="false" customWidth="true" hidden="false" outlineLevel="0" max="17" min="17" style="0" width="56.11"/>
    <col collapsed="false" customWidth="true" hidden="false" outlineLevel="0" max="18" min="18" style="0" width="39.82"/>
    <col collapsed="false" customWidth="true" hidden="false" outlineLevel="0" max="19" min="19" style="0" width="14.48"/>
    <col collapsed="false" customWidth="true" hidden="false" outlineLevel="0" max="20" min="20" style="0" width="34.39"/>
    <col collapsed="false" customWidth="true" hidden="false" outlineLevel="0" max="21" min="21" style="0" width="30.77"/>
    <col collapsed="false" customWidth="true" hidden="false" outlineLevel="0" max="22" min="22" style="0" width="36.19"/>
    <col collapsed="false" customWidth="true" hidden="false" outlineLevel="0" max="23" min="23" style="0" width="43.44"/>
    <col collapsed="false" customWidth="true" hidden="false" outlineLevel="0" max="24" min="24" style="0" width="41.63"/>
    <col collapsed="false" customWidth="true" hidden="false" outlineLevel="0" max="25" min="25" style="0" width="18.1"/>
    <col collapsed="false" customWidth="true" hidden="false" outlineLevel="0" max="26" min="26" style="0" width="34.39"/>
    <col collapsed="false" customWidth="true" hidden="false" outlineLevel="0" max="27" min="27" style="0" width="25.33"/>
    <col collapsed="false" customWidth="true" hidden="false" outlineLevel="0" max="28" min="28" style="0" width="32.58"/>
    <col collapsed="false" customWidth="true" hidden="false" outlineLevel="0" max="29" min="29" style="0" width="23.54"/>
    <col collapsed="false" customWidth="true" hidden="false" outlineLevel="0" max="30" min="30" style="0" width="65.16"/>
    <col collapsed="false" customWidth="true" hidden="false" outlineLevel="0" max="31" min="31" style="0" width="39.81"/>
    <col collapsed="false" customWidth="true" hidden="false" outlineLevel="0" max="32" min="32" style="0" width="28.96"/>
    <col collapsed="false" customWidth="true" hidden="false" outlineLevel="0" max="33" min="33" style="0" width="21.71"/>
    <col collapsed="false" customWidth="true" hidden="false" outlineLevel="0" max="35" min="34" style="0" width="16.89"/>
    <col collapsed="false" customWidth="true" hidden="false" outlineLevel="0" max="36" min="36" style="0" width="21.71"/>
    <col collapsed="false" customWidth="true" hidden="false" outlineLevel="0" max="37" min="37" style="0" width="30.77"/>
    <col collapsed="false" customWidth="true" hidden="false" outlineLevel="0" max="38" min="38" style="0" width="22.93"/>
    <col collapsed="false" customWidth="true" hidden="false" outlineLevel="0" max="39" min="39" style="0" width="27.15"/>
    <col collapsed="false" customWidth="true" hidden="false" outlineLevel="0" max="40" min="40" style="0" width="19.31"/>
    <col collapsed="false" customWidth="true" hidden="false" outlineLevel="0" max="41" min="41" style="0" width="28.96"/>
    <col collapsed="false" customWidth="true" hidden="false" outlineLevel="0" max="42" min="42" style="0" width="21.71"/>
    <col collapsed="false" customWidth="true" hidden="false" outlineLevel="0" max="43" min="43" style="0" width="28.96"/>
    <col collapsed="false" customWidth="true" hidden="false" outlineLevel="0" max="44" min="44" style="0" width="36.19"/>
    <col collapsed="false" customWidth="true" hidden="false" outlineLevel="0" max="45" min="45" style="0" width="21.71"/>
    <col collapsed="false" customWidth="true" hidden="false" outlineLevel="0" max="46" min="46" style="0" width="34.39"/>
    <col collapsed="false" customWidth="true" hidden="false" outlineLevel="0" max="47" min="47" style="0" width="39.81"/>
    <col collapsed="false" customWidth="true" hidden="false" outlineLevel="0" max="48" min="48" style="0" width="23.54"/>
    <col collapsed="false" customWidth="true" hidden="false" outlineLevel="0" max="49" min="49" style="0" width="18.1"/>
    <col collapsed="false" customWidth="true" hidden="false" outlineLevel="0" max="50" min="50" style="0" width="54.3"/>
    <col collapsed="false" customWidth="true" hidden="false" outlineLevel="0" max="51" min="51" style="0" width="50.67"/>
    <col collapsed="false" customWidth="true" hidden="false" outlineLevel="0" max="52" min="52" style="0" width="9.66"/>
    <col collapsed="false" customWidth="true" hidden="false" outlineLevel="0" max="53" min="53" style="0" width="257.02"/>
    <col collapsed="false" customWidth="true" hidden="false" outlineLevel="0" max="54" min="54" style="0" width="25.34"/>
    <col collapsed="false" customWidth="true" hidden="false" outlineLevel="0" max="55" min="55" style="0" width="19.91"/>
    <col collapsed="false" customWidth="true" hidden="false" outlineLevel="0" max="56" min="56" style="0" width="207.55"/>
    <col collapsed="false" customWidth="true" hidden="false" outlineLevel="0" max="57" min="57" style="0" width="13.28"/>
    <col collapsed="false" customWidth="true" hidden="false" outlineLevel="0" max="58" min="58" style="0" width="56.71"/>
    <col collapsed="false" customWidth="true" hidden="false" outlineLevel="0" max="59" min="59" style="0" width="24.14"/>
    <col collapsed="false" customWidth="true" hidden="false" outlineLevel="0" max="60" min="60" style="0" width="19.31"/>
    <col collapsed="false" customWidth="true" hidden="false" outlineLevel="0" max="61" min="61" style="0" width="31.37"/>
    <col collapsed="false" customWidth="true" hidden="false" outlineLevel="0" max="62" min="62" style="0" width="35"/>
    <col collapsed="false" customWidth="true" hidden="false" outlineLevel="0" max="63" min="63" style="0" width="36.19"/>
    <col collapsed="false" customWidth="true" hidden="false" outlineLevel="0" max="64" min="64" style="0" width="43.44"/>
    <col collapsed="false" customWidth="true" hidden="false" outlineLevel="0" max="65" min="65" style="0" width="45.85"/>
    <col collapsed="false" customWidth="true" hidden="false" outlineLevel="0" max="66" min="66" style="0" width="31.37"/>
    <col collapsed="false" customWidth="true" hidden="false" outlineLevel="0" max="68" min="67" style="0" width="37.41"/>
    <col collapsed="false" customWidth="true" hidden="false" outlineLevel="0" max="69" min="69" style="0" width="44.65"/>
    <col collapsed="false" customWidth="true" hidden="false" outlineLevel="0" max="70" min="70" style="0" width="20.52"/>
    <col collapsed="false" customWidth="true" hidden="false" outlineLevel="0" max="71" min="71" style="0" width="30.77"/>
    <col collapsed="false" customWidth="true" hidden="false" outlineLevel="0" max="72" min="72" style="0" width="14.48"/>
    <col collapsed="false" customWidth="true" hidden="false" outlineLevel="0" max="74" min="73" style="0" width="38.02"/>
    <col collapsed="false" customWidth="true" hidden="false" outlineLevel="0" max="75" min="75" style="0" width="27.15"/>
    <col collapsed="false" customWidth="true" hidden="false" outlineLevel="0" max="76" min="76" style="0" width="48.27"/>
    <col collapsed="false" customWidth="true" hidden="false" outlineLevel="0" max="77" min="77" style="0" width="25.34"/>
    <col collapsed="false" customWidth="true" hidden="false" outlineLevel="0" max="78" min="78" style="0" width="28.96"/>
    <col collapsed="false" customWidth="true" hidden="false" outlineLevel="0" max="79" min="79" style="0" width="34.39"/>
    <col collapsed="false" customWidth="true" hidden="false" outlineLevel="0" max="80" min="80" style="0" width="25.33"/>
    <col collapsed="false" customWidth="true" hidden="false" outlineLevel="0" max="81" min="81" style="0" width="54.3"/>
    <col collapsed="false" customWidth="true" hidden="false" outlineLevel="0" max="82" min="82" style="0" width="26.55"/>
    <col collapsed="false" customWidth="true" hidden="false" outlineLevel="0" max="83" min="83" style="0" width="57.92"/>
    <col collapsed="false" customWidth="true" hidden="false" outlineLevel="0" max="84" min="84" style="0" width="33.79"/>
    <col collapsed="false" customWidth="true" hidden="false" outlineLevel="0" max="86" min="85" style="0" width="31.37"/>
    <col collapsed="false" customWidth="true" hidden="false" outlineLevel="0" max="88" min="87" style="0" width="20.52"/>
    <col collapsed="false" customWidth="true" hidden="false" outlineLevel="0" max="90" min="89" style="0" width="24.14"/>
    <col collapsed="false" customWidth="true" hidden="false" outlineLevel="0" max="91" min="91" style="0" width="31.37"/>
    <col collapsed="false" customWidth="true" hidden="false" outlineLevel="0" max="92" min="92" style="0" width="121.87"/>
    <col collapsed="false" customWidth="true" hidden="false" outlineLevel="0" max="93" min="93" style="0" width="31.37"/>
    <col collapsed="false" customWidth="true" hidden="false" outlineLevel="0" max="94" min="94" style="0" width="114.63"/>
    <col collapsed="false" customWidth="true" hidden="false" outlineLevel="0" max="95" min="95" style="0" width="31.37"/>
    <col collapsed="false" customWidth="true" hidden="false" outlineLevel="0" max="96" min="96" style="0" width="117.05"/>
    <col collapsed="false" customWidth="true" hidden="false" outlineLevel="0" max="97" min="97" style="0" width="28.96"/>
    <col collapsed="false" customWidth="true" hidden="false" outlineLevel="0" max="98" min="98" style="0" width="43.44"/>
    <col collapsed="false" customWidth="true" hidden="false" outlineLevel="0" max="99" min="99" style="0" width="24.14"/>
    <col collapsed="false" customWidth="true" hidden="false" outlineLevel="0" max="100" min="100" style="0" width="21.71"/>
    <col collapsed="false" customWidth="true" hidden="false" outlineLevel="0" max="101" min="101" style="0" width="39.81"/>
    <col collapsed="false" customWidth="true" hidden="false" outlineLevel="0" max="102" min="102" style="0" width="48.87"/>
    <col collapsed="false" customWidth="true" hidden="false" outlineLevel="0" max="103" min="103" style="0" width="61.54"/>
    <col collapsed="false" customWidth="true" hidden="false" outlineLevel="0" max="1025" min="104" style="0" width="9.45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2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2" t="s">
        <v>39</v>
      </c>
      <c r="AO1" s="1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2" t="s">
        <v>52</v>
      </c>
      <c r="BB1" s="2" t="s">
        <v>53</v>
      </c>
      <c r="BC1" s="1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2" t="s">
        <v>75</v>
      </c>
      <c r="BY1" s="2" t="s">
        <v>76</v>
      </c>
      <c r="BZ1" s="2" t="s">
        <v>77</v>
      </c>
      <c r="CA1" s="1" t="s">
        <v>45</v>
      </c>
      <c r="CB1" s="1" t="s">
        <v>78</v>
      </c>
      <c r="CC1" s="1" t="s">
        <v>79</v>
      </c>
      <c r="CD1" s="2" t="s">
        <v>80</v>
      </c>
      <c r="CE1" s="1" t="s">
        <v>81</v>
      </c>
      <c r="CF1" s="2" t="s">
        <v>82</v>
      </c>
      <c r="CG1" s="2" t="s">
        <v>83</v>
      </c>
      <c r="CH1" s="2" t="s">
        <v>60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1" t="s">
        <v>98</v>
      </c>
      <c r="CX1" s="1" t="s">
        <v>99</v>
      </c>
      <c r="CY1" s="1" t="s">
        <v>100</v>
      </c>
    </row>
    <row r="2" customFormat="false" ht="18" hidden="false" customHeight="false" outlineLevel="0" collapsed="false">
      <c r="A2" s="1" t="s">
        <v>101</v>
      </c>
      <c r="B2" s="1" t="s">
        <v>102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107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 t="s">
        <v>114</v>
      </c>
      <c r="O2" s="1" t="s">
        <v>115</v>
      </c>
      <c r="P2" s="1" t="s">
        <v>116</v>
      </c>
      <c r="Q2" s="1" t="s">
        <v>117</v>
      </c>
      <c r="R2" s="1" t="s">
        <v>118</v>
      </c>
      <c r="S2" s="1" t="s">
        <v>119</v>
      </c>
      <c r="T2" s="1" t="s">
        <v>120</v>
      </c>
      <c r="U2" s="1" t="s">
        <v>121</v>
      </c>
      <c r="V2" s="1" t="s">
        <v>122</v>
      </c>
      <c r="W2" s="1" t="s">
        <v>123</v>
      </c>
      <c r="X2" s="1" t="s">
        <v>124</v>
      </c>
      <c r="Y2" s="1" t="s">
        <v>125</v>
      </c>
      <c r="Z2" s="1" t="s">
        <v>126</v>
      </c>
      <c r="AA2" s="1" t="s">
        <v>127</v>
      </c>
      <c r="AB2" s="1" t="s">
        <v>128</v>
      </c>
      <c r="AC2" s="1" t="s">
        <v>129</v>
      </c>
      <c r="AD2" s="1" t="s">
        <v>130</v>
      </c>
      <c r="AE2" s="1" t="s">
        <v>131</v>
      </c>
      <c r="AF2" s="2" t="s">
        <v>132</v>
      </c>
      <c r="AG2" s="1" t="s">
        <v>133</v>
      </c>
      <c r="AH2" s="2" t="s">
        <v>134</v>
      </c>
      <c r="AI2" s="2" t="s">
        <v>135</v>
      </c>
      <c r="AJ2" s="1" t="s">
        <v>136</v>
      </c>
      <c r="AK2" s="1" t="s">
        <v>137</v>
      </c>
      <c r="AL2" s="2" t="s">
        <v>138</v>
      </c>
      <c r="AM2" s="1" t="s">
        <v>139</v>
      </c>
      <c r="AN2" s="2" t="s">
        <v>140</v>
      </c>
      <c r="AO2" s="1" t="s">
        <v>141</v>
      </c>
      <c r="AP2" s="2" t="s">
        <v>142</v>
      </c>
      <c r="AQ2" s="1" t="s">
        <v>143</v>
      </c>
      <c r="AR2" s="1" t="s">
        <v>144</v>
      </c>
      <c r="AS2" s="1" t="s">
        <v>145</v>
      </c>
      <c r="AT2" s="1" t="s">
        <v>146</v>
      </c>
      <c r="AU2" s="1" t="s">
        <v>147</v>
      </c>
      <c r="AV2" s="1" t="s">
        <v>148</v>
      </c>
      <c r="AW2" s="1" t="s">
        <v>149</v>
      </c>
      <c r="AX2" s="1" t="s">
        <v>150</v>
      </c>
      <c r="AY2" s="1" t="s">
        <v>151</v>
      </c>
      <c r="AZ2" s="2" t="s">
        <v>152</v>
      </c>
      <c r="BA2" s="2" t="s">
        <v>153</v>
      </c>
      <c r="BB2" s="2" t="s">
        <v>154</v>
      </c>
      <c r="BC2" s="1" t="s">
        <v>155</v>
      </c>
      <c r="BD2" s="2" t="s">
        <v>156</v>
      </c>
      <c r="BE2" s="2" t="s">
        <v>157</v>
      </c>
      <c r="BF2" s="2" t="s">
        <v>158</v>
      </c>
      <c r="BG2" s="2" t="s">
        <v>159</v>
      </c>
      <c r="BH2" s="2" t="s">
        <v>160</v>
      </c>
      <c r="BI2" s="2" t="s">
        <v>161</v>
      </c>
      <c r="BJ2" s="2" t="s">
        <v>162</v>
      </c>
      <c r="BK2" s="2" t="s">
        <v>163</v>
      </c>
      <c r="BL2" s="2" t="s">
        <v>164</v>
      </c>
      <c r="BM2" s="2" t="s">
        <v>165</v>
      </c>
      <c r="BN2" s="2" t="s">
        <v>166</v>
      </c>
      <c r="BO2" s="2" t="s">
        <v>167</v>
      </c>
      <c r="BP2" s="2" t="s">
        <v>168</v>
      </c>
      <c r="BQ2" s="2" t="s">
        <v>169</v>
      </c>
      <c r="BR2" s="2" t="s">
        <v>170</v>
      </c>
      <c r="BS2" s="1" t="s">
        <v>171</v>
      </c>
      <c r="BT2" s="1" t="s">
        <v>172</v>
      </c>
      <c r="BU2" s="1" t="s">
        <v>173</v>
      </c>
      <c r="BV2" s="1" t="s">
        <v>174</v>
      </c>
      <c r="BW2" s="1" t="s">
        <v>175</v>
      </c>
      <c r="BX2" s="2" t="s">
        <v>176</v>
      </c>
      <c r="BY2" s="2" t="s">
        <v>177</v>
      </c>
      <c r="BZ2" s="2" t="s">
        <v>177</v>
      </c>
      <c r="CA2" s="1" t="s">
        <v>146</v>
      </c>
      <c r="CB2" s="1" t="s">
        <v>178</v>
      </c>
      <c r="CC2" s="1" t="s">
        <v>179</v>
      </c>
      <c r="CD2" s="2" t="s">
        <v>180</v>
      </c>
      <c r="CE2" s="1" t="s">
        <v>181</v>
      </c>
      <c r="CF2" s="2" t="s">
        <v>182</v>
      </c>
      <c r="CG2" s="2" t="s">
        <v>183</v>
      </c>
      <c r="CH2" s="2" t="s">
        <v>161</v>
      </c>
      <c r="CI2" s="2" t="s">
        <v>184</v>
      </c>
      <c r="CJ2" s="2" t="s">
        <v>185</v>
      </c>
      <c r="CK2" s="2" t="s">
        <v>186</v>
      </c>
      <c r="CL2" s="2" t="s">
        <v>187</v>
      </c>
      <c r="CM2" s="2" t="s">
        <v>188</v>
      </c>
      <c r="CN2" s="2" t="s">
        <v>189</v>
      </c>
      <c r="CO2" s="2" t="s">
        <v>190</v>
      </c>
      <c r="CP2" s="2" t="s">
        <v>191</v>
      </c>
      <c r="CQ2" s="2" t="s">
        <v>192</v>
      </c>
      <c r="CR2" s="2" t="s">
        <v>193</v>
      </c>
      <c r="CS2" s="2" t="s">
        <v>194</v>
      </c>
      <c r="CT2" s="2" t="s">
        <v>195</v>
      </c>
      <c r="CU2" s="2" t="s">
        <v>196</v>
      </c>
      <c r="CV2" s="2" t="s">
        <v>197</v>
      </c>
      <c r="CW2" s="1" t="s">
        <v>198</v>
      </c>
      <c r="CX2" s="1" t="s">
        <v>199</v>
      </c>
      <c r="CY2" s="1" t="s">
        <v>200</v>
      </c>
    </row>
    <row r="3" customFormat="false" ht="18" hidden="false" customHeight="false" outlineLevel="0" collapsed="false">
      <c r="A3" s="3" t="s">
        <v>201</v>
      </c>
      <c r="B3" s="3"/>
      <c r="C3" s="3"/>
      <c r="D3" s="3"/>
      <c r="E3" s="3" t="s">
        <v>201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 t="s">
        <v>202</v>
      </c>
      <c r="AJ3" s="3" t="n">
        <f aca="false">FALSE()</f>
        <v>0</v>
      </c>
      <c r="AK3" s="3"/>
      <c r="AL3" s="3"/>
      <c r="AM3" s="3"/>
      <c r="AN3" s="3"/>
      <c r="AO3" s="3"/>
      <c r="AP3" s="3"/>
      <c r="AQ3" s="3"/>
      <c r="AR3" s="3"/>
      <c r="AS3" s="3" t="n">
        <f aca="false">FALSE()</f>
        <v>0</v>
      </c>
      <c r="AT3" s="3" t="n">
        <f aca="false">FALSE()</f>
        <v>0</v>
      </c>
      <c r="AU3" s="3"/>
      <c r="AV3" s="3" t="n">
        <f aca="false">FALSE()</f>
        <v>0</v>
      </c>
      <c r="AW3" s="3" t="n">
        <f aca="false">FALSE()</f>
        <v>0</v>
      </c>
      <c r="AX3" s="3"/>
      <c r="AY3" s="3"/>
      <c r="AZ3" s="3" t="n">
        <v>49122</v>
      </c>
      <c r="BA3" s="3" t="s">
        <v>203</v>
      </c>
      <c r="BB3" s="3"/>
      <c r="BC3" s="3"/>
      <c r="BD3" s="3"/>
      <c r="BE3" s="3"/>
      <c r="BF3" s="3"/>
      <c r="BG3" s="3"/>
      <c r="BH3" s="3"/>
      <c r="BI3" s="4" t="n">
        <v>44474.7394615818</v>
      </c>
      <c r="BJ3" s="3"/>
      <c r="BK3" s="3"/>
      <c r="BL3" s="3"/>
      <c r="BM3" s="3"/>
      <c r="BN3" s="3"/>
      <c r="BO3" s="3"/>
      <c r="BP3" s="3" t="n">
        <v>0</v>
      </c>
      <c r="BQ3" s="3" t="n">
        <v>0</v>
      </c>
      <c r="BR3" s="3" t="n">
        <v>0</v>
      </c>
      <c r="BS3" s="3"/>
      <c r="BT3" s="3"/>
      <c r="BU3" s="3"/>
      <c r="BV3" s="3" t="s">
        <v>204</v>
      </c>
      <c r="BW3" s="3" t="n">
        <v>24683</v>
      </c>
      <c r="BX3" s="3" t="s">
        <v>201</v>
      </c>
      <c r="BY3" s="3"/>
      <c r="BZ3" s="3"/>
      <c r="CA3" s="3" t="n">
        <f aca="false">FALSE()</f>
        <v>0</v>
      </c>
      <c r="CB3" s="3" t="n">
        <v>22519</v>
      </c>
      <c r="CC3" s="3"/>
      <c r="CD3" s="3" t="s">
        <v>205</v>
      </c>
      <c r="CE3" s="3" t="n">
        <f aca="false">FALSE()</f>
        <v>0</v>
      </c>
      <c r="CF3" s="3" t="s">
        <v>201</v>
      </c>
      <c r="CG3" s="4" t="n">
        <v>44228.379551073</v>
      </c>
      <c r="CH3" s="4" t="n">
        <v>44474.7394615818</v>
      </c>
      <c r="CI3" s="3"/>
      <c r="CJ3" s="3"/>
      <c r="CK3" s="3"/>
      <c r="CL3" s="3"/>
      <c r="CM3" s="3"/>
      <c r="CN3" s="3"/>
      <c r="CO3" s="3"/>
      <c r="CP3" s="3"/>
      <c r="CQ3" s="3"/>
      <c r="CR3" s="3"/>
      <c r="CS3" s="3" t="n">
        <v>0</v>
      </c>
      <c r="CT3" s="4" t="n">
        <v>44228.379551076</v>
      </c>
      <c r="CU3" s="3"/>
      <c r="CV3" s="3"/>
      <c r="CW3" s="3"/>
      <c r="CX3" s="3"/>
      <c r="CY3" s="3" t="n">
        <f aca="false">FALSE()</f>
        <v>0</v>
      </c>
    </row>
    <row r="4" customFormat="false" ht="18" hidden="false" customHeight="false" outlineLevel="0" collapsed="false">
      <c r="A4" s="3" t="s">
        <v>206</v>
      </c>
      <c r="B4" s="3" t="s">
        <v>207</v>
      </c>
      <c r="C4" s="3"/>
      <c r="D4" s="3"/>
      <c r="E4" s="3" t="s">
        <v>208</v>
      </c>
      <c r="F4" s="3" t="n">
        <v>135</v>
      </c>
      <c r="G4" s="3" t="n">
        <v>77</v>
      </c>
      <c r="H4" s="3" t="n">
        <v>82</v>
      </c>
      <c r="I4" s="3"/>
      <c r="J4" s="3"/>
      <c r="K4" s="3"/>
      <c r="L4" s="3"/>
      <c r="M4" s="3"/>
      <c r="N4" s="3"/>
      <c r="O4" s="3"/>
      <c r="P4" s="3"/>
      <c r="Q4" s="3"/>
      <c r="R4" s="3" t="s">
        <v>209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 t="s">
        <v>210</v>
      </c>
      <c r="AJ4" s="3" t="n">
        <f aca="false">TRUE()</f>
        <v>1</v>
      </c>
      <c r="AK4" s="3"/>
      <c r="AL4" s="3"/>
      <c r="AM4" s="3"/>
      <c r="AN4" s="3"/>
      <c r="AO4" s="3"/>
      <c r="AP4" s="3"/>
      <c r="AQ4" s="3"/>
      <c r="AR4" s="3"/>
      <c r="AS4" s="3" t="n">
        <f aca="false">FALSE()</f>
        <v>0</v>
      </c>
      <c r="AT4" s="3" t="n">
        <f aca="false">FALSE()</f>
        <v>0</v>
      </c>
      <c r="AU4" s="3"/>
      <c r="AV4" s="3" t="n">
        <f aca="false">FALSE()</f>
        <v>0</v>
      </c>
      <c r="AW4" s="3" t="n">
        <f aca="false">FALSE()</f>
        <v>0</v>
      </c>
      <c r="AX4" s="3"/>
      <c r="AY4" s="3"/>
      <c r="AZ4" s="3" t="n">
        <v>43746</v>
      </c>
      <c r="BA4" s="3" t="s">
        <v>211</v>
      </c>
      <c r="BB4" s="3"/>
      <c r="BC4" s="3"/>
      <c r="BD4" s="3" t="s">
        <v>212</v>
      </c>
      <c r="BE4" s="3"/>
      <c r="BF4" s="3"/>
      <c r="BG4" s="3"/>
      <c r="BH4" s="3"/>
      <c r="BI4" s="4" t="n">
        <v>44474.7377550403</v>
      </c>
      <c r="BJ4" s="4" t="n">
        <v>44123.4562623081</v>
      </c>
      <c r="BK4" s="3" t="s">
        <v>213</v>
      </c>
      <c r="BL4" s="4" t="n">
        <v>44235.6557439871</v>
      </c>
      <c r="BM4" s="3" t="s">
        <v>214</v>
      </c>
      <c r="BN4" s="4" t="n">
        <v>44236.3450577061</v>
      </c>
      <c r="BO4" s="3" t="s">
        <v>215</v>
      </c>
      <c r="BP4" s="3" t="n">
        <v>1</v>
      </c>
      <c r="BQ4" s="3" t="n">
        <v>1</v>
      </c>
      <c r="BR4" s="3" t="n">
        <v>2</v>
      </c>
      <c r="BS4" s="3"/>
      <c r="BT4" s="3"/>
      <c r="BU4" s="3"/>
      <c r="BV4" s="3" t="s">
        <v>204</v>
      </c>
      <c r="BW4" s="3" t="n">
        <v>23134</v>
      </c>
      <c r="BX4" s="3" t="s">
        <v>206</v>
      </c>
      <c r="BY4" s="3"/>
      <c r="BZ4" s="3"/>
      <c r="CA4" s="3" t="n">
        <f aca="false">FALSE()</f>
        <v>0</v>
      </c>
      <c r="CB4" s="3" t="n">
        <v>22518</v>
      </c>
      <c r="CC4" s="3"/>
      <c r="CD4" s="3" t="s">
        <v>205</v>
      </c>
      <c r="CE4" s="3" t="n">
        <f aca="false">FALSE()</f>
        <v>0</v>
      </c>
      <c r="CF4" s="3" t="s">
        <v>208</v>
      </c>
      <c r="CG4" s="4" t="n">
        <v>44113.3114348835</v>
      </c>
      <c r="CH4" s="4" t="n">
        <v>44474.7377550403</v>
      </c>
      <c r="CI4" s="3"/>
      <c r="CJ4" s="3"/>
      <c r="CK4" s="3"/>
      <c r="CL4" s="3"/>
      <c r="CM4" s="3"/>
      <c r="CN4" s="3"/>
      <c r="CO4" s="3"/>
      <c r="CP4" s="3"/>
      <c r="CQ4" s="3"/>
      <c r="CR4" s="3"/>
      <c r="CS4" s="3" t="n">
        <v>0</v>
      </c>
      <c r="CT4" s="4" t="n">
        <v>44113.3114348901</v>
      </c>
      <c r="CU4" s="3"/>
      <c r="CV4" s="3"/>
      <c r="CW4" s="3"/>
      <c r="CX4" s="3"/>
      <c r="CY4" s="3" t="n">
        <f aca="false">FALSE()</f>
        <v>0</v>
      </c>
    </row>
    <row r="5" customFormat="false" ht="18" hidden="false" customHeight="false" outlineLevel="0" collapsed="false">
      <c r="A5" s="3" t="s">
        <v>216</v>
      </c>
      <c r="B5" s="3" t="s">
        <v>217</v>
      </c>
      <c r="C5" s="3"/>
      <c r="D5" s="3"/>
      <c r="E5" s="3" t="s">
        <v>218</v>
      </c>
      <c r="F5" s="3" t="n">
        <v>120</v>
      </c>
      <c r="G5" s="3" t="n">
        <v>65</v>
      </c>
      <c r="H5" s="3" t="n">
        <v>42</v>
      </c>
      <c r="I5" s="3"/>
      <c r="J5" s="3"/>
      <c r="K5" s="3"/>
      <c r="L5" s="3"/>
      <c r="M5" s="3"/>
      <c r="N5" s="3"/>
      <c r="O5" s="3"/>
      <c r="P5" s="3"/>
      <c r="Q5" s="3"/>
      <c r="R5" s="3" t="s">
        <v>219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210</v>
      </c>
      <c r="AJ5" s="3" t="n">
        <f aca="false">FALSE()</f>
        <v>0</v>
      </c>
      <c r="AK5" s="3"/>
      <c r="AL5" s="3"/>
      <c r="AM5" s="3"/>
      <c r="AN5" s="3"/>
      <c r="AO5" s="3"/>
      <c r="AP5" s="3"/>
      <c r="AQ5" s="3"/>
      <c r="AR5" s="3"/>
      <c r="AS5" s="3" t="n">
        <f aca="false">FALSE()</f>
        <v>0</v>
      </c>
      <c r="AT5" s="3" t="n">
        <f aca="false">FALSE()</f>
        <v>0</v>
      </c>
      <c r="AU5" s="3"/>
      <c r="AV5" s="3" t="n">
        <f aca="false">FALSE()</f>
        <v>0</v>
      </c>
      <c r="AW5" s="3" t="n">
        <f aca="false">FALSE()</f>
        <v>0</v>
      </c>
      <c r="AX5" s="3"/>
      <c r="AY5" s="3"/>
      <c r="AZ5" s="3" t="n">
        <v>43744</v>
      </c>
      <c r="BA5" s="3" t="s">
        <v>220</v>
      </c>
      <c r="BB5" s="3"/>
      <c r="BC5" s="3"/>
      <c r="BD5" s="3" t="s">
        <v>221</v>
      </c>
      <c r="BE5" s="3"/>
      <c r="BF5" s="3"/>
      <c r="BG5" s="3"/>
      <c r="BH5" s="3"/>
      <c r="BI5" s="4" t="n">
        <v>44474.7295918781</v>
      </c>
      <c r="BJ5" s="4" t="n">
        <v>44116.4564160551</v>
      </c>
      <c r="BK5" s="3" t="s">
        <v>213</v>
      </c>
      <c r="BL5" s="4" t="n">
        <v>44298.448594264</v>
      </c>
      <c r="BM5" s="3" t="s">
        <v>214</v>
      </c>
      <c r="BN5" s="4" t="n">
        <v>44326.4921431801</v>
      </c>
      <c r="BO5" s="3" t="s">
        <v>215</v>
      </c>
      <c r="BP5" s="3" t="n">
        <v>3</v>
      </c>
      <c r="BQ5" s="3" t="n">
        <v>3</v>
      </c>
      <c r="BR5" s="3" t="n">
        <v>0</v>
      </c>
      <c r="BS5" s="3"/>
      <c r="BT5" s="3"/>
      <c r="BU5" s="3"/>
      <c r="BV5" s="3" t="s">
        <v>204</v>
      </c>
      <c r="BW5" s="3" t="n">
        <v>22381</v>
      </c>
      <c r="BX5" s="3" t="s">
        <v>216</v>
      </c>
      <c r="BY5" s="3"/>
      <c r="BZ5" s="3"/>
      <c r="CA5" s="3" t="n">
        <f aca="false">FALSE()</f>
        <v>0</v>
      </c>
      <c r="CB5" s="3" t="n">
        <v>22517</v>
      </c>
      <c r="CC5" s="3"/>
      <c r="CD5" s="3" t="s">
        <v>205</v>
      </c>
      <c r="CE5" s="3" t="n">
        <f aca="false">FALSE()</f>
        <v>0</v>
      </c>
      <c r="CF5" s="3" t="s">
        <v>218</v>
      </c>
      <c r="CG5" s="4" t="n">
        <v>44113.2779876335</v>
      </c>
      <c r="CH5" s="4" t="n">
        <v>44474.7295918781</v>
      </c>
      <c r="CI5" s="3"/>
      <c r="CJ5" s="3"/>
      <c r="CK5" s="3"/>
      <c r="CL5" s="3"/>
      <c r="CM5" s="3"/>
      <c r="CN5" s="3"/>
      <c r="CO5" s="3"/>
      <c r="CP5" s="3"/>
      <c r="CQ5" s="3"/>
      <c r="CR5" s="3"/>
      <c r="CS5" s="3" t="n">
        <v>0</v>
      </c>
      <c r="CT5" s="4" t="n">
        <v>44113.2779876361</v>
      </c>
      <c r="CU5" s="3"/>
      <c r="CV5" s="3"/>
      <c r="CW5" s="3"/>
      <c r="CX5" s="3"/>
      <c r="CY5" s="3" t="n">
        <f aca="false">FALSE()</f>
        <v>0</v>
      </c>
    </row>
    <row r="6" customFormat="false" ht="18" hidden="false" customHeight="false" outlineLevel="0" collapsed="false">
      <c r="A6" s="3" t="s">
        <v>222</v>
      </c>
      <c r="B6" s="3" t="s">
        <v>223</v>
      </c>
      <c r="C6" s="3"/>
      <c r="D6" s="3"/>
      <c r="E6" s="3" t="s">
        <v>224</v>
      </c>
      <c r="F6" s="3" t="n">
        <v>45</v>
      </c>
      <c r="G6" s="3" t="n">
        <v>45</v>
      </c>
      <c r="H6" s="3" t="n">
        <v>43</v>
      </c>
      <c r="I6" s="3"/>
      <c r="J6" s="3"/>
      <c r="K6" s="3"/>
      <c r="L6" s="3"/>
      <c r="M6" s="3"/>
      <c r="N6" s="3"/>
      <c r="O6" s="3"/>
      <c r="P6" s="3"/>
      <c r="Q6" s="3"/>
      <c r="R6" s="3" t="s">
        <v>219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 t="s">
        <v>210</v>
      </c>
      <c r="AJ6" s="3" t="n">
        <f aca="false">TRUE()</f>
        <v>1</v>
      </c>
      <c r="AK6" s="3"/>
      <c r="AL6" s="3"/>
      <c r="AM6" s="3"/>
      <c r="AN6" s="3"/>
      <c r="AO6" s="3"/>
      <c r="AP6" s="3"/>
      <c r="AQ6" s="3"/>
      <c r="AR6" s="3"/>
      <c r="AS6" s="3" t="n">
        <f aca="false">FALSE()</f>
        <v>0</v>
      </c>
      <c r="AT6" s="3" t="n">
        <f aca="false">FALSE()</f>
        <v>0</v>
      </c>
      <c r="AU6" s="3"/>
      <c r="AV6" s="3" t="n">
        <f aca="false">FALSE()</f>
        <v>0</v>
      </c>
      <c r="AW6" s="3" t="n">
        <f aca="false">FALSE()</f>
        <v>0</v>
      </c>
      <c r="AX6" s="3"/>
      <c r="AY6" s="3"/>
      <c r="AZ6" s="3" t="n">
        <v>43743</v>
      </c>
      <c r="BA6" s="3" t="s">
        <v>225</v>
      </c>
      <c r="BB6" s="3"/>
      <c r="BC6" s="3"/>
      <c r="BD6" s="3" t="s">
        <v>226</v>
      </c>
      <c r="BE6" s="3"/>
      <c r="BF6" s="3"/>
      <c r="BG6" s="3"/>
      <c r="BH6" s="3"/>
      <c r="BI6" s="4" t="n">
        <v>44474.7295923789</v>
      </c>
      <c r="BJ6" s="4" t="n">
        <v>44116.4567993975</v>
      </c>
      <c r="BK6" s="3" t="s">
        <v>213</v>
      </c>
      <c r="BL6" s="4" t="n">
        <v>44228.5316177532</v>
      </c>
      <c r="BM6" s="3" t="s">
        <v>227</v>
      </c>
      <c r="BN6" s="4" t="n">
        <v>44229.3317972284</v>
      </c>
      <c r="BO6" s="3" t="s">
        <v>215</v>
      </c>
      <c r="BP6" s="3" t="n">
        <v>0</v>
      </c>
      <c r="BQ6" s="3" t="n">
        <v>0</v>
      </c>
      <c r="BR6" s="3" t="n">
        <v>0</v>
      </c>
      <c r="BS6" s="3"/>
      <c r="BT6" s="3"/>
      <c r="BU6" s="3"/>
      <c r="BV6" s="3" t="s">
        <v>204</v>
      </c>
      <c r="BW6" s="3" t="n">
        <v>22383</v>
      </c>
      <c r="BX6" s="3" t="s">
        <v>222</v>
      </c>
      <c r="BY6" s="3"/>
      <c r="BZ6" s="3"/>
      <c r="CA6" s="3" t="n">
        <f aca="false">FALSE()</f>
        <v>0</v>
      </c>
      <c r="CB6" s="3" t="n">
        <v>22516</v>
      </c>
      <c r="CC6" s="3"/>
      <c r="CD6" s="3" t="s">
        <v>205</v>
      </c>
      <c r="CE6" s="3" t="n">
        <f aca="false">FALSE()</f>
        <v>0</v>
      </c>
      <c r="CF6" s="3" t="s">
        <v>224</v>
      </c>
      <c r="CG6" s="4" t="n">
        <v>44113.2779869459</v>
      </c>
      <c r="CH6" s="4" t="n">
        <v>44474.7295923789</v>
      </c>
      <c r="CI6" s="3"/>
      <c r="CJ6" s="3"/>
      <c r="CK6" s="3"/>
      <c r="CL6" s="3"/>
      <c r="CM6" s="3"/>
      <c r="CN6" s="3"/>
      <c r="CO6" s="3"/>
      <c r="CP6" s="3"/>
      <c r="CQ6" s="3"/>
      <c r="CR6" s="3"/>
      <c r="CS6" s="3" t="n">
        <v>0</v>
      </c>
      <c r="CT6" s="4" t="n">
        <v>44113.2779869486</v>
      </c>
      <c r="CU6" s="3"/>
      <c r="CV6" s="3"/>
      <c r="CW6" s="3"/>
      <c r="CX6" s="3"/>
      <c r="CY6" s="3" t="n">
        <f aca="false">FALSE()</f>
        <v>0</v>
      </c>
    </row>
    <row r="7" customFormat="false" ht="18" hidden="false" customHeight="false" outlineLevel="0" collapsed="false">
      <c r="A7" s="3" t="s">
        <v>228</v>
      </c>
      <c r="B7" s="3" t="s">
        <v>229</v>
      </c>
      <c r="C7" s="3"/>
      <c r="D7" s="3"/>
      <c r="E7" s="3" t="s">
        <v>230</v>
      </c>
      <c r="F7" s="3" t="n">
        <v>69</v>
      </c>
      <c r="G7" s="3" t="n">
        <v>38</v>
      </c>
      <c r="H7" s="3" t="n">
        <v>68</v>
      </c>
      <c r="I7" s="3"/>
      <c r="J7" s="3"/>
      <c r="K7" s="3"/>
      <c r="L7" s="3"/>
      <c r="M7" s="3"/>
      <c r="N7" s="3"/>
      <c r="O7" s="3"/>
      <c r="P7" s="3"/>
      <c r="Q7" s="3"/>
      <c r="R7" s="3" t="s">
        <v>231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 t="s">
        <v>210</v>
      </c>
      <c r="AJ7" s="3" t="n">
        <f aca="false">TRUE()</f>
        <v>1</v>
      </c>
      <c r="AK7" s="3"/>
      <c r="AL7" s="3"/>
      <c r="AM7" s="3"/>
      <c r="AN7" s="3"/>
      <c r="AO7" s="3"/>
      <c r="AP7" s="3"/>
      <c r="AQ7" s="3"/>
      <c r="AR7" s="3"/>
      <c r="AS7" s="3" t="n">
        <f aca="false">FALSE()</f>
        <v>0</v>
      </c>
      <c r="AT7" s="3" t="n">
        <f aca="false">FALSE()</f>
        <v>0</v>
      </c>
      <c r="AU7" s="3"/>
      <c r="AV7" s="3" t="n">
        <f aca="false">FALSE()</f>
        <v>0</v>
      </c>
      <c r="AW7" s="3" t="n">
        <f aca="false">FALSE()</f>
        <v>0</v>
      </c>
      <c r="AX7" s="3"/>
      <c r="AY7" s="3"/>
      <c r="AZ7" s="3" t="n">
        <v>43742</v>
      </c>
      <c r="BA7" s="3" t="s">
        <v>232</v>
      </c>
      <c r="BB7" s="3"/>
      <c r="BC7" s="3"/>
      <c r="BD7" s="3" t="s">
        <v>233</v>
      </c>
      <c r="BE7" s="3"/>
      <c r="BF7" s="3"/>
      <c r="BG7" s="3"/>
      <c r="BH7" s="3"/>
      <c r="BI7" s="4" t="n">
        <v>44474.7295966355</v>
      </c>
      <c r="BJ7" s="4" t="n">
        <v>44123.4563624182</v>
      </c>
      <c r="BK7" s="3" t="s">
        <v>213</v>
      </c>
      <c r="BL7" s="4" t="n">
        <v>44228.5316171838</v>
      </c>
      <c r="BM7" s="3" t="s">
        <v>227</v>
      </c>
      <c r="BN7" s="4" t="n">
        <v>44228.5525900571</v>
      </c>
      <c r="BO7" s="3" t="s">
        <v>215</v>
      </c>
      <c r="BP7" s="3" t="n">
        <v>0</v>
      </c>
      <c r="BQ7" s="3" t="n">
        <v>0</v>
      </c>
      <c r="BR7" s="3" t="n">
        <v>2</v>
      </c>
      <c r="BS7" s="3"/>
      <c r="BT7" s="3"/>
      <c r="BU7" s="3"/>
      <c r="BV7" s="3" t="s">
        <v>204</v>
      </c>
      <c r="BW7" s="3" t="n">
        <v>23141</v>
      </c>
      <c r="BX7" s="3" t="s">
        <v>228</v>
      </c>
      <c r="BY7" s="3"/>
      <c r="BZ7" s="3"/>
      <c r="CA7" s="3" t="n">
        <f aca="false">FALSE()</f>
        <v>0</v>
      </c>
      <c r="CB7" s="3" t="n">
        <v>22515</v>
      </c>
      <c r="CC7" s="3"/>
      <c r="CD7" s="3" t="s">
        <v>205</v>
      </c>
      <c r="CE7" s="3" t="n">
        <f aca="false">FALSE()</f>
        <v>0</v>
      </c>
      <c r="CF7" s="3" t="s">
        <v>230</v>
      </c>
      <c r="CG7" s="4" t="n">
        <v>44113.2779864478</v>
      </c>
      <c r="CH7" s="4" t="n">
        <v>44474.7295966355</v>
      </c>
      <c r="CI7" s="3"/>
      <c r="CJ7" s="3"/>
      <c r="CK7" s="3"/>
      <c r="CL7" s="3"/>
      <c r="CM7" s="3"/>
      <c r="CN7" s="3"/>
      <c r="CO7" s="4" t="n">
        <v>44231.5041253877</v>
      </c>
      <c r="CP7" s="3" t="s">
        <v>234</v>
      </c>
      <c r="CQ7" s="4" t="n">
        <v>44231.5041293426</v>
      </c>
      <c r="CR7" s="3" t="s">
        <v>235</v>
      </c>
      <c r="CS7" s="3" t="n">
        <v>0</v>
      </c>
      <c r="CT7" s="4" t="n">
        <v>44113.2779864504</v>
      </c>
      <c r="CU7" s="3"/>
      <c r="CV7" s="3"/>
      <c r="CW7" s="3"/>
      <c r="CX7" s="3"/>
      <c r="CY7" s="3" t="n">
        <f aca="false">FALSE()</f>
        <v>0</v>
      </c>
    </row>
    <row r="8" customFormat="false" ht="18" hidden="false" customHeight="false" outlineLevel="0" collapsed="false">
      <c r="A8" s="3" t="s">
        <v>236</v>
      </c>
      <c r="B8" s="3" t="s">
        <v>237</v>
      </c>
      <c r="C8" s="3"/>
      <c r="D8" s="3"/>
      <c r="E8" s="3" t="s">
        <v>238</v>
      </c>
      <c r="F8" s="3" t="n">
        <v>60</v>
      </c>
      <c r="G8" s="3" t="n">
        <v>40</v>
      </c>
      <c r="H8" s="3" t="n">
        <v>60</v>
      </c>
      <c r="I8" s="3"/>
      <c r="J8" s="3"/>
      <c r="K8" s="3"/>
      <c r="L8" s="3"/>
      <c r="M8" s="3"/>
      <c r="N8" s="3"/>
      <c r="O8" s="3"/>
      <c r="P8" s="3"/>
      <c r="Q8" s="3"/>
      <c r="R8" s="3" t="s">
        <v>231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 t="s">
        <v>210</v>
      </c>
      <c r="AJ8" s="3" t="n">
        <f aca="false">TRUE()</f>
        <v>1</v>
      </c>
      <c r="AK8" s="3"/>
      <c r="AL8" s="3"/>
      <c r="AM8" s="3"/>
      <c r="AN8" s="3"/>
      <c r="AO8" s="3"/>
      <c r="AP8" s="3"/>
      <c r="AQ8" s="3"/>
      <c r="AR8" s="3"/>
      <c r="AS8" s="3" t="n">
        <f aca="false">FALSE()</f>
        <v>0</v>
      </c>
      <c r="AT8" s="3" t="n">
        <f aca="false">FALSE()</f>
        <v>0</v>
      </c>
      <c r="AU8" s="3"/>
      <c r="AV8" s="3" t="n">
        <f aca="false">FALSE()</f>
        <v>0</v>
      </c>
      <c r="AW8" s="3" t="n">
        <f aca="false">FALSE()</f>
        <v>0</v>
      </c>
      <c r="AX8" s="3"/>
      <c r="AY8" s="3"/>
      <c r="AZ8" s="3" t="n">
        <v>43741</v>
      </c>
      <c r="BA8" s="3" t="s">
        <v>239</v>
      </c>
      <c r="BB8" s="3"/>
      <c r="BC8" s="3"/>
      <c r="BD8" s="3" t="s">
        <v>240</v>
      </c>
      <c r="BE8" s="3"/>
      <c r="BF8" s="3"/>
      <c r="BG8" s="3"/>
      <c r="BH8" s="3"/>
      <c r="BI8" s="4" t="n">
        <v>44474.7295814423</v>
      </c>
      <c r="BJ8" s="4" t="n">
        <v>44123.4564853478</v>
      </c>
      <c r="BK8" s="3" t="s">
        <v>213</v>
      </c>
      <c r="BL8" s="4" t="n">
        <v>44228.5316166016</v>
      </c>
      <c r="BM8" s="3" t="s">
        <v>227</v>
      </c>
      <c r="BN8" s="4" t="n">
        <v>44228.5746729243</v>
      </c>
      <c r="BO8" s="3" t="s">
        <v>215</v>
      </c>
      <c r="BP8" s="3" t="n">
        <v>0</v>
      </c>
      <c r="BQ8" s="3" t="n">
        <v>0</v>
      </c>
      <c r="BR8" s="3" t="n">
        <v>1</v>
      </c>
      <c r="BS8" s="3"/>
      <c r="BT8" s="3"/>
      <c r="BU8" s="3"/>
      <c r="BV8" s="3" t="s">
        <v>204</v>
      </c>
      <c r="BW8" s="3" t="n">
        <v>23137</v>
      </c>
      <c r="BX8" s="3" t="s">
        <v>236</v>
      </c>
      <c r="BY8" s="3"/>
      <c r="BZ8" s="3"/>
      <c r="CA8" s="3" t="n">
        <f aca="false">FALSE()</f>
        <v>0</v>
      </c>
      <c r="CB8" s="3" t="n">
        <v>22514</v>
      </c>
      <c r="CC8" s="3"/>
      <c r="CD8" s="3" t="s">
        <v>205</v>
      </c>
      <c r="CE8" s="3" t="n">
        <f aca="false">FALSE()</f>
        <v>0</v>
      </c>
      <c r="CF8" s="3" t="s">
        <v>238</v>
      </c>
      <c r="CG8" s="4" t="n">
        <v>44113.277985918</v>
      </c>
      <c r="CH8" s="4" t="n">
        <v>44474.7295814423</v>
      </c>
      <c r="CI8" s="3"/>
      <c r="CJ8" s="3"/>
      <c r="CK8" s="3"/>
      <c r="CL8" s="3"/>
      <c r="CM8" s="3"/>
      <c r="CN8" s="3"/>
      <c r="CO8" s="3"/>
      <c r="CP8" s="3"/>
      <c r="CQ8" s="3"/>
      <c r="CR8" s="3"/>
      <c r="CS8" s="3" t="n">
        <v>0</v>
      </c>
      <c r="CT8" s="4" t="n">
        <v>44113.277985921</v>
      </c>
      <c r="CU8" s="3"/>
      <c r="CV8" s="3"/>
      <c r="CW8" s="3"/>
      <c r="CX8" s="3"/>
      <c r="CY8" s="3" t="n">
        <f aca="false">FALSE()</f>
        <v>0</v>
      </c>
    </row>
    <row r="9" customFormat="false" ht="18" hidden="false" customHeight="false" outlineLevel="0" collapsed="false">
      <c r="A9" s="3" t="s">
        <v>241</v>
      </c>
      <c r="B9" s="3" t="s">
        <v>242</v>
      </c>
      <c r="C9" s="3"/>
      <c r="D9" s="3"/>
      <c r="E9" s="3" t="s">
        <v>243</v>
      </c>
      <c r="F9" s="3" t="n">
        <v>140</v>
      </c>
      <c r="G9" s="3" t="n">
        <v>70</v>
      </c>
      <c r="H9" s="3" t="n">
        <v>76</v>
      </c>
      <c r="I9" s="3"/>
      <c r="J9" s="3"/>
      <c r="K9" s="3"/>
      <c r="L9" s="3"/>
      <c r="M9" s="3"/>
      <c r="N9" s="3"/>
      <c r="O9" s="3"/>
      <c r="P9" s="3"/>
      <c r="Q9" s="3"/>
      <c r="R9" s="3" t="s">
        <v>231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210</v>
      </c>
      <c r="AJ9" s="3" t="n">
        <f aca="false">TRUE()</f>
        <v>1</v>
      </c>
      <c r="AK9" s="3"/>
      <c r="AL9" s="3"/>
      <c r="AM9" s="3"/>
      <c r="AN9" s="3"/>
      <c r="AO9" s="3"/>
      <c r="AP9" s="3"/>
      <c r="AQ9" s="3"/>
      <c r="AR9" s="3"/>
      <c r="AS9" s="3" t="n">
        <f aca="false">FALSE()</f>
        <v>0</v>
      </c>
      <c r="AT9" s="3" t="n">
        <f aca="false">FALSE()</f>
        <v>0</v>
      </c>
      <c r="AU9" s="3"/>
      <c r="AV9" s="3" t="n">
        <f aca="false">FALSE()</f>
        <v>0</v>
      </c>
      <c r="AW9" s="3" t="n">
        <f aca="false">FALSE()</f>
        <v>0</v>
      </c>
      <c r="AX9" s="3"/>
      <c r="AY9" s="3"/>
      <c r="AZ9" s="3" t="n">
        <v>43740</v>
      </c>
      <c r="BA9" s="3" t="s">
        <v>244</v>
      </c>
      <c r="BB9" s="3"/>
      <c r="BC9" s="3"/>
      <c r="BD9" s="3" t="s">
        <v>245</v>
      </c>
      <c r="BE9" s="3"/>
      <c r="BF9" s="3"/>
      <c r="BG9" s="3"/>
      <c r="BH9" s="3"/>
      <c r="BI9" s="4" t="n">
        <v>44474.7394782108</v>
      </c>
      <c r="BJ9" s="4" t="n">
        <v>44123.4566137739</v>
      </c>
      <c r="BK9" s="3" t="s">
        <v>213</v>
      </c>
      <c r="BL9" s="4" t="n">
        <v>44242.6036534873</v>
      </c>
      <c r="BM9" s="3" t="s">
        <v>214</v>
      </c>
      <c r="BN9" s="4" t="n">
        <v>44243.5947279864</v>
      </c>
      <c r="BO9" s="3" t="s">
        <v>215</v>
      </c>
      <c r="BP9" s="3" t="n">
        <v>1</v>
      </c>
      <c r="BQ9" s="3" t="n">
        <v>1</v>
      </c>
      <c r="BR9" s="3" t="n">
        <v>1</v>
      </c>
      <c r="BS9" s="3"/>
      <c r="BT9" s="3"/>
      <c r="BU9" s="3"/>
      <c r="BV9" s="3" t="s">
        <v>204</v>
      </c>
      <c r="BW9" s="3" t="n">
        <v>23135</v>
      </c>
      <c r="BX9" s="3" t="s">
        <v>241</v>
      </c>
      <c r="BY9" s="3"/>
      <c r="BZ9" s="3"/>
      <c r="CA9" s="3" t="n">
        <f aca="false">FALSE()</f>
        <v>0</v>
      </c>
      <c r="CB9" s="3" t="n">
        <v>22513</v>
      </c>
      <c r="CC9" s="3"/>
      <c r="CD9" s="3" t="s">
        <v>205</v>
      </c>
      <c r="CE9" s="3" t="n">
        <f aca="false">FALSE()</f>
        <v>0</v>
      </c>
      <c r="CF9" s="3" t="s">
        <v>243</v>
      </c>
      <c r="CG9" s="4" t="n">
        <v>44113.2779853968</v>
      </c>
      <c r="CH9" s="4" t="n">
        <v>44474.7394782108</v>
      </c>
      <c r="CI9" s="3"/>
      <c r="CJ9" s="3"/>
      <c r="CK9" s="3"/>
      <c r="CL9" s="3"/>
      <c r="CM9" s="3"/>
      <c r="CN9" s="3"/>
      <c r="CO9" s="3"/>
      <c r="CP9" s="3"/>
      <c r="CQ9" s="3"/>
      <c r="CR9" s="3"/>
      <c r="CS9" s="3" t="n">
        <v>0</v>
      </c>
      <c r="CT9" s="4" t="n">
        <v>44113.2779853995</v>
      </c>
      <c r="CU9" s="3"/>
      <c r="CV9" s="3"/>
      <c r="CW9" s="3"/>
      <c r="CX9" s="3"/>
      <c r="CY9" s="3" t="n">
        <f aca="false">FALSE()</f>
        <v>0</v>
      </c>
    </row>
    <row r="10" customFormat="false" ht="18" hidden="false" customHeight="false" outlineLevel="0" collapsed="false">
      <c r="A10" s="3" t="s">
        <v>246</v>
      </c>
      <c r="B10" s="3" t="s">
        <v>247</v>
      </c>
      <c r="C10" s="3"/>
      <c r="D10" s="3"/>
      <c r="E10" s="3" t="s">
        <v>248</v>
      </c>
      <c r="F10" s="3" t="n">
        <v>110</v>
      </c>
      <c r="G10" s="3" t="n">
        <v>40</v>
      </c>
      <c r="H10" s="3" t="n">
        <v>45</v>
      </c>
      <c r="I10" s="3"/>
      <c r="J10" s="3"/>
      <c r="K10" s="3"/>
      <c r="L10" s="3"/>
      <c r="M10" s="3"/>
      <c r="N10" s="3"/>
      <c r="O10" s="3"/>
      <c r="P10" s="3"/>
      <c r="Q10" s="3"/>
      <c r="R10" s="3" t="s">
        <v>231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 t="s">
        <v>210</v>
      </c>
      <c r="AJ10" s="3" t="n">
        <f aca="false">TRUE()</f>
        <v>1</v>
      </c>
      <c r="AK10" s="3"/>
      <c r="AL10" s="3"/>
      <c r="AM10" s="3"/>
      <c r="AN10" s="3"/>
      <c r="AO10" s="3"/>
      <c r="AP10" s="3"/>
      <c r="AQ10" s="3"/>
      <c r="AR10" s="3"/>
      <c r="AS10" s="3" t="n">
        <f aca="false">FALSE()</f>
        <v>0</v>
      </c>
      <c r="AT10" s="3" t="n">
        <f aca="false">FALSE()</f>
        <v>0</v>
      </c>
      <c r="AU10" s="3"/>
      <c r="AV10" s="3" t="n">
        <f aca="false">FALSE()</f>
        <v>0</v>
      </c>
      <c r="AW10" s="3" t="n">
        <f aca="false">FALSE()</f>
        <v>0</v>
      </c>
      <c r="AX10" s="3"/>
      <c r="AY10" s="3"/>
      <c r="AZ10" s="3" t="n">
        <v>43739</v>
      </c>
      <c r="BA10" s="3" t="s">
        <v>249</v>
      </c>
      <c r="BB10" s="3"/>
      <c r="BC10" s="3"/>
      <c r="BD10" s="3" t="s">
        <v>250</v>
      </c>
      <c r="BE10" s="3"/>
      <c r="BF10" s="3"/>
      <c r="BG10" s="3"/>
      <c r="BH10" s="3"/>
      <c r="BI10" s="4" t="n">
        <v>44474.7377344671</v>
      </c>
      <c r="BJ10" s="4" t="n">
        <v>44116.4640057705</v>
      </c>
      <c r="BK10" s="3" t="s">
        <v>213</v>
      </c>
      <c r="BL10" s="4" t="n">
        <v>44236.4011703961</v>
      </c>
      <c r="BM10" s="3" t="s">
        <v>214</v>
      </c>
      <c r="BN10" s="4" t="n">
        <v>44239.3913956471</v>
      </c>
      <c r="BO10" s="3" t="s">
        <v>215</v>
      </c>
      <c r="BP10" s="3" t="n">
        <v>1</v>
      </c>
      <c r="BQ10" s="3" t="n">
        <v>1</v>
      </c>
      <c r="BR10" s="3" t="n">
        <v>0</v>
      </c>
      <c r="BS10" s="3"/>
      <c r="BT10" s="3"/>
      <c r="BU10" s="3"/>
      <c r="BV10" s="3" t="s">
        <v>204</v>
      </c>
      <c r="BW10" s="3" t="n">
        <v>22380</v>
      </c>
      <c r="BX10" s="3" t="s">
        <v>246</v>
      </c>
      <c r="BY10" s="3"/>
      <c r="BZ10" s="3"/>
      <c r="CA10" s="3" t="n">
        <f aca="false">FALSE()</f>
        <v>0</v>
      </c>
      <c r="CB10" s="3" t="n">
        <v>22512</v>
      </c>
      <c r="CC10" s="3"/>
      <c r="CD10" s="3" t="s">
        <v>205</v>
      </c>
      <c r="CE10" s="3" t="n">
        <f aca="false">FALSE()</f>
        <v>0</v>
      </c>
      <c r="CF10" s="3" t="s">
        <v>248</v>
      </c>
      <c r="CG10" s="4" t="n">
        <v>44113.2779849048</v>
      </c>
      <c r="CH10" s="4" t="n">
        <v>44474.7377344671</v>
      </c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 t="n">
        <v>0</v>
      </c>
      <c r="CT10" s="4" t="n">
        <v>44113.2779849072</v>
      </c>
      <c r="CU10" s="3"/>
      <c r="CV10" s="3"/>
      <c r="CW10" s="3"/>
      <c r="CX10" s="3"/>
      <c r="CY10" s="3" t="n">
        <f aca="false">FALSE()</f>
        <v>0</v>
      </c>
    </row>
    <row r="11" customFormat="false" ht="18" hidden="false" customHeight="false" outlineLevel="0" collapsed="false">
      <c r="A11" s="3" t="s">
        <v>251</v>
      </c>
      <c r="B11" s="3" t="s">
        <v>252</v>
      </c>
      <c r="C11" s="3"/>
      <c r="D11" s="3"/>
      <c r="E11" s="3" t="s">
        <v>253</v>
      </c>
      <c r="F11" s="3" t="n">
        <v>47</v>
      </c>
      <c r="G11" s="3" t="n">
        <v>44</v>
      </c>
      <c r="H11" s="3" t="n">
        <v>63</v>
      </c>
      <c r="I11" s="3"/>
      <c r="J11" s="3"/>
      <c r="K11" s="3"/>
      <c r="L11" s="3"/>
      <c r="M11" s="3"/>
      <c r="N11" s="3"/>
      <c r="O11" s="3"/>
      <c r="P11" s="3"/>
      <c r="Q11" s="3"/>
      <c r="R11" s="3" t="s">
        <v>231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 t="s">
        <v>210</v>
      </c>
      <c r="AJ11" s="3" t="n">
        <f aca="false">TRUE()</f>
        <v>1</v>
      </c>
      <c r="AK11" s="3"/>
      <c r="AL11" s="3"/>
      <c r="AM11" s="3"/>
      <c r="AN11" s="3"/>
      <c r="AO11" s="3"/>
      <c r="AP11" s="3"/>
      <c r="AQ11" s="3"/>
      <c r="AR11" s="3"/>
      <c r="AS11" s="3" t="n">
        <f aca="false">FALSE()</f>
        <v>0</v>
      </c>
      <c r="AT11" s="3" t="n">
        <f aca="false">FALSE()</f>
        <v>0</v>
      </c>
      <c r="AU11" s="3"/>
      <c r="AV11" s="3" t="n">
        <f aca="false">FALSE()</f>
        <v>0</v>
      </c>
      <c r="AW11" s="3" t="n">
        <f aca="false">FALSE()</f>
        <v>0</v>
      </c>
      <c r="AX11" s="3"/>
      <c r="AY11" s="3"/>
      <c r="AZ11" s="3" t="n">
        <v>43738</v>
      </c>
      <c r="BA11" s="3" t="s">
        <v>254</v>
      </c>
      <c r="BB11" s="3"/>
      <c r="BC11" s="3"/>
      <c r="BD11" s="3" t="s">
        <v>255</v>
      </c>
      <c r="BE11" s="3"/>
      <c r="BF11" s="3"/>
      <c r="BG11" s="3"/>
      <c r="BH11" s="3"/>
      <c r="BI11" s="4" t="n">
        <v>44474.739474875</v>
      </c>
      <c r="BJ11" s="4" t="n">
        <v>44116.4642580474</v>
      </c>
      <c r="BK11" s="3" t="s">
        <v>213</v>
      </c>
      <c r="BL11" s="4" t="n">
        <v>44242.695252429</v>
      </c>
      <c r="BM11" s="3" t="s">
        <v>214</v>
      </c>
      <c r="BN11" s="4" t="n">
        <v>44243.59752333</v>
      </c>
      <c r="BO11" s="3" t="s">
        <v>215</v>
      </c>
      <c r="BP11" s="3" t="n">
        <v>1</v>
      </c>
      <c r="BQ11" s="3" t="n">
        <v>1</v>
      </c>
      <c r="BR11" s="3" t="n">
        <v>0</v>
      </c>
      <c r="BS11" s="3"/>
      <c r="BT11" s="3"/>
      <c r="BU11" s="3"/>
      <c r="BV11" s="3" t="s">
        <v>204</v>
      </c>
      <c r="BW11" s="3" t="n">
        <v>22617</v>
      </c>
      <c r="BX11" s="3" t="s">
        <v>251</v>
      </c>
      <c r="BY11" s="3"/>
      <c r="BZ11" s="3"/>
      <c r="CA11" s="3" t="n">
        <f aca="false">FALSE()</f>
        <v>0</v>
      </c>
      <c r="CB11" s="3" t="n">
        <v>22511</v>
      </c>
      <c r="CC11" s="3"/>
      <c r="CD11" s="3" t="s">
        <v>205</v>
      </c>
      <c r="CE11" s="3" t="n">
        <f aca="false">FALSE()</f>
        <v>0</v>
      </c>
      <c r="CF11" s="3" t="s">
        <v>253</v>
      </c>
      <c r="CG11" s="4" t="n">
        <v>44113.277984397</v>
      </c>
      <c r="CH11" s="4" t="n">
        <v>44474.739474875</v>
      </c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 t="n">
        <v>0</v>
      </c>
      <c r="CT11" s="4" t="n">
        <v>44113.2779843994</v>
      </c>
      <c r="CU11" s="3"/>
      <c r="CV11" s="3"/>
      <c r="CW11" s="3"/>
      <c r="CX11" s="3"/>
      <c r="CY11" s="3" t="n">
        <f aca="false">FALSE()</f>
        <v>0</v>
      </c>
    </row>
    <row r="12" customFormat="false" ht="18" hidden="false" customHeight="false" outlineLevel="0" collapsed="false">
      <c r="A12" s="3" t="s">
        <v>256</v>
      </c>
      <c r="B12" s="3" t="s">
        <v>257</v>
      </c>
      <c r="C12" s="3"/>
      <c r="D12" s="3"/>
      <c r="E12" s="3" t="s">
        <v>258</v>
      </c>
      <c r="F12" s="3" t="n">
        <v>60</v>
      </c>
      <c r="G12" s="3" t="n">
        <v>59</v>
      </c>
      <c r="H12" s="3" t="n">
        <v>99</v>
      </c>
      <c r="I12" s="3"/>
      <c r="J12" s="3"/>
      <c r="K12" s="3"/>
      <c r="L12" s="3"/>
      <c r="M12" s="3"/>
      <c r="N12" s="3"/>
      <c r="O12" s="3"/>
      <c r="P12" s="3"/>
      <c r="Q12" s="3"/>
      <c r="R12" s="3" t="s">
        <v>231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 t="s">
        <v>210</v>
      </c>
      <c r="AJ12" s="3" t="n">
        <f aca="false">TRUE()</f>
        <v>1</v>
      </c>
      <c r="AK12" s="3"/>
      <c r="AL12" s="3"/>
      <c r="AM12" s="3"/>
      <c r="AN12" s="3"/>
      <c r="AO12" s="3"/>
      <c r="AP12" s="3"/>
      <c r="AQ12" s="3"/>
      <c r="AR12" s="3"/>
      <c r="AS12" s="3" t="n">
        <f aca="false">FALSE()</f>
        <v>0</v>
      </c>
      <c r="AT12" s="3" t="n">
        <f aca="false">FALSE()</f>
        <v>0</v>
      </c>
      <c r="AU12" s="3"/>
      <c r="AV12" s="3" t="n">
        <f aca="false">FALSE()</f>
        <v>0</v>
      </c>
      <c r="AW12" s="3" t="n">
        <f aca="false">FALSE()</f>
        <v>0</v>
      </c>
      <c r="AX12" s="3"/>
      <c r="AY12" s="3"/>
      <c r="AZ12" s="3" t="n">
        <v>43737</v>
      </c>
      <c r="BA12" s="3" t="s">
        <v>259</v>
      </c>
      <c r="BB12" s="3"/>
      <c r="BC12" s="3"/>
      <c r="BD12" s="3" t="s">
        <v>260</v>
      </c>
      <c r="BE12" s="3"/>
      <c r="BF12" s="3"/>
      <c r="BG12" s="3"/>
      <c r="BH12" s="3"/>
      <c r="BI12" s="4" t="n">
        <v>44474.7377390455</v>
      </c>
      <c r="BJ12" s="4" t="n">
        <v>44116.4645663083</v>
      </c>
      <c r="BK12" s="3" t="s">
        <v>213</v>
      </c>
      <c r="BL12" s="4" t="n">
        <v>44201.4041377614</v>
      </c>
      <c r="BM12" s="3" t="s">
        <v>214</v>
      </c>
      <c r="BN12" s="4" t="n">
        <v>44228.5737444256</v>
      </c>
      <c r="BO12" s="3" t="s">
        <v>215</v>
      </c>
      <c r="BP12" s="3" t="n">
        <v>1</v>
      </c>
      <c r="BQ12" s="3" t="n">
        <v>1</v>
      </c>
      <c r="BR12" s="3" t="n">
        <v>0</v>
      </c>
      <c r="BS12" s="3"/>
      <c r="BT12" s="3"/>
      <c r="BU12" s="3"/>
      <c r="BV12" s="3" t="s">
        <v>204</v>
      </c>
      <c r="BW12" s="3" t="n">
        <v>22389</v>
      </c>
      <c r="BX12" s="3" t="s">
        <v>261</v>
      </c>
      <c r="BY12" s="3"/>
      <c r="BZ12" s="3"/>
      <c r="CA12" s="3" t="n">
        <f aca="false">FALSE()</f>
        <v>0</v>
      </c>
      <c r="CB12" s="3" t="n">
        <v>21509</v>
      </c>
      <c r="CC12" s="3"/>
      <c r="CD12" s="3" t="s">
        <v>205</v>
      </c>
      <c r="CE12" s="3" t="n">
        <f aca="false">FALSE()</f>
        <v>0</v>
      </c>
      <c r="CF12" s="3" t="s">
        <v>258</v>
      </c>
      <c r="CG12" s="4" t="n">
        <v>44113.2779838917</v>
      </c>
      <c r="CH12" s="4" t="n">
        <v>44474.7377390455</v>
      </c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 t="n">
        <v>0</v>
      </c>
      <c r="CT12" s="4" t="n">
        <v>44113.2779838945</v>
      </c>
      <c r="CU12" s="3"/>
      <c r="CV12" s="3"/>
      <c r="CW12" s="3"/>
      <c r="CX12" s="3"/>
      <c r="CY12" s="3" t="n">
        <f aca="false">FALSE()</f>
        <v>0</v>
      </c>
    </row>
    <row r="13" customFormat="false" ht="18" hidden="false" customHeight="false" outlineLevel="0" collapsed="false">
      <c r="A13" s="3" t="s">
        <v>262</v>
      </c>
      <c r="B13" s="3" t="s">
        <v>263</v>
      </c>
      <c r="C13" s="3"/>
      <c r="D13" s="3"/>
      <c r="E13" s="3" t="s">
        <v>264</v>
      </c>
      <c r="F13" s="3" t="n">
        <v>57</v>
      </c>
      <c r="G13" s="3" t="n">
        <v>56</v>
      </c>
      <c r="H13" s="3" t="n">
        <v>87</v>
      </c>
      <c r="I13" s="3"/>
      <c r="J13" s="3"/>
      <c r="K13" s="3"/>
      <c r="L13" s="3"/>
      <c r="M13" s="3"/>
      <c r="N13" s="3"/>
      <c r="O13" s="3"/>
      <c r="P13" s="3"/>
      <c r="Q13" s="3"/>
      <c r="R13" s="3" t="s">
        <v>231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210</v>
      </c>
      <c r="AJ13" s="3" t="n">
        <f aca="false">TRUE()</f>
        <v>1</v>
      </c>
      <c r="AK13" s="3"/>
      <c r="AL13" s="3"/>
      <c r="AM13" s="3"/>
      <c r="AN13" s="3"/>
      <c r="AO13" s="3"/>
      <c r="AP13" s="3"/>
      <c r="AQ13" s="3"/>
      <c r="AR13" s="3"/>
      <c r="AS13" s="3" t="n">
        <f aca="false">FALSE()</f>
        <v>0</v>
      </c>
      <c r="AT13" s="3" t="n">
        <f aca="false">FALSE()</f>
        <v>0</v>
      </c>
      <c r="AU13" s="3"/>
      <c r="AV13" s="3" t="n">
        <f aca="false">FALSE()</f>
        <v>0</v>
      </c>
      <c r="AW13" s="3" t="n">
        <f aca="false">FALSE()</f>
        <v>0</v>
      </c>
      <c r="AX13" s="3"/>
      <c r="AY13" s="3"/>
      <c r="AZ13" s="3" t="n">
        <v>43736</v>
      </c>
      <c r="BA13" s="3" t="s">
        <v>265</v>
      </c>
      <c r="BB13" s="3"/>
      <c r="BC13" s="3"/>
      <c r="BD13" s="3" t="s">
        <v>266</v>
      </c>
      <c r="BE13" s="3"/>
      <c r="BF13" s="3"/>
      <c r="BG13" s="3"/>
      <c r="BH13" s="3"/>
      <c r="BI13" s="4" t="n">
        <v>44474.7377389654</v>
      </c>
      <c r="BJ13" s="4" t="n">
        <v>44116.464921518</v>
      </c>
      <c r="BK13" s="3" t="s">
        <v>213</v>
      </c>
      <c r="BL13" s="4" t="n">
        <v>44228.5316132086</v>
      </c>
      <c r="BM13" s="3" t="s">
        <v>227</v>
      </c>
      <c r="BN13" s="4" t="n">
        <v>44228.5772717465</v>
      </c>
      <c r="BO13" s="3" t="s">
        <v>215</v>
      </c>
      <c r="BP13" s="3" t="n">
        <v>0</v>
      </c>
      <c r="BQ13" s="3" t="n">
        <v>0</v>
      </c>
      <c r="BR13" s="3" t="n">
        <v>0</v>
      </c>
      <c r="BS13" s="3"/>
      <c r="BT13" s="3"/>
      <c r="BU13" s="3"/>
      <c r="BV13" s="3" t="s">
        <v>204</v>
      </c>
      <c r="BW13" s="3" t="n">
        <v>22388</v>
      </c>
      <c r="BX13" s="3" t="s">
        <v>262</v>
      </c>
      <c r="BY13" s="3"/>
      <c r="BZ13" s="3"/>
      <c r="CA13" s="3" t="n">
        <f aca="false">FALSE()</f>
        <v>0</v>
      </c>
      <c r="CB13" s="3" t="n">
        <v>22510</v>
      </c>
      <c r="CC13" s="3"/>
      <c r="CD13" s="3" t="s">
        <v>205</v>
      </c>
      <c r="CE13" s="3" t="n">
        <f aca="false">FALSE()</f>
        <v>0</v>
      </c>
      <c r="CF13" s="3" t="s">
        <v>264</v>
      </c>
      <c r="CG13" s="4" t="n">
        <v>44113.2779832993</v>
      </c>
      <c r="CH13" s="4" t="n">
        <v>44474.7377389654</v>
      </c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 t="n">
        <v>0</v>
      </c>
      <c r="CT13" s="4" t="n">
        <v>44113.2779833018</v>
      </c>
      <c r="CU13" s="3"/>
      <c r="CV13" s="3"/>
      <c r="CW13" s="3"/>
      <c r="CX13" s="3"/>
      <c r="CY13" s="3" t="n">
        <f aca="false">FALSE()</f>
        <v>0</v>
      </c>
    </row>
    <row r="14" customFormat="false" ht="18" hidden="false" customHeight="false" outlineLevel="0" collapsed="false">
      <c r="A14" s="3" t="s">
        <v>267</v>
      </c>
      <c r="B14" s="3" t="s">
        <v>268</v>
      </c>
      <c r="C14" s="3"/>
      <c r="D14" s="3"/>
      <c r="E14" s="3" t="s">
        <v>269</v>
      </c>
      <c r="F14" s="3" t="n">
        <v>60</v>
      </c>
      <c r="G14" s="3" t="n">
        <v>71</v>
      </c>
      <c r="H14" s="3" t="n">
        <v>87</v>
      </c>
      <c r="I14" s="3"/>
      <c r="J14" s="3"/>
      <c r="K14" s="3"/>
      <c r="L14" s="3"/>
      <c r="M14" s="3"/>
      <c r="N14" s="3"/>
      <c r="O14" s="3"/>
      <c r="P14" s="3"/>
      <c r="Q14" s="3"/>
      <c r="R14" s="3" t="s">
        <v>231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 t="s">
        <v>210</v>
      </c>
      <c r="AJ14" s="3" t="n">
        <f aca="false">TRUE()</f>
        <v>1</v>
      </c>
      <c r="AK14" s="3"/>
      <c r="AL14" s="3"/>
      <c r="AM14" s="3"/>
      <c r="AN14" s="3"/>
      <c r="AO14" s="3"/>
      <c r="AP14" s="3"/>
      <c r="AQ14" s="3"/>
      <c r="AR14" s="3"/>
      <c r="AS14" s="3" t="n">
        <f aca="false">FALSE()</f>
        <v>0</v>
      </c>
      <c r="AT14" s="3" t="n">
        <f aca="false">FALSE()</f>
        <v>0</v>
      </c>
      <c r="AU14" s="3"/>
      <c r="AV14" s="3" t="n">
        <f aca="false">FALSE()</f>
        <v>0</v>
      </c>
      <c r="AW14" s="3" t="n">
        <f aca="false">FALSE()</f>
        <v>0</v>
      </c>
      <c r="AX14" s="3"/>
      <c r="AY14" s="3"/>
      <c r="AZ14" s="3" t="n">
        <v>43735</v>
      </c>
      <c r="BA14" s="3" t="s">
        <v>270</v>
      </c>
      <c r="BB14" s="3"/>
      <c r="BC14" s="3"/>
      <c r="BD14" s="3" t="s">
        <v>271</v>
      </c>
      <c r="BE14" s="3"/>
      <c r="BF14" s="3"/>
      <c r="BG14" s="3"/>
      <c r="BH14" s="3"/>
      <c r="BI14" s="4" t="n">
        <v>44474.7292719217</v>
      </c>
      <c r="BJ14" s="4" t="n">
        <v>44123.4570312637</v>
      </c>
      <c r="BK14" s="3" t="s">
        <v>213</v>
      </c>
      <c r="BL14" s="4" t="n">
        <v>44238.6579466282</v>
      </c>
      <c r="BM14" s="3" t="s">
        <v>214</v>
      </c>
      <c r="BN14" s="4" t="n">
        <v>44239.3856168093</v>
      </c>
      <c r="BO14" s="3" t="s">
        <v>215</v>
      </c>
      <c r="BP14" s="3" t="n">
        <v>1</v>
      </c>
      <c r="BQ14" s="3" t="n">
        <v>1</v>
      </c>
      <c r="BR14" s="3" t="n">
        <v>1</v>
      </c>
      <c r="BS14" s="3"/>
      <c r="BT14" s="3"/>
      <c r="BU14" s="3"/>
      <c r="BV14" s="3" t="s">
        <v>204</v>
      </c>
      <c r="BW14" s="3" t="n">
        <v>23140</v>
      </c>
      <c r="BX14" s="3" t="s">
        <v>267</v>
      </c>
      <c r="BY14" s="3"/>
      <c r="BZ14" s="3"/>
      <c r="CA14" s="3" t="n">
        <f aca="false">FALSE()</f>
        <v>0</v>
      </c>
      <c r="CB14" s="3" t="n">
        <v>22509</v>
      </c>
      <c r="CC14" s="3"/>
      <c r="CD14" s="3" t="s">
        <v>205</v>
      </c>
      <c r="CE14" s="3" t="n">
        <f aca="false">FALSE()</f>
        <v>0</v>
      </c>
      <c r="CF14" s="3" t="s">
        <v>269</v>
      </c>
      <c r="CG14" s="4" t="n">
        <v>44113.2779828111</v>
      </c>
      <c r="CH14" s="4" t="n">
        <v>44474.7292719217</v>
      </c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 t="n">
        <v>0</v>
      </c>
      <c r="CT14" s="4" t="n">
        <v>44113.2779828135</v>
      </c>
      <c r="CU14" s="3"/>
      <c r="CV14" s="3"/>
      <c r="CW14" s="3"/>
      <c r="CX14" s="3"/>
      <c r="CY14" s="3" t="n">
        <f aca="false">FALSE()</f>
        <v>0</v>
      </c>
    </row>
    <row r="15" customFormat="false" ht="18" hidden="false" customHeight="false" outlineLevel="0" collapsed="false">
      <c r="A15" s="3" t="s">
        <v>272</v>
      </c>
      <c r="B15" s="3" t="s">
        <v>273</v>
      </c>
      <c r="C15" s="3"/>
      <c r="D15" s="3"/>
      <c r="E15" s="3" t="s">
        <v>274</v>
      </c>
      <c r="F15" s="3" t="n">
        <v>59</v>
      </c>
      <c r="G15" s="3" t="n">
        <v>66</v>
      </c>
      <c r="H15" s="3" t="n">
        <v>80</v>
      </c>
      <c r="I15" s="3"/>
      <c r="J15" s="3"/>
      <c r="K15" s="3"/>
      <c r="L15" s="3"/>
      <c r="M15" s="3"/>
      <c r="N15" s="3"/>
      <c r="O15" s="3"/>
      <c r="P15" s="3"/>
      <c r="Q15" s="3"/>
      <c r="R15" s="3" t="s">
        <v>231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 t="s">
        <v>210</v>
      </c>
      <c r="AJ15" s="3" t="n">
        <f aca="false">TRUE()</f>
        <v>1</v>
      </c>
      <c r="AK15" s="3"/>
      <c r="AL15" s="3"/>
      <c r="AM15" s="3"/>
      <c r="AN15" s="3"/>
      <c r="AO15" s="3"/>
      <c r="AP15" s="3"/>
      <c r="AQ15" s="3"/>
      <c r="AR15" s="3"/>
      <c r="AS15" s="3" t="n">
        <f aca="false">FALSE()</f>
        <v>0</v>
      </c>
      <c r="AT15" s="3" t="n">
        <f aca="false">FALSE()</f>
        <v>0</v>
      </c>
      <c r="AU15" s="3"/>
      <c r="AV15" s="3" t="n">
        <f aca="false">FALSE()</f>
        <v>0</v>
      </c>
      <c r="AW15" s="3" t="n">
        <f aca="false">FALSE()</f>
        <v>0</v>
      </c>
      <c r="AX15" s="3"/>
      <c r="AY15" s="3"/>
      <c r="AZ15" s="3" t="n">
        <v>43734</v>
      </c>
      <c r="BA15" s="3" t="s">
        <v>275</v>
      </c>
      <c r="BB15" s="3"/>
      <c r="BC15" s="3"/>
      <c r="BD15" s="3" t="s">
        <v>276</v>
      </c>
      <c r="BE15" s="3"/>
      <c r="BF15" s="3"/>
      <c r="BG15" s="3"/>
      <c r="BH15" s="3"/>
      <c r="BI15" s="4" t="n">
        <v>44474.7394710111</v>
      </c>
      <c r="BJ15" s="4" t="n">
        <v>44116.4655290122</v>
      </c>
      <c r="BK15" s="3" t="s">
        <v>213</v>
      </c>
      <c r="BL15" s="4" t="n">
        <v>44242.3966532675</v>
      </c>
      <c r="BM15" s="3" t="s">
        <v>214</v>
      </c>
      <c r="BN15" s="4" t="n">
        <v>44242.5679702264</v>
      </c>
      <c r="BO15" s="3" t="s">
        <v>215</v>
      </c>
      <c r="BP15" s="3" t="n">
        <v>3</v>
      </c>
      <c r="BQ15" s="3" t="n">
        <v>3</v>
      </c>
      <c r="BR15" s="3" t="n">
        <v>0</v>
      </c>
      <c r="BS15" s="3"/>
      <c r="BT15" s="3"/>
      <c r="BU15" s="3"/>
      <c r="BV15" s="3" t="s">
        <v>204</v>
      </c>
      <c r="BW15" s="3" t="n">
        <v>22616</v>
      </c>
      <c r="BX15" s="3" t="s">
        <v>272</v>
      </c>
      <c r="BY15" s="3"/>
      <c r="BZ15" s="3"/>
      <c r="CA15" s="3" t="n">
        <f aca="false">FALSE()</f>
        <v>0</v>
      </c>
      <c r="CB15" s="3" t="n">
        <v>21517</v>
      </c>
      <c r="CC15" s="3"/>
      <c r="CD15" s="3" t="s">
        <v>205</v>
      </c>
      <c r="CE15" s="3" t="n">
        <f aca="false">FALSE()</f>
        <v>0</v>
      </c>
      <c r="CF15" s="3" t="s">
        <v>274</v>
      </c>
      <c r="CG15" s="4" t="n">
        <v>44113.2779823157</v>
      </c>
      <c r="CH15" s="4" t="n">
        <v>44474.7394710111</v>
      </c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 t="n">
        <v>0</v>
      </c>
      <c r="CT15" s="4" t="n">
        <v>44113.2779823181</v>
      </c>
      <c r="CU15" s="3"/>
      <c r="CV15" s="3"/>
      <c r="CW15" s="3"/>
      <c r="CX15" s="3"/>
      <c r="CY15" s="3" t="n">
        <f aca="false">FALSE()</f>
        <v>0</v>
      </c>
    </row>
    <row r="16" customFormat="false" ht="18" hidden="false" customHeight="false" outlineLevel="0" collapsed="false">
      <c r="A16" s="3" t="s">
        <v>277</v>
      </c>
      <c r="B16" s="3" t="s">
        <v>278</v>
      </c>
      <c r="C16" s="3"/>
      <c r="D16" s="3"/>
      <c r="E16" s="3" t="s">
        <v>279</v>
      </c>
      <c r="F16" s="3" t="n">
        <v>68</v>
      </c>
      <c r="G16" s="3" t="n">
        <v>72</v>
      </c>
      <c r="H16" s="3" t="n">
        <v>102</v>
      </c>
      <c r="I16" s="3"/>
      <c r="J16" s="3"/>
      <c r="K16" s="3"/>
      <c r="L16" s="3"/>
      <c r="M16" s="3"/>
      <c r="N16" s="3"/>
      <c r="O16" s="3"/>
      <c r="P16" s="3"/>
      <c r="Q16" s="3"/>
      <c r="R16" s="3" t="s">
        <v>231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 t="s">
        <v>210</v>
      </c>
      <c r="AJ16" s="3" t="n">
        <f aca="false">FALSE()</f>
        <v>0</v>
      </c>
      <c r="AK16" s="3"/>
      <c r="AL16" s="3"/>
      <c r="AM16" s="3"/>
      <c r="AN16" s="3"/>
      <c r="AO16" s="3"/>
      <c r="AP16" s="3"/>
      <c r="AQ16" s="3"/>
      <c r="AR16" s="3"/>
      <c r="AS16" s="3" t="n">
        <f aca="false">FALSE()</f>
        <v>0</v>
      </c>
      <c r="AT16" s="3" t="n">
        <f aca="false">FALSE()</f>
        <v>0</v>
      </c>
      <c r="AU16" s="3"/>
      <c r="AV16" s="3" t="n">
        <f aca="false">FALSE()</f>
        <v>0</v>
      </c>
      <c r="AW16" s="3" t="n">
        <f aca="false">FALSE()</f>
        <v>0</v>
      </c>
      <c r="AX16" s="3"/>
      <c r="AY16" s="3"/>
      <c r="AZ16" s="3" t="n">
        <v>43733</v>
      </c>
      <c r="BA16" s="3" t="s">
        <v>280</v>
      </c>
      <c r="BB16" s="3"/>
      <c r="BC16" s="3"/>
      <c r="BD16" s="3" t="s">
        <v>281</v>
      </c>
      <c r="BE16" s="3"/>
      <c r="BF16" s="3"/>
      <c r="BG16" s="3"/>
      <c r="BH16" s="3"/>
      <c r="BI16" s="4" t="n">
        <v>44474.7293553596</v>
      </c>
      <c r="BJ16" s="4" t="n">
        <v>44123.4571958474</v>
      </c>
      <c r="BK16" s="3" t="s">
        <v>213</v>
      </c>
      <c r="BL16" s="4" t="n">
        <v>44292.3159959383</v>
      </c>
      <c r="BM16" s="3" t="s">
        <v>214</v>
      </c>
      <c r="BN16" s="4" t="n">
        <v>44326.4927246811</v>
      </c>
      <c r="BO16" s="3" t="s">
        <v>215</v>
      </c>
      <c r="BP16" s="3" t="n">
        <v>1</v>
      </c>
      <c r="BQ16" s="3" t="n">
        <v>1</v>
      </c>
      <c r="BR16" s="3" t="n">
        <v>1</v>
      </c>
      <c r="BS16" s="3"/>
      <c r="BT16" s="3"/>
      <c r="BU16" s="3"/>
      <c r="BV16" s="3" t="s">
        <v>204</v>
      </c>
      <c r="BW16" s="3" t="n">
        <v>23139</v>
      </c>
      <c r="BX16" s="3" t="s">
        <v>277</v>
      </c>
      <c r="BY16" s="3"/>
      <c r="BZ16" s="3"/>
      <c r="CA16" s="3" t="n">
        <f aca="false">FALSE()</f>
        <v>0</v>
      </c>
      <c r="CB16" s="3" t="n">
        <v>22508</v>
      </c>
      <c r="CC16" s="3"/>
      <c r="CD16" s="3" t="s">
        <v>205</v>
      </c>
      <c r="CE16" s="3" t="n">
        <f aca="false">FALSE()</f>
        <v>0</v>
      </c>
      <c r="CF16" s="3" t="s">
        <v>279</v>
      </c>
      <c r="CG16" s="4" t="n">
        <v>44113.2779818039</v>
      </c>
      <c r="CH16" s="4" t="n">
        <v>44474.7293553596</v>
      </c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 t="n">
        <v>0</v>
      </c>
      <c r="CT16" s="4" t="n">
        <v>44113.2779818077</v>
      </c>
      <c r="CU16" s="3"/>
      <c r="CV16" s="3"/>
      <c r="CW16" s="3"/>
      <c r="CX16" s="3"/>
      <c r="CY16" s="3" t="n">
        <f aca="false">FALSE()</f>
        <v>0</v>
      </c>
    </row>
    <row r="17" customFormat="false" ht="18" hidden="false" customHeight="false" outlineLevel="0" collapsed="false">
      <c r="A17" s="3" t="s">
        <v>282</v>
      </c>
      <c r="B17" s="3" t="s">
        <v>283</v>
      </c>
      <c r="C17" s="3"/>
      <c r="D17" s="3"/>
      <c r="E17" s="3" t="s">
        <v>284</v>
      </c>
      <c r="F17" s="3" t="n">
        <v>70</v>
      </c>
      <c r="G17" s="3" t="n">
        <v>69</v>
      </c>
      <c r="H17" s="3" t="n">
        <v>87</v>
      </c>
      <c r="I17" s="3"/>
      <c r="J17" s="3"/>
      <c r="K17" s="3"/>
      <c r="L17" s="3"/>
      <c r="M17" s="3"/>
      <c r="N17" s="3"/>
      <c r="O17" s="3"/>
      <c r="P17" s="3"/>
      <c r="Q17" s="3"/>
      <c r="R17" s="3" t="s">
        <v>231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210</v>
      </c>
      <c r="AJ17" s="3" t="n">
        <f aca="false">TRUE()</f>
        <v>1</v>
      </c>
      <c r="AK17" s="3"/>
      <c r="AL17" s="3"/>
      <c r="AM17" s="3"/>
      <c r="AN17" s="3"/>
      <c r="AO17" s="3"/>
      <c r="AP17" s="3"/>
      <c r="AQ17" s="3"/>
      <c r="AR17" s="3"/>
      <c r="AS17" s="3" t="n">
        <f aca="false">FALSE()</f>
        <v>0</v>
      </c>
      <c r="AT17" s="3" t="n">
        <f aca="false">FALSE()</f>
        <v>0</v>
      </c>
      <c r="AU17" s="3"/>
      <c r="AV17" s="3" t="n">
        <f aca="false">FALSE()</f>
        <v>0</v>
      </c>
      <c r="AW17" s="3" t="n">
        <f aca="false">FALSE()</f>
        <v>0</v>
      </c>
      <c r="AX17" s="3"/>
      <c r="AY17" s="3"/>
      <c r="AZ17" s="3" t="n">
        <v>43732</v>
      </c>
      <c r="BA17" s="3" t="s">
        <v>285</v>
      </c>
      <c r="BB17" s="3"/>
      <c r="BC17" s="3"/>
      <c r="BD17" s="3" t="s">
        <v>286</v>
      </c>
      <c r="BE17" s="3"/>
      <c r="BF17" s="3"/>
      <c r="BG17" s="3"/>
      <c r="BH17" s="3"/>
      <c r="BI17" s="4" t="n">
        <v>44474.7279833437</v>
      </c>
      <c r="BJ17" s="4" t="n">
        <v>44116.4664979598</v>
      </c>
      <c r="BK17" s="3" t="s">
        <v>213</v>
      </c>
      <c r="BL17" s="4" t="n">
        <v>44238.4858074387</v>
      </c>
      <c r="BM17" s="3" t="s">
        <v>214</v>
      </c>
      <c r="BN17" s="4" t="n">
        <v>44239.3866722252</v>
      </c>
      <c r="BO17" s="3" t="s">
        <v>215</v>
      </c>
      <c r="BP17" s="3" t="n">
        <v>2</v>
      </c>
      <c r="BQ17" s="3" t="n">
        <v>2</v>
      </c>
      <c r="BR17" s="3" t="n">
        <v>0</v>
      </c>
      <c r="BS17" s="3"/>
      <c r="BT17" s="3"/>
      <c r="BU17" s="3"/>
      <c r="BV17" s="3" t="s">
        <v>204</v>
      </c>
      <c r="BW17" s="3" t="n">
        <v>22385</v>
      </c>
      <c r="BX17" s="3" t="s">
        <v>287</v>
      </c>
      <c r="BY17" s="3"/>
      <c r="BZ17" s="3"/>
      <c r="CA17" s="3" t="n">
        <f aca="false">FALSE()</f>
        <v>0</v>
      </c>
      <c r="CB17" s="3" t="n">
        <v>22507</v>
      </c>
      <c r="CC17" s="3"/>
      <c r="CD17" s="3" t="s">
        <v>205</v>
      </c>
      <c r="CE17" s="3" t="n">
        <f aca="false">FALSE()</f>
        <v>0</v>
      </c>
      <c r="CF17" s="3" t="s">
        <v>284</v>
      </c>
      <c r="CG17" s="4" t="n">
        <v>44113.2779812673</v>
      </c>
      <c r="CH17" s="4" t="n">
        <v>44474.7279833437</v>
      </c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 t="n">
        <v>0</v>
      </c>
      <c r="CT17" s="4" t="n">
        <v>44113.2779812711</v>
      </c>
      <c r="CU17" s="3"/>
      <c r="CV17" s="3"/>
      <c r="CW17" s="3"/>
      <c r="CX17" s="3"/>
      <c r="CY17" s="3" t="n">
        <f aca="false">FALSE()</f>
        <v>0</v>
      </c>
    </row>
    <row r="18" customFormat="false" ht="18" hidden="false" customHeight="false" outlineLevel="0" collapsed="false">
      <c r="A18" s="3" t="s">
        <v>288</v>
      </c>
      <c r="B18" s="3" t="s">
        <v>289</v>
      </c>
      <c r="C18" s="3"/>
      <c r="D18" s="3"/>
      <c r="E18" s="3" t="s">
        <v>290</v>
      </c>
      <c r="F18" s="3" t="n">
        <v>70</v>
      </c>
      <c r="G18" s="3" t="n">
        <v>58</v>
      </c>
      <c r="H18" s="3" t="n">
        <v>85</v>
      </c>
      <c r="I18" s="3"/>
      <c r="J18" s="3"/>
      <c r="K18" s="3"/>
      <c r="L18" s="3"/>
      <c r="M18" s="3"/>
      <c r="N18" s="3"/>
      <c r="O18" s="3"/>
      <c r="P18" s="3"/>
      <c r="Q18" s="3"/>
      <c r="R18" s="3" t="s">
        <v>231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 t="s">
        <v>210</v>
      </c>
      <c r="AJ18" s="3" t="n">
        <f aca="false">TRUE()</f>
        <v>1</v>
      </c>
      <c r="AK18" s="3"/>
      <c r="AL18" s="3"/>
      <c r="AM18" s="3"/>
      <c r="AN18" s="3"/>
      <c r="AO18" s="3"/>
      <c r="AP18" s="3"/>
      <c r="AQ18" s="3"/>
      <c r="AR18" s="3"/>
      <c r="AS18" s="3" t="n">
        <f aca="false">FALSE()</f>
        <v>0</v>
      </c>
      <c r="AT18" s="3" t="n">
        <f aca="false">FALSE()</f>
        <v>0</v>
      </c>
      <c r="AU18" s="3"/>
      <c r="AV18" s="3" t="n">
        <f aca="false">FALSE()</f>
        <v>0</v>
      </c>
      <c r="AW18" s="3" t="n">
        <f aca="false">FALSE()</f>
        <v>0</v>
      </c>
      <c r="AX18" s="3"/>
      <c r="AY18" s="3"/>
      <c r="AZ18" s="3" t="n">
        <v>43731</v>
      </c>
      <c r="BA18" s="3" t="s">
        <v>291</v>
      </c>
      <c r="BB18" s="3"/>
      <c r="BC18" s="3"/>
      <c r="BD18" s="3" t="s">
        <v>292</v>
      </c>
      <c r="BE18" s="3"/>
      <c r="BF18" s="3"/>
      <c r="BG18" s="3"/>
      <c r="BH18" s="3"/>
      <c r="BI18" s="4" t="n">
        <v>44474.7280040789</v>
      </c>
      <c r="BJ18" s="4" t="n">
        <v>44116.4672737162</v>
      </c>
      <c r="BK18" s="3" t="s">
        <v>213</v>
      </c>
      <c r="BL18" s="4" t="n">
        <v>44228.531610537</v>
      </c>
      <c r="BM18" s="3" t="s">
        <v>227</v>
      </c>
      <c r="BN18" s="4" t="n">
        <v>44228.5763933676</v>
      </c>
      <c r="BO18" s="3" t="s">
        <v>215</v>
      </c>
      <c r="BP18" s="3" t="n">
        <v>0</v>
      </c>
      <c r="BQ18" s="3" t="n">
        <v>0</v>
      </c>
      <c r="BR18" s="3" t="n">
        <v>0</v>
      </c>
      <c r="BS18" s="3"/>
      <c r="BT18" s="3"/>
      <c r="BU18" s="3"/>
      <c r="BV18" s="3" t="s">
        <v>204</v>
      </c>
      <c r="BW18" s="3" t="n">
        <v>23138</v>
      </c>
      <c r="BX18" s="3" t="s">
        <v>288</v>
      </c>
      <c r="BY18" s="3"/>
      <c r="BZ18" s="3"/>
      <c r="CA18" s="3" t="n">
        <f aca="false">FALSE()</f>
        <v>0</v>
      </c>
      <c r="CB18" s="3" t="n">
        <v>22506</v>
      </c>
      <c r="CC18" s="3"/>
      <c r="CD18" s="3" t="s">
        <v>205</v>
      </c>
      <c r="CE18" s="3" t="n">
        <f aca="false">FALSE()</f>
        <v>0</v>
      </c>
      <c r="CF18" s="3" t="s">
        <v>290</v>
      </c>
      <c r="CG18" s="4" t="n">
        <v>44113.2779806868</v>
      </c>
      <c r="CH18" s="4" t="n">
        <v>44474.7280040789</v>
      </c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 t="n">
        <v>0</v>
      </c>
      <c r="CT18" s="4" t="n">
        <v>44113.2779806903</v>
      </c>
      <c r="CU18" s="3"/>
      <c r="CV18" s="3"/>
      <c r="CW18" s="3"/>
      <c r="CX18" s="3"/>
      <c r="CY18" s="3" t="n">
        <f aca="false">FALSE()</f>
        <v>0</v>
      </c>
    </row>
    <row r="19" customFormat="false" ht="18" hidden="false" customHeight="false" outlineLevel="0" collapsed="false">
      <c r="A19" s="3" t="s">
        <v>293</v>
      </c>
      <c r="B19" s="3" t="s">
        <v>294</v>
      </c>
      <c r="C19" s="3"/>
      <c r="D19" s="3"/>
      <c r="E19" s="3" t="s">
        <v>295</v>
      </c>
      <c r="F19" s="3" t="n">
        <v>160</v>
      </c>
      <c r="G19" s="3" t="n">
        <v>68</v>
      </c>
      <c r="H19" s="3" t="n">
        <v>99</v>
      </c>
      <c r="I19" s="3"/>
      <c r="J19" s="3"/>
      <c r="K19" s="3"/>
      <c r="L19" s="3"/>
      <c r="M19" s="3"/>
      <c r="N19" s="3"/>
      <c r="O19" s="3"/>
      <c r="P19" s="3"/>
      <c r="Q19" s="3"/>
      <c r="R19" s="3" t="s">
        <v>231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 t="s">
        <v>210</v>
      </c>
      <c r="AJ19" s="3" t="n">
        <f aca="false">FALSE()</f>
        <v>0</v>
      </c>
      <c r="AK19" s="3"/>
      <c r="AL19" s="3"/>
      <c r="AM19" s="3"/>
      <c r="AN19" s="3"/>
      <c r="AO19" s="3"/>
      <c r="AP19" s="3"/>
      <c r="AQ19" s="3"/>
      <c r="AR19" s="3"/>
      <c r="AS19" s="3" t="n">
        <f aca="false">FALSE()</f>
        <v>0</v>
      </c>
      <c r="AT19" s="3" t="n">
        <f aca="false">FALSE()</f>
        <v>0</v>
      </c>
      <c r="AU19" s="3"/>
      <c r="AV19" s="3" t="n">
        <f aca="false">FALSE()</f>
        <v>0</v>
      </c>
      <c r="AW19" s="3" t="n">
        <f aca="false">FALSE()</f>
        <v>0</v>
      </c>
      <c r="AX19" s="3"/>
      <c r="AY19" s="3"/>
      <c r="AZ19" s="3" t="n">
        <v>43730</v>
      </c>
      <c r="BA19" s="3" t="s">
        <v>296</v>
      </c>
      <c r="BB19" s="3"/>
      <c r="BC19" s="3"/>
      <c r="BD19" s="3" t="s">
        <v>297</v>
      </c>
      <c r="BE19" s="3"/>
      <c r="BF19" s="3"/>
      <c r="BG19" s="3"/>
      <c r="BH19" s="3"/>
      <c r="BI19" s="4" t="n">
        <v>44474.7280424584</v>
      </c>
      <c r="BJ19" s="4" t="n">
        <v>44116.4674991138</v>
      </c>
      <c r="BK19" s="3" t="s">
        <v>213</v>
      </c>
      <c r="BL19" s="4" t="n">
        <v>44292.4979491017</v>
      </c>
      <c r="BM19" s="3" t="s">
        <v>214</v>
      </c>
      <c r="BN19" s="4" t="n">
        <v>44326.4930993508</v>
      </c>
      <c r="BO19" s="3" t="s">
        <v>215</v>
      </c>
      <c r="BP19" s="3" t="n">
        <v>2</v>
      </c>
      <c r="BQ19" s="3" t="n">
        <v>2</v>
      </c>
      <c r="BR19" s="3" t="n">
        <v>0</v>
      </c>
      <c r="BS19" s="3"/>
      <c r="BT19" s="3"/>
      <c r="BU19" s="3"/>
      <c r="BV19" s="3" t="s">
        <v>204</v>
      </c>
      <c r="BW19" s="3" t="n">
        <v>23142</v>
      </c>
      <c r="BX19" s="3" t="s">
        <v>293</v>
      </c>
      <c r="BY19" s="3"/>
      <c r="BZ19" s="3"/>
      <c r="CA19" s="3" t="n">
        <f aca="false">FALSE()</f>
        <v>0</v>
      </c>
      <c r="CB19" s="3" t="n">
        <v>22505</v>
      </c>
      <c r="CC19" s="3"/>
      <c r="CD19" s="3" t="s">
        <v>205</v>
      </c>
      <c r="CE19" s="3" t="n">
        <f aca="false">FALSE()</f>
        <v>0</v>
      </c>
      <c r="CF19" s="3" t="s">
        <v>295</v>
      </c>
      <c r="CG19" s="4" t="n">
        <v>44113.2779801665</v>
      </c>
      <c r="CH19" s="4" t="n">
        <v>44474.7280424584</v>
      </c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 t="n">
        <v>0</v>
      </c>
      <c r="CT19" s="4" t="n">
        <v>44113.277980169</v>
      </c>
      <c r="CU19" s="3"/>
      <c r="CV19" s="3"/>
      <c r="CW19" s="3"/>
      <c r="CX19" s="3"/>
      <c r="CY19" s="3" t="n">
        <f aca="false">FALSE()</f>
        <v>0</v>
      </c>
    </row>
    <row r="20" customFormat="false" ht="18" hidden="false" customHeight="false" outlineLevel="0" collapsed="false">
      <c r="A20" s="3" t="s">
        <v>298</v>
      </c>
      <c r="B20" s="3" t="s">
        <v>299</v>
      </c>
      <c r="C20" s="3"/>
      <c r="D20" s="3"/>
      <c r="E20" s="3" t="s">
        <v>300</v>
      </c>
      <c r="F20" s="3" t="n">
        <v>72</v>
      </c>
      <c r="G20" s="3" t="n">
        <v>90</v>
      </c>
      <c r="H20" s="3" t="n">
        <v>100</v>
      </c>
      <c r="I20" s="3"/>
      <c r="J20" s="3"/>
      <c r="K20" s="3"/>
      <c r="L20" s="3"/>
      <c r="M20" s="3"/>
      <c r="N20" s="3"/>
      <c r="O20" s="3"/>
      <c r="P20" s="3"/>
      <c r="Q20" s="3"/>
      <c r="R20" s="3" t="s">
        <v>231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 t="s">
        <v>210</v>
      </c>
      <c r="AJ20" s="3" t="n">
        <f aca="false">FALSE()</f>
        <v>0</v>
      </c>
      <c r="AK20" s="3"/>
      <c r="AL20" s="3"/>
      <c r="AM20" s="3"/>
      <c r="AN20" s="3"/>
      <c r="AO20" s="3"/>
      <c r="AP20" s="3"/>
      <c r="AQ20" s="3"/>
      <c r="AR20" s="3"/>
      <c r="AS20" s="3" t="n">
        <f aca="false">FALSE()</f>
        <v>0</v>
      </c>
      <c r="AT20" s="3" t="n">
        <f aca="false">FALSE()</f>
        <v>0</v>
      </c>
      <c r="AU20" s="3"/>
      <c r="AV20" s="3" t="n">
        <f aca="false">FALSE()</f>
        <v>0</v>
      </c>
      <c r="AW20" s="3" t="n">
        <f aca="false">FALSE()</f>
        <v>0</v>
      </c>
      <c r="AX20" s="3"/>
      <c r="AY20" s="3"/>
      <c r="AZ20" s="3" t="n">
        <v>43729</v>
      </c>
      <c r="BA20" s="3" t="s">
        <v>301</v>
      </c>
      <c r="BB20" s="3"/>
      <c r="BC20" s="3"/>
      <c r="BD20" s="3" t="s">
        <v>302</v>
      </c>
      <c r="BE20" s="3"/>
      <c r="BF20" s="3"/>
      <c r="BG20" s="3"/>
      <c r="BH20" s="3"/>
      <c r="BI20" s="4" t="n">
        <v>44474.7283081324</v>
      </c>
      <c r="BJ20" s="4" t="n">
        <v>44116.468012582</v>
      </c>
      <c r="BK20" s="3" t="s">
        <v>213</v>
      </c>
      <c r="BL20" s="4" t="n">
        <v>44292.4834687937</v>
      </c>
      <c r="BM20" s="3" t="s">
        <v>214</v>
      </c>
      <c r="BN20" s="4" t="n">
        <v>44326.49346941</v>
      </c>
      <c r="BO20" s="3" t="s">
        <v>215</v>
      </c>
      <c r="BP20" s="3" t="n">
        <v>1</v>
      </c>
      <c r="BQ20" s="3" t="n">
        <v>1</v>
      </c>
      <c r="BR20" s="3" t="n">
        <v>0</v>
      </c>
      <c r="BS20" s="3"/>
      <c r="BT20" s="3"/>
      <c r="BU20" s="3"/>
      <c r="BV20" s="3" t="s">
        <v>204</v>
      </c>
      <c r="BW20" s="3" t="n">
        <v>22382</v>
      </c>
      <c r="BX20" s="3" t="s">
        <v>303</v>
      </c>
      <c r="BY20" s="3"/>
      <c r="BZ20" s="3"/>
      <c r="CA20" s="3" t="n">
        <f aca="false">FALSE()</f>
        <v>0</v>
      </c>
      <c r="CB20" s="3" t="n">
        <v>21516</v>
      </c>
      <c r="CC20" s="3"/>
      <c r="CD20" s="3" t="s">
        <v>205</v>
      </c>
      <c r="CE20" s="3" t="n">
        <f aca="false">FALSE()</f>
        <v>0</v>
      </c>
      <c r="CF20" s="3" t="s">
        <v>300</v>
      </c>
      <c r="CG20" s="4" t="n">
        <v>44113.2779796215</v>
      </c>
      <c r="CH20" s="4" t="n">
        <v>44474.7283081324</v>
      </c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 t="n">
        <v>0</v>
      </c>
      <c r="CT20" s="4" t="n">
        <v>44113.2779796257</v>
      </c>
      <c r="CU20" s="3"/>
      <c r="CV20" s="3"/>
      <c r="CW20" s="3"/>
      <c r="CX20" s="3"/>
      <c r="CY20" s="3" t="n">
        <f aca="false">FALSE()</f>
        <v>0</v>
      </c>
    </row>
    <row r="21" customFormat="false" ht="18" hidden="false" customHeight="false" outlineLevel="0" collapsed="false">
      <c r="A21" s="3" t="s">
        <v>304</v>
      </c>
      <c r="B21" s="3" t="s">
        <v>305</v>
      </c>
      <c r="C21" s="3"/>
      <c r="D21" s="3"/>
      <c r="E21" s="3" t="s">
        <v>306</v>
      </c>
      <c r="F21" s="3" t="n">
        <v>70</v>
      </c>
      <c r="G21" s="3" t="n">
        <v>70</v>
      </c>
      <c r="H21" s="3" t="n">
        <v>80</v>
      </c>
      <c r="I21" s="3"/>
      <c r="J21" s="3"/>
      <c r="K21" s="3"/>
      <c r="L21" s="3"/>
      <c r="M21" s="3"/>
      <c r="N21" s="3"/>
      <c r="O21" s="3"/>
      <c r="P21" s="3"/>
      <c r="Q21" s="3"/>
      <c r="R21" s="3" t="s">
        <v>231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210</v>
      </c>
      <c r="AJ21" s="3" t="n">
        <f aca="false">TRUE()</f>
        <v>1</v>
      </c>
      <c r="AK21" s="3"/>
      <c r="AL21" s="3"/>
      <c r="AM21" s="3"/>
      <c r="AN21" s="3"/>
      <c r="AO21" s="3"/>
      <c r="AP21" s="3"/>
      <c r="AQ21" s="3"/>
      <c r="AR21" s="3"/>
      <c r="AS21" s="3" t="n">
        <f aca="false">FALSE()</f>
        <v>0</v>
      </c>
      <c r="AT21" s="3" t="n">
        <f aca="false">FALSE()</f>
        <v>0</v>
      </c>
      <c r="AU21" s="3"/>
      <c r="AV21" s="3" t="n">
        <f aca="false">FALSE()</f>
        <v>0</v>
      </c>
      <c r="AW21" s="3" t="n">
        <f aca="false">FALSE()</f>
        <v>0</v>
      </c>
      <c r="AX21" s="3"/>
      <c r="AY21" s="3"/>
      <c r="AZ21" s="3" t="n">
        <v>43728</v>
      </c>
      <c r="BA21" s="3" t="s">
        <v>307</v>
      </c>
      <c r="BB21" s="3"/>
      <c r="BC21" s="3"/>
      <c r="BD21" s="3" t="s">
        <v>308</v>
      </c>
      <c r="BE21" s="3"/>
      <c r="BF21" s="3"/>
      <c r="BG21" s="3"/>
      <c r="BH21" s="3"/>
      <c r="BI21" s="4" t="n">
        <v>44474.7377395078</v>
      </c>
      <c r="BJ21" s="4" t="n">
        <v>44123.457321432</v>
      </c>
      <c r="BK21" s="3" t="s">
        <v>213</v>
      </c>
      <c r="BL21" s="4" t="n">
        <v>44236.5460827034</v>
      </c>
      <c r="BM21" s="3" t="s">
        <v>214</v>
      </c>
      <c r="BN21" s="4" t="n">
        <v>44237.6357930896</v>
      </c>
      <c r="BO21" s="3" t="s">
        <v>215</v>
      </c>
      <c r="BP21" s="3" t="n">
        <v>1</v>
      </c>
      <c r="BQ21" s="3" t="n">
        <v>1</v>
      </c>
      <c r="BR21" s="3" t="n">
        <v>1</v>
      </c>
      <c r="BS21" s="3"/>
      <c r="BT21" s="3"/>
      <c r="BU21" s="3"/>
      <c r="BV21" s="3" t="s">
        <v>204</v>
      </c>
      <c r="BW21" s="3" t="n">
        <v>23132</v>
      </c>
      <c r="BX21" s="3" t="s">
        <v>304</v>
      </c>
      <c r="BY21" s="3"/>
      <c r="BZ21" s="3"/>
      <c r="CA21" s="3" t="n">
        <f aca="false">FALSE()</f>
        <v>0</v>
      </c>
      <c r="CB21" s="3" t="n">
        <v>22504</v>
      </c>
      <c r="CC21" s="3"/>
      <c r="CD21" s="3" t="s">
        <v>205</v>
      </c>
      <c r="CE21" s="3" t="n">
        <f aca="false">FALSE()</f>
        <v>0</v>
      </c>
      <c r="CF21" s="3" t="s">
        <v>306</v>
      </c>
      <c r="CG21" s="4" t="n">
        <v>44113.2779791084</v>
      </c>
      <c r="CH21" s="4" t="n">
        <v>44474.7377395078</v>
      </c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 t="n">
        <v>0</v>
      </c>
      <c r="CT21" s="4" t="n">
        <v>44113.2779791121</v>
      </c>
      <c r="CU21" s="3"/>
      <c r="CV21" s="3"/>
      <c r="CW21" s="3"/>
      <c r="CX21" s="3"/>
      <c r="CY21" s="3" t="n">
        <f aca="false">FALSE()</f>
        <v>0</v>
      </c>
    </row>
    <row r="22" customFormat="false" ht="18" hidden="false" customHeight="false" outlineLevel="0" collapsed="false">
      <c r="A22" s="3" t="s">
        <v>309</v>
      </c>
      <c r="B22" s="3" t="s">
        <v>310</v>
      </c>
      <c r="C22" s="3"/>
      <c r="D22" s="3"/>
      <c r="E22" s="3" t="s">
        <v>311</v>
      </c>
      <c r="F22" s="3" t="n">
        <v>58</v>
      </c>
      <c r="G22" s="3" t="n">
        <v>56</v>
      </c>
      <c r="H22" s="3" t="n">
        <v>87</v>
      </c>
      <c r="I22" s="3"/>
      <c r="J22" s="3"/>
      <c r="K22" s="3"/>
      <c r="L22" s="3"/>
      <c r="M22" s="3"/>
      <c r="N22" s="3"/>
      <c r="O22" s="3"/>
      <c r="P22" s="3"/>
      <c r="Q22" s="3"/>
      <c r="R22" s="3" t="s">
        <v>231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 t="s">
        <v>210</v>
      </c>
      <c r="AJ22" s="3" t="n">
        <f aca="false">TRUE()</f>
        <v>1</v>
      </c>
      <c r="AK22" s="3"/>
      <c r="AL22" s="3"/>
      <c r="AM22" s="3"/>
      <c r="AN22" s="3"/>
      <c r="AO22" s="3"/>
      <c r="AP22" s="3"/>
      <c r="AQ22" s="3"/>
      <c r="AR22" s="3"/>
      <c r="AS22" s="3" t="n">
        <f aca="false">FALSE()</f>
        <v>0</v>
      </c>
      <c r="AT22" s="3" t="n">
        <f aca="false">FALSE()</f>
        <v>0</v>
      </c>
      <c r="AU22" s="3"/>
      <c r="AV22" s="3" t="n">
        <f aca="false">FALSE()</f>
        <v>0</v>
      </c>
      <c r="AW22" s="3" t="n">
        <f aca="false">FALSE()</f>
        <v>0</v>
      </c>
      <c r="AX22" s="3"/>
      <c r="AY22" s="3"/>
      <c r="AZ22" s="3" t="n">
        <v>43727</v>
      </c>
      <c r="BA22" s="3" t="s">
        <v>312</v>
      </c>
      <c r="BB22" s="3"/>
      <c r="BC22" s="3"/>
      <c r="BD22" s="3" t="s">
        <v>313</v>
      </c>
      <c r="BE22" s="3"/>
      <c r="BF22" s="3"/>
      <c r="BG22" s="3"/>
      <c r="BH22" s="3"/>
      <c r="BI22" s="4" t="n">
        <v>44474.7285009541</v>
      </c>
      <c r="BJ22" s="4" t="n">
        <v>44116.4699189685</v>
      </c>
      <c r="BK22" s="3" t="s">
        <v>213</v>
      </c>
      <c r="BL22" s="4" t="n">
        <v>44228.5316084088</v>
      </c>
      <c r="BM22" s="3" t="s">
        <v>227</v>
      </c>
      <c r="BN22" s="4" t="n">
        <v>44228.5825276168</v>
      </c>
      <c r="BO22" s="3" t="s">
        <v>215</v>
      </c>
      <c r="BP22" s="3" t="n">
        <v>0</v>
      </c>
      <c r="BQ22" s="3" t="n">
        <v>0</v>
      </c>
      <c r="BR22" s="3" t="n">
        <v>0</v>
      </c>
      <c r="BS22" s="3"/>
      <c r="BT22" s="3"/>
      <c r="BU22" s="3"/>
      <c r="BV22" s="3" t="s">
        <v>204</v>
      </c>
      <c r="BW22" s="3" t="n">
        <v>23131</v>
      </c>
      <c r="BX22" s="3" t="s">
        <v>309</v>
      </c>
      <c r="BY22" s="3"/>
      <c r="BZ22" s="3"/>
      <c r="CA22" s="3" t="n">
        <f aca="false">FALSE()</f>
        <v>0</v>
      </c>
      <c r="CB22" s="3" t="n">
        <v>22503</v>
      </c>
      <c r="CC22" s="3"/>
      <c r="CD22" s="3" t="s">
        <v>205</v>
      </c>
      <c r="CE22" s="3" t="n">
        <f aca="false">FALSE()</f>
        <v>0</v>
      </c>
      <c r="CF22" s="3" t="s">
        <v>311</v>
      </c>
      <c r="CG22" s="4" t="n">
        <v>44113.2779785463</v>
      </c>
      <c r="CH22" s="4" t="n">
        <v>44474.7285009541</v>
      </c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 t="n">
        <v>0</v>
      </c>
      <c r="CT22" s="4" t="n">
        <v>44113.2779785488</v>
      </c>
      <c r="CU22" s="3"/>
      <c r="CV22" s="3"/>
      <c r="CW22" s="3"/>
      <c r="CX22" s="3"/>
      <c r="CY22" s="3" t="n">
        <f aca="false">FALSE()</f>
        <v>0</v>
      </c>
    </row>
    <row r="23" customFormat="false" ht="18" hidden="false" customHeight="false" outlineLevel="0" collapsed="false">
      <c r="A23" s="3" t="s">
        <v>314</v>
      </c>
      <c r="B23" s="3" t="s">
        <v>315</v>
      </c>
      <c r="C23" s="3"/>
      <c r="D23" s="3"/>
      <c r="E23" s="3" t="s">
        <v>316</v>
      </c>
      <c r="F23" s="3" t="n">
        <v>44</v>
      </c>
      <c r="G23" s="3" t="n">
        <v>49</v>
      </c>
      <c r="H23" s="3" t="n">
        <v>90</v>
      </c>
      <c r="I23" s="3"/>
      <c r="J23" s="3"/>
      <c r="K23" s="3"/>
      <c r="L23" s="3"/>
      <c r="M23" s="3"/>
      <c r="N23" s="3"/>
      <c r="O23" s="3"/>
      <c r="P23" s="3"/>
      <c r="Q23" s="3"/>
      <c r="R23" s="3" t="s">
        <v>231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 t="s">
        <v>210</v>
      </c>
      <c r="AJ23" s="3" t="n">
        <f aca="false">TRUE()</f>
        <v>1</v>
      </c>
      <c r="AK23" s="3"/>
      <c r="AL23" s="3"/>
      <c r="AM23" s="3"/>
      <c r="AN23" s="3"/>
      <c r="AO23" s="3"/>
      <c r="AP23" s="3"/>
      <c r="AQ23" s="3"/>
      <c r="AR23" s="3"/>
      <c r="AS23" s="3" t="n">
        <f aca="false">FALSE()</f>
        <v>0</v>
      </c>
      <c r="AT23" s="3" t="n">
        <f aca="false">FALSE()</f>
        <v>0</v>
      </c>
      <c r="AU23" s="3"/>
      <c r="AV23" s="3" t="n">
        <f aca="false">FALSE()</f>
        <v>0</v>
      </c>
      <c r="AW23" s="3" t="n">
        <f aca="false">FALSE()</f>
        <v>0</v>
      </c>
      <c r="AX23" s="3"/>
      <c r="AY23" s="3"/>
      <c r="AZ23" s="3" t="n">
        <v>43726</v>
      </c>
      <c r="BA23" s="3" t="s">
        <v>317</v>
      </c>
      <c r="BB23" s="3"/>
      <c r="BC23" s="3"/>
      <c r="BD23" s="3" t="s">
        <v>318</v>
      </c>
      <c r="BE23" s="3"/>
      <c r="BF23" s="3"/>
      <c r="BG23" s="3"/>
      <c r="BH23" s="3"/>
      <c r="BI23" s="4" t="n">
        <v>44474.7394665495</v>
      </c>
      <c r="BJ23" s="4" t="n">
        <v>44116.4709072347</v>
      </c>
      <c r="BK23" s="3" t="s">
        <v>213</v>
      </c>
      <c r="BL23" s="4" t="n">
        <v>44238.6838838228</v>
      </c>
      <c r="BM23" s="3" t="s">
        <v>214</v>
      </c>
      <c r="BN23" s="4" t="n">
        <v>44239.3881758922</v>
      </c>
      <c r="BO23" s="3" t="s">
        <v>215</v>
      </c>
      <c r="BP23" s="3" t="n">
        <v>1</v>
      </c>
      <c r="BQ23" s="3" t="n">
        <v>1</v>
      </c>
      <c r="BR23" s="3" t="n">
        <v>0</v>
      </c>
      <c r="BS23" s="3"/>
      <c r="BT23" s="3"/>
      <c r="BU23" s="3"/>
      <c r="BV23" s="3" t="s">
        <v>204</v>
      </c>
      <c r="BW23" s="3" t="n">
        <v>23133</v>
      </c>
      <c r="BX23" s="3" t="s">
        <v>314</v>
      </c>
      <c r="BY23" s="3"/>
      <c r="BZ23" s="3"/>
      <c r="CA23" s="3" t="n">
        <f aca="false">FALSE()</f>
        <v>0</v>
      </c>
      <c r="CB23" s="3" t="n">
        <v>22502</v>
      </c>
      <c r="CC23" s="3"/>
      <c r="CD23" s="3" t="s">
        <v>205</v>
      </c>
      <c r="CE23" s="3" t="n">
        <f aca="false">FALSE()</f>
        <v>0</v>
      </c>
      <c r="CF23" s="3" t="s">
        <v>316</v>
      </c>
      <c r="CG23" s="4" t="n">
        <v>44113.2779780034</v>
      </c>
      <c r="CH23" s="4" t="n">
        <v>44474.7394665495</v>
      </c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 t="n">
        <v>0</v>
      </c>
      <c r="CT23" s="4" t="n">
        <v>44113.2779780059</v>
      </c>
      <c r="CU23" s="3"/>
      <c r="CV23" s="3"/>
      <c r="CW23" s="3"/>
      <c r="CX23" s="3"/>
      <c r="CY23" s="3" t="n">
        <f aca="false">FALSE()</f>
        <v>0</v>
      </c>
    </row>
    <row r="24" customFormat="false" ht="18" hidden="false" customHeight="false" outlineLevel="0" collapsed="false">
      <c r="A24" s="3" t="s">
        <v>319</v>
      </c>
      <c r="B24" s="3" t="s">
        <v>320</v>
      </c>
      <c r="C24" s="3"/>
      <c r="D24" s="3"/>
      <c r="E24" s="3" t="s">
        <v>321</v>
      </c>
      <c r="F24" s="3" t="n">
        <v>42</v>
      </c>
      <c r="G24" s="3" t="n">
        <v>45</v>
      </c>
      <c r="H24" s="3" t="n">
        <v>91.5</v>
      </c>
      <c r="I24" s="3"/>
      <c r="J24" s="3"/>
      <c r="K24" s="3"/>
      <c r="L24" s="3"/>
      <c r="M24" s="3"/>
      <c r="N24" s="3"/>
      <c r="O24" s="3"/>
      <c r="P24" s="3"/>
      <c r="Q24" s="3"/>
      <c r="R24" s="3" t="s">
        <v>231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 t="s">
        <v>210</v>
      </c>
      <c r="AJ24" s="3" t="n">
        <f aca="false">TRUE()</f>
        <v>1</v>
      </c>
      <c r="AK24" s="3"/>
      <c r="AL24" s="3"/>
      <c r="AM24" s="3"/>
      <c r="AN24" s="3"/>
      <c r="AO24" s="3"/>
      <c r="AP24" s="3"/>
      <c r="AQ24" s="3"/>
      <c r="AR24" s="3"/>
      <c r="AS24" s="3" t="n">
        <f aca="false">FALSE()</f>
        <v>0</v>
      </c>
      <c r="AT24" s="3" t="n">
        <f aca="false">FALSE()</f>
        <v>0</v>
      </c>
      <c r="AU24" s="3"/>
      <c r="AV24" s="3" t="n">
        <f aca="false">FALSE()</f>
        <v>0</v>
      </c>
      <c r="AW24" s="3" t="n">
        <f aca="false">FALSE()</f>
        <v>0</v>
      </c>
      <c r="AX24" s="3"/>
      <c r="AY24" s="3"/>
      <c r="AZ24" s="3" t="n">
        <v>43725</v>
      </c>
      <c r="BA24" s="3" t="s">
        <v>322</v>
      </c>
      <c r="BB24" s="3"/>
      <c r="BC24" s="3"/>
      <c r="BD24" s="3" t="s">
        <v>323</v>
      </c>
      <c r="BE24" s="3"/>
      <c r="BF24" s="3"/>
      <c r="BG24" s="3"/>
      <c r="BH24" s="3"/>
      <c r="BI24" s="4" t="n">
        <v>44474.7377551577</v>
      </c>
      <c r="BJ24" s="4" t="n">
        <v>44116.4711431048</v>
      </c>
      <c r="BK24" s="3" t="s">
        <v>213</v>
      </c>
      <c r="BL24" s="4" t="n">
        <v>44236.532198466</v>
      </c>
      <c r="BM24" s="3" t="s">
        <v>214</v>
      </c>
      <c r="BN24" s="4" t="n">
        <v>44239.388572185</v>
      </c>
      <c r="BO24" s="3" t="s">
        <v>215</v>
      </c>
      <c r="BP24" s="3" t="n">
        <v>1</v>
      </c>
      <c r="BQ24" s="3" t="n">
        <v>1</v>
      </c>
      <c r="BR24" s="3" t="n">
        <v>0</v>
      </c>
      <c r="BS24" s="3"/>
      <c r="BT24" s="3"/>
      <c r="BU24" s="3"/>
      <c r="BV24" s="3" t="s">
        <v>204</v>
      </c>
      <c r="BW24" s="3" t="n">
        <v>22384</v>
      </c>
      <c r="BX24" s="3" t="s">
        <v>324</v>
      </c>
      <c r="BY24" s="3"/>
      <c r="BZ24" s="3"/>
      <c r="CA24" s="3" t="n">
        <f aca="false">FALSE()</f>
        <v>0</v>
      </c>
      <c r="CB24" s="3" t="n">
        <v>22501</v>
      </c>
      <c r="CC24" s="3"/>
      <c r="CD24" s="3" t="s">
        <v>205</v>
      </c>
      <c r="CE24" s="3" t="n">
        <f aca="false">FALSE()</f>
        <v>0</v>
      </c>
      <c r="CF24" s="3" t="s">
        <v>321</v>
      </c>
      <c r="CG24" s="4" t="n">
        <v>44113.2779774404</v>
      </c>
      <c r="CH24" s="4" t="n">
        <v>44474.7377551577</v>
      </c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 t="n">
        <v>0</v>
      </c>
      <c r="CT24" s="4" t="n">
        <v>44113.277977443</v>
      </c>
      <c r="CU24" s="3"/>
      <c r="CV24" s="3"/>
      <c r="CW24" s="3"/>
      <c r="CX24" s="3"/>
      <c r="CY24" s="3" t="n">
        <f aca="false">FALSE()</f>
        <v>0</v>
      </c>
    </row>
    <row r="25" customFormat="false" ht="18" hidden="false" customHeight="false" outlineLevel="0" collapsed="false">
      <c r="A25" s="3" t="s">
        <v>325</v>
      </c>
      <c r="B25" s="3" t="s">
        <v>326</v>
      </c>
      <c r="C25" s="3"/>
      <c r="D25" s="3"/>
      <c r="E25" s="3" t="s">
        <v>327</v>
      </c>
      <c r="F25" s="3" t="n">
        <v>47</v>
      </c>
      <c r="G25" s="3" t="n">
        <v>62</v>
      </c>
      <c r="H25" s="3" t="n">
        <v>90</v>
      </c>
      <c r="I25" s="3"/>
      <c r="J25" s="3"/>
      <c r="K25" s="3"/>
      <c r="L25" s="3"/>
      <c r="M25" s="3"/>
      <c r="N25" s="3"/>
      <c r="O25" s="3"/>
      <c r="P25" s="3"/>
      <c r="Q25" s="3"/>
      <c r="R25" s="3" t="s">
        <v>231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210</v>
      </c>
      <c r="AJ25" s="3" t="n">
        <f aca="false">TRUE()</f>
        <v>1</v>
      </c>
      <c r="AK25" s="3"/>
      <c r="AL25" s="3"/>
      <c r="AM25" s="3"/>
      <c r="AN25" s="3"/>
      <c r="AO25" s="3"/>
      <c r="AP25" s="3"/>
      <c r="AQ25" s="3"/>
      <c r="AR25" s="3"/>
      <c r="AS25" s="3" t="n">
        <f aca="false">FALSE()</f>
        <v>0</v>
      </c>
      <c r="AT25" s="3" t="n">
        <f aca="false">FALSE()</f>
        <v>0</v>
      </c>
      <c r="AU25" s="3"/>
      <c r="AV25" s="3" t="n">
        <f aca="false">FALSE()</f>
        <v>0</v>
      </c>
      <c r="AW25" s="3" t="n">
        <f aca="false">FALSE()</f>
        <v>0</v>
      </c>
      <c r="AX25" s="3"/>
      <c r="AY25" s="3"/>
      <c r="AZ25" s="3" t="n">
        <v>43724</v>
      </c>
      <c r="BA25" s="3" t="s">
        <v>328</v>
      </c>
      <c r="BB25" s="3"/>
      <c r="BC25" s="3"/>
      <c r="BD25" s="3" t="s">
        <v>329</v>
      </c>
      <c r="BE25" s="3"/>
      <c r="BF25" s="3"/>
      <c r="BG25" s="3"/>
      <c r="BH25" s="3"/>
      <c r="BI25" s="4" t="n">
        <v>44474.7377347041</v>
      </c>
      <c r="BJ25" s="4" t="n">
        <v>44116.4713400214</v>
      </c>
      <c r="BK25" s="3" t="s">
        <v>213</v>
      </c>
      <c r="BL25" s="4" t="n">
        <v>44225.40238672</v>
      </c>
      <c r="BM25" s="3" t="s">
        <v>214</v>
      </c>
      <c r="BN25" s="4" t="n">
        <v>44228.5847523249</v>
      </c>
      <c r="BO25" s="3" t="s">
        <v>215</v>
      </c>
      <c r="BP25" s="3" t="n">
        <v>0</v>
      </c>
      <c r="BQ25" s="3" t="n">
        <v>0</v>
      </c>
      <c r="BR25" s="3" t="n">
        <v>0</v>
      </c>
      <c r="BS25" s="3"/>
      <c r="BT25" s="3"/>
      <c r="BU25" s="3"/>
      <c r="BV25" s="3" t="s">
        <v>204</v>
      </c>
      <c r="BW25" s="3" t="n">
        <v>22386</v>
      </c>
      <c r="BX25" s="3" t="s">
        <v>330</v>
      </c>
      <c r="BY25" s="3"/>
      <c r="BZ25" s="3"/>
      <c r="CA25" s="3" t="n">
        <f aca="false">FALSE()</f>
        <v>0</v>
      </c>
      <c r="CB25" s="3" t="n">
        <v>21514</v>
      </c>
      <c r="CC25" s="3"/>
      <c r="CD25" s="3" t="s">
        <v>205</v>
      </c>
      <c r="CE25" s="3" t="n">
        <f aca="false">FALSE()</f>
        <v>0</v>
      </c>
      <c r="CF25" s="3" t="s">
        <v>327</v>
      </c>
      <c r="CG25" s="4" t="n">
        <v>44113.2779769149</v>
      </c>
      <c r="CH25" s="4" t="n">
        <v>44474.7377347041</v>
      </c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 t="n">
        <v>0</v>
      </c>
      <c r="CT25" s="4" t="n">
        <v>44113.2779769177</v>
      </c>
      <c r="CU25" s="3"/>
      <c r="CV25" s="3"/>
      <c r="CW25" s="3"/>
      <c r="CX25" s="3"/>
      <c r="CY25" s="3" t="n">
        <f aca="false">FALSE()</f>
        <v>0</v>
      </c>
    </row>
    <row r="26" customFormat="false" ht="18" hidden="false" customHeight="false" outlineLevel="0" collapsed="false">
      <c r="A26" s="3" t="s">
        <v>331</v>
      </c>
      <c r="B26" s="3" t="s">
        <v>332</v>
      </c>
      <c r="C26" s="3"/>
      <c r="D26" s="3"/>
      <c r="E26" s="3" t="s">
        <v>333</v>
      </c>
      <c r="F26" s="3" t="n">
        <v>52</v>
      </c>
      <c r="G26" s="3" t="n">
        <v>56</v>
      </c>
      <c r="H26" s="3" t="n">
        <v>98</v>
      </c>
      <c r="I26" s="3"/>
      <c r="J26" s="3"/>
      <c r="K26" s="3"/>
      <c r="L26" s="3"/>
      <c r="M26" s="3"/>
      <c r="N26" s="3"/>
      <c r="O26" s="3"/>
      <c r="P26" s="3"/>
      <c r="Q26" s="3"/>
      <c r="R26" s="3" t="s">
        <v>231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 t="s">
        <v>210</v>
      </c>
      <c r="AJ26" s="3" t="n">
        <f aca="false">FALSE()</f>
        <v>0</v>
      </c>
      <c r="AK26" s="3"/>
      <c r="AL26" s="3"/>
      <c r="AM26" s="3"/>
      <c r="AN26" s="3"/>
      <c r="AO26" s="3"/>
      <c r="AP26" s="3"/>
      <c r="AQ26" s="3"/>
      <c r="AR26" s="3"/>
      <c r="AS26" s="3" t="n">
        <f aca="false">FALSE()</f>
        <v>0</v>
      </c>
      <c r="AT26" s="3" t="n">
        <f aca="false">FALSE()</f>
        <v>0</v>
      </c>
      <c r="AU26" s="3"/>
      <c r="AV26" s="3" t="n">
        <f aca="false">FALSE()</f>
        <v>0</v>
      </c>
      <c r="AW26" s="3" t="n">
        <f aca="false">FALSE()</f>
        <v>0</v>
      </c>
      <c r="AX26" s="3"/>
      <c r="AY26" s="3"/>
      <c r="AZ26" s="3" t="n">
        <v>43723</v>
      </c>
      <c r="BA26" s="3" t="s">
        <v>334</v>
      </c>
      <c r="BB26" s="3"/>
      <c r="BC26" s="3"/>
      <c r="BD26" s="3" t="s">
        <v>335</v>
      </c>
      <c r="BE26" s="3"/>
      <c r="BF26" s="3"/>
      <c r="BG26" s="3"/>
      <c r="BH26" s="3"/>
      <c r="BI26" s="4" t="n">
        <v>44474.7617397398</v>
      </c>
      <c r="BJ26" s="4" t="n">
        <v>44123.4574300315</v>
      </c>
      <c r="BK26" s="3" t="s">
        <v>213</v>
      </c>
      <c r="BL26" s="4" t="n">
        <v>44326.5480273146</v>
      </c>
      <c r="BM26" s="3" t="s">
        <v>214</v>
      </c>
      <c r="BN26" s="4" t="n">
        <v>44334.3364026945</v>
      </c>
      <c r="BO26" s="3" t="s">
        <v>215</v>
      </c>
      <c r="BP26" s="3" t="n">
        <v>3</v>
      </c>
      <c r="BQ26" s="3" t="n">
        <v>3</v>
      </c>
      <c r="BR26" s="3" t="n">
        <v>1</v>
      </c>
      <c r="BS26" s="3"/>
      <c r="BT26" s="3"/>
      <c r="BU26" s="3"/>
      <c r="BV26" s="3" t="s">
        <v>204</v>
      </c>
      <c r="BW26" s="3" t="n">
        <v>23136</v>
      </c>
      <c r="BX26" s="3" t="s">
        <v>331</v>
      </c>
      <c r="BY26" s="3"/>
      <c r="BZ26" s="3"/>
      <c r="CA26" s="3" t="n">
        <f aca="false">FALSE()</f>
        <v>0</v>
      </c>
      <c r="CB26" s="3" t="n">
        <v>22500</v>
      </c>
      <c r="CC26" s="3"/>
      <c r="CD26" s="3" t="s">
        <v>205</v>
      </c>
      <c r="CE26" s="3" t="n">
        <f aca="false">FALSE()</f>
        <v>0</v>
      </c>
      <c r="CF26" s="3" t="s">
        <v>333</v>
      </c>
      <c r="CG26" s="4" t="n">
        <v>44113.2779763481</v>
      </c>
      <c r="CH26" s="4" t="n">
        <v>44474.7617397398</v>
      </c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 t="n">
        <v>0</v>
      </c>
      <c r="CT26" s="4" t="n">
        <v>44113.2779763505</v>
      </c>
      <c r="CU26" s="3"/>
      <c r="CV26" s="3"/>
      <c r="CW26" s="3"/>
      <c r="CX26" s="3"/>
      <c r="CY26" s="3" t="n">
        <f aca="false">FALSE()</f>
        <v>0</v>
      </c>
    </row>
    <row r="27" customFormat="false" ht="18" hidden="false" customHeight="false" outlineLevel="0" collapsed="false">
      <c r="A27" s="3" t="s">
        <v>336</v>
      </c>
      <c r="B27" s="3" t="s">
        <v>336</v>
      </c>
      <c r="C27" s="3"/>
      <c r="D27" s="3"/>
      <c r="E27" s="3" t="s">
        <v>337</v>
      </c>
      <c r="F27" s="3" t="n">
        <v>57</v>
      </c>
      <c r="G27" s="3" t="n">
        <v>64</v>
      </c>
      <c r="H27" s="3" t="n">
        <v>77</v>
      </c>
      <c r="I27" s="3"/>
      <c r="J27" s="3"/>
      <c r="K27" s="3"/>
      <c r="L27" s="3"/>
      <c r="M27" s="3"/>
      <c r="N27" s="3"/>
      <c r="O27" s="3"/>
      <c r="P27" s="3"/>
      <c r="Q27" s="3"/>
      <c r="R27" s="3" t="s">
        <v>231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 t="s">
        <v>210</v>
      </c>
      <c r="AJ27" s="3" t="n">
        <f aca="false">TRUE()</f>
        <v>1</v>
      </c>
      <c r="AK27" s="3"/>
      <c r="AL27" s="3"/>
      <c r="AM27" s="3"/>
      <c r="AN27" s="3"/>
      <c r="AO27" s="3"/>
      <c r="AP27" s="3"/>
      <c r="AQ27" s="3"/>
      <c r="AR27" s="3"/>
      <c r="AS27" s="3" t="n">
        <f aca="false">FALSE()</f>
        <v>0</v>
      </c>
      <c r="AT27" s="3" t="n">
        <f aca="false">FALSE()</f>
        <v>0</v>
      </c>
      <c r="AU27" s="3"/>
      <c r="AV27" s="3" t="n">
        <f aca="false">FALSE()</f>
        <v>0</v>
      </c>
      <c r="AW27" s="3" t="n">
        <f aca="false">FALSE()</f>
        <v>0</v>
      </c>
      <c r="AX27" s="3"/>
      <c r="AY27" s="3"/>
      <c r="AZ27" s="3" t="n">
        <v>43722</v>
      </c>
      <c r="BA27" s="3" t="s">
        <v>338</v>
      </c>
      <c r="BB27" s="3"/>
      <c r="BC27" s="3"/>
      <c r="BD27" s="3" t="s">
        <v>339</v>
      </c>
      <c r="BE27" s="3"/>
      <c r="BF27" s="3"/>
      <c r="BG27" s="3"/>
      <c r="BH27" s="3"/>
      <c r="BI27" s="4" t="n">
        <v>44474.7394712092</v>
      </c>
      <c r="BJ27" s="4" t="n">
        <v>44116.4721188207</v>
      </c>
      <c r="BK27" s="3" t="s">
        <v>213</v>
      </c>
      <c r="BL27" s="4" t="n">
        <v>44238.6267289361</v>
      </c>
      <c r="BM27" s="3" t="s">
        <v>214</v>
      </c>
      <c r="BN27" s="4" t="n">
        <v>44239.3891536513</v>
      </c>
      <c r="BO27" s="3" t="s">
        <v>215</v>
      </c>
      <c r="BP27" s="3" t="n">
        <v>1</v>
      </c>
      <c r="BQ27" s="3" t="n">
        <v>1</v>
      </c>
      <c r="BR27" s="3" t="n">
        <v>0</v>
      </c>
      <c r="BS27" s="3"/>
      <c r="BT27" s="3"/>
      <c r="BU27" s="3"/>
      <c r="BV27" s="3" t="s">
        <v>204</v>
      </c>
      <c r="BW27" s="3" t="n">
        <v>23682</v>
      </c>
      <c r="BX27" s="3" t="s">
        <v>336</v>
      </c>
      <c r="BY27" s="3"/>
      <c r="BZ27" s="3"/>
      <c r="CA27" s="3" t="n">
        <f aca="false">FALSE()</f>
        <v>0</v>
      </c>
      <c r="CB27" s="3" t="n">
        <v>22499</v>
      </c>
      <c r="CC27" s="3"/>
      <c r="CD27" s="3" t="s">
        <v>205</v>
      </c>
      <c r="CE27" s="3" t="n">
        <f aca="false">FALSE()</f>
        <v>0</v>
      </c>
      <c r="CF27" s="3" t="s">
        <v>337</v>
      </c>
      <c r="CG27" s="4" t="n">
        <v>44113.2779758201</v>
      </c>
      <c r="CH27" s="4" t="n">
        <v>44474.7394712092</v>
      </c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 t="n">
        <v>0</v>
      </c>
      <c r="CT27" s="4" t="n">
        <v>44113.2779758241</v>
      </c>
      <c r="CU27" s="3"/>
      <c r="CV27" s="3"/>
      <c r="CW27" s="3"/>
      <c r="CX27" s="3"/>
      <c r="CY27" s="3" t="n">
        <f aca="false">FALSE()</f>
        <v>0</v>
      </c>
    </row>
    <row r="28" customFormat="false" ht="18" hidden="false" customHeight="false" outlineLevel="0" collapsed="false">
      <c r="A28" s="3" t="s">
        <v>340</v>
      </c>
      <c r="B28" s="3" t="s">
        <v>340</v>
      </c>
      <c r="C28" s="3"/>
      <c r="D28" s="3"/>
      <c r="E28" s="3" t="s">
        <v>341</v>
      </c>
      <c r="F28" s="3" t="n">
        <v>46</v>
      </c>
      <c r="G28" s="3" t="n">
        <v>52</v>
      </c>
      <c r="H28" s="3" t="n">
        <v>93</v>
      </c>
      <c r="I28" s="3"/>
      <c r="J28" s="3"/>
      <c r="K28" s="3"/>
      <c r="L28" s="3"/>
      <c r="M28" s="3"/>
      <c r="N28" s="3"/>
      <c r="O28" s="3"/>
      <c r="P28" s="3"/>
      <c r="Q28" s="3"/>
      <c r="R28" s="3" t="s">
        <v>231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 t="s">
        <v>210</v>
      </c>
      <c r="AJ28" s="3" t="n">
        <f aca="false">TRUE()</f>
        <v>1</v>
      </c>
      <c r="AK28" s="3"/>
      <c r="AL28" s="3"/>
      <c r="AM28" s="3"/>
      <c r="AN28" s="3"/>
      <c r="AO28" s="3"/>
      <c r="AP28" s="3"/>
      <c r="AQ28" s="3"/>
      <c r="AR28" s="3"/>
      <c r="AS28" s="3" t="n">
        <f aca="false">FALSE()</f>
        <v>0</v>
      </c>
      <c r="AT28" s="3" t="n">
        <f aca="false">FALSE()</f>
        <v>0</v>
      </c>
      <c r="AU28" s="3"/>
      <c r="AV28" s="3" t="n">
        <f aca="false">FALSE()</f>
        <v>0</v>
      </c>
      <c r="AW28" s="3" t="n">
        <f aca="false">FALSE()</f>
        <v>0</v>
      </c>
      <c r="AX28" s="3"/>
      <c r="AY28" s="3"/>
      <c r="AZ28" s="3" t="n">
        <v>43721</v>
      </c>
      <c r="BA28" s="3" t="s">
        <v>342</v>
      </c>
      <c r="BB28" s="3"/>
      <c r="BC28" s="3"/>
      <c r="BD28" s="3" t="s">
        <v>343</v>
      </c>
      <c r="BE28" s="3"/>
      <c r="BF28" s="3"/>
      <c r="BG28" s="3"/>
      <c r="BH28" s="3"/>
      <c r="BI28" s="4" t="n">
        <v>44474.739462809</v>
      </c>
      <c r="BJ28" s="4" t="n">
        <v>44116.4724451819</v>
      </c>
      <c r="BK28" s="3" t="s">
        <v>213</v>
      </c>
      <c r="BL28" s="4" t="n">
        <v>44228.5316050042</v>
      </c>
      <c r="BM28" s="3" t="s">
        <v>227</v>
      </c>
      <c r="BN28" s="4" t="n">
        <v>44228.5790591134</v>
      </c>
      <c r="BO28" s="3" t="s">
        <v>215</v>
      </c>
      <c r="BP28" s="3" t="n">
        <v>0</v>
      </c>
      <c r="BQ28" s="3" t="n">
        <v>0</v>
      </c>
      <c r="BR28" s="3" t="n">
        <v>0</v>
      </c>
      <c r="BS28" s="3"/>
      <c r="BT28" s="3"/>
      <c r="BU28" s="3"/>
      <c r="BV28" s="3" t="s">
        <v>204</v>
      </c>
      <c r="BW28" s="3" t="n">
        <v>23683</v>
      </c>
      <c r="BX28" s="3" t="s">
        <v>340</v>
      </c>
      <c r="BY28" s="3"/>
      <c r="BZ28" s="3"/>
      <c r="CA28" s="3" t="n">
        <f aca="false">FALSE()</f>
        <v>0</v>
      </c>
      <c r="CB28" s="3" t="n">
        <v>22498</v>
      </c>
      <c r="CC28" s="3"/>
      <c r="CD28" s="3" t="s">
        <v>205</v>
      </c>
      <c r="CE28" s="3" t="n">
        <f aca="false">FALSE()</f>
        <v>0</v>
      </c>
      <c r="CF28" s="3" t="s">
        <v>341</v>
      </c>
      <c r="CG28" s="4" t="n">
        <v>44113.2779752774</v>
      </c>
      <c r="CH28" s="4" t="n">
        <v>44474.739462809</v>
      </c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 t="n">
        <v>0</v>
      </c>
      <c r="CT28" s="4" t="n">
        <v>44113.2779752799</v>
      </c>
      <c r="CU28" s="3"/>
      <c r="CV28" s="3"/>
      <c r="CW28" s="3"/>
      <c r="CX28" s="3"/>
      <c r="CY28" s="3" t="n">
        <f aca="false">FALSE()</f>
        <v>0</v>
      </c>
    </row>
    <row r="29" customFormat="false" ht="18" hidden="false" customHeight="false" outlineLevel="0" collapsed="false">
      <c r="A29" s="3" t="s">
        <v>344</v>
      </c>
      <c r="B29" s="3" t="s">
        <v>345</v>
      </c>
      <c r="C29" s="3"/>
      <c r="D29" s="3"/>
      <c r="E29" s="3" t="s">
        <v>346</v>
      </c>
      <c r="F29" s="3" t="n">
        <v>193</v>
      </c>
      <c r="G29" s="3" t="n">
        <v>85</v>
      </c>
      <c r="H29" s="3" t="n">
        <v>100</v>
      </c>
      <c r="I29" s="3"/>
      <c r="J29" s="3"/>
      <c r="K29" s="3"/>
      <c r="L29" s="3"/>
      <c r="M29" s="3"/>
      <c r="N29" s="3"/>
      <c r="O29" s="3"/>
      <c r="P29" s="3"/>
      <c r="Q29" s="3"/>
      <c r="R29" s="3" t="s">
        <v>231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210</v>
      </c>
      <c r="AJ29" s="3" t="n">
        <f aca="false">FALSE()</f>
        <v>0</v>
      </c>
      <c r="AK29" s="3"/>
      <c r="AL29" s="3"/>
      <c r="AM29" s="3"/>
      <c r="AN29" s="3"/>
      <c r="AO29" s="3"/>
      <c r="AP29" s="3"/>
      <c r="AQ29" s="3"/>
      <c r="AR29" s="3"/>
      <c r="AS29" s="3" t="n">
        <f aca="false">FALSE()</f>
        <v>0</v>
      </c>
      <c r="AT29" s="3" t="n">
        <f aca="false">FALSE()</f>
        <v>0</v>
      </c>
      <c r="AU29" s="3"/>
      <c r="AV29" s="3" t="n">
        <f aca="false">FALSE()</f>
        <v>0</v>
      </c>
      <c r="AW29" s="3" t="n">
        <f aca="false">FALSE()</f>
        <v>0</v>
      </c>
      <c r="AX29" s="3"/>
      <c r="AY29" s="3"/>
      <c r="AZ29" s="3" t="n">
        <v>43720</v>
      </c>
      <c r="BA29" s="3" t="s">
        <v>347</v>
      </c>
      <c r="BB29" s="3"/>
      <c r="BC29" s="3"/>
      <c r="BD29" s="3" t="s">
        <v>348</v>
      </c>
      <c r="BE29" s="3"/>
      <c r="BF29" s="3"/>
      <c r="BG29" s="3"/>
      <c r="BH29" s="3"/>
      <c r="BI29" s="4" t="n">
        <v>44474.7377442973</v>
      </c>
      <c r="BJ29" s="4" t="n">
        <v>44116.4726610944</v>
      </c>
      <c r="BK29" s="3" t="s">
        <v>213</v>
      </c>
      <c r="BL29" s="4" t="n">
        <v>44298.3913841026</v>
      </c>
      <c r="BM29" s="3" t="s">
        <v>214</v>
      </c>
      <c r="BN29" s="4" t="n">
        <v>44326.4976193514</v>
      </c>
      <c r="BO29" s="3" t="s">
        <v>215</v>
      </c>
      <c r="BP29" s="3" t="n">
        <v>2</v>
      </c>
      <c r="BQ29" s="3" t="n">
        <v>2</v>
      </c>
      <c r="BR29" s="3" t="n">
        <v>0</v>
      </c>
      <c r="BS29" s="3"/>
      <c r="BT29" s="3"/>
      <c r="BU29" s="3"/>
      <c r="BV29" s="3" t="s">
        <v>204</v>
      </c>
      <c r="BW29" s="3" t="n">
        <v>22387</v>
      </c>
      <c r="BX29" s="3" t="s">
        <v>349</v>
      </c>
      <c r="BY29" s="3"/>
      <c r="BZ29" s="3"/>
      <c r="CA29" s="3" t="n">
        <f aca="false">FALSE()</f>
        <v>0</v>
      </c>
      <c r="CB29" s="3" t="n">
        <v>22497</v>
      </c>
      <c r="CC29" s="3"/>
      <c r="CD29" s="3" t="s">
        <v>205</v>
      </c>
      <c r="CE29" s="3" t="n">
        <f aca="false">FALSE()</f>
        <v>0</v>
      </c>
      <c r="CF29" s="3" t="s">
        <v>346</v>
      </c>
      <c r="CG29" s="4" t="n">
        <v>44113.277974742</v>
      </c>
      <c r="CH29" s="4" t="n">
        <v>44474.7377442973</v>
      </c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 t="n">
        <v>0</v>
      </c>
      <c r="CT29" s="4" t="n">
        <v>44113.2779747458</v>
      </c>
      <c r="CU29" s="3"/>
      <c r="CV29" s="3"/>
      <c r="CW29" s="3"/>
      <c r="CX29" s="3"/>
      <c r="CY29" s="3" t="n">
        <f aca="false">FALSE()</f>
        <v>0</v>
      </c>
    </row>
    <row r="30" customFormat="false" ht="18" hidden="false" customHeight="false" outlineLevel="0" collapsed="false">
      <c r="A30" s="3" t="s">
        <v>350</v>
      </c>
      <c r="B30" s="3" t="s">
        <v>350</v>
      </c>
      <c r="C30" s="3"/>
      <c r="D30" s="3"/>
      <c r="E30" s="3" t="s">
        <v>351</v>
      </c>
      <c r="F30" s="3" t="n">
        <v>132</v>
      </c>
      <c r="G30" s="3" t="n">
        <v>80</v>
      </c>
      <c r="H30" s="3" t="n">
        <v>96</v>
      </c>
      <c r="I30" s="3"/>
      <c r="J30" s="3"/>
      <c r="K30" s="3"/>
      <c r="L30" s="3"/>
      <c r="M30" s="3"/>
      <c r="N30" s="3"/>
      <c r="O30" s="3"/>
      <c r="P30" s="3"/>
      <c r="Q30" s="3"/>
      <c r="R30" s="3" t="s">
        <v>231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 t="s">
        <v>210</v>
      </c>
      <c r="AJ30" s="3" t="n">
        <f aca="false">TRUE()</f>
        <v>1</v>
      </c>
      <c r="AK30" s="3"/>
      <c r="AL30" s="3"/>
      <c r="AM30" s="3"/>
      <c r="AN30" s="3"/>
      <c r="AO30" s="3"/>
      <c r="AP30" s="3"/>
      <c r="AQ30" s="3"/>
      <c r="AR30" s="3"/>
      <c r="AS30" s="3" t="n">
        <f aca="false">FALSE()</f>
        <v>0</v>
      </c>
      <c r="AT30" s="3" t="n">
        <f aca="false">FALSE()</f>
        <v>0</v>
      </c>
      <c r="AU30" s="3"/>
      <c r="AV30" s="3" t="n">
        <f aca="false">FALSE()</f>
        <v>0</v>
      </c>
      <c r="AW30" s="3" t="n">
        <f aca="false">FALSE()</f>
        <v>0</v>
      </c>
      <c r="AX30" s="3"/>
      <c r="AY30" s="3"/>
      <c r="AZ30" s="3" t="n">
        <v>43719</v>
      </c>
      <c r="BA30" s="3" t="s">
        <v>352</v>
      </c>
      <c r="BB30" s="3"/>
      <c r="BC30" s="3"/>
      <c r="BD30" s="3" t="s">
        <v>353</v>
      </c>
      <c r="BE30" s="3"/>
      <c r="BF30" s="3"/>
      <c r="BG30" s="3"/>
      <c r="BH30" s="3"/>
      <c r="BI30" s="4" t="n">
        <v>44474.7394715096</v>
      </c>
      <c r="BJ30" s="4" t="n">
        <v>44116.4730763642</v>
      </c>
      <c r="BK30" s="3" t="s">
        <v>213</v>
      </c>
      <c r="BL30" s="4" t="n">
        <v>44238.635523772</v>
      </c>
      <c r="BM30" s="3" t="s">
        <v>214</v>
      </c>
      <c r="BN30" s="4" t="n">
        <v>44239.3904125356</v>
      </c>
      <c r="BO30" s="3" t="s">
        <v>215</v>
      </c>
      <c r="BP30" s="3" t="n">
        <v>1</v>
      </c>
      <c r="BQ30" s="3" t="n">
        <v>1</v>
      </c>
      <c r="BR30" s="3" t="n">
        <v>0</v>
      </c>
      <c r="BS30" s="3"/>
      <c r="BT30" s="3"/>
      <c r="BU30" s="3"/>
      <c r="BV30" s="3" t="s">
        <v>204</v>
      </c>
      <c r="BW30" s="3" t="n">
        <v>23680</v>
      </c>
      <c r="BX30" s="3" t="s">
        <v>350</v>
      </c>
      <c r="BY30" s="3"/>
      <c r="BZ30" s="3"/>
      <c r="CA30" s="3" t="n">
        <f aca="false">FALSE()</f>
        <v>0</v>
      </c>
      <c r="CB30" s="3" t="n">
        <v>22496</v>
      </c>
      <c r="CC30" s="3"/>
      <c r="CD30" s="3" t="s">
        <v>205</v>
      </c>
      <c r="CE30" s="3" t="n">
        <f aca="false">FALSE()</f>
        <v>0</v>
      </c>
      <c r="CF30" s="3" t="s">
        <v>351</v>
      </c>
      <c r="CG30" s="4" t="n">
        <v>44113.2779741973</v>
      </c>
      <c r="CH30" s="4" t="n">
        <v>44474.7394715096</v>
      </c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 t="n">
        <v>0</v>
      </c>
      <c r="CT30" s="4" t="n">
        <v>44113.2779741997</v>
      </c>
      <c r="CU30" s="3"/>
      <c r="CV30" s="3"/>
      <c r="CW30" s="3"/>
      <c r="CX30" s="3"/>
      <c r="CY30" s="3" t="n">
        <f aca="false">FALSE()</f>
        <v>0</v>
      </c>
    </row>
    <row r="31" customFormat="false" ht="18" hidden="false" customHeight="false" outlineLevel="0" collapsed="false">
      <c r="A31" s="3" t="s">
        <v>354</v>
      </c>
      <c r="B31" s="3" t="s">
        <v>354</v>
      </c>
      <c r="C31" s="3"/>
      <c r="D31" s="3"/>
      <c r="E31" s="3" t="s">
        <v>355</v>
      </c>
      <c r="F31" s="3" t="n">
        <v>139</v>
      </c>
      <c r="G31" s="3" t="n">
        <v>78</v>
      </c>
      <c r="H31" s="3" t="n">
        <v>115</v>
      </c>
      <c r="I31" s="3"/>
      <c r="J31" s="3"/>
      <c r="K31" s="3"/>
      <c r="L31" s="3"/>
      <c r="M31" s="3"/>
      <c r="N31" s="3"/>
      <c r="O31" s="3"/>
      <c r="P31" s="3"/>
      <c r="Q31" s="3"/>
      <c r="R31" s="3" t="s">
        <v>231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 t="s">
        <v>210</v>
      </c>
      <c r="AJ31" s="3" t="n">
        <f aca="false">TRUE()</f>
        <v>1</v>
      </c>
      <c r="AK31" s="3"/>
      <c r="AL31" s="3"/>
      <c r="AM31" s="3"/>
      <c r="AN31" s="3"/>
      <c r="AO31" s="3"/>
      <c r="AP31" s="3"/>
      <c r="AQ31" s="3"/>
      <c r="AR31" s="3"/>
      <c r="AS31" s="3" t="n">
        <f aca="false">FALSE()</f>
        <v>0</v>
      </c>
      <c r="AT31" s="3" t="n">
        <f aca="false">FALSE()</f>
        <v>0</v>
      </c>
      <c r="AU31" s="3"/>
      <c r="AV31" s="3" t="n">
        <f aca="false">FALSE()</f>
        <v>0</v>
      </c>
      <c r="AW31" s="3" t="n">
        <f aca="false">FALSE()</f>
        <v>0</v>
      </c>
      <c r="AX31" s="3"/>
      <c r="AY31" s="3"/>
      <c r="AZ31" s="3" t="n">
        <v>43718</v>
      </c>
      <c r="BA31" s="3" t="s">
        <v>356</v>
      </c>
      <c r="BB31" s="3"/>
      <c r="BC31" s="3"/>
      <c r="BD31" s="3" t="s">
        <v>357</v>
      </c>
      <c r="BE31" s="3"/>
      <c r="BF31" s="3"/>
      <c r="BG31" s="3"/>
      <c r="BH31" s="3"/>
      <c r="BI31" s="4" t="n">
        <v>44474.7394772449</v>
      </c>
      <c r="BJ31" s="4" t="n">
        <v>44123.4580195763</v>
      </c>
      <c r="BK31" s="3" t="s">
        <v>213</v>
      </c>
      <c r="BL31" s="4" t="n">
        <v>44228.5316031366</v>
      </c>
      <c r="BM31" s="3" t="s">
        <v>227</v>
      </c>
      <c r="BN31" s="4" t="n">
        <v>44228.586667489</v>
      </c>
      <c r="BO31" s="3" t="s">
        <v>215</v>
      </c>
      <c r="BP31" s="3" t="n">
        <v>0</v>
      </c>
      <c r="BQ31" s="3" t="n">
        <v>0</v>
      </c>
      <c r="BR31" s="3" t="n">
        <v>1</v>
      </c>
      <c r="BS31" s="3"/>
      <c r="BT31" s="3"/>
      <c r="BU31" s="3"/>
      <c r="BV31" s="3" t="s">
        <v>204</v>
      </c>
      <c r="BW31" s="3" t="n">
        <v>23681</v>
      </c>
      <c r="BX31" s="3" t="s">
        <v>354</v>
      </c>
      <c r="BY31" s="3"/>
      <c r="BZ31" s="3"/>
      <c r="CA31" s="3" t="n">
        <f aca="false">FALSE()</f>
        <v>0</v>
      </c>
      <c r="CB31" s="3" t="n">
        <v>22495</v>
      </c>
      <c r="CC31" s="3"/>
      <c r="CD31" s="3" t="s">
        <v>205</v>
      </c>
      <c r="CE31" s="3" t="n">
        <f aca="false">FALSE()</f>
        <v>0</v>
      </c>
      <c r="CF31" s="3" t="s">
        <v>355</v>
      </c>
      <c r="CG31" s="4" t="n">
        <v>44113.2779736047</v>
      </c>
      <c r="CH31" s="4" t="n">
        <v>44474.7394772449</v>
      </c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 t="n">
        <v>0</v>
      </c>
      <c r="CT31" s="4" t="n">
        <v>44113.2779736075</v>
      </c>
      <c r="CU31" s="3"/>
      <c r="CV31" s="3"/>
      <c r="CW31" s="3"/>
      <c r="CX31" s="3"/>
      <c r="CY31" s="3" t="n">
        <f aca="false">FALSE()</f>
        <v>0</v>
      </c>
    </row>
    <row r="32" customFormat="false" ht="18" hidden="false" customHeight="false" outlineLevel="0" collapsed="false">
      <c r="A32" s="3" t="s">
        <v>358</v>
      </c>
      <c r="B32" s="3" t="s">
        <v>358</v>
      </c>
      <c r="C32" s="3"/>
      <c r="D32" s="3"/>
      <c r="E32" s="3" t="s">
        <v>359</v>
      </c>
      <c r="F32" s="3" t="n">
        <v>180</v>
      </c>
      <c r="G32" s="3" t="n">
        <v>90</v>
      </c>
      <c r="H32" s="3" t="n">
        <v>85</v>
      </c>
      <c r="I32" s="3"/>
      <c r="J32" s="3"/>
      <c r="K32" s="3"/>
      <c r="L32" s="3"/>
      <c r="M32" s="3"/>
      <c r="N32" s="3"/>
      <c r="O32" s="3"/>
      <c r="P32" s="3"/>
      <c r="Q32" s="3"/>
      <c r="R32" s="3" t="s">
        <v>231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 t="s">
        <v>210</v>
      </c>
      <c r="AJ32" s="3" t="n">
        <f aca="false">FALSE()</f>
        <v>0</v>
      </c>
      <c r="AK32" s="3"/>
      <c r="AL32" s="3"/>
      <c r="AM32" s="3"/>
      <c r="AN32" s="3"/>
      <c r="AO32" s="3"/>
      <c r="AP32" s="3"/>
      <c r="AQ32" s="3"/>
      <c r="AR32" s="3"/>
      <c r="AS32" s="3" t="n">
        <f aca="false">FALSE()</f>
        <v>0</v>
      </c>
      <c r="AT32" s="3" t="n">
        <f aca="false">FALSE()</f>
        <v>0</v>
      </c>
      <c r="AU32" s="3"/>
      <c r="AV32" s="3" t="n">
        <f aca="false">FALSE()</f>
        <v>0</v>
      </c>
      <c r="AW32" s="3" t="n">
        <f aca="false">FALSE()</f>
        <v>0</v>
      </c>
      <c r="AX32" s="3"/>
      <c r="AY32" s="3"/>
      <c r="AZ32" s="3" t="n">
        <v>43717</v>
      </c>
      <c r="BA32" s="3" t="s">
        <v>360</v>
      </c>
      <c r="BB32" s="3"/>
      <c r="BC32" s="3"/>
      <c r="BD32" s="3" t="s">
        <v>361</v>
      </c>
      <c r="BE32" s="3"/>
      <c r="BF32" s="3"/>
      <c r="BG32" s="3"/>
      <c r="BH32" s="3"/>
      <c r="BI32" s="4" t="n">
        <v>44474.761721585</v>
      </c>
      <c r="BJ32" s="4" t="n">
        <v>44116.4741864424</v>
      </c>
      <c r="BK32" s="3" t="s">
        <v>213</v>
      </c>
      <c r="BL32" s="4" t="n">
        <v>44298.4479108426</v>
      </c>
      <c r="BM32" s="3" t="s">
        <v>214</v>
      </c>
      <c r="BN32" s="4" t="n">
        <v>44326.4991151464</v>
      </c>
      <c r="BO32" s="3" t="s">
        <v>215</v>
      </c>
      <c r="BP32" s="3" t="n">
        <v>1</v>
      </c>
      <c r="BQ32" s="3" t="n">
        <v>1</v>
      </c>
      <c r="BR32" s="3" t="n">
        <v>0</v>
      </c>
      <c r="BS32" s="3"/>
      <c r="BT32" s="3"/>
      <c r="BU32" s="3"/>
      <c r="BV32" s="3" t="s">
        <v>204</v>
      </c>
      <c r="BW32" s="3" t="n">
        <v>23678</v>
      </c>
      <c r="BX32" s="3" t="s">
        <v>358</v>
      </c>
      <c r="BY32" s="3"/>
      <c r="BZ32" s="3"/>
      <c r="CA32" s="3" t="n">
        <f aca="false">FALSE()</f>
        <v>0</v>
      </c>
      <c r="CB32" s="3" t="n">
        <v>22522</v>
      </c>
      <c r="CC32" s="3"/>
      <c r="CD32" s="3" t="s">
        <v>205</v>
      </c>
      <c r="CE32" s="3" t="n">
        <f aca="false">FALSE()</f>
        <v>0</v>
      </c>
      <c r="CF32" s="3" t="s">
        <v>359</v>
      </c>
      <c r="CG32" s="4" t="n">
        <v>44113.2779729265</v>
      </c>
      <c r="CH32" s="4" t="n">
        <v>44474.761721585</v>
      </c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 t="n">
        <v>0</v>
      </c>
      <c r="CT32" s="4" t="n">
        <v>44113.277972929</v>
      </c>
      <c r="CU32" s="3"/>
      <c r="CV32" s="3"/>
      <c r="CW32" s="3"/>
      <c r="CX32" s="3"/>
      <c r="CY32" s="3" t="n">
        <f aca="false">FALSE()</f>
        <v>0</v>
      </c>
    </row>
    <row r="33" customFormat="false" ht="18" hidden="false" customHeight="false" outlineLevel="0" collapsed="false">
      <c r="A33" s="3" t="s">
        <v>362</v>
      </c>
      <c r="B33" s="3" t="s">
        <v>362</v>
      </c>
      <c r="C33" s="3"/>
      <c r="D33" s="3"/>
      <c r="E33" s="3" t="s">
        <v>363</v>
      </c>
      <c r="F33" s="3" t="n">
        <v>125</v>
      </c>
      <c r="G33" s="3" t="n">
        <v>76</v>
      </c>
      <c r="H33" s="3" t="n">
        <v>91</v>
      </c>
      <c r="I33" s="3"/>
      <c r="J33" s="3"/>
      <c r="K33" s="3"/>
      <c r="L33" s="3"/>
      <c r="M33" s="3"/>
      <c r="N33" s="3"/>
      <c r="O33" s="3"/>
      <c r="P33" s="3"/>
      <c r="Q33" s="3"/>
      <c r="R33" s="3" t="s">
        <v>231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210</v>
      </c>
      <c r="AJ33" s="3" t="n">
        <f aca="false">FALSE()</f>
        <v>0</v>
      </c>
      <c r="AK33" s="3"/>
      <c r="AL33" s="3"/>
      <c r="AM33" s="3"/>
      <c r="AN33" s="3"/>
      <c r="AO33" s="3"/>
      <c r="AP33" s="3"/>
      <c r="AQ33" s="3"/>
      <c r="AR33" s="3"/>
      <c r="AS33" s="3" t="n">
        <f aca="false">FALSE()</f>
        <v>0</v>
      </c>
      <c r="AT33" s="3" t="n">
        <f aca="false">FALSE()</f>
        <v>0</v>
      </c>
      <c r="AU33" s="3"/>
      <c r="AV33" s="3" t="n">
        <f aca="false">FALSE()</f>
        <v>0</v>
      </c>
      <c r="AW33" s="3" t="n">
        <f aca="false">FALSE()</f>
        <v>0</v>
      </c>
      <c r="AX33" s="3"/>
      <c r="AY33" s="3"/>
      <c r="AZ33" s="3" t="n">
        <v>43716</v>
      </c>
      <c r="BA33" s="3" t="s">
        <v>364</v>
      </c>
      <c r="BB33" s="3"/>
      <c r="BC33" s="3"/>
      <c r="BD33" s="3" t="s">
        <v>365</v>
      </c>
      <c r="BE33" s="3"/>
      <c r="BF33" s="3"/>
      <c r="BG33" s="3"/>
      <c r="BH33" s="3"/>
      <c r="BI33" s="4" t="n">
        <v>44474.7394659339</v>
      </c>
      <c r="BJ33" s="4" t="n">
        <v>44116.4760293895</v>
      </c>
      <c r="BK33" s="3" t="s">
        <v>213</v>
      </c>
      <c r="BL33" s="4" t="n">
        <v>44292.5843865109</v>
      </c>
      <c r="BM33" s="3" t="s">
        <v>214</v>
      </c>
      <c r="BN33" s="4" t="n">
        <v>44326.4989454264</v>
      </c>
      <c r="BO33" s="3" t="s">
        <v>215</v>
      </c>
      <c r="BP33" s="3" t="n">
        <v>2</v>
      </c>
      <c r="BQ33" s="3" t="n">
        <v>2</v>
      </c>
      <c r="BR33" s="3" t="n">
        <v>0</v>
      </c>
      <c r="BS33" s="3"/>
      <c r="BT33" s="3"/>
      <c r="BU33" s="3"/>
      <c r="BV33" s="3" t="s">
        <v>204</v>
      </c>
      <c r="BW33" s="3" t="n">
        <v>23679</v>
      </c>
      <c r="BX33" s="3" t="s">
        <v>362</v>
      </c>
      <c r="BY33" s="3"/>
      <c r="BZ33" s="3"/>
      <c r="CA33" s="3" t="n">
        <f aca="false">FALSE()</f>
        <v>0</v>
      </c>
      <c r="CB33" s="3" t="n">
        <v>22521</v>
      </c>
      <c r="CC33" s="3"/>
      <c r="CD33" s="3" t="s">
        <v>205</v>
      </c>
      <c r="CE33" s="3" t="n">
        <f aca="false">FALSE()</f>
        <v>0</v>
      </c>
      <c r="CF33" s="3" t="s">
        <v>363</v>
      </c>
      <c r="CG33" s="4" t="n">
        <v>44113.2779723023</v>
      </c>
      <c r="CH33" s="4" t="n">
        <v>44474.7394659339</v>
      </c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 t="n">
        <v>0</v>
      </c>
      <c r="CT33" s="4" t="n">
        <v>44113.2779723064</v>
      </c>
      <c r="CU33" s="3"/>
      <c r="CV33" s="3"/>
      <c r="CW33" s="3"/>
      <c r="CX33" s="3"/>
      <c r="CY33" s="3" t="n">
        <f aca="false">FALSE()</f>
        <v>0</v>
      </c>
    </row>
    <row r="34" customFormat="false" ht="18" hidden="false" customHeight="false" outlineLevel="0" collapsed="false">
      <c r="A34" s="3" t="s">
        <v>366</v>
      </c>
      <c r="B34" s="3" t="s">
        <v>367</v>
      </c>
      <c r="C34" s="3"/>
      <c r="D34" s="3"/>
      <c r="E34" s="3" t="s">
        <v>366</v>
      </c>
      <c r="F34" s="3" t="n">
        <v>60</v>
      </c>
      <c r="G34" s="3" t="n">
        <v>64</v>
      </c>
      <c r="H34" s="3" t="n">
        <v>80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 t="s">
        <v>210</v>
      </c>
      <c r="AJ34" s="3" t="n">
        <f aca="false">TRUE()</f>
        <v>1</v>
      </c>
      <c r="AK34" s="3"/>
      <c r="AL34" s="3"/>
      <c r="AM34" s="3" t="n">
        <v>3903</v>
      </c>
      <c r="AN34" s="3" t="s">
        <v>368</v>
      </c>
      <c r="AO34" s="3"/>
      <c r="AP34" s="3"/>
      <c r="AQ34" s="3"/>
      <c r="AR34" s="3"/>
      <c r="AS34" s="3" t="n">
        <f aca="false">FALSE()</f>
        <v>0</v>
      </c>
      <c r="AT34" s="3" t="n">
        <f aca="false">FALSE()</f>
        <v>0</v>
      </c>
      <c r="AU34" s="3"/>
      <c r="AV34" s="3" t="n">
        <f aca="false">FALSE()</f>
        <v>0</v>
      </c>
      <c r="AW34" s="3" t="n">
        <f aca="false">FALSE()</f>
        <v>0</v>
      </c>
      <c r="AX34" s="3"/>
      <c r="AY34" s="3"/>
      <c r="AZ34" s="3" t="n">
        <v>37948</v>
      </c>
      <c r="BA34" s="3" t="s">
        <v>369</v>
      </c>
      <c r="BB34" s="3"/>
      <c r="BC34" s="3"/>
      <c r="BD34" s="3" t="s">
        <v>370</v>
      </c>
      <c r="BE34" s="3"/>
      <c r="BF34" s="3"/>
      <c r="BG34" s="3"/>
      <c r="BH34" s="3"/>
      <c r="BI34" s="4" t="n">
        <v>44474.730664388</v>
      </c>
      <c r="BJ34" s="4" t="n">
        <v>43998.6244862036</v>
      </c>
      <c r="BK34" s="3" t="s">
        <v>213</v>
      </c>
      <c r="BL34" s="4" t="n">
        <v>44008.5710226834</v>
      </c>
      <c r="BM34" s="3" t="s">
        <v>371</v>
      </c>
      <c r="BN34" s="4" t="n">
        <v>44028.408611676</v>
      </c>
      <c r="BO34" s="3" t="s">
        <v>215</v>
      </c>
      <c r="BP34" s="3" t="n">
        <v>0</v>
      </c>
      <c r="BQ34" s="3" t="n">
        <v>0</v>
      </c>
      <c r="BR34" s="3" t="n">
        <v>0</v>
      </c>
      <c r="BS34" s="3"/>
      <c r="BT34" s="3"/>
      <c r="BU34" s="3"/>
      <c r="BV34" s="3" t="s">
        <v>204</v>
      </c>
      <c r="BW34" s="3" t="n">
        <v>18732</v>
      </c>
      <c r="BX34" s="3" t="s">
        <v>366</v>
      </c>
      <c r="BY34" s="3"/>
      <c r="BZ34" s="3"/>
      <c r="CA34" s="3" t="n">
        <f aca="false">FALSE()</f>
        <v>0</v>
      </c>
      <c r="CB34" s="3" t="n">
        <v>19007</v>
      </c>
      <c r="CC34" s="3"/>
      <c r="CD34" s="3" t="s">
        <v>205</v>
      </c>
      <c r="CE34" s="3" t="n">
        <f aca="false">FALSE()</f>
        <v>0</v>
      </c>
      <c r="CF34" s="3" t="s">
        <v>366</v>
      </c>
      <c r="CG34" s="4" t="n">
        <v>43998.4162635588</v>
      </c>
      <c r="CH34" s="4" t="n">
        <v>44474.730664388</v>
      </c>
      <c r="CI34" s="3"/>
      <c r="CJ34" s="3"/>
      <c r="CK34" s="3"/>
      <c r="CL34" s="3"/>
      <c r="CM34" s="4" t="n">
        <v>44105.4002299586</v>
      </c>
      <c r="CN34" s="3" t="s">
        <v>372</v>
      </c>
      <c r="CO34" s="3"/>
      <c r="CP34" s="3"/>
      <c r="CQ34" s="3"/>
      <c r="CR34" s="3"/>
      <c r="CS34" s="3" t="n">
        <v>0</v>
      </c>
      <c r="CT34" s="4" t="n">
        <v>43998.4162635656</v>
      </c>
      <c r="CU34" s="3"/>
      <c r="CV34" s="3"/>
      <c r="CW34" s="3"/>
      <c r="CX34" s="3"/>
      <c r="CY34" s="3" t="n">
        <f aca="false">FALSE()</f>
        <v>0</v>
      </c>
    </row>
    <row r="35" customFormat="false" ht="18" hidden="false" customHeight="false" outlineLevel="0" collapsed="false">
      <c r="A35" s="3" t="s">
        <v>373</v>
      </c>
      <c r="B35" s="3" t="s">
        <v>374</v>
      </c>
      <c r="C35" s="3"/>
      <c r="D35" s="3"/>
      <c r="E35" s="3" t="s">
        <v>375</v>
      </c>
      <c r="F35" s="3" t="n">
        <v>65</v>
      </c>
      <c r="G35" s="3" t="n">
        <v>71</v>
      </c>
      <c r="H35" s="3" t="n">
        <v>103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 t="s">
        <v>210</v>
      </c>
      <c r="AJ35" s="3" t="n">
        <f aca="false">TRUE()</f>
        <v>1</v>
      </c>
      <c r="AK35" s="3"/>
      <c r="AL35" s="3"/>
      <c r="AM35" s="3" t="n">
        <v>3903</v>
      </c>
      <c r="AN35" s="3" t="s">
        <v>368</v>
      </c>
      <c r="AO35" s="3"/>
      <c r="AP35" s="3"/>
      <c r="AQ35" s="3"/>
      <c r="AR35" s="3"/>
      <c r="AS35" s="3" t="n">
        <f aca="false">FALSE()</f>
        <v>0</v>
      </c>
      <c r="AT35" s="3" t="n">
        <f aca="false">FALSE()</f>
        <v>0</v>
      </c>
      <c r="AU35" s="3"/>
      <c r="AV35" s="3" t="n">
        <f aca="false">FALSE()</f>
        <v>0</v>
      </c>
      <c r="AW35" s="3" t="n">
        <f aca="false">FALSE()</f>
        <v>0</v>
      </c>
      <c r="AX35" s="3"/>
      <c r="AY35" s="3"/>
      <c r="AZ35" s="3" t="n">
        <v>37947</v>
      </c>
      <c r="BA35" s="3" t="s">
        <v>376</v>
      </c>
      <c r="BB35" s="3"/>
      <c r="BC35" s="3"/>
      <c r="BD35" s="3" t="s">
        <v>377</v>
      </c>
      <c r="BE35" s="3"/>
      <c r="BF35" s="3"/>
      <c r="BG35" s="3"/>
      <c r="BH35" s="3"/>
      <c r="BI35" s="4" t="n">
        <v>44474.73066281</v>
      </c>
      <c r="BJ35" s="4" t="n">
        <v>43998.6244849609</v>
      </c>
      <c r="BK35" s="3" t="s">
        <v>213</v>
      </c>
      <c r="BL35" s="4" t="n">
        <v>44033.5706613729</v>
      </c>
      <c r="BM35" s="3" t="s">
        <v>213</v>
      </c>
      <c r="BN35" s="4" t="n">
        <v>44042.332994241</v>
      </c>
      <c r="BO35" s="3" t="s">
        <v>215</v>
      </c>
      <c r="BP35" s="3" t="n">
        <v>0</v>
      </c>
      <c r="BQ35" s="3" t="n">
        <v>0</v>
      </c>
      <c r="BR35" s="3" t="n">
        <v>0</v>
      </c>
      <c r="BS35" s="3"/>
      <c r="BT35" s="3"/>
      <c r="BU35" s="3"/>
      <c r="BV35" s="3" t="s">
        <v>204</v>
      </c>
      <c r="BW35" s="3" t="n">
        <v>18958</v>
      </c>
      <c r="BX35" s="3" t="s">
        <v>373</v>
      </c>
      <c r="BY35" s="3"/>
      <c r="BZ35" s="3"/>
      <c r="CA35" s="3" t="n">
        <f aca="false">FALSE()</f>
        <v>0</v>
      </c>
      <c r="CB35" s="3" t="n">
        <v>19278</v>
      </c>
      <c r="CC35" s="3"/>
      <c r="CD35" s="3" t="s">
        <v>205</v>
      </c>
      <c r="CE35" s="3" t="n">
        <f aca="false">FALSE()</f>
        <v>0</v>
      </c>
      <c r="CF35" s="3" t="s">
        <v>375</v>
      </c>
      <c r="CG35" s="4" t="n">
        <v>43998.4148746347</v>
      </c>
      <c r="CH35" s="4" t="n">
        <v>44474.73066281</v>
      </c>
      <c r="CI35" s="3"/>
      <c r="CJ35" s="3"/>
      <c r="CK35" s="3"/>
      <c r="CL35" s="3"/>
      <c r="CM35" s="4" t="n">
        <v>44105.4003701813</v>
      </c>
      <c r="CN35" s="3" t="s">
        <v>378</v>
      </c>
      <c r="CO35" s="3"/>
      <c r="CP35" s="3"/>
      <c r="CQ35" s="3"/>
      <c r="CR35" s="3"/>
      <c r="CS35" s="3" t="n">
        <v>0</v>
      </c>
      <c r="CT35" s="4" t="n">
        <v>43998.414874643</v>
      </c>
      <c r="CU35" s="3"/>
      <c r="CV35" s="3"/>
      <c r="CW35" s="3"/>
      <c r="CX35" s="3"/>
      <c r="CY35" s="3" t="n">
        <f aca="false">FALSE()</f>
        <v>0</v>
      </c>
    </row>
    <row r="36" customFormat="false" ht="18" hidden="false" customHeight="false" outlineLevel="0" collapsed="false">
      <c r="A36" s="3" t="s">
        <v>379</v>
      </c>
      <c r="B36" s="3" t="s">
        <v>380</v>
      </c>
      <c r="C36" s="3"/>
      <c r="D36" s="3"/>
      <c r="E36" s="3" t="s">
        <v>379</v>
      </c>
      <c r="F36" s="3" t="n">
        <v>44</v>
      </c>
      <c r="G36" s="3" t="n">
        <v>41</v>
      </c>
      <c r="H36" s="3" t="n">
        <v>102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 t="s">
        <v>210</v>
      </c>
      <c r="AJ36" s="3" t="n">
        <f aca="false">TRUE()</f>
        <v>1</v>
      </c>
      <c r="AK36" s="3"/>
      <c r="AL36" s="3"/>
      <c r="AM36" s="3" t="n">
        <v>3903</v>
      </c>
      <c r="AN36" s="3" t="s">
        <v>368</v>
      </c>
      <c r="AO36" s="3"/>
      <c r="AP36" s="3"/>
      <c r="AQ36" s="3"/>
      <c r="AR36" s="3"/>
      <c r="AS36" s="3" t="n">
        <f aca="false">FALSE()</f>
        <v>0</v>
      </c>
      <c r="AT36" s="3" t="n">
        <f aca="false">FALSE()</f>
        <v>0</v>
      </c>
      <c r="AU36" s="3"/>
      <c r="AV36" s="3" t="n">
        <f aca="false">FALSE()</f>
        <v>0</v>
      </c>
      <c r="AW36" s="3" t="n">
        <f aca="false">FALSE()</f>
        <v>0</v>
      </c>
      <c r="AX36" s="3"/>
      <c r="AY36" s="3"/>
      <c r="AZ36" s="3" t="n">
        <v>37946</v>
      </c>
      <c r="BA36" s="3" t="s">
        <v>381</v>
      </c>
      <c r="BB36" s="3"/>
      <c r="BC36" s="3"/>
      <c r="BD36" s="3" t="s">
        <v>382</v>
      </c>
      <c r="BE36" s="3"/>
      <c r="BF36" s="3"/>
      <c r="BG36" s="3"/>
      <c r="BH36" s="3"/>
      <c r="BI36" s="4" t="n">
        <v>44474.7306623297</v>
      </c>
      <c r="BJ36" s="4" t="n">
        <v>43998.624483736</v>
      </c>
      <c r="BK36" s="3" t="s">
        <v>213</v>
      </c>
      <c r="BL36" s="4" t="n">
        <v>44015.4980037397</v>
      </c>
      <c r="BM36" s="3" t="s">
        <v>371</v>
      </c>
      <c r="BN36" s="4" t="n">
        <v>44042.3324507122</v>
      </c>
      <c r="BO36" s="3" t="s">
        <v>215</v>
      </c>
      <c r="BP36" s="3" t="n">
        <v>1</v>
      </c>
      <c r="BQ36" s="3" t="n">
        <v>0</v>
      </c>
      <c r="BR36" s="3" t="n">
        <v>0</v>
      </c>
      <c r="BS36" s="3"/>
      <c r="BT36" s="3"/>
      <c r="BU36" s="3"/>
      <c r="BV36" s="3" t="s">
        <v>204</v>
      </c>
      <c r="BW36" s="3" t="n">
        <v>18778</v>
      </c>
      <c r="BX36" s="3" t="s">
        <v>379</v>
      </c>
      <c r="BY36" s="3"/>
      <c r="BZ36" s="3"/>
      <c r="CA36" s="3" t="n">
        <f aca="false">FALSE()</f>
        <v>0</v>
      </c>
      <c r="CB36" s="3" t="n">
        <v>19110</v>
      </c>
      <c r="CC36" s="3"/>
      <c r="CD36" s="3" t="s">
        <v>205</v>
      </c>
      <c r="CE36" s="3" t="n">
        <f aca="false">FALSE()</f>
        <v>0</v>
      </c>
      <c r="CF36" s="3" t="s">
        <v>379</v>
      </c>
      <c r="CG36" s="4" t="n">
        <v>43998.4124716284</v>
      </c>
      <c r="CH36" s="4" t="n">
        <v>44474.7306623297</v>
      </c>
      <c r="CI36" s="3"/>
      <c r="CJ36" s="3"/>
      <c r="CK36" s="3"/>
      <c r="CL36" s="3"/>
      <c r="CM36" s="4" t="n">
        <v>44105.4002757759</v>
      </c>
      <c r="CN36" s="3" t="s">
        <v>383</v>
      </c>
      <c r="CO36" s="3"/>
      <c r="CP36" s="3"/>
      <c r="CQ36" s="3"/>
      <c r="CR36" s="3"/>
      <c r="CS36" s="3" t="n">
        <v>0</v>
      </c>
      <c r="CT36" s="4" t="n">
        <v>43998.4124716326</v>
      </c>
      <c r="CU36" s="3"/>
      <c r="CV36" s="3"/>
      <c r="CW36" s="3"/>
      <c r="CX36" s="3"/>
      <c r="CY36" s="3" t="n">
        <f aca="false">FALSE()</f>
        <v>0</v>
      </c>
    </row>
    <row r="37" customFormat="false" ht="18" hidden="false" customHeight="false" outlineLevel="0" collapsed="false">
      <c r="A37" s="3" t="s">
        <v>384</v>
      </c>
      <c r="B37" s="3" t="s">
        <v>385</v>
      </c>
      <c r="C37" s="3"/>
      <c r="D37" s="3"/>
      <c r="E37" s="3" t="s">
        <v>384</v>
      </c>
      <c r="F37" s="3" t="n">
        <v>51</v>
      </c>
      <c r="G37" s="3" t="n">
        <v>55</v>
      </c>
      <c r="H37" s="3" t="n">
        <v>89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210</v>
      </c>
      <c r="AJ37" s="3" t="n">
        <f aca="false">TRUE()</f>
        <v>1</v>
      </c>
      <c r="AK37" s="3"/>
      <c r="AL37" s="3"/>
      <c r="AM37" s="3" t="n">
        <v>3903</v>
      </c>
      <c r="AN37" s="3" t="s">
        <v>368</v>
      </c>
      <c r="AO37" s="3"/>
      <c r="AP37" s="3"/>
      <c r="AQ37" s="3"/>
      <c r="AR37" s="3"/>
      <c r="AS37" s="3" t="n">
        <f aca="false">FALSE()</f>
        <v>0</v>
      </c>
      <c r="AT37" s="3" t="n">
        <f aca="false">FALSE()</f>
        <v>0</v>
      </c>
      <c r="AU37" s="3"/>
      <c r="AV37" s="3" t="n">
        <f aca="false">FALSE()</f>
        <v>0</v>
      </c>
      <c r="AW37" s="3" t="n">
        <f aca="false">FALSE()</f>
        <v>0</v>
      </c>
      <c r="AX37" s="3"/>
      <c r="AY37" s="3"/>
      <c r="AZ37" s="3" t="n">
        <v>37945</v>
      </c>
      <c r="BA37" s="3" t="s">
        <v>386</v>
      </c>
      <c r="BB37" s="3"/>
      <c r="BC37" s="3"/>
      <c r="BD37" s="3" t="s">
        <v>387</v>
      </c>
      <c r="BE37" s="3"/>
      <c r="BF37" s="3"/>
      <c r="BG37" s="3"/>
      <c r="BH37" s="3"/>
      <c r="BI37" s="4" t="n">
        <v>44474.728802694</v>
      </c>
      <c r="BJ37" s="4" t="n">
        <v>43998.6244828508</v>
      </c>
      <c r="BK37" s="3" t="s">
        <v>213</v>
      </c>
      <c r="BL37" s="4" t="n">
        <v>44008.5575136977</v>
      </c>
      <c r="BM37" s="3" t="s">
        <v>371</v>
      </c>
      <c r="BN37" s="4" t="n">
        <v>44028.5557051044</v>
      </c>
      <c r="BO37" s="3" t="s">
        <v>215</v>
      </c>
      <c r="BP37" s="3" t="n">
        <v>0</v>
      </c>
      <c r="BQ37" s="3" t="n">
        <v>0</v>
      </c>
      <c r="BR37" s="3" t="n">
        <v>0</v>
      </c>
      <c r="BS37" s="3"/>
      <c r="BT37" s="3"/>
      <c r="BU37" s="3"/>
      <c r="BV37" s="3" t="s">
        <v>204</v>
      </c>
      <c r="BW37" s="3" t="n">
        <v>18731</v>
      </c>
      <c r="BX37" s="3" t="s">
        <v>384</v>
      </c>
      <c r="BY37" s="3"/>
      <c r="BZ37" s="3"/>
      <c r="CA37" s="3" t="n">
        <f aca="false">FALSE()</f>
        <v>0</v>
      </c>
      <c r="CB37" s="3" t="n">
        <v>19005</v>
      </c>
      <c r="CC37" s="3"/>
      <c r="CD37" s="3" t="s">
        <v>205</v>
      </c>
      <c r="CE37" s="3" t="n">
        <f aca="false">FALSE()</f>
        <v>0</v>
      </c>
      <c r="CF37" s="3" t="s">
        <v>384</v>
      </c>
      <c r="CG37" s="4" t="n">
        <v>43998.4096411</v>
      </c>
      <c r="CH37" s="4" t="n">
        <v>44474.728802694</v>
      </c>
      <c r="CI37" s="3"/>
      <c r="CJ37" s="3"/>
      <c r="CK37" s="3"/>
      <c r="CL37" s="3"/>
      <c r="CM37" s="4" t="n">
        <v>44105.4002353088</v>
      </c>
      <c r="CN37" s="3" t="s">
        <v>388</v>
      </c>
      <c r="CO37" s="3"/>
      <c r="CP37" s="3"/>
      <c r="CQ37" s="3"/>
      <c r="CR37" s="3"/>
      <c r="CS37" s="3" t="n">
        <v>0</v>
      </c>
      <c r="CT37" s="4" t="n">
        <v>43998.4096411068</v>
      </c>
      <c r="CU37" s="3"/>
      <c r="CV37" s="3"/>
      <c r="CW37" s="3"/>
      <c r="CX37" s="3"/>
      <c r="CY37" s="3" t="n">
        <f aca="false">FALSE()</f>
        <v>0</v>
      </c>
    </row>
    <row r="38" customFormat="false" ht="18" hidden="false" customHeight="false" outlineLevel="0" collapsed="false">
      <c r="A38" s="3" t="s">
        <v>389</v>
      </c>
      <c r="B38" s="3" t="s">
        <v>390</v>
      </c>
      <c r="C38" s="3"/>
      <c r="D38" s="3"/>
      <c r="E38" s="3" t="s">
        <v>391</v>
      </c>
      <c r="F38" s="3" t="n">
        <v>47</v>
      </c>
      <c r="G38" s="3" t="n">
        <v>53</v>
      </c>
      <c r="H38" s="3" t="n">
        <v>91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 t="s">
        <v>210</v>
      </c>
      <c r="AJ38" s="3" t="n">
        <f aca="false">TRUE()</f>
        <v>1</v>
      </c>
      <c r="AK38" s="3"/>
      <c r="AL38" s="3"/>
      <c r="AM38" s="3" t="n">
        <v>3903</v>
      </c>
      <c r="AN38" s="3" t="s">
        <v>368</v>
      </c>
      <c r="AO38" s="3"/>
      <c r="AP38" s="3"/>
      <c r="AQ38" s="3"/>
      <c r="AR38" s="3"/>
      <c r="AS38" s="3" t="n">
        <f aca="false">FALSE()</f>
        <v>0</v>
      </c>
      <c r="AT38" s="3" t="n">
        <f aca="false">FALSE()</f>
        <v>0</v>
      </c>
      <c r="AU38" s="3"/>
      <c r="AV38" s="3" t="n">
        <f aca="false">FALSE()</f>
        <v>0</v>
      </c>
      <c r="AW38" s="3" t="n">
        <f aca="false">FALSE()</f>
        <v>0</v>
      </c>
      <c r="AX38" s="3"/>
      <c r="AY38" s="3"/>
      <c r="AZ38" s="3" t="n">
        <v>37944</v>
      </c>
      <c r="BA38" s="3" t="s">
        <v>392</v>
      </c>
      <c r="BB38" s="3"/>
      <c r="BC38" s="3"/>
      <c r="BD38" s="3" t="s">
        <v>393</v>
      </c>
      <c r="BE38" s="3"/>
      <c r="BF38" s="3"/>
      <c r="BG38" s="3"/>
      <c r="BH38" s="3"/>
      <c r="BI38" s="4" t="n">
        <v>44474.72721951</v>
      </c>
      <c r="BJ38" s="4" t="n">
        <v>43998.6244813587</v>
      </c>
      <c r="BK38" s="3" t="s">
        <v>213</v>
      </c>
      <c r="BL38" s="4" t="n">
        <v>44021.6312822702</v>
      </c>
      <c r="BM38" s="3" t="s">
        <v>394</v>
      </c>
      <c r="BN38" s="4" t="n">
        <v>44028.5561247339</v>
      </c>
      <c r="BO38" s="3" t="s">
        <v>215</v>
      </c>
      <c r="BP38" s="3" t="n">
        <v>0</v>
      </c>
      <c r="BQ38" s="3" t="n">
        <v>0</v>
      </c>
      <c r="BR38" s="3" t="n">
        <v>0</v>
      </c>
      <c r="BS38" s="3"/>
      <c r="BT38" s="3"/>
      <c r="BU38" s="3"/>
      <c r="BV38" s="3" t="s">
        <v>204</v>
      </c>
      <c r="BW38" s="3" t="n">
        <v>18733</v>
      </c>
      <c r="BX38" s="3" t="s">
        <v>389</v>
      </c>
      <c r="BY38" s="3"/>
      <c r="BZ38" s="3"/>
      <c r="CA38" s="3" t="n">
        <f aca="false">FALSE()</f>
        <v>0</v>
      </c>
      <c r="CB38" s="3" t="n">
        <v>19002</v>
      </c>
      <c r="CC38" s="3"/>
      <c r="CD38" s="3" t="s">
        <v>205</v>
      </c>
      <c r="CE38" s="3" t="n">
        <f aca="false">FALSE()</f>
        <v>0</v>
      </c>
      <c r="CF38" s="3" t="s">
        <v>391</v>
      </c>
      <c r="CG38" s="4" t="n">
        <v>43998.4072232223</v>
      </c>
      <c r="CH38" s="4" t="n">
        <v>44474.72721951</v>
      </c>
      <c r="CI38" s="3"/>
      <c r="CJ38" s="3"/>
      <c r="CK38" s="3"/>
      <c r="CL38" s="3"/>
      <c r="CM38" s="4" t="n">
        <v>44105.4002572665</v>
      </c>
      <c r="CN38" s="3" t="s">
        <v>395</v>
      </c>
      <c r="CO38" s="3"/>
      <c r="CP38" s="3"/>
      <c r="CQ38" s="3"/>
      <c r="CR38" s="3"/>
      <c r="CS38" s="3" t="n">
        <v>0</v>
      </c>
      <c r="CT38" s="4" t="n">
        <v>43998.4072232292</v>
      </c>
      <c r="CU38" s="3"/>
      <c r="CV38" s="3"/>
      <c r="CW38" s="3"/>
      <c r="CX38" s="3"/>
      <c r="CY38" s="3" t="n">
        <f aca="false">FALSE()</f>
        <v>0</v>
      </c>
    </row>
    <row r="39" customFormat="false" ht="18" hidden="false" customHeight="false" outlineLevel="0" collapsed="false">
      <c r="A39" s="3" t="s">
        <v>396</v>
      </c>
      <c r="B39" s="3" t="s">
        <v>397</v>
      </c>
      <c r="C39" s="3"/>
      <c r="D39" s="3"/>
      <c r="E39" s="3" t="s">
        <v>398</v>
      </c>
      <c r="F39" s="3" t="n">
        <v>204</v>
      </c>
      <c r="G39" s="3" t="n">
        <v>78</v>
      </c>
      <c r="H39" s="3" t="n">
        <v>102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 t="s">
        <v>210</v>
      </c>
      <c r="AJ39" s="3" t="n">
        <f aca="false">TRUE()</f>
        <v>1</v>
      </c>
      <c r="AK39" s="3"/>
      <c r="AL39" s="3"/>
      <c r="AM39" s="3" t="n">
        <v>3903</v>
      </c>
      <c r="AN39" s="3" t="s">
        <v>368</v>
      </c>
      <c r="AO39" s="3"/>
      <c r="AP39" s="3"/>
      <c r="AQ39" s="3"/>
      <c r="AR39" s="3"/>
      <c r="AS39" s="3" t="n">
        <f aca="false">FALSE()</f>
        <v>0</v>
      </c>
      <c r="AT39" s="3" t="n">
        <f aca="false">FALSE()</f>
        <v>0</v>
      </c>
      <c r="AU39" s="3"/>
      <c r="AV39" s="3" t="n">
        <f aca="false">FALSE()</f>
        <v>0</v>
      </c>
      <c r="AW39" s="3" t="n">
        <f aca="false">FALSE()</f>
        <v>0</v>
      </c>
      <c r="AX39" s="3"/>
      <c r="AY39" s="3"/>
      <c r="AZ39" s="3" t="n">
        <v>37943</v>
      </c>
      <c r="BA39" s="3" t="s">
        <v>399</v>
      </c>
      <c r="BB39" s="3"/>
      <c r="BC39" s="3"/>
      <c r="BD39" s="3" t="s">
        <v>400</v>
      </c>
      <c r="BE39" s="3"/>
      <c r="BF39" s="3"/>
      <c r="BG39" s="3"/>
      <c r="BH39" s="3"/>
      <c r="BI39" s="4" t="n">
        <v>44474.727220272</v>
      </c>
      <c r="BJ39" s="4" t="n">
        <v>43998.6244802925</v>
      </c>
      <c r="BK39" s="3" t="s">
        <v>213</v>
      </c>
      <c r="BL39" s="4" t="n">
        <v>44154.4141363866</v>
      </c>
      <c r="BM39" s="3" t="s">
        <v>214</v>
      </c>
      <c r="BN39" s="4" t="n">
        <v>44158.3663494316</v>
      </c>
      <c r="BO39" s="3" t="s">
        <v>215</v>
      </c>
      <c r="BP39" s="3" t="n">
        <v>1</v>
      </c>
      <c r="BQ39" s="3" t="n">
        <v>0</v>
      </c>
      <c r="BR39" s="3" t="n">
        <v>0</v>
      </c>
      <c r="BS39" s="3"/>
      <c r="BT39" s="3"/>
      <c r="BU39" s="3"/>
      <c r="BV39" s="3" t="s">
        <v>204</v>
      </c>
      <c r="BW39" s="3" t="n">
        <v>18937</v>
      </c>
      <c r="BX39" s="3" t="s">
        <v>396</v>
      </c>
      <c r="BY39" s="3"/>
      <c r="BZ39" s="3"/>
      <c r="CA39" s="3" t="n">
        <f aca="false">FALSE()</f>
        <v>0</v>
      </c>
      <c r="CB39" s="3" t="n">
        <v>19269</v>
      </c>
      <c r="CC39" s="3"/>
      <c r="CD39" s="3" t="s">
        <v>205</v>
      </c>
      <c r="CE39" s="3" t="n">
        <f aca="false">FALSE()</f>
        <v>0</v>
      </c>
      <c r="CF39" s="3" t="s">
        <v>398</v>
      </c>
      <c r="CG39" s="4" t="n">
        <v>43998.4048260359</v>
      </c>
      <c r="CH39" s="4" t="n">
        <v>44474.727220272</v>
      </c>
      <c r="CI39" s="3"/>
      <c r="CJ39" s="3"/>
      <c r="CK39" s="3"/>
      <c r="CL39" s="3"/>
      <c r="CM39" s="4" t="n">
        <v>44105.4004111683</v>
      </c>
      <c r="CN39" s="3" t="s">
        <v>401</v>
      </c>
      <c r="CO39" s="3"/>
      <c r="CP39" s="3"/>
      <c r="CQ39" s="3"/>
      <c r="CR39" s="3"/>
      <c r="CS39" s="3" t="n">
        <v>0</v>
      </c>
      <c r="CT39" s="4" t="n">
        <v>43998.4048260437</v>
      </c>
      <c r="CU39" s="3"/>
      <c r="CV39" s="3"/>
      <c r="CW39" s="3"/>
      <c r="CX39" s="3"/>
      <c r="CY39" s="3" t="n">
        <f aca="false">FALSE()</f>
        <v>0</v>
      </c>
    </row>
    <row r="40" customFormat="false" ht="18" hidden="false" customHeight="false" outlineLevel="0" collapsed="false">
      <c r="A40" s="3" t="s">
        <v>402</v>
      </c>
      <c r="B40" s="3" t="s">
        <v>403</v>
      </c>
      <c r="C40" s="3"/>
      <c r="D40" s="3"/>
      <c r="E40" s="3" t="s">
        <v>404</v>
      </c>
      <c r="F40" s="3" t="n">
        <v>62</v>
      </c>
      <c r="G40" s="3" t="n">
        <v>67</v>
      </c>
      <c r="H40" s="3" t="n">
        <v>90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 t="s">
        <v>210</v>
      </c>
      <c r="AJ40" s="3" t="n">
        <f aca="false">TRUE()</f>
        <v>1</v>
      </c>
      <c r="AK40" s="3"/>
      <c r="AL40" s="3"/>
      <c r="AM40" s="3" t="n">
        <v>3903</v>
      </c>
      <c r="AN40" s="3" t="s">
        <v>368</v>
      </c>
      <c r="AO40" s="3"/>
      <c r="AP40" s="3"/>
      <c r="AQ40" s="3"/>
      <c r="AR40" s="3"/>
      <c r="AS40" s="3" t="n">
        <f aca="false">FALSE()</f>
        <v>0</v>
      </c>
      <c r="AT40" s="3" t="n">
        <f aca="false">FALSE()</f>
        <v>0</v>
      </c>
      <c r="AU40" s="3"/>
      <c r="AV40" s="3" t="n">
        <f aca="false">FALSE()</f>
        <v>0</v>
      </c>
      <c r="AW40" s="3" t="n">
        <f aca="false">FALSE()</f>
        <v>0</v>
      </c>
      <c r="AX40" s="3"/>
      <c r="AY40" s="3"/>
      <c r="AZ40" s="3" t="n">
        <v>37942</v>
      </c>
      <c r="BA40" s="3" t="s">
        <v>405</v>
      </c>
      <c r="BB40" s="3"/>
      <c r="BC40" s="3"/>
      <c r="BD40" s="3" t="s">
        <v>406</v>
      </c>
      <c r="BE40" s="3"/>
      <c r="BF40" s="3"/>
      <c r="BG40" s="3"/>
      <c r="BH40" s="3"/>
      <c r="BI40" s="4" t="n">
        <v>44474.7272178417</v>
      </c>
      <c r="BJ40" s="4" t="n">
        <v>43998.6244773744</v>
      </c>
      <c r="BK40" s="3" t="s">
        <v>213</v>
      </c>
      <c r="BL40" s="4" t="n">
        <v>44033.6192843012</v>
      </c>
      <c r="BM40" s="3" t="s">
        <v>213</v>
      </c>
      <c r="BN40" s="4" t="n">
        <v>44042.3274367438</v>
      </c>
      <c r="BO40" s="3" t="s">
        <v>215</v>
      </c>
      <c r="BP40" s="3" t="n">
        <v>0</v>
      </c>
      <c r="BQ40" s="3" t="n">
        <v>0</v>
      </c>
      <c r="BR40" s="3" t="n">
        <v>0</v>
      </c>
      <c r="BS40" s="3"/>
      <c r="BT40" s="3"/>
      <c r="BU40" s="3"/>
      <c r="BV40" s="3" t="s">
        <v>204</v>
      </c>
      <c r="BW40" s="3" t="n">
        <v>18936</v>
      </c>
      <c r="BX40" s="3" t="s">
        <v>402</v>
      </c>
      <c r="BY40" s="3"/>
      <c r="BZ40" s="3"/>
      <c r="CA40" s="3" t="n">
        <f aca="false">FALSE()</f>
        <v>0</v>
      </c>
      <c r="CB40" s="3" t="n">
        <v>19266</v>
      </c>
      <c r="CC40" s="3"/>
      <c r="CD40" s="3" t="s">
        <v>205</v>
      </c>
      <c r="CE40" s="3" t="n">
        <f aca="false">FALSE()</f>
        <v>0</v>
      </c>
      <c r="CF40" s="3" t="s">
        <v>404</v>
      </c>
      <c r="CG40" s="4" t="n">
        <v>43998.4020668205</v>
      </c>
      <c r="CH40" s="4" t="n">
        <v>44474.7272178417</v>
      </c>
      <c r="CI40" s="3"/>
      <c r="CJ40" s="3"/>
      <c r="CK40" s="3"/>
      <c r="CL40" s="3"/>
      <c r="CM40" s="4" t="n">
        <v>44105.4003073054</v>
      </c>
      <c r="CN40" s="3" t="s">
        <v>407</v>
      </c>
      <c r="CO40" s="3"/>
      <c r="CP40" s="3"/>
      <c r="CQ40" s="3"/>
      <c r="CR40" s="3"/>
      <c r="CS40" s="3" t="n">
        <v>0</v>
      </c>
      <c r="CT40" s="4" t="n">
        <v>43998.4020668275</v>
      </c>
      <c r="CU40" s="3"/>
      <c r="CV40" s="3"/>
      <c r="CW40" s="3"/>
      <c r="CX40" s="3"/>
      <c r="CY40" s="3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2022-05-09T13:21:08Z</dcterms:created>
  <dc:creator>axlsx</dc:creator>
  <dc:description/>
  <dc:language>fr-FR</dc:language>
  <cp:lastModifiedBy/>
  <cp:revision>0</cp:revision>
  <dc:subject/>
  <dc:title/>
</cp:coreProperties>
</file>