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Rosiu\Desktop\school_docs\MATURA\informatyka\zbiur_zadan\rozw\82\"/>
    </mc:Choice>
  </mc:AlternateContent>
  <xr:revisionPtr revIDLastSave="0" documentId="13_ncr:1_{1C553144-120F-478F-843A-141B9692926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64" i="1" l="1"/>
  <c r="X164" i="1"/>
  <c r="U164" i="1"/>
  <c r="L169" i="1"/>
  <c r="L166" i="1"/>
  <c r="L165" i="1"/>
  <c r="L164" i="1"/>
  <c r="F26" i="1"/>
  <c r="G26" i="1"/>
  <c r="P26" i="1" s="1"/>
  <c r="I26" i="1"/>
  <c r="J26" i="1"/>
  <c r="S26" i="1"/>
  <c r="F27" i="1"/>
  <c r="G27" i="1"/>
  <c r="J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6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7" i="1"/>
  <c r="X8" i="1"/>
  <c r="X9" i="1"/>
  <c r="X10" i="1"/>
  <c r="X11" i="1"/>
  <c r="X6" i="1"/>
  <c r="F17" i="1"/>
  <c r="G17" i="1"/>
  <c r="I17" i="1"/>
  <c r="J17" i="1"/>
  <c r="P17" i="1" s="1"/>
  <c r="S17" i="1"/>
  <c r="J18" i="1" s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10" i="1"/>
  <c r="G10" i="1"/>
  <c r="P10" i="1" s="1"/>
  <c r="I10" i="1"/>
  <c r="J10" i="1"/>
  <c r="S10" i="1" s="1"/>
  <c r="J11" i="1" s="1"/>
  <c r="F11" i="1"/>
  <c r="G11" i="1"/>
  <c r="F12" i="1"/>
  <c r="G12" i="1"/>
  <c r="F13" i="1"/>
  <c r="G13" i="1"/>
  <c r="F14" i="1"/>
  <c r="G14" i="1"/>
  <c r="F15" i="1"/>
  <c r="G15" i="1"/>
  <c r="F16" i="1"/>
  <c r="G16" i="1"/>
  <c r="U9" i="1"/>
  <c r="U7" i="1"/>
  <c r="V7" i="1" s="1"/>
  <c r="U8" i="1" s="1"/>
  <c r="I8" i="1"/>
  <c r="J8" i="1"/>
  <c r="P8" i="1" s="1"/>
  <c r="S8" i="1"/>
  <c r="J9" i="1" s="1"/>
  <c r="V6" i="1"/>
  <c r="N7" i="1"/>
  <c r="P7" i="1"/>
  <c r="R7" i="1"/>
  <c r="S7" i="1"/>
  <c r="J7" i="1"/>
  <c r="I7" i="1"/>
  <c r="S6" i="1"/>
  <c r="R6" i="1"/>
  <c r="P6" i="1"/>
  <c r="N6" i="1" s="1"/>
  <c r="G7" i="1"/>
  <c r="G8" i="1"/>
  <c r="G9" i="1"/>
  <c r="G6" i="1"/>
  <c r="F7" i="1"/>
  <c r="F8" i="1"/>
  <c r="F9" i="1"/>
  <c r="F6" i="1"/>
  <c r="P27" i="1" l="1"/>
  <c r="S27" i="1"/>
  <c r="J28" i="1" s="1"/>
  <c r="N26" i="1"/>
  <c r="R26" i="1" s="1"/>
  <c r="U26" i="1"/>
  <c r="V26" i="1" s="1"/>
  <c r="X26" i="1"/>
  <c r="S18" i="1"/>
  <c r="J19" i="1" s="1"/>
  <c r="P18" i="1"/>
  <c r="N18" i="1" s="1"/>
  <c r="N17" i="1"/>
  <c r="R17" i="1" s="1"/>
  <c r="I18" i="1" s="1"/>
  <c r="R18" i="1" s="1"/>
  <c r="I19" i="1" s="1"/>
  <c r="U17" i="1"/>
  <c r="V17" i="1" s="1"/>
  <c r="N10" i="1"/>
  <c r="R10" i="1" s="1"/>
  <c r="I11" i="1" s="1"/>
  <c r="R11" i="1" s="1"/>
  <c r="I12" i="1" s="1"/>
  <c r="U10" i="1"/>
  <c r="V10" i="1" s="1"/>
  <c r="S11" i="1"/>
  <c r="J12" i="1" s="1"/>
  <c r="P11" i="1"/>
  <c r="N11" i="1" s="1"/>
  <c r="P9" i="1"/>
  <c r="N9" i="1" s="1"/>
  <c r="S9" i="1"/>
  <c r="N8" i="1"/>
  <c r="V8" i="1"/>
  <c r="R8" i="1"/>
  <c r="I9" i="1" s="1"/>
  <c r="R9" i="1" s="1"/>
  <c r="U27" i="1" l="1"/>
  <c r="V27" i="1" s="1"/>
  <c r="Z26" i="1"/>
  <c r="I27" i="1"/>
  <c r="P28" i="1"/>
  <c r="S28" i="1"/>
  <c r="J29" i="1" s="1"/>
  <c r="N27" i="1"/>
  <c r="X27" i="1"/>
  <c r="U18" i="1"/>
  <c r="V18" i="1" s="1"/>
  <c r="P19" i="1"/>
  <c r="N19" i="1" s="1"/>
  <c r="R19" i="1" s="1"/>
  <c r="I20" i="1" s="1"/>
  <c r="S19" i="1"/>
  <c r="J20" i="1" s="1"/>
  <c r="U11" i="1"/>
  <c r="V11" i="1"/>
  <c r="S12" i="1"/>
  <c r="J13" i="1" s="1"/>
  <c r="P12" i="1"/>
  <c r="N12" i="1" s="1"/>
  <c r="R12" i="1" s="1"/>
  <c r="I13" i="1" s="1"/>
  <c r="V9" i="1"/>
  <c r="U28" i="1" l="1"/>
  <c r="V28" i="1"/>
  <c r="P29" i="1"/>
  <c r="S29" i="1"/>
  <c r="J30" i="1" s="1"/>
  <c r="X28" i="1"/>
  <c r="N28" i="1"/>
  <c r="R27" i="1"/>
  <c r="U19" i="1"/>
  <c r="V19" i="1"/>
  <c r="P20" i="1"/>
  <c r="N20" i="1" s="1"/>
  <c r="R20" i="1" s="1"/>
  <c r="I21" i="1" s="1"/>
  <c r="S20" i="1"/>
  <c r="J21" i="1" s="1"/>
  <c r="P13" i="1"/>
  <c r="N13" i="1" s="1"/>
  <c r="R13" i="1" s="1"/>
  <c r="I14" i="1" s="1"/>
  <c r="S13" i="1"/>
  <c r="J14" i="1" s="1"/>
  <c r="U12" i="1"/>
  <c r="V12" i="1" s="1"/>
  <c r="Z27" i="1" l="1"/>
  <c r="I28" i="1"/>
  <c r="R28" i="1" s="1"/>
  <c r="P30" i="1"/>
  <c r="S30" i="1"/>
  <c r="J31" i="1" s="1"/>
  <c r="U29" i="1"/>
  <c r="V29" i="1"/>
  <c r="N29" i="1"/>
  <c r="X29" i="1"/>
  <c r="P21" i="1"/>
  <c r="N21" i="1" s="1"/>
  <c r="R21" i="1" s="1"/>
  <c r="I22" i="1" s="1"/>
  <c r="S21" i="1"/>
  <c r="J22" i="1" s="1"/>
  <c r="U20" i="1"/>
  <c r="V20" i="1" s="1"/>
  <c r="U13" i="1"/>
  <c r="V13" i="1"/>
  <c r="S14" i="1"/>
  <c r="J15" i="1" s="1"/>
  <c r="P14" i="1"/>
  <c r="N14" i="1" s="1"/>
  <c r="R14" i="1" s="1"/>
  <c r="I15" i="1" s="1"/>
  <c r="N30" i="1" l="1"/>
  <c r="X30" i="1"/>
  <c r="U30" i="1"/>
  <c r="V30" i="1"/>
  <c r="P31" i="1"/>
  <c r="S31" i="1"/>
  <c r="J32" i="1" s="1"/>
  <c r="Z28" i="1"/>
  <c r="I29" i="1"/>
  <c r="R29" i="1" s="1"/>
  <c r="U21" i="1"/>
  <c r="V21" i="1"/>
  <c r="P22" i="1"/>
  <c r="N22" i="1" s="1"/>
  <c r="R22" i="1" s="1"/>
  <c r="I23" i="1" s="1"/>
  <c r="S22" i="1"/>
  <c r="J23" i="1" s="1"/>
  <c r="P15" i="1"/>
  <c r="N15" i="1" s="1"/>
  <c r="R15" i="1" s="1"/>
  <c r="I16" i="1" s="1"/>
  <c r="S15" i="1"/>
  <c r="J16" i="1" s="1"/>
  <c r="U14" i="1"/>
  <c r="V14" i="1" s="1"/>
  <c r="I30" i="1" l="1"/>
  <c r="R30" i="1" s="1"/>
  <c r="Z29" i="1"/>
  <c r="N31" i="1"/>
  <c r="X31" i="1"/>
  <c r="P32" i="1"/>
  <c r="S32" i="1"/>
  <c r="J33" i="1" s="1"/>
  <c r="U31" i="1"/>
  <c r="V31" i="1"/>
  <c r="S23" i="1"/>
  <c r="J24" i="1" s="1"/>
  <c r="P23" i="1"/>
  <c r="N23" i="1" s="1"/>
  <c r="R23" i="1" s="1"/>
  <c r="I24" i="1" s="1"/>
  <c r="U22" i="1"/>
  <c r="V22" i="1"/>
  <c r="U15" i="1"/>
  <c r="V15" i="1" s="1"/>
  <c r="S16" i="1"/>
  <c r="P16" i="1"/>
  <c r="N16" i="1" s="1"/>
  <c r="R16" i="1" s="1"/>
  <c r="U32" i="1" l="1"/>
  <c r="V32" i="1"/>
  <c r="X32" i="1"/>
  <c r="N32" i="1"/>
  <c r="P33" i="1"/>
  <c r="S33" i="1"/>
  <c r="J34" i="1" s="1"/>
  <c r="Z30" i="1"/>
  <c r="I31" i="1"/>
  <c r="R31" i="1" s="1"/>
  <c r="U23" i="1"/>
  <c r="V23" i="1" s="1"/>
  <c r="P24" i="1"/>
  <c r="N24" i="1" s="1"/>
  <c r="R24" i="1" s="1"/>
  <c r="I25" i="1" s="1"/>
  <c r="S24" i="1"/>
  <c r="J25" i="1" s="1"/>
  <c r="U16" i="1"/>
  <c r="V16" i="1"/>
  <c r="Z31" i="1" l="1"/>
  <c r="I32" i="1"/>
  <c r="R32" i="1" s="1"/>
  <c r="P34" i="1"/>
  <c r="S34" i="1"/>
  <c r="J35" i="1" s="1"/>
  <c r="U33" i="1"/>
  <c r="V33" i="1"/>
  <c r="N33" i="1"/>
  <c r="X33" i="1"/>
  <c r="U24" i="1"/>
  <c r="V24" i="1" s="1"/>
  <c r="P25" i="1"/>
  <c r="N25" i="1" s="1"/>
  <c r="R25" i="1" s="1"/>
  <c r="S25" i="1"/>
  <c r="N34" i="1" l="1"/>
  <c r="X34" i="1"/>
  <c r="U34" i="1"/>
  <c r="V34" i="1"/>
  <c r="P35" i="1"/>
  <c r="S35" i="1"/>
  <c r="J36" i="1" s="1"/>
  <c r="Z32" i="1"/>
  <c r="I33" i="1"/>
  <c r="R33" i="1" s="1"/>
  <c r="U25" i="1"/>
  <c r="V25" i="1"/>
  <c r="P36" i="1" l="1"/>
  <c r="S36" i="1"/>
  <c r="J37" i="1" s="1"/>
  <c r="U35" i="1"/>
  <c r="V35" i="1" s="1"/>
  <c r="I34" i="1"/>
  <c r="R34" i="1" s="1"/>
  <c r="Z33" i="1"/>
  <c r="N35" i="1"/>
  <c r="X35" i="1"/>
  <c r="U36" i="1" l="1"/>
  <c r="V36" i="1"/>
  <c r="Z34" i="1"/>
  <c r="I35" i="1"/>
  <c r="R35" i="1" s="1"/>
  <c r="P37" i="1"/>
  <c r="S37" i="1"/>
  <c r="J38" i="1" s="1"/>
  <c r="X36" i="1"/>
  <c r="N36" i="1"/>
  <c r="N37" i="1" l="1"/>
  <c r="X37" i="1"/>
  <c r="U37" i="1"/>
  <c r="V37" i="1"/>
  <c r="P38" i="1"/>
  <c r="S38" i="1"/>
  <c r="J39" i="1" s="1"/>
  <c r="Z35" i="1"/>
  <c r="I36" i="1"/>
  <c r="R36" i="1" s="1"/>
  <c r="Z36" i="1" l="1"/>
  <c r="I37" i="1"/>
  <c r="R37" i="1" s="1"/>
  <c r="P39" i="1"/>
  <c r="S39" i="1"/>
  <c r="J40" i="1" s="1"/>
  <c r="U38" i="1"/>
  <c r="V38" i="1" s="1"/>
  <c r="N38" i="1"/>
  <c r="X38" i="1"/>
  <c r="U39" i="1" l="1"/>
  <c r="V39" i="1"/>
  <c r="P40" i="1"/>
  <c r="S40" i="1"/>
  <c r="J41" i="1" s="1"/>
  <c r="N39" i="1"/>
  <c r="X39" i="1"/>
  <c r="I38" i="1"/>
  <c r="R38" i="1" s="1"/>
  <c r="Z37" i="1"/>
  <c r="P41" i="1" l="1"/>
  <c r="S41" i="1"/>
  <c r="J42" i="1" s="1"/>
  <c r="U40" i="1"/>
  <c r="V40" i="1" s="1"/>
  <c r="Z38" i="1"/>
  <c r="I39" i="1"/>
  <c r="R39" i="1" s="1"/>
  <c r="X40" i="1"/>
  <c r="N40" i="1"/>
  <c r="U41" i="1" l="1"/>
  <c r="V41" i="1" s="1"/>
  <c r="Z39" i="1"/>
  <c r="I40" i="1"/>
  <c r="R40" i="1" s="1"/>
  <c r="P42" i="1"/>
  <c r="S42" i="1"/>
  <c r="J43" i="1" s="1"/>
  <c r="N41" i="1"/>
  <c r="X41" i="1"/>
  <c r="U42" i="1" l="1"/>
  <c r="V42" i="1"/>
  <c r="P43" i="1"/>
  <c r="S43" i="1"/>
  <c r="J44" i="1" s="1"/>
  <c r="Z40" i="1"/>
  <c r="I41" i="1"/>
  <c r="R41" i="1" s="1"/>
  <c r="N42" i="1"/>
  <c r="X42" i="1"/>
  <c r="P44" i="1" l="1"/>
  <c r="S44" i="1"/>
  <c r="J45" i="1" s="1"/>
  <c r="U43" i="1"/>
  <c r="V43" i="1" s="1"/>
  <c r="I42" i="1"/>
  <c r="R42" i="1" s="1"/>
  <c r="Z41" i="1"/>
  <c r="N43" i="1"/>
  <c r="X43" i="1"/>
  <c r="U44" i="1" l="1"/>
  <c r="V44" i="1" s="1"/>
  <c r="Z42" i="1"/>
  <c r="I43" i="1"/>
  <c r="R43" i="1" s="1"/>
  <c r="P45" i="1"/>
  <c r="S45" i="1"/>
  <c r="J46" i="1" s="1"/>
  <c r="X44" i="1"/>
  <c r="N44" i="1"/>
  <c r="U45" i="1" l="1"/>
  <c r="V45" i="1"/>
  <c r="P46" i="1"/>
  <c r="S46" i="1"/>
  <c r="J47" i="1" s="1"/>
  <c r="Z43" i="1"/>
  <c r="I44" i="1"/>
  <c r="R44" i="1" s="1"/>
  <c r="N45" i="1"/>
  <c r="X45" i="1"/>
  <c r="Z44" i="1" l="1"/>
  <c r="I45" i="1"/>
  <c r="R45" i="1" s="1"/>
  <c r="P47" i="1"/>
  <c r="S47" i="1"/>
  <c r="J48" i="1" s="1"/>
  <c r="U46" i="1"/>
  <c r="V46" i="1" s="1"/>
  <c r="N46" i="1"/>
  <c r="X46" i="1"/>
  <c r="U47" i="1" l="1"/>
  <c r="V47" i="1"/>
  <c r="P48" i="1"/>
  <c r="S48" i="1"/>
  <c r="J49" i="1" s="1"/>
  <c r="I46" i="1"/>
  <c r="R46" i="1" s="1"/>
  <c r="Z45" i="1"/>
  <c r="N47" i="1"/>
  <c r="X47" i="1"/>
  <c r="P49" i="1" l="1"/>
  <c r="S49" i="1"/>
  <c r="J50" i="1" s="1"/>
  <c r="U48" i="1"/>
  <c r="V48" i="1" s="1"/>
  <c r="Z46" i="1"/>
  <c r="I47" i="1"/>
  <c r="R47" i="1" s="1"/>
  <c r="X48" i="1"/>
  <c r="N48" i="1"/>
  <c r="U49" i="1" l="1"/>
  <c r="V49" i="1"/>
  <c r="P50" i="1"/>
  <c r="S50" i="1"/>
  <c r="J51" i="1" s="1"/>
  <c r="Z47" i="1"/>
  <c r="I48" i="1"/>
  <c r="R48" i="1" s="1"/>
  <c r="N49" i="1"/>
  <c r="X49" i="1"/>
  <c r="Z48" i="1" l="1"/>
  <c r="I49" i="1"/>
  <c r="R49" i="1" s="1"/>
  <c r="P51" i="1"/>
  <c r="S51" i="1"/>
  <c r="J52" i="1" s="1"/>
  <c r="U50" i="1"/>
  <c r="V50" i="1"/>
  <c r="N50" i="1"/>
  <c r="X50" i="1"/>
  <c r="I50" i="1" l="1"/>
  <c r="R50" i="1" s="1"/>
  <c r="Z49" i="1"/>
  <c r="U51" i="1"/>
  <c r="V51" i="1" s="1"/>
  <c r="P52" i="1"/>
  <c r="S52" i="1"/>
  <c r="J53" i="1" s="1"/>
  <c r="N51" i="1"/>
  <c r="X51" i="1"/>
  <c r="U52" i="1" l="1"/>
  <c r="V52" i="1" s="1"/>
  <c r="X52" i="1"/>
  <c r="N52" i="1"/>
  <c r="P53" i="1"/>
  <c r="S53" i="1"/>
  <c r="J54" i="1" s="1"/>
  <c r="Z50" i="1"/>
  <c r="I51" i="1"/>
  <c r="R51" i="1" s="1"/>
  <c r="U53" i="1" l="1"/>
  <c r="V53" i="1"/>
  <c r="P54" i="1"/>
  <c r="S54" i="1"/>
  <c r="J55" i="1" s="1"/>
  <c r="Z51" i="1"/>
  <c r="I52" i="1"/>
  <c r="R52" i="1" s="1"/>
  <c r="N53" i="1"/>
  <c r="X53" i="1"/>
  <c r="P55" i="1" l="1"/>
  <c r="S55" i="1"/>
  <c r="J56" i="1" s="1"/>
  <c r="U54" i="1"/>
  <c r="V54" i="1" s="1"/>
  <c r="Z52" i="1"/>
  <c r="I53" i="1"/>
  <c r="R53" i="1" s="1"/>
  <c r="N54" i="1"/>
  <c r="X54" i="1"/>
  <c r="U55" i="1" l="1"/>
  <c r="V55" i="1" s="1"/>
  <c r="P56" i="1"/>
  <c r="S56" i="1"/>
  <c r="J57" i="1" s="1"/>
  <c r="I54" i="1"/>
  <c r="R54" i="1" s="1"/>
  <c r="Z53" i="1"/>
  <c r="N55" i="1"/>
  <c r="X55" i="1"/>
  <c r="U56" i="1" l="1"/>
  <c r="V56" i="1"/>
  <c r="Z54" i="1"/>
  <c r="I55" i="1"/>
  <c r="R55" i="1" s="1"/>
  <c r="P57" i="1"/>
  <c r="S57" i="1"/>
  <c r="J58" i="1" s="1"/>
  <c r="X56" i="1"/>
  <c r="N56" i="1"/>
  <c r="N57" i="1" l="1"/>
  <c r="X57" i="1"/>
  <c r="U57" i="1"/>
  <c r="V57" i="1" s="1"/>
  <c r="P58" i="1"/>
  <c r="S58" i="1"/>
  <c r="J59" i="1" s="1"/>
  <c r="Z55" i="1"/>
  <c r="I56" i="1"/>
  <c r="R56" i="1" s="1"/>
  <c r="U58" i="1" l="1"/>
  <c r="V58" i="1" s="1"/>
  <c r="Z56" i="1"/>
  <c r="I57" i="1"/>
  <c r="R57" i="1" s="1"/>
  <c r="N58" i="1"/>
  <c r="X58" i="1"/>
  <c r="P59" i="1"/>
  <c r="S59" i="1"/>
  <c r="J60" i="1" s="1"/>
  <c r="U59" i="1" l="1"/>
  <c r="V59" i="1" s="1"/>
  <c r="P60" i="1"/>
  <c r="S60" i="1"/>
  <c r="J61" i="1" s="1"/>
  <c r="N59" i="1"/>
  <c r="X59" i="1"/>
  <c r="I58" i="1"/>
  <c r="R58" i="1" s="1"/>
  <c r="Z57" i="1"/>
  <c r="U60" i="1" l="1"/>
  <c r="V60" i="1" s="1"/>
  <c r="X60" i="1"/>
  <c r="N60" i="1"/>
  <c r="Z58" i="1"/>
  <c r="I59" i="1"/>
  <c r="R59" i="1" s="1"/>
  <c r="P61" i="1"/>
  <c r="S61" i="1"/>
  <c r="J62" i="1" s="1"/>
  <c r="U61" i="1" l="1"/>
  <c r="V61" i="1"/>
  <c r="P62" i="1"/>
  <c r="S62" i="1"/>
  <c r="J63" i="1" s="1"/>
  <c r="Z59" i="1"/>
  <c r="I60" i="1"/>
  <c r="R60" i="1" s="1"/>
  <c r="N61" i="1"/>
  <c r="X61" i="1"/>
  <c r="Z60" i="1" l="1"/>
  <c r="I61" i="1"/>
  <c r="R61" i="1" s="1"/>
  <c r="P63" i="1"/>
  <c r="S63" i="1"/>
  <c r="J64" i="1" s="1"/>
  <c r="U62" i="1"/>
  <c r="V62" i="1" s="1"/>
  <c r="N62" i="1"/>
  <c r="X62" i="1"/>
  <c r="U63" i="1" l="1"/>
  <c r="V63" i="1"/>
  <c r="P64" i="1"/>
  <c r="S64" i="1"/>
  <c r="J65" i="1" s="1"/>
  <c r="I62" i="1"/>
  <c r="R62" i="1" s="1"/>
  <c r="Z61" i="1"/>
  <c r="N63" i="1"/>
  <c r="X63" i="1"/>
  <c r="Z62" i="1" l="1"/>
  <c r="I63" i="1"/>
  <c r="R63" i="1" s="1"/>
  <c r="P65" i="1"/>
  <c r="S65" i="1"/>
  <c r="J66" i="1" s="1"/>
  <c r="U64" i="1"/>
  <c r="V64" i="1" s="1"/>
  <c r="X64" i="1"/>
  <c r="N64" i="1"/>
  <c r="U65" i="1" l="1"/>
  <c r="V65" i="1" s="1"/>
  <c r="P66" i="1"/>
  <c r="S66" i="1"/>
  <c r="J67" i="1" s="1"/>
  <c r="Z63" i="1"/>
  <c r="I64" i="1"/>
  <c r="R64" i="1" s="1"/>
  <c r="N65" i="1"/>
  <c r="X65" i="1"/>
  <c r="U66" i="1" l="1"/>
  <c r="V66" i="1" s="1"/>
  <c r="N66" i="1"/>
  <c r="X66" i="1"/>
  <c r="Z64" i="1"/>
  <c r="I65" i="1"/>
  <c r="R65" i="1" s="1"/>
  <c r="P67" i="1"/>
  <c r="S67" i="1"/>
  <c r="J68" i="1" s="1"/>
  <c r="U67" i="1" l="1"/>
  <c r="V67" i="1" s="1"/>
  <c r="N67" i="1"/>
  <c r="X67" i="1"/>
  <c r="P68" i="1"/>
  <c r="S68" i="1"/>
  <c r="J69" i="1" s="1"/>
  <c r="I66" i="1"/>
  <c r="R66" i="1" s="1"/>
  <c r="Z65" i="1"/>
  <c r="U68" i="1" l="1"/>
  <c r="V68" i="1" s="1"/>
  <c r="X68" i="1"/>
  <c r="N68" i="1"/>
  <c r="Z66" i="1"/>
  <c r="I67" i="1"/>
  <c r="R67" i="1" s="1"/>
  <c r="P69" i="1"/>
  <c r="S69" i="1"/>
  <c r="J70" i="1" s="1"/>
  <c r="U69" i="1" l="1"/>
  <c r="V69" i="1" s="1"/>
  <c r="P70" i="1"/>
  <c r="S70" i="1"/>
  <c r="J71" i="1" s="1"/>
  <c r="Z67" i="1"/>
  <c r="I68" i="1"/>
  <c r="R68" i="1" s="1"/>
  <c r="N69" i="1"/>
  <c r="X69" i="1"/>
  <c r="U70" i="1" l="1"/>
  <c r="V70" i="1" s="1"/>
  <c r="P71" i="1"/>
  <c r="S71" i="1"/>
  <c r="J72" i="1" s="1"/>
  <c r="Z68" i="1"/>
  <c r="I69" i="1"/>
  <c r="R69" i="1" s="1"/>
  <c r="N70" i="1"/>
  <c r="X70" i="1"/>
  <c r="U71" i="1" l="1"/>
  <c r="V71" i="1" s="1"/>
  <c r="N71" i="1"/>
  <c r="X71" i="1"/>
  <c r="I70" i="1"/>
  <c r="R70" i="1" s="1"/>
  <c r="Z69" i="1"/>
  <c r="P72" i="1"/>
  <c r="S72" i="1"/>
  <c r="J73" i="1" s="1"/>
  <c r="U72" i="1" l="1"/>
  <c r="V72" i="1" s="1"/>
  <c r="P73" i="1"/>
  <c r="S73" i="1"/>
  <c r="J74" i="1" s="1"/>
  <c r="Z70" i="1"/>
  <c r="I71" i="1"/>
  <c r="R71" i="1" s="1"/>
  <c r="X72" i="1"/>
  <c r="N72" i="1"/>
  <c r="U73" i="1" l="1"/>
  <c r="V73" i="1" s="1"/>
  <c r="N73" i="1"/>
  <c r="X73" i="1"/>
  <c r="Z71" i="1"/>
  <c r="I72" i="1"/>
  <c r="R72" i="1" s="1"/>
  <c r="P74" i="1"/>
  <c r="S74" i="1"/>
  <c r="J75" i="1" s="1"/>
  <c r="U74" i="1" l="1"/>
  <c r="V74" i="1" s="1"/>
  <c r="N74" i="1"/>
  <c r="X74" i="1"/>
  <c r="P75" i="1"/>
  <c r="S75" i="1"/>
  <c r="J76" i="1" s="1"/>
  <c r="Z72" i="1"/>
  <c r="I73" i="1"/>
  <c r="R73" i="1" s="1"/>
  <c r="U75" i="1" l="1"/>
  <c r="V75" i="1" s="1"/>
  <c r="I74" i="1"/>
  <c r="R74" i="1" s="1"/>
  <c r="Z73" i="1"/>
  <c r="N75" i="1"/>
  <c r="X75" i="1"/>
  <c r="P76" i="1"/>
  <c r="S76" i="1"/>
  <c r="J77" i="1" s="1"/>
  <c r="U76" i="1" l="1"/>
  <c r="V76" i="1"/>
  <c r="S77" i="1"/>
  <c r="J78" i="1" s="1"/>
  <c r="P77" i="1"/>
  <c r="X76" i="1"/>
  <c r="N76" i="1"/>
  <c r="Z74" i="1"/>
  <c r="I75" i="1"/>
  <c r="R75" i="1" s="1"/>
  <c r="U77" i="1" l="1"/>
  <c r="V77" i="1"/>
  <c r="Z75" i="1"/>
  <c r="I76" i="1"/>
  <c r="R76" i="1" s="1"/>
  <c r="N77" i="1"/>
  <c r="X77" i="1"/>
  <c r="P78" i="1"/>
  <c r="S78" i="1"/>
  <c r="J79" i="1" s="1"/>
  <c r="X78" i="1" l="1"/>
  <c r="N78" i="1"/>
  <c r="U78" i="1"/>
  <c r="V78" i="1" s="1"/>
  <c r="S79" i="1"/>
  <c r="J80" i="1" s="1"/>
  <c r="P79" i="1"/>
  <c r="Z76" i="1"/>
  <c r="I77" i="1"/>
  <c r="R77" i="1" s="1"/>
  <c r="U79" i="1" l="1"/>
  <c r="V79" i="1" s="1"/>
  <c r="P80" i="1"/>
  <c r="S80" i="1"/>
  <c r="J81" i="1" s="1"/>
  <c r="I78" i="1"/>
  <c r="R78" i="1" s="1"/>
  <c r="Z77" i="1"/>
  <c r="X79" i="1"/>
  <c r="N79" i="1"/>
  <c r="U80" i="1" l="1"/>
  <c r="V80" i="1"/>
  <c r="X80" i="1"/>
  <c r="N80" i="1"/>
  <c r="Z78" i="1"/>
  <c r="I79" i="1"/>
  <c r="R79" i="1" s="1"/>
  <c r="S81" i="1"/>
  <c r="J82" i="1" s="1"/>
  <c r="P81" i="1"/>
  <c r="S82" i="1" l="1"/>
  <c r="J83" i="1" s="1"/>
  <c r="P82" i="1"/>
  <c r="U81" i="1"/>
  <c r="V81" i="1" s="1"/>
  <c r="N81" i="1"/>
  <c r="X81" i="1"/>
  <c r="Z79" i="1"/>
  <c r="I80" i="1"/>
  <c r="R80" i="1" s="1"/>
  <c r="U82" i="1" l="1"/>
  <c r="V82" i="1" s="1"/>
  <c r="X82" i="1"/>
  <c r="N82" i="1"/>
  <c r="Z80" i="1"/>
  <c r="I81" i="1"/>
  <c r="R81" i="1" s="1"/>
  <c r="S83" i="1"/>
  <c r="J84" i="1" s="1"/>
  <c r="P83" i="1"/>
  <c r="U83" i="1" l="1"/>
  <c r="V83" i="1" s="1"/>
  <c r="P84" i="1"/>
  <c r="S84" i="1"/>
  <c r="J85" i="1" s="1"/>
  <c r="X83" i="1"/>
  <c r="N83" i="1"/>
  <c r="I82" i="1"/>
  <c r="R82" i="1" s="1"/>
  <c r="Z81" i="1"/>
  <c r="U84" i="1" l="1"/>
  <c r="V84" i="1"/>
  <c r="Z82" i="1"/>
  <c r="I83" i="1"/>
  <c r="R83" i="1" s="1"/>
  <c r="X84" i="1"/>
  <c r="N84" i="1"/>
  <c r="S85" i="1"/>
  <c r="J86" i="1" s="1"/>
  <c r="P85" i="1"/>
  <c r="X85" i="1" l="1"/>
  <c r="N85" i="1"/>
  <c r="Z83" i="1"/>
  <c r="I84" i="1"/>
  <c r="R84" i="1" s="1"/>
  <c r="S86" i="1"/>
  <c r="J87" i="1" s="1"/>
  <c r="P86" i="1"/>
  <c r="U85" i="1"/>
  <c r="V85" i="1" s="1"/>
  <c r="U86" i="1" l="1"/>
  <c r="V86" i="1" s="1"/>
  <c r="S87" i="1"/>
  <c r="J88" i="1" s="1"/>
  <c r="P87" i="1"/>
  <c r="X86" i="1"/>
  <c r="N86" i="1"/>
  <c r="Z84" i="1"/>
  <c r="I85" i="1"/>
  <c r="R85" i="1" s="1"/>
  <c r="U87" i="1" l="1"/>
  <c r="V87" i="1" s="1"/>
  <c r="X87" i="1"/>
  <c r="N87" i="1"/>
  <c r="I86" i="1"/>
  <c r="R86" i="1" s="1"/>
  <c r="Z85" i="1"/>
  <c r="P88" i="1"/>
  <c r="S88" i="1"/>
  <c r="J89" i="1" s="1"/>
  <c r="U88" i="1" l="1"/>
  <c r="V88" i="1" s="1"/>
  <c r="S89" i="1"/>
  <c r="J90" i="1" s="1"/>
  <c r="P89" i="1"/>
  <c r="Z86" i="1"/>
  <c r="I87" i="1"/>
  <c r="R87" i="1" s="1"/>
  <c r="X88" i="1"/>
  <c r="N88" i="1"/>
  <c r="U89" i="1" l="1"/>
  <c r="V89" i="1" s="1"/>
  <c r="X89" i="1"/>
  <c r="N89" i="1"/>
  <c r="Z87" i="1"/>
  <c r="I88" i="1"/>
  <c r="R88" i="1" s="1"/>
  <c r="S90" i="1"/>
  <c r="J91" i="1" s="1"/>
  <c r="P90" i="1"/>
  <c r="U90" i="1" l="1"/>
  <c r="V90" i="1" s="1"/>
  <c r="X90" i="1"/>
  <c r="N90" i="1"/>
  <c r="S91" i="1"/>
  <c r="J92" i="1" s="1"/>
  <c r="P91" i="1"/>
  <c r="Z88" i="1"/>
  <c r="I89" i="1"/>
  <c r="R89" i="1" s="1"/>
  <c r="U91" i="1" l="1"/>
  <c r="V91" i="1" s="1"/>
  <c r="I90" i="1"/>
  <c r="R90" i="1" s="1"/>
  <c r="Z89" i="1"/>
  <c r="P92" i="1"/>
  <c r="S92" i="1"/>
  <c r="J93" i="1" s="1"/>
  <c r="X91" i="1"/>
  <c r="N91" i="1"/>
  <c r="U92" i="1" l="1"/>
  <c r="V92" i="1"/>
  <c r="S93" i="1"/>
  <c r="J94" i="1" s="1"/>
  <c r="P93" i="1"/>
  <c r="X92" i="1"/>
  <c r="N92" i="1"/>
  <c r="Z90" i="1"/>
  <c r="I91" i="1"/>
  <c r="R91" i="1" s="1"/>
  <c r="U93" i="1" l="1"/>
  <c r="V93" i="1" s="1"/>
  <c r="Z91" i="1"/>
  <c r="I92" i="1"/>
  <c r="R92" i="1" s="1"/>
  <c r="X93" i="1"/>
  <c r="N93" i="1"/>
  <c r="S94" i="1"/>
  <c r="J95" i="1" s="1"/>
  <c r="P94" i="1"/>
  <c r="U94" i="1" l="1"/>
  <c r="V94" i="1" s="1"/>
  <c r="X94" i="1"/>
  <c r="N94" i="1"/>
  <c r="Z92" i="1"/>
  <c r="I93" i="1"/>
  <c r="R93" i="1" s="1"/>
  <c r="S95" i="1"/>
  <c r="J96" i="1" s="1"/>
  <c r="P95" i="1"/>
  <c r="U95" i="1" l="1"/>
  <c r="V95" i="1" s="1"/>
  <c r="X95" i="1"/>
  <c r="N95" i="1"/>
  <c r="P96" i="1"/>
  <c r="S96" i="1"/>
  <c r="J97" i="1" s="1"/>
  <c r="I94" i="1"/>
  <c r="R94" i="1" s="1"/>
  <c r="Z93" i="1"/>
  <c r="U96" i="1" l="1"/>
  <c r="V96" i="1" s="1"/>
  <c r="Z94" i="1"/>
  <c r="I95" i="1"/>
  <c r="R95" i="1" s="1"/>
  <c r="S97" i="1"/>
  <c r="J98" i="1" s="1"/>
  <c r="P97" i="1"/>
  <c r="X96" i="1"/>
  <c r="N96" i="1"/>
  <c r="U97" i="1" l="1"/>
  <c r="V97" i="1" s="1"/>
  <c r="X97" i="1"/>
  <c r="N97" i="1"/>
  <c r="S98" i="1"/>
  <c r="J99" i="1" s="1"/>
  <c r="P98" i="1"/>
  <c r="Z95" i="1"/>
  <c r="I96" i="1"/>
  <c r="R96" i="1" s="1"/>
  <c r="U98" i="1" l="1"/>
  <c r="V98" i="1"/>
  <c r="X98" i="1"/>
  <c r="N98" i="1"/>
  <c r="Z96" i="1"/>
  <c r="I97" i="1"/>
  <c r="R97" i="1" s="1"/>
  <c r="S99" i="1"/>
  <c r="J100" i="1" s="1"/>
  <c r="P99" i="1"/>
  <c r="I98" i="1" l="1"/>
  <c r="R98" i="1" s="1"/>
  <c r="Z97" i="1"/>
  <c r="P100" i="1"/>
  <c r="S100" i="1"/>
  <c r="J101" i="1" s="1"/>
  <c r="X99" i="1"/>
  <c r="N99" i="1"/>
  <c r="U99" i="1"/>
  <c r="V99" i="1" s="1"/>
  <c r="U100" i="1" l="1"/>
  <c r="V100" i="1" s="1"/>
  <c r="S101" i="1"/>
  <c r="J102" i="1" s="1"/>
  <c r="P101" i="1"/>
  <c r="X100" i="1"/>
  <c r="N100" i="1"/>
  <c r="Z98" i="1"/>
  <c r="I99" i="1"/>
  <c r="R99" i="1" s="1"/>
  <c r="U101" i="1" l="1"/>
  <c r="V101" i="1" s="1"/>
  <c r="X101" i="1"/>
  <c r="N101" i="1"/>
  <c r="Z99" i="1"/>
  <c r="I100" i="1"/>
  <c r="R100" i="1" s="1"/>
  <c r="S102" i="1"/>
  <c r="J103" i="1" s="1"/>
  <c r="P102" i="1"/>
  <c r="U102" i="1" l="1"/>
  <c r="V102" i="1" s="1"/>
  <c r="S103" i="1"/>
  <c r="J104" i="1" s="1"/>
  <c r="P103" i="1"/>
  <c r="X102" i="1"/>
  <c r="N102" i="1"/>
  <c r="Z100" i="1"/>
  <c r="I101" i="1"/>
  <c r="R101" i="1" s="1"/>
  <c r="U103" i="1" l="1"/>
  <c r="V103" i="1" s="1"/>
  <c r="I102" i="1"/>
  <c r="R102" i="1" s="1"/>
  <c r="Z101" i="1"/>
  <c r="P104" i="1"/>
  <c r="S104" i="1"/>
  <c r="J105" i="1" s="1"/>
  <c r="X103" i="1"/>
  <c r="N103" i="1"/>
  <c r="U104" i="1" l="1"/>
  <c r="V104" i="1"/>
  <c r="X104" i="1"/>
  <c r="N104" i="1"/>
  <c r="S105" i="1"/>
  <c r="J106" i="1" s="1"/>
  <c r="P105" i="1"/>
  <c r="Z102" i="1"/>
  <c r="I103" i="1"/>
  <c r="R103" i="1" s="1"/>
  <c r="Z103" i="1" l="1"/>
  <c r="I104" i="1"/>
  <c r="R104" i="1" s="1"/>
  <c r="S106" i="1"/>
  <c r="J107" i="1" s="1"/>
  <c r="P106" i="1"/>
  <c r="U105" i="1"/>
  <c r="V105" i="1" s="1"/>
  <c r="X105" i="1"/>
  <c r="N105" i="1"/>
  <c r="U106" i="1" l="1"/>
  <c r="V106" i="1"/>
  <c r="Z104" i="1"/>
  <c r="I105" i="1"/>
  <c r="R105" i="1" s="1"/>
  <c r="X106" i="1"/>
  <c r="N106" i="1"/>
  <c r="S107" i="1"/>
  <c r="J108" i="1" s="1"/>
  <c r="P107" i="1"/>
  <c r="X107" i="1" l="1"/>
  <c r="N107" i="1"/>
  <c r="P108" i="1"/>
  <c r="S108" i="1"/>
  <c r="J109" i="1" s="1"/>
  <c r="U107" i="1"/>
  <c r="V107" i="1"/>
  <c r="I106" i="1"/>
  <c r="R106" i="1" s="1"/>
  <c r="Z105" i="1"/>
  <c r="Z106" i="1" l="1"/>
  <c r="I107" i="1"/>
  <c r="R107" i="1" s="1"/>
  <c r="X108" i="1"/>
  <c r="N108" i="1"/>
  <c r="U108" i="1"/>
  <c r="V108" i="1" s="1"/>
  <c r="S109" i="1"/>
  <c r="J110" i="1" s="1"/>
  <c r="P109" i="1"/>
  <c r="U109" i="1" l="1"/>
  <c r="V109" i="1" s="1"/>
  <c r="X109" i="1"/>
  <c r="N109" i="1"/>
  <c r="S110" i="1"/>
  <c r="J111" i="1" s="1"/>
  <c r="P110" i="1"/>
  <c r="Z107" i="1"/>
  <c r="I108" i="1"/>
  <c r="R108" i="1" s="1"/>
  <c r="U110" i="1" l="1"/>
  <c r="V110" i="1"/>
  <c r="N110" i="1"/>
  <c r="X110" i="1"/>
  <c r="Z108" i="1"/>
  <c r="I109" i="1"/>
  <c r="R109" i="1" s="1"/>
  <c r="S111" i="1"/>
  <c r="J112" i="1" s="1"/>
  <c r="P111" i="1"/>
  <c r="I110" i="1" l="1"/>
  <c r="R110" i="1" s="1"/>
  <c r="Z109" i="1"/>
  <c r="P112" i="1"/>
  <c r="S112" i="1"/>
  <c r="J113" i="1" s="1"/>
  <c r="X111" i="1"/>
  <c r="N111" i="1"/>
  <c r="U111" i="1"/>
  <c r="V111" i="1" s="1"/>
  <c r="U112" i="1" l="1"/>
  <c r="V112" i="1" s="1"/>
  <c r="S113" i="1"/>
  <c r="J114" i="1" s="1"/>
  <c r="P113" i="1"/>
  <c r="X112" i="1"/>
  <c r="N112" i="1"/>
  <c r="Z110" i="1"/>
  <c r="I111" i="1"/>
  <c r="R111" i="1" s="1"/>
  <c r="U113" i="1" l="1"/>
  <c r="V113" i="1" s="1"/>
  <c r="Z111" i="1"/>
  <c r="I112" i="1"/>
  <c r="R112" i="1" s="1"/>
  <c r="S114" i="1"/>
  <c r="J115" i="1" s="1"/>
  <c r="P114" i="1"/>
  <c r="N113" i="1"/>
  <c r="X113" i="1"/>
  <c r="U114" i="1" l="1"/>
  <c r="V114" i="1" s="1"/>
  <c r="Z112" i="1"/>
  <c r="I113" i="1"/>
  <c r="R113" i="1" s="1"/>
  <c r="N114" i="1"/>
  <c r="X114" i="1"/>
  <c r="S115" i="1"/>
  <c r="J116" i="1" s="1"/>
  <c r="P115" i="1"/>
  <c r="U115" i="1" l="1"/>
  <c r="V115" i="1" s="1"/>
  <c r="P116" i="1"/>
  <c r="S116" i="1"/>
  <c r="J117" i="1" s="1"/>
  <c r="X115" i="1"/>
  <c r="N115" i="1"/>
  <c r="I114" i="1"/>
  <c r="R114" i="1" s="1"/>
  <c r="Z113" i="1"/>
  <c r="U116" i="1" l="1"/>
  <c r="V116" i="1" s="1"/>
  <c r="X116" i="1"/>
  <c r="N116" i="1"/>
  <c r="Z114" i="1"/>
  <c r="I115" i="1"/>
  <c r="R115" i="1" s="1"/>
  <c r="P117" i="1"/>
  <c r="S117" i="1"/>
  <c r="J118" i="1" s="1"/>
  <c r="U117" i="1" l="1"/>
  <c r="V117" i="1" s="1"/>
  <c r="S118" i="1"/>
  <c r="J119" i="1" s="1"/>
  <c r="P118" i="1"/>
  <c r="Z115" i="1"/>
  <c r="I116" i="1"/>
  <c r="R116" i="1" s="1"/>
  <c r="N117" i="1"/>
  <c r="X117" i="1"/>
  <c r="U118" i="1" l="1"/>
  <c r="V118" i="1" s="1"/>
  <c r="S119" i="1"/>
  <c r="J120" i="1" s="1"/>
  <c r="P119" i="1"/>
  <c r="Z116" i="1"/>
  <c r="I117" i="1"/>
  <c r="R117" i="1" s="1"/>
  <c r="X118" i="1"/>
  <c r="N118" i="1"/>
  <c r="U119" i="1" l="1"/>
  <c r="V119" i="1" s="1"/>
  <c r="X119" i="1"/>
  <c r="N119" i="1"/>
  <c r="I118" i="1"/>
  <c r="R118" i="1" s="1"/>
  <c r="Z117" i="1"/>
  <c r="S120" i="1"/>
  <c r="J121" i="1" s="1"/>
  <c r="P120" i="1"/>
  <c r="U120" i="1" l="1"/>
  <c r="V120" i="1" s="1"/>
  <c r="X120" i="1"/>
  <c r="N120" i="1"/>
  <c r="Z118" i="1"/>
  <c r="I119" i="1"/>
  <c r="R119" i="1" s="1"/>
  <c r="P121" i="1"/>
  <c r="S121" i="1"/>
  <c r="J122" i="1" s="1"/>
  <c r="U121" i="1" l="1"/>
  <c r="V121" i="1" s="1"/>
  <c r="S122" i="1"/>
  <c r="J123" i="1" s="1"/>
  <c r="P122" i="1"/>
  <c r="Z119" i="1"/>
  <c r="I120" i="1"/>
  <c r="R120" i="1" s="1"/>
  <c r="N121" i="1"/>
  <c r="X121" i="1"/>
  <c r="U122" i="1" l="1"/>
  <c r="V122" i="1" s="1"/>
  <c r="S123" i="1"/>
  <c r="J124" i="1" s="1"/>
  <c r="P123" i="1"/>
  <c r="Z120" i="1"/>
  <c r="I121" i="1"/>
  <c r="R121" i="1" s="1"/>
  <c r="X122" i="1"/>
  <c r="N122" i="1"/>
  <c r="U123" i="1" l="1"/>
  <c r="V123" i="1" s="1"/>
  <c r="X123" i="1"/>
  <c r="N123" i="1"/>
  <c r="P124" i="1"/>
  <c r="S124" i="1"/>
  <c r="J125" i="1" s="1"/>
  <c r="I122" i="1"/>
  <c r="R122" i="1" s="1"/>
  <c r="Z121" i="1"/>
  <c r="U124" i="1" l="1"/>
  <c r="V124" i="1"/>
  <c r="Z122" i="1"/>
  <c r="I123" i="1"/>
  <c r="R123" i="1" s="1"/>
  <c r="P125" i="1"/>
  <c r="S125" i="1"/>
  <c r="J126" i="1" s="1"/>
  <c r="N124" i="1"/>
  <c r="X124" i="1"/>
  <c r="X125" i="1" l="1"/>
  <c r="N125" i="1"/>
  <c r="U125" i="1"/>
  <c r="V125" i="1" s="1"/>
  <c r="S126" i="1"/>
  <c r="J127" i="1" s="1"/>
  <c r="P126" i="1"/>
  <c r="Z123" i="1"/>
  <c r="I124" i="1"/>
  <c r="R124" i="1" s="1"/>
  <c r="U126" i="1" l="1"/>
  <c r="V126" i="1" s="1"/>
  <c r="Z124" i="1"/>
  <c r="I125" i="1"/>
  <c r="R125" i="1" s="1"/>
  <c r="N126" i="1"/>
  <c r="X126" i="1"/>
  <c r="S127" i="1"/>
  <c r="J128" i="1" s="1"/>
  <c r="P127" i="1"/>
  <c r="U127" i="1" l="1"/>
  <c r="V127" i="1" s="1"/>
  <c r="P128" i="1"/>
  <c r="S128" i="1"/>
  <c r="J129" i="1" s="1"/>
  <c r="X127" i="1"/>
  <c r="N127" i="1"/>
  <c r="Z125" i="1"/>
  <c r="I126" i="1"/>
  <c r="R126" i="1" s="1"/>
  <c r="U128" i="1" l="1"/>
  <c r="V128" i="1" s="1"/>
  <c r="N128" i="1"/>
  <c r="X128" i="1"/>
  <c r="Z126" i="1"/>
  <c r="I127" i="1"/>
  <c r="R127" i="1" s="1"/>
  <c r="P129" i="1"/>
  <c r="S129" i="1"/>
  <c r="J130" i="1" s="1"/>
  <c r="U129" i="1" l="1"/>
  <c r="V129" i="1" s="1"/>
  <c r="N129" i="1"/>
  <c r="X129" i="1"/>
  <c r="S130" i="1"/>
  <c r="J131" i="1" s="1"/>
  <c r="P130" i="1"/>
  <c r="Z127" i="1"/>
  <c r="I128" i="1"/>
  <c r="R128" i="1" s="1"/>
  <c r="U130" i="1" l="1"/>
  <c r="V130" i="1" s="1"/>
  <c r="S131" i="1"/>
  <c r="J132" i="1" s="1"/>
  <c r="P131" i="1"/>
  <c r="Z128" i="1"/>
  <c r="I129" i="1"/>
  <c r="R129" i="1" s="1"/>
  <c r="X130" i="1"/>
  <c r="N130" i="1"/>
  <c r="U131" i="1" l="1"/>
  <c r="V131" i="1" s="1"/>
  <c r="Z129" i="1"/>
  <c r="I130" i="1"/>
  <c r="R130" i="1" s="1"/>
  <c r="P132" i="1"/>
  <c r="S132" i="1"/>
  <c r="J133" i="1" s="1"/>
  <c r="X131" i="1"/>
  <c r="N131" i="1"/>
  <c r="U132" i="1" l="1"/>
  <c r="V132" i="1" s="1"/>
  <c r="N132" i="1"/>
  <c r="X132" i="1"/>
  <c r="P133" i="1"/>
  <c r="S133" i="1"/>
  <c r="J134" i="1" s="1"/>
  <c r="Z130" i="1"/>
  <c r="I131" i="1"/>
  <c r="R131" i="1" s="1"/>
  <c r="U133" i="1" l="1"/>
  <c r="V133" i="1" s="1"/>
  <c r="Z131" i="1"/>
  <c r="I132" i="1"/>
  <c r="R132" i="1" s="1"/>
  <c r="N133" i="1"/>
  <c r="X133" i="1"/>
  <c r="S134" i="1"/>
  <c r="J135" i="1" s="1"/>
  <c r="P134" i="1"/>
  <c r="U134" i="1" l="1"/>
  <c r="V134" i="1" s="1"/>
  <c r="S135" i="1"/>
  <c r="J136" i="1" s="1"/>
  <c r="P135" i="1"/>
  <c r="Z132" i="1"/>
  <c r="I133" i="1"/>
  <c r="R133" i="1" s="1"/>
  <c r="N134" i="1"/>
  <c r="X134" i="1"/>
  <c r="U135" i="1" l="1"/>
  <c r="V135" i="1"/>
  <c r="S136" i="1"/>
  <c r="J137" i="1" s="1"/>
  <c r="P136" i="1"/>
  <c r="Z133" i="1"/>
  <c r="I134" i="1"/>
  <c r="R134" i="1" s="1"/>
  <c r="X135" i="1"/>
  <c r="N135" i="1"/>
  <c r="Z134" i="1" l="1"/>
  <c r="I135" i="1"/>
  <c r="R135" i="1" s="1"/>
  <c r="U136" i="1"/>
  <c r="V136" i="1" s="1"/>
  <c r="N136" i="1"/>
  <c r="X136" i="1"/>
  <c r="P137" i="1"/>
  <c r="S137" i="1"/>
  <c r="J138" i="1" s="1"/>
  <c r="U137" i="1" l="1"/>
  <c r="V137" i="1" s="1"/>
  <c r="S138" i="1"/>
  <c r="J139" i="1" s="1"/>
  <c r="P138" i="1"/>
  <c r="Z135" i="1"/>
  <c r="I136" i="1"/>
  <c r="R136" i="1" s="1"/>
  <c r="N137" i="1"/>
  <c r="X137" i="1"/>
  <c r="U138" i="1" l="1"/>
  <c r="V138" i="1" s="1"/>
  <c r="P139" i="1"/>
  <c r="S139" i="1"/>
  <c r="J140" i="1" s="1"/>
  <c r="Z136" i="1"/>
  <c r="I137" i="1"/>
  <c r="R137" i="1" s="1"/>
  <c r="X138" i="1"/>
  <c r="N138" i="1"/>
  <c r="U139" i="1" l="1"/>
  <c r="V139" i="1" s="1"/>
  <c r="P140" i="1"/>
  <c r="S140" i="1"/>
  <c r="J141" i="1" s="1"/>
  <c r="N139" i="1"/>
  <c r="X139" i="1"/>
  <c r="Z137" i="1"/>
  <c r="I138" i="1"/>
  <c r="R138" i="1" s="1"/>
  <c r="U140" i="1" l="1"/>
  <c r="V140" i="1" s="1"/>
  <c r="S141" i="1"/>
  <c r="J142" i="1" s="1"/>
  <c r="P141" i="1"/>
  <c r="Z138" i="1"/>
  <c r="I139" i="1"/>
  <c r="R139" i="1" s="1"/>
  <c r="N140" i="1"/>
  <c r="X140" i="1"/>
  <c r="U141" i="1" l="1"/>
  <c r="V141" i="1"/>
  <c r="I140" i="1"/>
  <c r="R140" i="1" s="1"/>
  <c r="Z139" i="1"/>
  <c r="P142" i="1"/>
  <c r="S142" i="1"/>
  <c r="J143" i="1" s="1"/>
  <c r="X141" i="1"/>
  <c r="N141" i="1"/>
  <c r="P143" i="1" l="1"/>
  <c r="S143" i="1"/>
  <c r="J144" i="1" s="1"/>
  <c r="Z140" i="1"/>
  <c r="I141" i="1"/>
  <c r="R141" i="1" s="1"/>
  <c r="X142" i="1"/>
  <c r="N142" i="1"/>
  <c r="U142" i="1"/>
  <c r="V142" i="1" s="1"/>
  <c r="U143" i="1" l="1"/>
  <c r="V143" i="1" s="1"/>
  <c r="Z141" i="1"/>
  <c r="I142" i="1"/>
  <c r="R142" i="1" s="1"/>
  <c r="P144" i="1"/>
  <c r="S144" i="1"/>
  <c r="J145" i="1" s="1"/>
  <c r="N143" i="1"/>
  <c r="X143" i="1"/>
  <c r="U144" i="1" l="1"/>
  <c r="V144" i="1" s="1"/>
  <c r="N144" i="1"/>
  <c r="X144" i="1"/>
  <c r="S145" i="1"/>
  <c r="J146" i="1" s="1"/>
  <c r="P145" i="1"/>
  <c r="Z142" i="1"/>
  <c r="I143" i="1"/>
  <c r="R143" i="1" s="1"/>
  <c r="U145" i="1" l="1"/>
  <c r="V145" i="1" s="1"/>
  <c r="X145" i="1"/>
  <c r="N145" i="1"/>
  <c r="I144" i="1"/>
  <c r="R144" i="1" s="1"/>
  <c r="Z143" i="1"/>
  <c r="S146" i="1"/>
  <c r="J147" i="1" s="1"/>
  <c r="P146" i="1"/>
  <c r="U146" i="1" l="1"/>
  <c r="V146" i="1" s="1"/>
  <c r="X146" i="1"/>
  <c r="N146" i="1"/>
  <c r="P147" i="1"/>
  <c r="S147" i="1"/>
  <c r="J148" i="1" s="1"/>
  <c r="Z144" i="1"/>
  <c r="I145" i="1"/>
  <c r="R145" i="1" s="1"/>
  <c r="U147" i="1" l="1"/>
  <c r="V147" i="1" s="1"/>
  <c r="Z145" i="1"/>
  <c r="I146" i="1"/>
  <c r="R146" i="1" s="1"/>
  <c r="N147" i="1"/>
  <c r="X147" i="1"/>
  <c r="P148" i="1"/>
  <c r="S148" i="1"/>
  <c r="J149" i="1" s="1"/>
  <c r="U148" i="1" l="1"/>
  <c r="V148" i="1"/>
  <c r="S149" i="1"/>
  <c r="J150" i="1" s="1"/>
  <c r="P149" i="1"/>
  <c r="N148" i="1"/>
  <c r="X148" i="1"/>
  <c r="Z146" i="1"/>
  <c r="I147" i="1"/>
  <c r="R147" i="1" s="1"/>
  <c r="I148" i="1" l="1"/>
  <c r="R148" i="1" s="1"/>
  <c r="Z147" i="1"/>
  <c r="U149" i="1"/>
  <c r="V149" i="1"/>
  <c r="X149" i="1"/>
  <c r="N149" i="1"/>
  <c r="S150" i="1"/>
  <c r="J151" i="1" s="1"/>
  <c r="P150" i="1"/>
  <c r="X150" i="1" l="1"/>
  <c r="N150" i="1"/>
  <c r="U150" i="1"/>
  <c r="V150" i="1" s="1"/>
  <c r="P151" i="1"/>
  <c r="S151" i="1"/>
  <c r="J152" i="1" s="1"/>
  <c r="Z148" i="1"/>
  <c r="I149" i="1"/>
  <c r="R149" i="1" s="1"/>
  <c r="U151" i="1" l="1"/>
  <c r="V151" i="1" s="1"/>
  <c r="Z149" i="1"/>
  <c r="I150" i="1"/>
  <c r="R150" i="1" s="1"/>
  <c r="P152" i="1"/>
  <c r="S152" i="1"/>
  <c r="J153" i="1" s="1"/>
  <c r="N151" i="1"/>
  <c r="X151" i="1"/>
  <c r="U152" i="1" l="1"/>
  <c r="V152" i="1"/>
  <c r="N152" i="1"/>
  <c r="X152" i="1"/>
  <c r="S153" i="1"/>
  <c r="J154" i="1" s="1"/>
  <c r="P153" i="1"/>
  <c r="Z150" i="1"/>
  <c r="I151" i="1"/>
  <c r="R151" i="1" s="1"/>
  <c r="P154" i="1" l="1"/>
  <c r="S154" i="1"/>
  <c r="J155" i="1" s="1"/>
  <c r="U153" i="1"/>
  <c r="V153" i="1" s="1"/>
  <c r="I152" i="1"/>
  <c r="R152" i="1" s="1"/>
  <c r="Z151" i="1"/>
  <c r="X153" i="1"/>
  <c r="N153" i="1"/>
  <c r="U154" i="1" l="1"/>
  <c r="V154" i="1" s="1"/>
  <c r="P155" i="1"/>
  <c r="S155" i="1"/>
  <c r="Z152" i="1"/>
  <c r="I153" i="1"/>
  <c r="R153" i="1" s="1"/>
  <c r="X154" i="1"/>
  <c r="N154" i="1"/>
  <c r="U155" i="1" l="1"/>
  <c r="V155" i="1" s="1"/>
  <c r="Z153" i="1"/>
  <c r="I154" i="1"/>
  <c r="R154" i="1" s="1"/>
  <c r="N155" i="1"/>
  <c r="X155" i="1"/>
  <c r="Z154" i="1" l="1"/>
  <c r="I155" i="1"/>
  <c r="R155" i="1" s="1"/>
  <c r="Z155" i="1" s="1"/>
</calcChain>
</file>

<file path=xl/sharedStrings.xml><?xml version="1.0" encoding="utf-8"?>
<sst xmlns="http://schemas.openxmlformats.org/spreadsheetml/2006/main" count="25" uniqueCount="22">
  <si>
    <t>lp</t>
  </si>
  <si>
    <t>data</t>
  </si>
  <si>
    <t>sobota?</t>
  </si>
  <si>
    <t>3_miesiaca?</t>
  </si>
  <si>
    <t>odcięta_start</t>
  </si>
  <si>
    <t>rzędna_start</t>
  </si>
  <si>
    <t>x</t>
  </si>
  <si>
    <t>y</t>
  </si>
  <si>
    <t>na_północ</t>
  </si>
  <si>
    <t>na wschód</t>
  </si>
  <si>
    <t>na zachód</t>
  </si>
  <si>
    <t>znalezionych</t>
  </si>
  <si>
    <t>odcięta_koniec</t>
  </si>
  <si>
    <t>rzędna_koniec</t>
  </si>
  <si>
    <t>straconych</t>
  </si>
  <si>
    <t>razem</t>
  </si>
  <si>
    <t>klątwa</t>
  </si>
  <si>
    <t>od_rzeki</t>
  </si>
  <si>
    <t>mile_N</t>
  </si>
  <si>
    <t>mile_E</t>
  </si>
  <si>
    <t>mile_W</t>
  </si>
  <si>
    <t>średnia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</si>
</sst>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Odległość</a:t>
            </a:r>
            <a:r>
              <a:rPr lang="pl-PL" baseline="0"/>
              <a:t> piratów od rzeki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Arkusz1!$Z$6:$Z$155</c:f>
              <c:numCache>
                <c:formatCode>General</c:formatCode>
                <c:ptCount val="150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4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3</c:v>
                </c:pt>
                <c:pt idx="130">
                  <c:v>4</c:v>
                </c:pt>
                <c:pt idx="131">
                  <c:v>5</c:v>
                </c:pt>
                <c:pt idx="132">
                  <c:v>6</c:v>
                </c:pt>
                <c:pt idx="133">
                  <c:v>7</c:v>
                </c:pt>
                <c:pt idx="134">
                  <c:v>8</c:v>
                </c:pt>
                <c:pt idx="135">
                  <c:v>9</c:v>
                </c:pt>
                <c:pt idx="136">
                  <c:v>10</c:v>
                </c:pt>
                <c:pt idx="137">
                  <c:v>11</c:v>
                </c:pt>
                <c:pt idx="138">
                  <c:v>12</c:v>
                </c:pt>
                <c:pt idx="139">
                  <c:v>13</c:v>
                </c:pt>
                <c:pt idx="140">
                  <c:v>14</c:v>
                </c:pt>
                <c:pt idx="141">
                  <c:v>15</c:v>
                </c:pt>
                <c:pt idx="142">
                  <c:v>16</c:v>
                </c:pt>
                <c:pt idx="143">
                  <c:v>17</c:v>
                </c:pt>
                <c:pt idx="144">
                  <c:v>18</c:v>
                </c:pt>
                <c:pt idx="145">
                  <c:v>19</c:v>
                </c:pt>
                <c:pt idx="146">
                  <c:v>20</c:v>
                </c:pt>
                <c:pt idx="147">
                  <c:v>21</c:v>
                </c:pt>
                <c:pt idx="148">
                  <c:v>22</c:v>
                </c:pt>
                <c:pt idx="149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2E-4F41-BACE-E3CDBE761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1207216"/>
        <c:axId val="1110248320"/>
      </c:barChart>
      <c:catAx>
        <c:axId val="128120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Dzień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248320"/>
        <c:crosses val="autoZero"/>
        <c:auto val="1"/>
        <c:lblAlgn val="ctr"/>
        <c:lblOffset val="100"/>
        <c:noMultiLvlLbl val="0"/>
      </c:catAx>
      <c:valAx>
        <c:axId val="111024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Odległość (mile)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20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47625</xdr:colOff>
      <xdr:row>154</xdr:row>
      <xdr:rowOff>185737</xdr:rowOff>
    </xdr:from>
    <xdr:to>
      <xdr:col>36</xdr:col>
      <xdr:colOff>352425</xdr:colOff>
      <xdr:row>169</xdr:row>
      <xdr:rowOff>71437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3BA402B-5F72-96B8-F364-7EE386C0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Z169"/>
  <sheetViews>
    <sheetView tabSelected="1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R24" sqref="R24"/>
    </sheetView>
  </sheetViews>
  <sheetFormatPr defaultRowHeight="15" x14ac:dyDescent="0.25"/>
  <cols>
    <col min="4" max="4" width="10.140625" bestFit="1" customWidth="1"/>
    <col min="6" max="6" width="14.7109375" customWidth="1"/>
    <col min="7" max="7" width="12.28515625" customWidth="1"/>
    <col min="9" max="9" width="13.140625" customWidth="1"/>
    <col min="10" max="10" width="11.85546875" customWidth="1"/>
    <col min="12" max="12" width="10" customWidth="1"/>
    <col min="13" max="13" width="10.28515625" customWidth="1"/>
    <col min="14" max="14" width="10.140625" customWidth="1"/>
    <col min="16" max="16" width="13.5703125" customWidth="1"/>
    <col min="18" max="18" width="14.42578125" customWidth="1"/>
    <col min="19" max="19" width="13.85546875" customWidth="1"/>
    <col min="21" max="21" width="11.140625" customWidth="1"/>
    <col min="26" max="26" width="9.85546875" bestFit="1" customWidth="1"/>
  </cols>
  <sheetData>
    <row r="3" spans="3:26" x14ac:dyDescent="0.25">
      <c r="I3" t="s">
        <v>6</v>
      </c>
      <c r="J3" t="s">
        <v>7</v>
      </c>
    </row>
    <row r="5" spans="3:26" x14ac:dyDescent="0.25">
      <c r="C5" t="s">
        <v>0</v>
      </c>
      <c r="D5" t="s">
        <v>1</v>
      </c>
      <c r="F5" t="s">
        <v>2</v>
      </c>
      <c r="G5" t="s">
        <v>3</v>
      </c>
      <c r="I5" t="s">
        <v>4</v>
      </c>
      <c r="J5" t="s">
        <v>5</v>
      </c>
      <c r="L5" t="s">
        <v>8</v>
      </c>
      <c r="M5" t="s">
        <v>9</v>
      </c>
      <c r="N5" t="s">
        <v>10</v>
      </c>
      <c r="P5" t="s">
        <v>11</v>
      </c>
      <c r="R5" t="s">
        <v>12</v>
      </c>
      <c r="S5" t="s">
        <v>13</v>
      </c>
      <c r="U5" t="s">
        <v>14</v>
      </c>
      <c r="V5" t="s">
        <v>15</v>
      </c>
      <c r="X5" t="s">
        <v>16</v>
      </c>
      <c r="Z5" t="s">
        <v>17</v>
      </c>
    </row>
    <row r="6" spans="3:26" x14ac:dyDescent="0.25">
      <c r="C6">
        <v>1</v>
      </c>
      <c r="D6" s="1">
        <v>1005</v>
      </c>
      <c r="F6" t="b">
        <f>WEEKDAY(D6,2) = 6</f>
        <v>0</v>
      </c>
      <c r="G6" t="b">
        <f>DAY(D6)= 3</f>
        <v>0</v>
      </c>
      <c r="I6">
        <v>0</v>
      </c>
      <c r="J6">
        <v>0</v>
      </c>
      <c r="L6">
        <v>8</v>
      </c>
      <c r="M6">
        <v>11</v>
      </c>
      <c r="N6">
        <f>P6</f>
        <v>1</v>
      </c>
      <c r="P6">
        <f>LEN(J6+L6) + (2 * G6)</f>
        <v>1</v>
      </c>
      <c r="R6">
        <f>I6+M6-N6</f>
        <v>10</v>
      </c>
      <c r="S6">
        <f>J6+L6</f>
        <v>8</v>
      </c>
      <c r="U6">
        <v>0</v>
      </c>
      <c r="V6">
        <f>P6</f>
        <v>1</v>
      </c>
      <c r="X6">
        <f>IF(P6&gt;=4, P6, 0)</f>
        <v>0</v>
      </c>
      <c r="Z6">
        <f>ABS(R6-S6)</f>
        <v>2</v>
      </c>
    </row>
    <row r="7" spans="3:26" x14ac:dyDescent="0.25">
      <c r="C7">
        <v>2</v>
      </c>
      <c r="D7" s="1">
        <v>1006</v>
      </c>
      <c r="F7" t="b">
        <f t="shared" ref="F7:F15" si="0">WEEKDAY(D7,2) = 6</f>
        <v>0</v>
      </c>
      <c r="G7" t="b">
        <f t="shared" ref="G7:G16" si="1">DAY(D7)= 3</f>
        <v>0</v>
      </c>
      <c r="I7">
        <f>R6</f>
        <v>10</v>
      </c>
      <c r="J7">
        <f>S6</f>
        <v>8</v>
      </c>
      <c r="L7">
        <v>8</v>
      </c>
      <c r="M7">
        <v>11</v>
      </c>
      <c r="N7">
        <f>P7</f>
        <v>2</v>
      </c>
      <c r="P7">
        <f>LEN(J7+L7) + (2 * G7)</f>
        <v>2</v>
      </c>
      <c r="R7">
        <f>I7+M7-N7</f>
        <v>19</v>
      </c>
      <c r="S7">
        <f>J7+L7</f>
        <v>16</v>
      </c>
      <c r="U7">
        <f t="shared" ref="U7:U16" si="2">ROUNDDOWN((V6 + P7 )/ 10, 0) * F7</f>
        <v>0</v>
      </c>
      <c r="V7">
        <f>V6+P7-U7</f>
        <v>3</v>
      </c>
      <c r="X7">
        <f t="shared" ref="X7:X25" si="3">IF(P7&gt;=4, P7, 0)</f>
        <v>0</v>
      </c>
      <c r="Z7">
        <f t="shared" ref="Z7:Z25" si="4">ABS(R7-S7)</f>
        <v>3</v>
      </c>
    </row>
    <row r="8" spans="3:26" x14ac:dyDescent="0.25">
      <c r="C8">
        <v>3</v>
      </c>
      <c r="D8" s="1">
        <v>1007</v>
      </c>
      <c r="F8" t="b">
        <f t="shared" si="0"/>
        <v>0</v>
      </c>
      <c r="G8" t="b">
        <f t="shared" si="1"/>
        <v>1</v>
      </c>
      <c r="I8">
        <f t="shared" ref="I8:I16" si="5">R7</f>
        <v>19</v>
      </c>
      <c r="J8">
        <f t="shared" ref="J8:J16" si="6">S7</f>
        <v>16</v>
      </c>
      <c r="L8">
        <v>8</v>
      </c>
      <c r="M8">
        <v>11</v>
      </c>
      <c r="N8">
        <f t="shared" ref="N8:N16" si="7">P8</f>
        <v>4</v>
      </c>
      <c r="P8">
        <f t="shared" ref="P8:P16" si="8">LEN(J8+L8) + (2 * G8)</f>
        <v>4</v>
      </c>
      <c r="R8">
        <f t="shared" ref="R8:R16" si="9">I8+M8-N8</f>
        <v>26</v>
      </c>
      <c r="S8">
        <f t="shared" ref="S8:S16" si="10">J8+L8</f>
        <v>24</v>
      </c>
      <c r="U8">
        <f t="shared" si="2"/>
        <v>0</v>
      </c>
      <c r="V8">
        <f t="shared" ref="V8:V16" si="11">V7+P8-U8</f>
        <v>7</v>
      </c>
      <c r="X8">
        <f t="shared" si="3"/>
        <v>4</v>
      </c>
      <c r="Z8">
        <f t="shared" si="4"/>
        <v>2</v>
      </c>
    </row>
    <row r="9" spans="3:26" x14ac:dyDescent="0.25">
      <c r="C9">
        <v>4</v>
      </c>
      <c r="D9" s="1">
        <v>1008</v>
      </c>
      <c r="F9" t="b">
        <f t="shared" si="0"/>
        <v>1</v>
      </c>
      <c r="G9" t="b">
        <f t="shared" si="1"/>
        <v>0</v>
      </c>
      <c r="I9">
        <f t="shared" si="5"/>
        <v>26</v>
      </c>
      <c r="J9">
        <f t="shared" si="6"/>
        <v>24</v>
      </c>
      <c r="L9">
        <v>8</v>
      </c>
      <c r="M9">
        <v>11</v>
      </c>
      <c r="N9">
        <f t="shared" si="7"/>
        <v>2</v>
      </c>
      <c r="P9">
        <f t="shared" si="8"/>
        <v>2</v>
      </c>
      <c r="R9">
        <f t="shared" si="9"/>
        <v>35</v>
      </c>
      <c r="S9">
        <f t="shared" si="10"/>
        <v>32</v>
      </c>
      <c r="U9">
        <f t="shared" si="2"/>
        <v>0</v>
      </c>
      <c r="V9">
        <f t="shared" si="11"/>
        <v>9</v>
      </c>
      <c r="X9">
        <f t="shared" si="3"/>
        <v>0</v>
      </c>
      <c r="Z9">
        <f t="shared" si="4"/>
        <v>3</v>
      </c>
    </row>
    <row r="10" spans="3:26" x14ac:dyDescent="0.25">
      <c r="C10">
        <v>5</v>
      </c>
      <c r="D10" s="1">
        <v>1009</v>
      </c>
      <c r="F10" t="b">
        <f t="shared" ref="F10:F16" si="12">WEEKDAY(D10,2) = 6</f>
        <v>0</v>
      </c>
      <c r="G10" t="b">
        <f t="shared" ref="G10:G16" si="13">DAY(D10)= 3</f>
        <v>0</v>
      </c>
      <c r="I10">
        <f t="shared" si="5"/>
        <v>35</v>
      </c>
      <c r="J10">
        <f t="shared" si="6"/>
        <v>32</v>
      </c>
      <c r="L10">
        <v>8</v>
      </c>
      <c r="M10">
        <v>11</v>
      </c>
      <c r="N10">
        <f t="shared" si="7"/>
        <v>2</v>
      </c>
      <c r="P10">
        <f t="shared" si="8"/>
        <v>2</v>
      </c>
      <c r="R10">
        <f t="shared" si="9"/>
        <v>44</v>
      </c>
      <c r="S10">
        <f t="shared" si="10"/>
        <v>40</v>
      </c>
      <c r="U10">
        <f t="shared" ref="U10:U16" si="14">ROUNDDOWN((V9 + P10 )/ 10, 0) * F10</f>
        <v>0</v>
      </c>
      <c r="V10">
        <f t="shared" si="11"/>
        <v>11</v>
      </c>
      <c r="X10">
        <f t="shared" si="3"/>
        <v>0</v>
      </c>
      <c r="Z10">
        <f t="shared" si="4"/>
        <v>4</v>
      </c>
    </row>
    <row r="11" spans="3:26" x14ac:dyDescent="0.25">
      <c r="C11">
        <v>6</v>
      </c>
      <c r="D11" s="1">
        <v>1010</v>
      </c>
      <c r="F11" t="b">
        <f t="shared" si="12"/>
        <v>0</v>
      </c>
      <c r="G11" t="b">
        <f t="shared" si="13"/>
        <v>0</v>
      </c>
      <c r="I11">
        <f t="shared" ref="I11:I16" si="15">R10</f>
        <v>44</v>
      </c>
      <c r="J11">
        <f t="shared" ref="J11:J16" si="16">S10</f>
        <v>40</v>
      </c>
      <c r="L11">
        <v>8</v>
      </c>
      <c r="M11">
        <v>11</v>
      </c>
      <c r="N11">
        <f t="shared" ref="N11:N16" si="17">P11</f>
        <v>2</v>
      </c>
      <c r="P11">
        <f t="shared" ref="P11:P16" si="18">LEN(J11+L11) + (2 * G11)</f>
        <v>2</v>
      </c>
      <c r="R11">
        <f t="shared" ref="R11:R16" si="19">I11+M11-N11</f>
        <v>53</v>
      </c>
      <c r="S11">
        <f t="shared" ref="S11:S16" si="20">J11+L11</f>
        <v>48</v>
      </c>
      <c r="U11">
        <f t="shared" si="14"/>
        <v>0</v>
      </c>
      <c r="V11">
        <f t="shared" ref="V11:V16" si="21">V10+P11-U11</f>
        <v>13</v>
      </c>
      <c r="X11">
        <f t="shared" si="3"/>
        <v>0</v>
      </c>
      <c r="Z11">
        <f t="shared" si="4"/>
        <v>5</v>
      </c>
    </row>
    <row r="12" spans="3:26" x14ac:dyDescent="0.25">
      <c r="C12">
        <v>7</v>
      </c>
      <c r="D12" s="1">
        <v>1011</v>
      </c>
      <c r="F12" t="b">
        <f t="shared" si="12"/>
        <v>0</v>
      </c>
      <c r="G12" t="b">
        <f t="shared" si="13"/>
        <v>0</v>
      </c>
      <c r="I12">
        <f t="shared" si="15"/>
        <v>53</v>
      </c>
      <c r="J12">
        <f t="shared" si="16"/>
        <v>48</v>
      </c>
      <c r="L12">
        <v>8</v>
      </c>
      <c r="M12">
        <v>11</v>
      </c>
      <c r="N12">
        <f t="shared" si="17"/>
        <v>2</v>
      </c>
      <c r="P12">
        <f t="shared" si="18"/>
        <v>2</v>
      </c>
      <c r="R12">
        <f t="shared" si="19"/>
        <v>62</v>
      </c>
      <c r="S12">
        <f t="shared" si="20"/>
        <v>56</v>
      </c>
      <c r="U12">
        <f t="shared" si="14"/>
        <v>0</v>
      </c>
      <c r="V12">
        <f t="shared" si="21"/>
        <v>15</v>
      </c>
      <c r="X12">
        <f t="shared" si="3"/>
        <v>0</v>
      </c>
      <c r="Z12">
        <f t="shared" si="4"/>
        <v>6</v>
      </c>
    </row>
    <row r="13" spans="3:26" x14ac:dyDescent="0.25">
      <c r="C13">
        <v>8</v>
      </c>
      <c r="D13" s="1">
        <v>1012</v>
      </c>
      <c r="F13" t="b">
        <f t="shared" si="12"/>
        <v>0</v>
      </c>
      <c r="G13" t="b">
        <f t="shared" si="13"/>
        <v>0</v>
      </c>
      <c r="I13">
        <f t="shared" si="15"/>
        <v>62</v>
      </c>
      <c r="J13">
        <f t="shared" si="16"/>
        <v>56</v>
      </c>
      <c r="L13">
        <v>8</v>
      </c>
      <c r="M13">
        <v>11</v>
      </c>
      <c r="N13">
        <f t="shared" si="17"/>
        <v>2</v>
      </c>
      <c r="P13">
        <f t="shared" si="18"/>
        <v>2</v>
      </c>
      <c r="R13">
        <f t="shared" si="19"/>
        <v>71</v>
      </c>
      <c r="S13">
        <f t="shared" si="20"/>
        <v>64</v>
      </c>
      <c r="U13">
        <f t="shared" si="14"/>
        <v>0</v>
      </c>
      <c r="V13">
        <f t="shared" si="21"/>
        <v>17</v>
      </c>
      <c r="X13">
        <f t="shared" si="3"/>
        <v>0</v>
      </c>
      <c r="Z13">
        <f t="shared" si="4"/>
        <v>7</v>
      </c>
    </row>
    <row r="14" spans="3:26" x14ac:dyDescent="0.25">
      <c r="C14">
        <v>9</v>
      </c>
      <c r="D14" s="1">
        <v>1013</v>
      </c>
      <c r="F14" t="b">
        <f t="shared" si="12"/>
        <v>0</v>
      </c>
      <c r="G14" t="b">
        <f t="shared" si="13"/>
        <v>0</v>
      </c>
      <c r="I14">
        <f t="shared" si="15"/>
        <v>71</v>
      </c>
      <c r="J14">
        <f t="shared" si="16"/>
        <v>64</v>
      </c>
      <c r="L14">
        <v>8</v>
      </c>
      <c r="M14">
        <v>11</v>
      </c>
      <c r="N14">
        <f t="shared" si="17"/>
        <v>2</v>
      </c>
      <c r="P14">
        <f t="shared" si="18"/>
        <v>2</v>
      </c>
      <c r="R14">
        <f t="shared" si="19"/>
        <v>80</v>
      </c>
      <c r="S14">
        <f t="shared" si="20"/>
        <v>72</v>
      </c>
      <c r="U14">
        <f t="shared" si="14"/>
        <v>0</v>
      </c>
      <c r="V14">
        <f t="shared" si="21"/>
        <v>19</v>
      </c>
      <c r="X14">
        <f t="shared" si="3"/>
        <v>0</v>
      </c>
      <c r="Z14">
        <f t="shared" si="4"/>
        <v>8</v>
      </c>
    </row>
    <row r="15" spans="3:26" x14ac:dyDescent="0.25">
      <c r="C15">
        <v>10</v>
      </c>
      <c r="D15" s="1">
        <v>1014</v>
      </c>
      <c r="F15" t="b">
        <f t="shared" si="12"/>
        <v>0</v>
      </c>
      <c r="G15" t="b">
        <f t="shared" si="13"/>
        <v>0</v>
      </c>
      <c r="I15">
        <f t="shared" si="15"/>
        <v>80</v>
      </c>
      <c r="J15">
        <f t="shared" si="16"/>
        <v>72</v>
      </c>
      <c r="L15">
        <v>8</v>
      </c>
      <c r="M15">
        <v>11</v>
      </c>
      <c r="N15">
        <f t="shared" si="17"/>
        <v>2</v>
      </c>
      <c r="P15">
        <f t="shared" si="18"/>
        <v>2</v>
      </c>
      <c r="R15">
        <f t="shared" si="19"/>
        <v>89</v>
      </c>
      <c r="S15">
        <f t="shared" si="20"/>
        <v>80</v>
      </c>
      <c r="U15">
        <f t="shared" si="14"/>
        <v>0</v>
      </c>
      <c r="V15">
        <f t="shared" si="21"/>
        <v>21</v>
      </c>
      <c r="X15">
        <f t="shared" si="3"/>
        <v>0</v>
      </c>
      <c r="Z15">
        <f t="shared" si="4"/>
        <v>9</v>
      </c>
    </row>
    <row r="16" spans="3:26" x14ac:dyDescent="0.25">
      <c r="C16">
        <v>11</v>
      </c>
      <c r="D16" s="1">
        <v>1015</v>
      </c>
      <c r="F16" t="b">
        <f t="shared" si="12"/>
        <v>1</v>
      </c>
      <c r="G16" t="b">
        <f t="shared" si="13"/>
        <v>0</v>
      </c>
      <c r="I16">
        <f t="shared" si="15"/>
        <v>89</v>
      </c>
      <c r="J16">
        <f t="shared" si="16"/>
        <v>80</v>
      </c>
      <c r="L16">
        <v>8</v>
      </c>
      <c r="M16">
        <v>11</v>
      </c>
      <c r="N16">
        <f t="shared" si="17"/>
        <v>2</v>
      </c>
      <c r="P16">
        <f t="shared" si="18"/>
        <v>2</v>
      </c>
      <c r="R16">
        <f t="shared" si="19"/>
        <v>98</v>
      </c>
      <c r="S16">
        <f t="shared" si="20"/>
        <v>88</v>
      </c>
      <c r="U16">
        <f t="shared" si="14"/>
        <v>2</v>
      </c>
      <c r="V16">
        <f t="shared" si="21"/>
        <v>21</v>
      </c>
      <c r="X16">
        <f t="shared" si="3"/>
        <v>0</v>
      </c>
      <c r="Z16">
        <f t="shared" si="4"/>
        <v>10</v>
      </c>
    </row>
    <row r="17" spans="3:26" x14ac:dyDescent="0.25">
      <c r="C17">
        <v>12</v>
      </c>
      <c r="D17" s="1">
        <v>1016</v>
      </c>
      <c r="F17" t="b">
        <f t="shared" ref="F17:F25" si="22">WEEKDAY(D17,2) = 6</f>
        <v>0</v>
      </c>
      <c r="G17" t="b">
        <f t="shared" ref="G17:G25" si="23">DAY(D17)= 3</f>
        <v>0</v>
      </c>
      <c r="I17">
        <f t="shared" ref="I17:I25" si="24">R16</f>
        <v>98</v>
      </c>
      <c r="J17">
        <f t="shared" ref="J17:J25" si="25">S16</f>
        <v>88</v>
      </c>
      <c r="L17">
        <v>8</v>
      </c>
      <c r="M17">
        <v>11</v>
      </c>
      <c r="N17">
        <f t="shared" ref="N17:N25" si="26">P17</f>
        <v>2</v>
      </c>
      <c r="P17">
        <f t="shared" ref="P17:P25" si="27">LEN(J17+L17) + (2 * G17)</f>
        <v>2</v>
      </c>
      <c r="R17">
        <f t="shared" ref="R17:R25" si="28">I17+M17-N17</f>
        <v>107</v>
      </c>
      <c r="S17">
        <f t="shared" ref="S17:S25" si="29">J17+L17</f>
        <v>96</v>
      </c>
      <c r="U17">
        <f t="shared" ref="U17:U25" si="30">ROUNDDOWN((V16 + P17 )/ 10, 0) * F17</f>
        <v>0</v>
      </c>
      <c r="V17">
        <f t="shared" ref="V17:V25" si="31">V16+P17-U17</f>
        <v>23</v>
      </c>
      <c r="X17">
        <f t="shared" si="3"/>
        <v>0</v>
      </c>
      <c r="Z17">
        <f t="shared" si="4"/>
        <v>11</v>
      </c>
    </row>
    <row r="18" spans="3:26" x14ac:dyDescent="0.25">
      <c r="C18">
        <v>13</v>
      </c>
      <c r="D18" s="1">
        <v>1017</v>
      </c>
      <c r="F18" t="b">
        <f t="shared" si="22"/>
        <v>0</v>
      </c>
      <c r="G18" t="b">
        <f t="shared" si="23"/>
        <v>0</v>
      </c>
      <c r="I18">
        <f t="shared" si="24"/>
        <v>107</v>
      </c>
      <c r="J18">
        <f t="shared" si="25"/>
        <v>96</v>
      </c>
      <c r="L18">
        <v>8</v>
      </c>
      <c r="M18">
        <v>11</v>
      </c>
      <c r="N18">
        <f t="shared" si="26"/>
        <v>3</v>
      </c>
      <c r="P18">
        <f t="shared" si="27"/>
        <v>3</v>
      </c>
      <c r="R18">
        <f t="shared" si="28"/>
        <v>115</v>
      </c>
      <c r="S18">
        <f t="shared" si="29"/>
        <v>104</v>
      </c>
      <c r="U18">
        <f t="shared" si="30"/>
        <v>0</v>
      </c>
      <c r="V18">
        <f t="shared" si="31"/>
        <v>26</v>
      </c>
      <c r="X18">
        <f t="shared" si="3"/>
        <v>0</v>
      </c>
      <c r="Z18">
        <f t="shared" si="4"/>
        <v>11</v>
      </c>
    </row>
    <row r="19" spans="3:26" x14ac:dyDescent="0.25">
      <c r="C19">
        <v>14</v>
      </c>
      <c r="D19" s="1">
        <v>1018</v>
      </c>
      <c r="F19" t="b">
        <f t="shared" si="22"/>
        <v>0</v>
      </c>
      <c r="G19" t="b">
        <f t="shared" si="23"/>
        <v>0</v>
      </c>
      <c r="I19">
        <f t="shared" si="24"/>
        <v>115</v>
      </c>
      <c r="J19">
        <f t="shared" si="25"/>
        <v>104</v>
      </c>
      <c r="L19">
        <v>8</v>
      </c>
      <c r="M19">
        <v>11</v>
      </c>
      <c r="N19">
        <f t="shared" si="26"/>
        <v>3</v>
      </c>
      <c r="P19">
        <f t="shared" si="27"/>
        <v>3</v>
      </c>
      <c r="R19">
        <f t="shared" si="28"/>
        <v>123</v>
      </c>
      <c r="S19">
        <f t="shared" si="29"/>
        <v>112</v>
      </c>
      <c r="U19">
        <f t="shared" si="30"/>
        <v>0</v>
      </c>
      <c r="V19">
        <f t="shared" si="31"/>
        <v>29</v>
      </c>
      <c r="X19">
        <f t="shared" si="3"/>
        <v>0</v>
      </c>
      <c r="Z19">
        <f t="shared" si="4"/>
        <v>11</v>
      </c>
    </row>
    <row r="20" spans="3:26" x14ac:dyDescent="0.25">
      <c r="C20">
        <v>15</v>
      </c>
      <c r="D20" s="1">
        <v>1019</v>
      </c>
      <c r="F20" t="b">
        <f t="shared" si="22"/>
        <v>0</v>
      </c>
      <c r="G20" t="b">
        <f t="shared" si="23"/>
        <v>0</v>
      </c>
      <c r="I20">
        <f t="shared" si="24"/>
        <v>123</v>
      </c>
      <c r="J20">
        <f t="shared" si="25"/>
        <v>112</v>
      </c>
      <c r="L20">
        <v>8</v>
      </c>
      <c r="M20">
        <v>11</v>
      </c>
      <c r="N20">
        <f t="shared" si="26"/>
        <v>3</v>
      </c>
      <c r="P20">
        <f t="shared" si="27"/>
        <v>3</v>
      </c>
      <c r="R20">
        <f t="shared" si="28"/>
        <v>131</v>
      </c>
      <c r="S20">
        <f t="shared" si="29"/>
        <v>120</v>
      </c>
      <c r="U20">
        <f t="shared" si="30"/>
        <v>0</v>
      </c>
      <c r="V20">
        <f t="shared" si="31"/>
        <v>32</v>
      </c>
      <c r="X20">
        <f t="shared" si="3"/>
        <v>0</v>
      </c>
      <c r="Z20">
        <f t="shared" si="4"/>
        <v>11</v>
      </c>
    </row>
    <row r="21" spans="3:26" x14ac:dyDescent="0.25">
      <c r="C21">
        <v>16</v>
      </c>
      <c r="D21" s="1">
        <v>1020</v>
      </c>
      <c r="F21" t="b">
        <f t="shared" si="22"/>
        <v>0</v>
      </c>
      <c r="G21" t="b">
        <f t="shared" si="23"/>
        <v>0</v>
      </c>
      <c r="I21">
        <f t="shared" si="24"/>
        <v>131</v>
      </c>
      <c r="J21">
        <f t="shared" si="25"/>
        <v>120</v>
      </c>
      <c r="L21">
        <v>8</v>
      </c>
      <c r="M21">
        <v>11</v>
      </c>
      <c r="N21">
        <f t="shared" si="26"/>
        <v>3</v>
      </c>
      <c r="P21">
        <f t="shared" si="27"/>
        <v>3</v>
      </c>
      <c r="R21">
        <f t="shared" si="28"/>
        <v>139</v>
      </c>
      <c r="S21">
        <f t="shared" si="29"/>
        <v>128</v>
      </c>
      <c r="U21">
        <f t="shared" si="30"/>
        <v>0</v>
      </c>
      <c r="V21">
        <f t="shared" si="31"/>
        <v>35</v>
      </c>
      <c r="X21">
        <f t="shared" si="3"/>
        <v>0</v>
      </c>
      <c r="Z21">
        <f t="shared" si="4"/>
        <v>11</v>
      </c>
    </row>
    <row r="22" spans="3:26" x14ac:dyDescent="0.25">
      <c r="C22">
        <v>17</v>
      </c>
      <c r="D22" s="1">
        <v>1021</v>
      </c>
      <c r="F22" t="b">
        <f t="shared" si="22"/>
        <v>0</v>
      </c>
      <c r="G22" t="b">
        <f t="shared" si="23"/>
        <v>0</v>
      </c>
      <c r="I22">
        <f t="shared" si="24"/>
        <v>139</v>
      </c>
      <c r="J22">
        <f t="shared" si="25"/>
        <v>128</v>
      </c>
      <c r="L22">
        <v>8</v>
      </c>
      <c r="M22">
        <v>11</v>
      </c>
      <c r="N22">
        <f t="shared" si="26"/>
        <v>3</v>
      </c>
      <c r="P22">
        <f t="shared" si="27"/>
        <v>3</v>
      </c>
      <c r="R22">
        <f t="shared" si="28"/>
        <v>147</v>
      </c>
      <c r="S22">
        <f t="shared" si="29"/>
        <v>136</v>
      </c>
      <c r="U22">
        <f t="shared" si="30"/>
        <v>0</v>
      </c>
      <c r="V22">
        <f t="shared" si="31"/>
        <v>38</v>
      </c>
      <c r="X22">
        <f t="shared" si="3"/>
        <v>0</v>
      </c>
      <c r="Z22">
        <f t="shared" si="4"/>
        <v>11</v>
      </c>
    </row>
    <row r="23" spans="3:26" x14ac:dyDescent="0.25">
      <c r="C23">
        <v>18</v>
      </c>
      <c r="D23" s="1">
        <v>1022</v>
      </c>
      <c r="F23" t="b">
        <f t="shared" si="22"/>
        <v>1</v>
      </c>
      <c r="G23" t="b">
        <f t="shared" si="23"/>
        <v>0</v>
      </c>
      <c r="I23">
        <f t="shared" si="24"/>
        <v>147</v>
      </c>
      <c r="J23">
        <f t="shared" si="25"/>
        <v>136</v>
      </c>
      <c r="L23">
        <v>8</v>
      </c>
      <c r="M23">
        <v>11</v>
      </c>
      <c r="N23">
        <f t="shared" si="26"/>
        <v>3</v>
      </c>
      <c r="P23">
        <f t="shared" si="27"/>
        <v>3</v>
      </c>
      <c r="R23">
        <f t="shared" si="28"/>
        <v>155</v>
      </c>
      <c r="S23">
        <f t="shared" si="29"/>
        <v>144</v>
      </c>
      <c r="U23">
        <f t="shared" si="30"/>
        <v>4</v>
      </c>
      <c r="V23">
        <f t="shared" si="31"/>
        <v>37</v>
      </c>
      <c r="X23">
        <f t="shared" si="3"/>
        <v>0</v>
      </c>
      <c r="Z23">
        <f t="shared" si="4"/>
        <v>11</v>
      </c>
    </row>
    <row r="24" spans="3:26" x14ac:dyDescent="0.25">
      <c r="C24">
        <v>19</v>
      </c>
      <c r="D24" s="1">
        <v>1023</v>
      </c>
      <c r="F24" t="b">
        <f t="shared" si="22"/>
        <v>0</v>
      </c>
      <c r="G24" t="b">
        <f t="shared" si="23"/>
        <v>0</v>
      </c>
      <c r="I24">
        <f t="shared" si="24"/>
        <v>155</v>
      </c>
      <c r="J24">
        <f t="shared" si="25"/>
        <v>144</v>
      </c>
      <c r="L24">
        <v>8</v>
      </c>
      <c r="M24">
        <v>11</v>
      </c>
      <c r="N24">
        <f t="shared" si="26"/>
        <v>3</v>
      </c>
      <c r="P24">
        <f t="shared" si="27"/>
        <v>3</v>
      </c>
      <c r="R24">
        <f t="shared" si="28"/>
        <v>163</v>
      </c>
      <c r="S24">
        <f t="shared" si="29"/>
        <v>152</v>
      </c>
      <c r="U24">
        <f t="shared" si="30"/>
        <v>0</v>
      </c>
      <c r="V24">
        <f t="shared" si="31"/>
        <v>40</v>
      </c>
      <c r="X24">
        <f t="shared" si="3"/>
        <v>0</v>
      </c>
      <c r="Z24">
        <f t="shared" si="4"/>
        <v>11</v>
      </c>
    </row>
    <row r="25" spans="3:26" x14ac:dyDescent="0.25">
      <c r="C25">
        <v>20</v>
      </c>
      <c r="D25" s="1">
        <v>1024</v>
      </c>
      <c r="F25" t="b">
        <f t="shared" si="22"/>
        <v>0</v>
      </c>
      <c r="G25" t="b">
        <f t="shared" si="23"/>
        <v>0</v>
      </c>
      <c r="I25">
        <f t="shared" si="24"/>
        <v>163</v>
      </c>
      <c r="J25">
        <f t="shared" si="25"/>
        <v>152</v>
      </c>
      <c r="L25">
        <v>8</v>
      </c>
      <c r="M25">
        <v>11</v>
      </c>
      <c r="N25">
        <f t="shared" si="26"/>
        <v>3</v>
      </c>
      <c r="P25">
        <f t="shared" si="27"/>
        <v>3</v>
      </c>
      <c r="R25">
        <f t="shared" si="28"/>
        <v>171</v>
      </c>
      <c r="S25">
        <f t="shared" si="29"/>
        <v>160</v>
      </c>
      <c r="U25">
        <f t="shared" si="30"/>
        <v>0</v>
      </c>
      <c r="V25">
        <f t="shared" si="31"/>
        <v>43</v>
      </c>
      <c r="X25">
        <f t="shared" si="3"/>
        <v>0</v>
      </c>
      <c r="Z25">
        <f t="shared" si="4"/>
        <v>11</v>
      </c>
    </row>
    <row r="26" spans="3:26" x14ac:dyDescent="0.25">
      <c r="C26">
        <v>21</v>
      </c>
      <c r="D26" s="1">
        <v>1025</v>
      </c>
      <c r="F26" t="b">
        <f t="shared" ref="F26:F89" si="32">WEEKDAY(D26,2) = 6</f>
        <v>0</v>
      </c>
      <c r="G26" t="b">
        <f t="shared" ref="G26:G89" si="33">DAY(D26)= 3</f>
        <v>0</v>
      </c>
      <c r="I26">
        <f t="shared" ref="I26:I89" si="34">R25</f>
        <v>171</v>
      </c>
      <c r="J26">
        <f t="shared" ref="J26:J89" si="35">S25</f>
        <v>160</v>
      </c>
      <c r="L26">
        <v>8</v>
      </c>
      <c r="M26">
        <v>11</v>
      </c>
      <c r="N26">
        <f t="shared" ref="N26:N89" si="36">P26</f>
        <v>3</v>
      </c>
      <c r="P26">
        <f t="shared" ref="P26:P89" si="37">LEN(J26+L26) + (2 * G26)</f>
        <v>3</v>
      </c>
      <c r="R26">
        <f t="shared" ref="R26:R89" si="38">I26+M26-N26</f>
        <v>179</v>
      </c>
      <c r="S26">
        <f t="shared" ref="S26:S89" si="39">J26+L26</f>
        <v>168</v>
      </c>
      <c r="U26">
        <f t="shared" ref="U26:U89" si="40">ROUNDDOWN((V25 + P26 )/ 10, 0) * F26</f>
        <v>0</v>
      </c>
      <c r="V26">
        <f t="shared" ref="V26:V89" si="41">V25+P26-U26</f>
        <v>46</v>
      </c>
      <c r="X26">
        <f t="shared" ref="X26:X89" si="42">IF(P26&gt;=4, P26, 0)</f>
        <v>0</v>
      </c>
      <c r="Z26">
        <f t="shared" ref="Z26:Z89" si="43">ABS(R26-S26)</f>
        <v>11</v>
      </c>
    </row>
    <row r="27" spans="3:26" x14ac:dyDescent="0.25">
      <c r="C27">
        <v>22</v>
      </c>
      <c r="D27" s="1">
        <v>1026</v>
      </c>
      <c r="F27" t="b">
        <f t="shared" si="32"/>
        <v>0</v>
      </c>
      <c r="G27" t="b">
        <f t="shared" si="33"/>
        <v>0</v>
      </c>
      <c r="I27">
        <f t="shared" si="34"/>
        <v>179</v>
      </c>
      <c r="J27">
        <f t="shared" si="35"/>
        <v>168</v>
      </c>
      <c r="L27">
        <v>8</v>
      </c>
      <c r="M27">
        <v>11</v>
      </c>
      <c r="N27">
        <f t="shared" si="36"/>
        <v>3</v>
      </c>
      <c r="P27">
        <f t="shared" si="37"/>
        <v>3</v>
      </c>
      <c r="R27">
        <f t="shared" si="38"/>
        <v>187</v>
      </c>
      <c r="S27">
        <f t="shared" si="39"/>
        <v>176</v>
      </c>
      <c r="U27">
        <f t="shared" si="40"/>
        <v>0</v>
      </c>
      <c r="V27">
        <f t="shared" si="41"/>
        <v>49</v>
      </c>
      <c r="X27">
        <f t="shared" si="42"/>
        <v>0</v>
      </c>
      <c r="Z27">
        <f t="shared" si="43"/>
        <v>11</v>
      </c>
    </row>
    <row r="28" spans="3:26" x14ac:dyDescent="0.25">
      <c r="C28">
        <v>23</v>
      </c>
      <c r="D28" s="1">
        <v>1027</v>
      </c>
      <c r="F28" t="b">
        <f t="shared" si="32"/>
        <v>0</v>
      </c>
      <c r="G28" t="b">
        <f t="shared" si="33"/>
        <v>0</v>
      </c>
      <c r="I28">
        <f t="shared" si="34"/>
        <v>187</v>
      </c>
      <c r="J28">
        <f t="shared" si="35"/>
        <v>176</v>
      </c>
      <c r="L28">
        <v>8</v>
      </c>
      <c r="M28">
        <v>11</v>
      </c>
      <c r="N28">
        <f t="shared" si="36"/>
        <v>3</v>
      </c>
      <c r="P28">
        <f t="shared" si="37"/>
        <v>3</v>
      </c>
      <c r="R28">
        <f t="shared" si="38"/>
        <v>195</v>
      </c>
      <c r="S28">
        <f t="shared" si="39"/>
        <v>184</v>
      </c>
      <c r="U28">
        <f t="shared" si="40"/>
        <v>0</v>
      </c>
      <c r="V28">
        <f t="shared" si="41"/>
        <v>52</v>
      </c>
      <c r="X28">
        <f t="shared" si="42"/>
        <v>0</v>
      </c>
      <c r="Z28">
        <f t="shared" si="43"/>
        <v>11</v>
      </c>
    </row>
    <row r="29" spans="3:26" x14ac:dyDescent="0.25">
      <c r="C29">
        <v>24</v>
      </c>
      <c r="D29" s="1">
        <v>1028</v>
      </c>
      <c r="F29" t="b">
        <f t="shared" si="32"/>
        <v>0</v>
      </c>
      <c r="G29" t="b">
        <f t="shared" si="33"/>
        <v>0</v>
      </c>
      <c r="I29">
        <f t="shared" si="34"/>
        <v>195</v>
      </c>
      <c r="J29">
        <f t="shared" si="35"/>
        <v>184</v>
      </c>
      <c r="L29">
        <v>8</v>
      </c>
      <c r="M29">
        <v>11</v>
      </c>
      <c r="N29">
        <f t="shared" si="36"/>
        <v>3</v>
      </c>
      <c r="P29">
        <f t="shared" si="37"/>
        <v>3</v>
      </c>
      <c r="R29">
        <f t="shared" si="38"/>
        <v>203</v>
      </c>
      <c r="S29">
        <f t="shared" si="39"/>
        <v>192</v>
      </c>
      <c r="U29">
        <f t="shared" si="40"/>
        <v>0</v>
      </c>
      <c r="V29">
        <f t="shared" si="41"/>
        <v>55</v>
      </c>
      <c r="X29">
        <f t="shared" si="42"/>
        <v>0</v>
      </c>
      <c r="Z29">
        <f t="shared" si="43"/>
        <v>11</v>
      </c>
    </row>
    <row r="30" spans="3:26" x14ac:dyDescent="0.25">
      <c r="C30">
        <v>25</v>
      </c>
      <c r="D30" s="1">
        <v>1029</v>
      </c>
      <c r="F30" t="b">
        <f t="shared" si="32"/>
        <v>1</v>
      </c>
      <c r="G30" t="b">
        <f t="shared" si="33"/>
        <v>0</v>
      </c>
      <c r="I30">
        <f t="shared" si="34"/>
        <v>203</v>
      </c>
      <c r="J30">
        <f t="shared" si="35"/>
        <v>192</v>
      </c>
      <c r="L30">
        <v>8</v>
      </c>
      <c r="M30">
        <v>11</v>
      </c>
      <c r="N30">
        <f t="shared" si="36"/>
        <v>3</v>
      </c>
      <c r="P30">
        <f t="shared" si="37"/>
        <v>3</v>
      </c>
      <c r="R30">
        <f t="shared" si="38"/>
        <v>211</v>
      </c>
      <c r="S30">
        <f t="shared" si="39"/>
        <v>200</v>
      </c>
      <c r="U30">
        <f t="shared" si="40"/>
        <v>5</v>
      </c>
      <c r="V30">
        <f t="shared" si="41"/>
        <v>53</v>
      </c>
      <c r="X30">
        <f t="shared" si="42"/>
        <v>0</v>
      </c>
      <c r="Z30">
        <f t="shared" si="43"/>
        <v>11</v>
      </c>
    </row>
    <row r="31" spans="3:26" x14ac:dyDescent="0.25">
      <c r="C31">
        <v>26</v>
      </c>
      <c r="D31" s="1">
        <v>1030</v>
      </c>
      <c r="F31" t="b">
        <f t="shared" si="32"/>
        <v>0</v>
      </c>
      <c r="G31" t="b">
        <f t="shared" si="33"/>
        <v>0</v>
      </c>
      <c r="I31">
        <f t="shared" si="34"/>
        <v>211</v>
      </c>
      <c r="J31">
        <f t="shared" si="35"/>
        <v>200</v>
      </c>
      <c r="L31">
        <v>8</v>
      </c>
      <c r="M31">
        <v>11</v>
      </c>
      <c r="N31">
        <f t="shared" si="36"/>
        <v>3</v>
      </c>
      <c r="P31">
        <f t="shared" si="37"/>
        <v>3</v>
      </c>
      <c r="R31">
        <f t="shared" si="38"/>
        <v>219</v>
      </c>
      <c r="S31">
        <f t="shared" si="39"/>
        <v>208</v>
      </c>
      <c r="U31">
        <f t="shared" si="40"/>
        <v>0</v>
      </c>
      <c r="V31">
        <f t="shared" si="41"/>
        <v>56</v>
      </c>
      <c r="X31">
        <f t="shared" si="42"/>
        <v>0</v>
      </c>
      <c r="Z31">
        <f t="shared" si="43"/>
        <v>11</v>
      </c>
    </row>
    <row r="32" spans="3:26" x14ac:dyDescent="0.25">
      <c r="C32">
        <v>27</v>
      </c>
      <c r="D32" s="1">
        <v>1031</v>
      </c>
      <c r="F32" t="b">
        <f t="shared" si="32"/>
        <v>0</v>
      </c>
      <c r="G32" t="b">
        <f t="shared" si="33"/>
        <v>0</v>
      </c>
      <c r="I32">
        <f t="shared" si="34"/>
        <v>219</v>
      </c>
      <c r="J32">
        <f t="shared" si="35"/>
        <v>208</v>
      </c>
      <c r="L32">
        <v>8</v>
      </c>
      <c r="M32">
        <v>11</v>
      </c>
      <c r="N32">
        <f t="shared" si="36"/>
        <v>3</v>
      </c>
      <c r="P32">
        <f t="shared" si="37"/>
        <v>3</v>
      </c>
      <c r="R32">
        <f t="shared" si="38"/>
        <v>227</v>
      </c>
      <c r="S32">
        <f t="shared" si="39"/>
        <v>216</v>
      </c>
      <c r="U32">
        <f t="shared" si="40"/>
        <v>0</v>
      </c>
      <c r="V32">
        <f t="shared" si="41"/>
        <v>59</v>
      </c>
      <c r="X32">
        <f t="shared" si="42"/>
        <v>0</v>
      </c>
      <c r="Z32">
        <f t="shared" si="43"/>
        <v>11</v>
      </c>
    </row>
    <row r="33" spans="3:26" x14ac:dyDescent="0.25">
      <c r="C33">
        <v>28</v>
      </c>
      <c r="D33" s="1">
        <v>1032</v>
      </c>
      <c r="F33" t="b">
        <f t="shared" si="32"/>
        <v>0</v>
      </c>
      <c r="G33" t="b">
        <f t="shared" si="33"/>
        <v>0</v>
      </c>
      <c r="I33">
        <f t="shared" si="34"/>
        <v>227</v>
      </c>
      <c r="J33">
        <f t="shared" si="35"/>
        <v>216</v>
      </c>
      <c r="L33">
        <v>8</v>
      </c>
      <c r="M33">
        <v>11</v>
      </c>
      <c r="N33">
        <f t="shared" si="36"/>
        <v>3</v>
      </c>
      <c r="P33">
        <f t="shared" si="37"/>
        <v>3</v>
      </c>
      <c r="R33">
        <f t="shared" si="38"/>
        <v>235</v>
      </c>
      <c r="S33">
        <f t="shared" si="39"/>
        <v>224</v>
      </c>
      <c r="U33">
        <f t="shared" si="40"/>
        <v>0</v>
      </c>
      <c r="V33">
        <f t="shared" si="41"/>
        <v>62</v>
      </c>
      <c r="X33">
        <f t="shared" si="42"/>
        <v>0</v>
      </c>
      <c r="Z33">
        <f t="shared" si="43"/>
        <v>11</v>
      </c>
    </row>
    <row r="34" spans="3:26" x14ac:dyDescent="0.25">
      <c r="C34">
        <v>29</v>
      </c>
      <c r="D34" s="1">
        <v>1033</v>
      </c>
      <c r="F34" t="b">
        <f t="shared" si="32"/>
        <v>0</v>
      </c>
      <c r="G34" t="b">
        <f t="shared" si="33"/>
        <v>0</v>
      </c>
      <c r="I34">
        <f t="shared" si="34"/>
        <v>235</v>
      </c>
      <c r="J34">
        <f t="shared" si="35"/>
        <v>224</v>
      </c>
      <c r="L34">
        <v>8</v>
      </c>
      <c r="M34">
        <v>11</v>
      </c>
      <c r="N34">
        <f t="shared" si="36"/>
        <v>3</v>
      </c>
      <c r="P34">
        <f t="shared" si="37"/>
        <v>3</v>
      </c>
      <c r="R34">
        <f t="shared" si="38"/>
        <v>243</v>
      </c>
      <c r="S34">
        <f t="shared" si="39"/>
        <v>232</v>
      </c>
      <c r="U34">
        <f t="shared" si="40"/>
        <v>0</v>
      </c>
      <c r="V34">
        <f t="shared" si="41"/>
        <v>65</v>
      </c>
      <c r="X34">
        <f t="shared" si="42"/>
        <v>0</v>
      </c>
      <c r="Z34">
        <f t="shared" si="43"/>
        <v>11</v>
      </c>
    </row>
    <row r="35" spans="3:26" x14ac:dyDescent="0.25">
      <c r="C35">
        <v>30</v>
      </c>
      <c r="D35" s="1">
        <v>1034</v>
      </c>
      <c r="F35" t="b">
        <f t="shared" si="32"/>
        <v>0</v>
      </c>
      <c r="G35" t="b">
        <f t="shared" si="33"/>
        <v>0</v>
      </c>
      <c r="I35">
        <f t="shared" si="34"/>
        <v>243</v>
      </c>
      <c r="J35">
        <f t="shared" si="35"/>
        <v>232</v>
      </c>
      <c r="L35">
        <v>8</v>
      </c>
      <c r="M35">
        <v>11</v>
      </c>
      <c r="N35">
        <f t="shared" si="36"/>
        <v>3</v>
      </c>
      <c r="P35">
        <f t="shared" si="37"/>
        <v>3</v>
      </c>
      <c r="R35">
        <f t="shared" si="38"/>
        <v>251</v>
      </c>
      <c r="S35">
        <f t="shared" si="39"/>
        <v>240</v>
      </c>
      <c r="U35">
        <f t="shared" si="40"/>
        <v>0</v>
      </c>
      <c r="V35">
        <f t="shared" si="41"/>
        <v>68</v>
      </c>
      <c r="X35">
        <f t="shared" si="42"/>
        <v>0</v>
      </c>
      <c r="Z35">
        <f t="shared" si="43"/>
        <v>11</v>
      </c>
    </row>
    <row r="36" spans="3:26" x14ac:dyDescent="0.25">
      <c r="C36">
        <v>31</v>
      </c>
      <c r="D36" s="1">
        <v>1035</v>
      </c>
      <c r="F36" t="b">
        <f t="shared" si="32"/>
        <v>0</v>
      </c>
      <c r="G36" t="b">
        <f t="shared" si="33"/>
        <v>0</v>
      </c>
      <c r="I36">
        <f t="shared" si="34"/>
        <v>251</v>
      </c>
      <c r="J36">
        <f t="shared" si="35"/>
        <v>240</v>
      </c>
      <c r="L36">
        <v>8</v>
      </c>
      <c r="M36">
        <v>11</v>
      </c>
      <c r="N36">
        <f t="shared" si="36"/>
        <v>3</v>
      </c>
      <c r="P36">
        <f t="shared" si="37"/>
        <v>3</v>
      </c>
      <c r="R36">
        <f t="shared" si="38"/>
        <v>259</v>
      </c>
      <c r="S36">
        <f t="shared" si="39"/>
        <v>248</v>
      </c>
      <c r="U36">
        <f t="shared" si="40"/>
        <v>0</v>
      </c>
      <c r="V36">
        <f t="shared" si="41"/>
        <v>71</v>
      </c>
      <c r="X36">
        <f t="shared" si="42"/>
        <v>0</v>
      </c>
      <c r="Z36">
        <f t="shared" si="43"/>
        <v>11</v>
      </c>
    </row>
    <row r="37" spans="3:26" x14ac:dyDescent="0.25">
      <c r="C37">
        <v>32</v>
      </c>
      <c r="D37" s="1">
        <v>1036</v>
      </c>
      <c r="F37" t="b">
        <f t="shared" si="32"/>
        <v>1</v>
      </c>
      <c r="G37" t="b">
        <f t="shared" si="33"/>
        <v>0</v>
      </c>
      <c r="I37">
        <f t="shared" si="34"/>
        <v>259</v>
      </c>
      <c r="J37">
        <f t="shared" si="35"/>
        <v>248</v>
      </c>
      <c r="L37">
        <v>8</v>
      </c>
      <c r="M37">
        <v>11</v>
      </c>
      <c r="N37">
        <f t="shared" si="36"/>
        <v>3</v>
      </c>
      <c r="P37">
        <f t="shared" si="37"/>
        <v>3</v>
      </c>
      <c r="R37">
        <f t="shared" si="38"/>
        <v>267</v>
      </c>
      <c r="S37">
        <f t="shared" si="39"/>
        <v>256</v>
      </c>
      <c r="U37">
        <f t="shared" si="40"/>
        <v>7</v>
      </c>
      <c r="V37">
        <f t="shared" si="41"/>
        <v>67</v>
      </c>
      <c r="X37">
        <f t="shared" si="42"/>
        <v>0</v>
      </c>
      <c r="Z37">
        <f t="shared" si="43"/>
        <v>11</v>
      </c>
    </row>
    <row r="38" spans="3:26" x14ac:dyDescent="0.25">
      <c r="C38">
        <v>33</v>
      </c>
      <c r="D38" s="1">
        <v>1037</v>
      </c>
      <c r="F38" t="b">
        <f t="shared" si="32"/>
        <v>0</v>
      </c>
      <c r="G38" t="b">
        <f t="shared" si="33"/>
        <v>0</v>
      </c>
      <c r="I38">
        <f t="shared" si="34"/>
        <v>267</v>
      </c>
      <c r="J38">
        <f t="shared" si="35"/>
        <v>256</v>
      </c>
      <c r="L38">
        <v>8</v>
      </c>
      <c r="M38">
        <v>11</v>
      </c>
      <c r="N38">
        <f t="shared" si="36"/>
        <v>3</v>
      </c>
      <c r="P38">
        <f t="shared" si="37"/>
        <v>3</v>
      </c>
      <c r="R38">
        <f t="shared" si="38"/>
        <v>275</v>
      </c>
      <c r="S38">
        <f t="shared" si="39"/>
        <v>264</v>
      </c>
      <c r="U38">
        <f t="shared" si="40"/>
        <v>0</v>
      </c>
      <c r="V38">
        <f t="shared" si="41"/>
        <v>70</v>
      </c>
      <c r="X38">
        <f t="shared" si="42"/>
        <v>0</v>
      </c>
      <c r="Z38">
        <f t="shared" si="43"/>
        <v>11</v>
      </c>
    </row>
    <row r="39" spans="3:26" x14ac:dyDescent="0.25">
      <c r="C39">
        <v>34</v>
      </c>
      <c r="D39" s="1">
        <v>1038</v>
      </c>
      <c r="F39" t="b">
        <f t="shared" si="32"/>
        <v>0</v>
      </c>
      <c r="G39" t="b">
        <f t="shared" si="33"/>
        <v>1</v>
      </c>
      <c r="I39">
        <f t="shared" si="34"/>
        <v>275</v>
      </c>
      <c r="J39">
        <f t="shared" si="35"/>
        <v>264</v>
      </c>
      <c r="L39">
        <v>8</v>
      </c>
      <c r="M39">
        <v>11</v>
      </c>
      <c r="N39">
        <f t="shared" si="36"/>
        <v>5</v>
      </c>
      <c r="P39">
        <f t="shared" si="37"/>
        <v>5</v>
      </c>
      <c r="R39">
        <f t="shared" si="38"/>
        <v>281</v>
      </c>
      <c r="S39">
        <f t="shared" si="39"/>
        <v>272</v>
      </c>
      <c r="U39">
        <f t="shared" si="40"/>
        <v>0</v>
      </c>
      <c r="V39">
        <f t="shared" si="41"/>
        <v>75</v>
      </c>
      <c r="X39">
        <f t="shared" si="42"/>
        <v>5</v>
      </c>
      <c r="Z39">
        <f t="shared" si="43"/>
        <v>9</v>
      </c>
    </row>
    <row r="40" spans="3:26" x14ac:dyDescent="0.25">
      <c r="C40">
        <v>35</v>
      </c>
      <c r="D40" s="1">
        <v>1039</v>
      </c>
      <c r="F40" t="b">
        <f t="shared" si="32"/>
        <v>0</v>
      </c>
      <c r="G40" t="b">
        <f t="shared" si="33"/>
        <v>0</v>
      </c>
      <c r="I40">
        <f t="shared" si="34"/>
        <v>281</v>
      </c>
      <c r="J40">
        <f t="shared" si="35"/>
        <v>272</v>
      </c>
      <c r="L40">
        <v>8</v>
      </c>
      <c r="M40">
        <v>11</v>
      </c>
      <c r="N40">
        <f t="shared" si="36"/>
        <v>3</v>
      </c>
      <c r="P40">
        <f t="shared" si="37"/>
        <v>3</v>
      </c>
      <c r="R40">
        <f t="shared" si="38"/>
        <v>289</v>
      </c>
      <c r="S40">
        <f t="shared" si="39"/>
        <v>280</v>
      </c>
      <c r="U40">
        <f t="shared" si="40"/>
        <v>0</v>
      </c>
      <c r="V40">
        <f t="shared" si="41"/>
        <v>78</v>
      </c>
      <c r="X40">
        <f t="shared" si="42"/>
        <v>0</v>
      </c>
      <c r="Z40">
        <f t="shared" si="43"/>
        <v>9</v>
      </c>
    </row>
    <row r="41" spans="3:26" x14ac:dyDescent="0.25">
      <c r="C41">
        <v>36</v>
      </c>
      <c r="D41" s="1">
        <v>1040</v>
      </c>
      <c r="F41" t="b">
        <f t="shared" si="32"/>
        <v>0</v>
      </c>
      <c r="G41" t="b">
        <f t="shared" si="33"/>
        <v>0</v>
      </c>
      <c r="I41">
        <f t="shared" si="34"/>
        <v>289</v>
      </c>
      <c r="J41">
        <f t="shared" si="35"/>
        <v>280</v>
      </c>
      <c r="L41">
        <v>8</v>
      </c>
      <c r="M41">
        <v>11</v>
      </c>
      <c r="N41">
        <f t="shared" si="36"/>
        <v>3</v>
      </c>
      <c r="P41">
        <f t="shared" si="37"/>
        <v>3</v>
      </c>
      <c r="R41">
        <f t="shared" si="38"/>
        <v>297</v>
      </c>
      <c r="S41">
        <f t="shared" si="39"/>
        <v>288</v>
      </c>
      <c r="U41">
        <f t="shared" si="40"/>
        <v>0</v>
      </c>
      <c r="V41">
        <f t="shared" si="41"/>
        <v>81</v>
      </c>
      <c r="X41">
        <f t="shared" si="42"/>
        <v>0</v>
      </c>
      <c r="Z41">
        <f t="shared" si="43"/>
        <v>9</v>
      </c>
    </row>
    <row r="42" spans="3:26" x14ac:dyDescent="0.25">
      <c r="C42">
        <v>37</v>
      </c>
      <c r="D42" s="1">
        <v>1041</v>
      </c>
      <c r="F42" t="b">
        <f t="shared" si="32"/>
        <v>0</v>
      </c>
      <c r="G42" t="b">
        <f t="shared" si="33"/>
        <v>0</v>
      </c>
      <c r="I42">
        <f t="shared" si="34"/>
        <v>297</v>
      </c>
      <c r="J42">
        <f t="shared" si="35"/>
        <v>288</v>
      </c>
      <c r="L42">
        <v>8</v>
      </c>
      <c r="M42">
        <v>11</v>
      </c>
      <c r="N42">
        <f t="shared" si="36"/>
        <v>3</v>
      </c>
      <c r="P42">
        <f t="shared" si="37"/>
        <v>3</v>
      </c>
      <c r="R42">
        <f t="shared" si="38"/>
        <v>305</v>
      </c>
      <c r="S42">
        <f t="shared" si="39"/>
        <v>296</v>
      </c>
      <c r="U42">
        <f t="shared" si="40"/>
        <v>0</v>
      </c>
      <c r="V42">
        <f t="shared" si="41"/>
        <v>84</v>
      </c>
      <c r="X42">
        <f t="shared" si="42"/>
        <v>0</v>
      </c>
      <c r="Z42">
        <f t="shared" si="43"/>
        <v>9</v>
      </c>
    </row>
    <row r="43" spans="3:26" x14ac:dyDescent="0.25">
      <c r="C43">
        <v>38</v>
      </c>
      <c r="D43" s="1">
        <v>1042</v>
      </c>
      <c r="F43" t="b">
        <f t="shared" si="32"/>
        <v>0</v>
      </c>
      <c r="G43" t="b">
        <f t="shared" si="33"/>
        <v>0</v>
      </c>
      <c r="I43">
        <f t="shared" si="34"/>
        <v>305</v>
      </c>
      <c r="J43">
        <f t="shared" si="35"/>
        <v>296</v>
      </c>
      <c r="L43">
        <v>8</v>
      </c>
      <c r="M43">
        <v>11</v>
      </c>
      <c r="N43">
        <f t="shared" si="36"/>
        <v>3</v>
      </c>
      <c r="P43">
        <f t="shared" si="37"/>
        <v>3</v>
      </c>
      <c r="R43">
        <f t="shared" si="38"/>
        <v>313</v>
      </c>
      <c r="S43">
        <f t="shared" si="39"/>
        <v>304</v>
      </c>
      <c r="U43">
        <f t="shared" si="40"/>
        <v>0</v>
      </c>
      <c r="V43">
        <f t="shared" si="41"/>
        <v>87</v>
      </c>
      <c r="X43">
        <f t="shared" si="42"/>
        <v>0</v>
      </c>
      <c r="Z43">
        <f t="shared" si="43"/>
        <v>9</v>
      </c>
    </row>
    <row r="44" spans="3:26" x14ac:dyDescent="0.25">
      <c r="C44">
        <v>39</v>
      </c>
      <c r="D44" s="1">
        <v>1043</v>
      </c>
      <c r="F44" t="b">
        <f t="shared" si="32"/>
        <v>1</v>
      </c>
      <c r="G44" t="b">
        <f t="shared" si="33"/>
        <v>0</v>
      </c>
      <c r="I44">
        <f t="shared" si="34"/>
        <v>313</v>
      </c>
      <c r="J44">
        <f t="shared" si="35"/>
        <v>304</v>
      </c>
      <c r="L44">
        <v>8</v>
      </c>
      <c r="M44">
        <v>11</v>
      </c>
      <c r="N44">
        <f t="shared" si="36"/>
        <v>3</v>
      </c>
      <c r="P44">
        <f t="shared" si="37"/>
        <v>3</v>
      </c>
      <c r="R44">
        <f t="shared" si="38"/>
        <v>321</v>
      </c>
      <c r="S44">
        <f t="shared" si="39"/>
        <v>312</v>
      </c>
      <c r="U44">
        <f t="shared" si="40"/>
        <v>9</v>
      </c>
      <c r="V44">
        <f t="shared" si="41"/>
        <v>81</v>
      </c>
      <c r="X44">
        <f t="shared" si="42"/>
        <v>0</v>
      </c>
      <c r="Z44">
        <f t="shared" si="43"/>
        <v>9</v>
      </c>
    </row>
    <row r="45" spans="3:26" x14ac:dyDescent="0.25">
      <c r="C45">
        <v>40</v>
      </c>
      <c r="D45" s="1">
        <v>1044</v>
      </c>
      <c r="F45" t="b">
        <f t="shared" si="32"/>
        <v>0</v>
      </c>
      <c r="G45" t="b">
        <f t="shared" si="33"/>
        <v>0</v>
      </c>
      <c r="I45">
        <f t="shared" si="34"/>
        <v>321</v>
      </c>
      <c r="J45">
        <f t="shared" si="35"/>
        <v>312</v>
      </c>
      <c r="L45">
        <v>8</v>
      </c>
      <c r="M45">
        <v>11</v>
      </c>
      <c r="N45">
        <f t="shared" si="36"/>
        <v>3</v>
      </c>
      <c r="P45">
        <f t="shared" si="37"/>
        <v>3</v>
      </c>
      <c r="R45">
        <f t="shared" si="38"/>
        <v>329</v>
      </c>
      <c r="S45">
        <f t="shared" si="39"/>
        <v>320</v>
      </c>
      <c r="U45">
        <f t="shared" si="40"/>
        <v>0</v>
      </c>
      <c r="V45">
        <f t="shared" si="41"/>
        <v>84</v>
      </c>
      <c r="X45">
        <f t="shared" si="42"/>
        <v>0</v>
      </c>
      <c r="Z45">
        <f t="shared" si="43"/>
        <v>9</v>
      </c>
    </row>
    <row r="46" spans="3:26" x14ac:dyDescent="0.25">
      <c r="C46">
        <v>41</v>
      </c>
      <c r="D46" s="1">
        <v>1045</v>
      </c>
      <c r="F46" t="b">
        <f t="shared" si="32"/>
        <v>0</v>
      </c>
      <c r="G46" t="b">
        <f t="shared" si="33"/>
        <v>0</v>
      </c>
      <c r="I46">
        <f t="shared" si="34"/>
        <v>329</v>
      </c>
      <c r="J46">
        <f t="shared" si="35"/>
        <v>320</v>
      </c>
      <c r="L46">
        <v>8</v>
      </c>
      <c r="M46">
        <v>11</v>
      </c>
      <c r="N46">
        <f t="shared" si="36"/>
        <v>3</v>
      </c>
      <c r="P46">
        <f t="shared" si="37"/>
        <v>3</v>
      </c>
      <c r="R46">
        <f t="shared" si="38"/>
        <v>337</v>
      </c>
      <c r="S46">
        <f t="shared" si="39"/>
        <v>328</v>
      </c>
      <c r="U46">
        <f t="shared" si="40"/>
        <v>0</v>
      </c>
      <c r="V46">
        <f t="shared" si="41"/>
        <v>87</v>
      </c>
      <c r="X46">
        <f t="shared" si="42"/>
        <v>0</v>
      </c>
      <c r="Z46">
        <f t="shared" si="43"/>
        <v>9</v>
      </c>
    </row>
    <row r="47" spans="3:26" x14ac:dyDescent="0.25">
      <c r="C47">
        <v>42</v>
      </c>
      <c r="D47" s="1">
        <v>1046</v>
      </c>
      <c r="F47" t="b">
        <f t="shared" si="32"/>
        <v>0</v>
      </c>
      <c r="G47" t="b">
        <f t="shared" si="33"/>
        <v>0</v>
      </c>
      <c r="I47">
        <f t="shared" si="34"/>
        <v>337</v>
      </c>
      <c r="J47">
        <f t="shared" si="35"/>
        <v>328</v>
      </c>
      <c r="L47">
        <v>8</v>
      </c>
      <c r="M47">
        <v>11</v>
      </c>
      <c r="N47">
        <f t="shared" si="36"/>
        <v>3</v>
      </c>
      <c r="P47">
        <f t="shared" si="37"/>
        <v>3</v>
      </c>
      <c r="R47">
        <f t="shared" si="38"/>
        <v>345</v>
      </c>
      <c r="S47">
        <f t="shared" si="39"/>
        <v>336</v>
      </c>
      <c r="U47">
        <f t="shared" si="40"/>
        <v>0</v>
      </c>
      <c r="V47">
        <f t="shared" si="41"/>
        <v>90</v>
      </c>
      <c r="X47">
        <f t="shared" si="42"/>
        <v>0</v>
      </c>
      <c r="Z47">
        <f t="shared" si="43"/>
        <v>9</v>
      </c>
    </row>
    <row r="48" spans="3:26" x14ac:dyDescent="0.25">
      <c r="C48">
        <v>43</v>
      </c>
      <c r="D48" s="1">
        <v>1047</v>
      </c>
      <c r="F48" t="b">
        <f t="shared" si="32"/>
        <v>0</v>
      </c>
      <c r="G48" t="b">
        <f t="shared" si="33"/>
        <v>0</v>
      </c>
      <c r="I48">
        <f t="shared" si="34"/>
        <v>345</v>
      </c>
      <c r="J48">
        <f t="shared" si="35"/>
        <v>336</v>
      </c>
      <c r="L48">
        <v>8</v>
      </c>
      <c r="M48">
        <v>11</v>
      </c>
      <c r="N48">
        <f t="shared" si="36"/>
        <v>3</v>
      </c>
      <c r="P48">
        <f t="shared" si="37"/>
        <v>3</v>
      </c>
      <c r="R48">
        <f t="shared" si="38"/>
        <v>353</v>
      </c>
      <c r="S48">
        <f t="shared" si="39"/>
        <v>344</v>
      </c>
      <c r="U48">
        <f t="shared" si="40"/>
        <v>0</v>
      </c>
      <c r="V48">
        <f t="shared" si="41"/>
        <v>93</v>
      </c>
      <c r="X48">
        <f t="shared" si="42"/>
        <v>0</v>
      </c>
      <c r="Z48">
        <f t="shared" si="43"/>
        <v>9</v>
      </c>
    </row>
    <row r="49" spans="3:26" x14ac:dyDescent="0.25">
      <c r="C49">
        <v>44</v>
      </c>
      <c r="D49" s="1">
        <v>1048</v>
      </c>
      <c r="F49" t="b">
        <f t="shared" si="32"/>
        <v>0</v>
      </c>
      <c r="G49" t="b">
        <f t="shared" si="33"/>
        <v>0</v>
      </c>
      <c r="I49">
        <f t="shared" si="34"/>
        <v>353</v>
      </c>
      <c r="J49">
        <f t="shared" si="35"/>
        <v>344</v>
      </c>
      <c r="L49">
        <v>8</v>
      </c>
      <c r="M49">
        <v>11</v>
      </c>
      <c r="N49">
        <f t="shared" si="36"/>
        <v>3</v>
      </c>
      <c r="P49">
        <f t="shared" si="37"/>
        <v>3</v>
      </c>
      <c r="R49">
        <f t="shared" si="38"/>
        <v>361</v>
      </c>
      <c r="S49">
        <f t="shared" si="39"/>
        <v>352</v>
      </c>
      <c r="U49">
        <f t="shared" si="40"/>
        <v>0</v>
      </c>
      <c r="V49">
        <f t="shared" si="41"/>
        <v>96</v>
      </c>
      <c r="X49">
        <f t="shared" si="42"/>
        <v>0</v>
      </c>
      <c r="Z49">
        <f t="shared" si="43"/>
        <v>9</v>
      </c>
    </row>
    <row r="50" spans="3:26" x14ac:dyDescent="0.25">
      <c r="C50">
        <v>45</v>
      </c>
      <c r="D50" s="1">
        <v>1049</v>
      </c>
      <c r="F50" t="b">
        <f t="shared" si="32"/>
        <v>0</v>
      </c>
      <c r="G50" t="b">
        <f t="shared" si="33"/>
        <v>0</v>
      </c>
      <c r="I50">
        <f t="shared" si="34"/>
        <v>361</v>
      </c>
      <c r="J50">
        <f t="shared" si="35"/>
        <v>352</v>
      </c>
      <c r="L50">
        <v>8</v>
      </c>
      <c r="M50">
        <v>11</v>
      </c>
      <c r="N50">
        <f t="shared" si="36"/>
        <v>3</v>
      </c>
      <c r="P50">
        <f t="shared" si="37"/>
        <v>3</v>
      </c>
      <c r="R50">
        <f t="shared" si="38"/>
        <v>369</v>
      </c>
      <c r="S50">
        <f t="shared" si="39"/>
        <v>360</v>
      </c>
      <c r="U50">
        <f t="shared" si="40"/>
        <v>0</v>
      </c>
      <c r="V50">
        <f t="shared" si="41"/>
        <v>99</v>
      </c>
      <c r="X50">
        <f t="shared" si="42"/>
        <v>0</v>
      </c>
      <c r="Z50">
        <f t="shared" si="43"/>
        <v>9</v>
      </c>
    </row>
    <row r="51" spans="3:26" x14ac:dyDescent="0.25">
      <c r="C51">
        <v>46</v>
      </c>
      <c r="D51" s="1">
        <v>1050</v>
      </c>
      <c r="F51" t="b">
        <f t="shared" si="32"/>
        <v>1</v>
      </c>
      <c r="G51" t="b">
        <f t="shared" si="33"/>
        <v>0</v>
      </c>
      <c r="I51">
        <f t="shared" si="34"/>
        <v>369</v>
      </c>
      <c r="J51">
        <f t="shared" si="35"/>
        <v>360</v>
      </c>
      <c r="L51">
        <v>8</v>
      </c>
      <c r="M51">
        <v>11</v>
      </c>
      <c r="N51">
        <f t="shared" si="36"/>
        <v>3</v>
      </c>
      <c r="P51">
        <f t="shared" si="37"/>
        <v>3</v>
      </c>
      <c r="R51">
        <f t="shared" si="38"/>
        <v>377</v>
      </c>
      <c r="S51">
        <f t="shared" si="39"/>
        <v>368</v>
      </c>
      <c r="U51">
        <f t="shared" si="40"/>
        <v>10</v>
      </c>
      <c r="V51">
        <f t="shared" si="41"/>
        <v>92</v>
      </c>
      <c r="X51">
        <f t="shared" si="42"/>
        <v>0</v>
      </c>
      <c r="Z51">
        <f t="shared" si="43"/>
        <v>9</v>
      </c>
    </row>
    <row r="52" spans="3:26" x14ac:dyDescent="0.25">
      <c r="C52">
        <v>47</v>
      </c>
      <c r="D52" s="1">
        <v>1051</v>
      </c>
      <c r="F52" t="b">
        <f t="shared" si="32"/>
        <v>0</v>
      </c>
      <c r="G52" t="b">
        <f t="shared" si="33"/>
        <v>0</v>
      </c>
      <c r="I52">
        <f t="shared" si="34"/>
        <v>377</v>
      </c>
      <c r="J52">
        <f t="shared" si="35"/>
        <v>368</v>
      </c>
      <c r="L52">
        <v>8</v>
      </c>
      <c r="M52">
        <v>11</v>
      </c>
      <c r="N52">
        <f t="shared" si="36"/>
        <v>3</v>
      </c>
      <c r="P52">
        <f t="shared" si="37"/>
        <v>3</v>
      </c>
      <c r="R52">
        <f t="shared" si="38"/>
        <v>385</v>
      </c>
      <c r="S52">
        <f t="shared" si="39"/>
        <v>376</v>
      </c>
      <c r="U52">
        <f t="shared" si="40"/>
        <v>0</v>
      </c>
      <c r="V52">
        <f t="shared" si="41"/>
        <v>95</v>
      </c>
      <c r="X52">
        <f t="shared" si="42"/>
        <v>0</v>
      </c>
      <c r="Z52">
        <f t="shared" si="43"/>
        <v>9</v>
      </c>
    </row>
    <row r="53" spans="3:26" x14ac:dyDescent="0.25">
      <c r="C53">
        <v>48</v>
      </c>
      <c r="D53" s="1">
        <v>1052</v>
      </c>
      <c r="F53" t="b">
        <f t="shared" si="32"/>
        <v>0</v>
      </c>
      <c r="G53" t="b">
        <f t="shared" si="33"/>
        <v>0</v>
      </c>
      <c r="I53">
        <f t="shared" si="34"/>
        <v>385</v>
      </c>
      <c r="J53">
        <f t="shared" si="35"/>
        <v>376</v>
      </c>
      <c r="L53">
        <v>8</v>
      </c>
      <c r="M53">
        <v>11</v>
      </c>
      <c r="N53">
        <f t="shared" si="36"/>
        <v>3</v>
      </c>
      <c r="P53">
        <f t="shared" si="37"/>
        <v>3</v>
      </c>
      <c r="R53">
        <f t="shared" si="38"/>
        <v>393</v>
      </c>
      <c r="S53">
        <f t="shared" si="39"/>
        <v>384</v>
      </c>
      <c r="U53">
        <f t="shared" si="40"/>
        <v>0</v>
      </c>
      <c r="V53">
        <f t="shared" si="41"/>
        <v>98</v>
      </c>
      <c r="X53">
        <f t="shared" si="42"/>
        <v>0</v>
      </c>
      <c r="Z53">
        <f t="shared" si="43"/>
        <v>9</v>
      </c>
    </row>
    <row r="54" spans="3:26" x14ac:dyDescent="0.25">
      <c r="C54">
        <v>49</v>
      </c>
      <c r="D54" s="1">
        <v>1053</v>
      </c>
      <c r="F54" t="b">
        <f t="shared" si="32"/>
        <v>0</v>
      </c>
      <c r="G54" t="b">
        <f t="shared" si="33"/>
        <v>0</v>
      </c>
      <c r="I54">
        <f t="shared" si="34"/>
        <v>393</v>
      </c>
      <c r="J54">
        <f t="shared" si="35"/>
        <v>384</v>
      </c>
      <c r="L54">
        <v>8</v>
      </c>
      <c r="M54">
        <v>11</v>
      </c>
      <c r="N54">
        <f t="shared" si="36"/>
        <v>3</v>
      </c>
      <c r="P54">
        <f t="shared" si="37"/>
        <v>3</v>
      </c>
      <c r="R54">
        <f t="shared" si="38"/>
        <v>401</v>
      </c>
      <c r="S54">
        <f t="shared" si="39"/>
        <v>392</v>
      </c>
      <c r="U54">
        <f t="shared" si="40"/>
        <v>0</v>
      </c>
      <c r="V54">
        <f t="shared" si="41"/>
        <v>101</v>
      </c>
      <c r="X54">
        <f t="shared" si="42"/>
        <v>0</v>
      </c>
      <c r="Z54">
        <f t="shared" si="43"/>
        <v>9</v>
      </c>
    </row>
    <row r="55" spans="3:26" x14ac:dyDescent="0.25">
      <c r="C55">
        <v>50</v>
      </c>
      <c r="D55" s="1">
        <v>1054</v>
      </c>
      <c r="F55" t="b">
        <f t="shared" si="32"/>
        <v>0</v>
      </c>
      <c r="G55" t="b">
        <f t="shared" si="33"/>
        <v>0</v>
      </c>
      <c r="I55">
        <f t="shared" si="34"/>
        <v>401</v>
      </c>
      <c r="J55">
        <f t="shared" si="35"/>
        <v>392</v>
      </c>
      <c r="L55">
        <v>8</v>
      </c>
      <c r="M55">
        <v>11</v>
      </c>
      <c r="N55">
        <f t="shared" si="36"/>
        <v>3</v>
      </c>
      <c r="P55">
        <f t="shared" si="37"/>
        <v>3</v>
      </c>
      <c r="R55">
        <f t="shared" si="38"/>
        <v>409</v>
      </c>
      <c r="S55">
        <f t="shared" si="39"/>
        <v>400</v>
      </c>
      <c r="U55">
        <f t="shared" si="40"/>
        <v>0</v>
      </c>
      <c r="V55">
        <f t="shared" si="41"/>
        <v>104</v>
      </c>
      <c r="X55">
        <f t="shared" si="42"/>
        <v>0</v>
      </c>
      <c r="Z55">
        <f t="shared" si="43"/>
        <v>9</v>
      </c>
    </row>
    <row r="56" spans="3:26" x14ac:dyDescent="0.25">
      <c r="C56">
        <v>51</v>
      </c>
      <c r="D56" s="1">
        <v>1055</v>
      </c>
      <c r="F56" t="b">
        <f t="shared" si="32"/>
        <v>0</v>
      </c>
      <c r="G56" t="b">
        <f t="shared" si="33"/>
        <v>0</v>
      </c>
      <c r="I56">
        <f t="shared" si="34"/>
        <v>409</v>
      </c>
      <c r="J56">
        <f t="shared" si="35"/>
        <v>400</v>
      </c>
      <c r="L56">
        <v>8</v>
      </c>
      <c r="M56">
        <v>11</v>
      </c>
      <c r="N56">
        <f t="shared" si="36"/>
        <v>3</v>
      </c>
      <c r="P56">
        <f t="shared" si="37"/>
        <v>3</v>
      </c>
      <c r="R56">
        <f t="shared" si="38"/>
        <v>417</v>
      </c>
      <c r="S56">
        <f t="shared" si="39"/>
        <v>408</v>
      </c>
      <c r="U56">
        <f t="shared" si="40"/>
        <v>0</v>
      </c>
      <c r="V56">
        <f t="shared" si="41"/>
        <v>107</v>
      </c>
      <c r="X56">
        <f t="shared" si="42"/>
        <v>0</v>
      </c>
      <c r="Z56">
        <f t="shared" si="43"/>
        <v>9</v>
      </c>
    </row>
    <row r="57" spans="3:26" x14ac:dyDescent="0.25">
      <c r="C57">
        <v>52</v>
      </c>
      <c r="D57" s="1">
        <v>1056</v>
      </c>
      <c r="F57" t="b">
        <f t="shared" si="32"/>
        <v>0</v>
      </c>
      <c r="G57" t="b">
        <f t="shared" si="33"/>
        <v>0</v>
      </c>
      <c r="I57">
        <f t="shared" si="34"/>
        <v>417</v>
      </c>
      <c r="J57">
        <f t="shared" si="35"/>
        <v>408</v>
      </c>
      <c r="L57">
        <v>8</v>
      </c>
      <c r="M57">
        <v>11</v>
      </c>
      <c r="N57">
        <f t="shared" si="36"/>
        <v>3</v>
      </c>
      <c r="P57">
        <f t="shared" si="37"/>
        <v>3</v>
      </c>
      <c r="R57">
        <f t="shared" si="38"/>
        <v>425</v>
      </c>
      <c r="S57">
        <f t="shared" si="39"/>
        <v>416</v>
      </c>
      <c r="U57">
        <f t="shared" si="40"/>
        <v>0</v>
      </c>
      <c r="V57">
        <f t="shared" si="41"/>
        <v>110</v>
      </c>
      <c r="X57">
        <f t="shared" si="42"/>
        <v>0</v>
      </c>
      <c r="Z57">
        <f t="shared" si="43"/>
        <v>9</v>
      </c>
    </row>
    <row r="58" spans="3:26" x14ac:dyDescent="0.25">
      <c r="C58">
        <v>53</v>
      </c>
      <c r="D58" s="1">
        <v>1057</v>
      </c>
      <c r="F58" t="b">
        <f t="shared" si="32"/>
        <v>1</v>
      </c>
      <c r="G58" t="b">
        <f t="shared" si="33"/>
        <v>0</v>
      </c>
      <c r="I58">
        <f t="shared" si="34"/>
        <v>425</v>
      </c>
      <c r="J58">
        <f t="shared" si="35"/>
        <v>416</v>
      </c>
      <c r="L58">
        <v>8</v>
      </c>
      <c r="M58">
        <v>11</v>
      </c>
      <c r="N58">
        <f t="shared" si="36"/>
        <v>3</v>
      </c>
      <c r="P58">
        <f t="shared" si="37"/>
        <v>3</v>
      </c>
      <c r="R58">
        <f t="shared" si="38"/>
        <v>433</v>
      </c>
      <c r="S58">
        <f t="shared" si="39"/>
        <v>424</v>
      </c>
      <c r="U58">
        <f t="shared" si="40"/>
        <v>11</v>
      </c>
      <c r="V58">
        <f t="shared" si="41"/>
        <v>102</v>
      </c>
      <c r="X58">
        <f t="shared" si="42"/>
        <v>0</v>
      </c>
      <c r="Z58">
        <f t="shared" si="43"/>
        <v>9</v>
      </c>
    </row>
    <row r="59" spans="3:26" x14ac:dyDescent="0.25">
      <c r="C59">
        <v>54</v>
      </c>
      <c r="D59" s="1">
        <v>1058</v>
      </c>
      <c r="F59" t="b">
        <f t="shared" si="32"/>
        <v>0</v>
      </c>
      <c r="G59" t="b">
        <f t="shared" si="33"/>
        <v>0</v>
      </c>
      <c r="I59">
        <f t="shared" si="34"/>
        <v>433</v>
      </c>
      <c r="J59">
        <f t="shared" si="35"/>
        <v>424</v>
      </c>
      <c r="L59">
        <v>8</v>
      </c>
      <c r="M59">
        <v>11</v>
      </c>
      <c r="N59">
        <f t="shared" si="36"/>
        <v>3</v>
      </c>
      <c r="P59">
        <f t="shared" si="37"/>
        <v>3</v>
      </c>
      <c r="R59">
        <f t="shared" si="38"/>
        <v>441</v>
      </c>
      <c r="S59">
        <f t="shared" si="39"/>
        <v>432</v>
      </c>
      <c r="U59">
        <f t="shared" si="40"/>
        <v>0</v>
      </c>
      <c r="V59">
        <f t="shared" si="41"/>
        <v>105</v>
      </c>
      <c r="X59">
        <f t="shared" si="42"/>
        <v>0</v>
      </c>
      <c r="Z59">
        <f t="shared" si="43"/>
        <v>9</v>
      </c>
    </row>
    <row r="60" spans="3:26" x14ac:dyDescent="0.25">
      <c r="C60">
        <v>55</v>
      </c>
      <c r="D60" s="1">
        <v>1059</v>
      </c>
      <c r="F60" t="b">
        <f t="shared" si="32"/>
        <v>0</v>
      </c>
      <c r="G60" t="b">
        <f t="shared" si="33"/>
        <v>0</v>
      </c>
      <c r="I60">
        <f t="shared" si="34"/>
        <v>441</v>
      </c>
      <c r="J60">
        <f t="shared" si="35"/>
        <v>432</v>
      </c>
      <c r="L60">
        <v>8</v>
      </c>
      <c r="M60">
        <v>11</v>
      </c>
      <c r="N60">
        <f t="shared" si="36"/>
        <v>3</v>
      </c>
      <c r="P60">
        <f t="shared" si="37"/>
        <v>3</v>
      </c>
      <c r="R60">
        <f t="shared" si="38"/>
        <v>449</v>
      </c>
      <c r="S60">
        <f t="shared" si="39"/>
        <v>440</v>
      </c>
      <c r="U60">
        <f t="shared" si="40"/>
        <v>0</v>
      </c>
      <c r="V60">
        <f t="shared" si="41"/>
        <v>108</v>
      </c>
      <c r="X60">
        <f t="shared" si="42"/>
        <v>0</v>
      </c>
      <c r="Z60">
        <f t="shared" si="43"/>
        <v>9</v>
      </c>
    </row>
    <row r="61" spans="3:26" x14ac:dyDescent="0.25">
      <c r="C61">
        <v>56</v>
      </c>
      <c r="D61" s="1">
        <v>1060</v>
      </c>
      <c r="F61" t="b">
        <f t="shared" si="32"/>
        <v>0</v>
      </c>
      <c r="G61" t="b">
        <f t="shared" si="33"/>
        <v>0</v>
      </c>
      <c r="I61">
        <f t="shared" si="34"/>
        <v>449</v>
      </c>
      <c r="J61">
        <f t="shared" si="35"/>
        <v>440</v>
      </c>
      <c r="L61">
        <v>8</v>
      </c>
      <c r="M61">
        <v>11</v>
      </c>
      <c r="N61">
        <f t="shared" si="36"/>
        <v>3</v>
      </c>
      <c r="P61">
        <f t="shared" si="37"/>
        <v>3</v>
      </c>
      <c r="R61">
        <f t="shared" si="38"/>
        <v>457</v>
      </c>
      <c r="S61">
        <f t="shared" si="39"/>
        <v>448</v>
      </c>
      <c r="U61">
        <f t="shared" si="40"/>
        <v>0</v>
      </c>
      <c r="V61">
        <f t="shared" si="41"/>
        <v>111</v>
      </c>
      <c r="X61">
        <f t="shared" si="42"/>
        <v>0</v>
      </c>
      <c r="Z61">
        <f t="shared" si="43"/>
        <v>9</v>
      </c>
    </row>
    <row r="62" spans="3:26" x14ac:dyDescent="0.25">
      <c r="C62">
        <v>57</v>
      </c>
      <c r="D62" s="1">
        <v>1061</v>
      </c>
      <c r="F62" t="b">
        <f t="shared" si="32"/>
        <v>0</v>
      </c>
      <c r="G62" t="b">
        <f t="shared" si="33"/>
        <v>0</v>
      </c>
      <c r="I62">
        <f t="shared" si="34"/>
        <v>457</v>
      </c>
      <c r="J62">
        <f t="shared" si="35"/>
        <v>448</v>
      </c>
      <c r="L62">
        <v>8</v>
      </c>
      <c r="M62">
        <v>11</v>
      </c>
      <c r="N62">
        <f t="shared" si="36"/>
        <v>3</v>
      </c>
      <c r="P62">
        <f t="shared" si="37"/>
        <v>3</v>
      </c>
      <c r="R62">
        <f t="shared" si="38"/>
        <v>465</v>
      </c>
      <c r="S62">
        <f t="shared" si="39"/>
        <v>456</v>
      </c>
      <c r="U62">
        <f t="shared" si="40"/>
        <v>0</v>
      </c>
      <c r="V62">
        <f t="shared" si="41"/>
        <v>114</v>
      </c>
      <c r="X62">
        <f t="shared" si="42"/>
        <v>0</v>
      </c>
      <c r="Z62">
        <f t="shared" si="43"/>
        <v>9</v>
      </c>
    </row>
    <row r="63" spans="3:26" x14ac:dyDescent="0.25">
      <c r="C63">
        <v>58</v>
      </c>
      <c r="D63" s="1">
        <v>1062</v>
      </c>
      <c r="F63" t="b">
        <f t="shared" si="32"/>
        <v>0</v>
      </c>
      <c r="G63" t="b">
        <f t="shared" si="33"/>
        <v>0</v>
      </c>
      <c r="I63">
        <f t="shared" si="34"/>
        <v>465</v>
      </c>
      <c r="J63">
        <f t="shared" si="35"/>
        <v>456</v>
      </c>
      <c r="L63">
        <v>8</v>
      </c>
      <c r="M63">
        <v>11</v>
      </c>
      <c r="N63">
        <f t="shared" si="36"/>
        <v>3</v>
      </c>
      <c r="P63">
        <f t="shared" si="37"/>
        <v>3</v>
      </c>
      <c r="R63">
        <f t="shared" si="38"/>
        <v>473</v>
      </c>
      <c r="S63">
        <f t="shared" si="39"/>
        <v>464</v>
      </c>
      <c r="U63">
        <f t="shared" si="40"/>
        <v>0</v>
      </c>
      <c r="V63">
        <f t="shared" si="41"/>
        <v>117</v>
      </c>
      <c r="X63">
        <f t="shared" si="42"/>
        <v>0</v>
      </c>
      <c r="Z63">
        <f t="shared" si="43"/>
        <v>9</v>
      </c>
    </row>
    <row r="64" spans="3:26" x14ac:dyDescent="0.25">
      <c r="C64">
        <v>59</v>
      </c>
      <c r="D64" s="1">
        <v>1063</v>
      </c>
      <c r="F64" t="b">
        <f t="shared" si="32"/>
        <v>0</v>
      </c>
      <c r="G64" t="b">
        <f t="shared" si="33"/>
        <v>0</v>
      </c>
      <c r="I64">
        <f t="shared" si="34"/>
        <v>473</v>
      </c>
      <c r="J64">
        <f t="shared" si="35"/>
        <v>464</v>
      </c>
      <c r="L64">
        <v>8</v>
      </c>
      <c r="M64">
        <v>11</v>
      </c>
      <c r="N64">
        <f t="shared" si="36"/>
        <v>3</v>
      </c>
      <c r="P64">
        <f t="shared" si="37"/>
        <v>3</v>
      </c>
      <c r="R64">
        <f t="shared" si="38"/>
        <v>481</v>
      </c>
      <c r="S64">
        <f t="shared" si="39"/>
        <v>472</v>
      </c>
      <c r="U64">
        <f t="shared" si="40"/>
        <v>0</v>
      </c>
      <c r="V64">
        <f t="shared" si="41"/>
        <v>120</v>
      </c>
      <c r="X64">
        <f t="shared" si="42"/>
        <v>0</v>
      </c>
      <c r="Z64">
        <f t="shared" si="43"/>
        <v>9</v>
      </c>
    </row>
    <row r="65" spans="3:26" x14ac:dyDescent="0.25">
      <c r="C65">
        <v>60</v>
      </c>
      <c r="D65" s="1">
        <v>1064</v>
      </c>
      <c r="F65" t="b">
        <f t="shared" si="32"/>
        <v>1</v>
      </c>
      <c r="G65" t="b">
        <f t="shared" si="33"/>
        <v>0</v>
      </c>
      <c r="I65">
        <f t="shared" si="34"/>
        <v>481</v>
      </c>
      <c r="J65">
        <f t="shared" si="35"/>
        <v>472</v>
      </c>
      <c r="L65">
        <v>8</v>
      </c>
      <c r="M65">
        <v>11</v>
      </c>
      <c r="N65">
        <f t="shared" si="36"/>
        <v>3</v>
      </c>
      <c r="P65">
        <f t="shared" si="37"/>
        <v>3</v>
      </c>
      <c r="R65">
        <f t="shared" si="38"/>
        <v>489</v>
      </c>
      <c r="S65">
        <f t="shared" si="39"/>
        <v>480</v>
      </c>
      <c r="U65">
        <f t="shared" si="40"/>
        <v>12</v>
      </c>
      <c r="V65">
        <f t="shared" si="41"/>
        <v>111</v>
      </c>
      <c r="X65">
        <f t="shared" si="42"/>
        <v>0</v>
      </c>
      <c r="Z65">
        <f t="shared" si="43"/>
        <v>9</v>
      </c>
    </row>
    <row r="66" spans="3:26" x14ac:dyDescent="0.25">
      <c r="C66">
        <v>61</v>
      </c>
      <c r="D66" s="1">
        <v>1065</v>
      </c>
      <c r="F66" t="b">
        <f t="shared" si="32"/>
        <v>0</v>
      </c>
      <c r="G66" t="b">
        <f t="shared" si="33"/>
        <v>0</v>
      </c>
      <c r="I66">
        <f t="shared" si="34"/>
        <v>489</v>
      </c>
      <c r="J66">
        <f t="shared" si="35"/>
        <v>480</v>
      </c>
      <c r="L66">
        <v>8</v>
      </c>
      <c r="M66">
        <v>11</v>
      </c>
      <c r="N66">
        <f t="shared" si="36"/>
        <v>3</v>
      </c>
      <c r="P66">
        <f t="shared" si="37"/>
        <v>3</v>
      </c>
      <c r="R66">
        <f t="shared" si="38"/>
        <v>497</v>
      </c>
      <c r="S66">
        <f t="shared" si="39"/>
        <v>488</v>
      </c>
      <c r="U66">
        <f t="shared" si="40"/>
        <v>0</v>
      </c>
      <c r="V66">
        <f t="shared" si="41"/>
        <v>114</v>
      </c>
      <c r="X66">
        <f t="shared" si="42"/>
        <v>0</v>
      </c>
      <c r="Z66">
        <f t="shared" si="43"/>
        <v>9</v>
      </c>
    </row>
    <row r="67" spans="3:26" x14ac:dyDescent="0.25">
      <c r="C67">
        <v>62</v>
      </c>
      <c r="D67" s="1">
        <v>1066</v>
      </c>
      <c r="F67" t="b">
        <f t="shared" si="32"/>
        <v>0</v>
      </c>
      <c r="G67" t="b">
        <f t="shared" si="33"/>
        <v>0</v>
      </c>
      <c r="I67">
        <f t="shared" si="34"/>
        <v>497</v>
      </c>
      <c r="J67">
        <f t="shared" si="35"/>
        <v>488</v>
      </c>
      <c r="L67">
        <v>8</v>
      </c>
      <c r="M67">
        <v>11</v>
      </c>
      <c r="N67">
        <f t="shared" si="36"/>
        <v>3</v>
      </c>
      <c r="P67">
        <f t="shared" si="37"/>
        <v>3</v>
      </c>
      <c r="R67">
        <f t="shared" si="38"/>
        <v>505</v>
      </c>
      <c r="S67">
        <f t="shared" si="39"/>
        <v>496</v>
      </c>
      <c r="U67">
        <f t="shared" si="40"/>
        <v>0</v>
      </c>
      <c r="V67">
        <f t="shared" si="41"/>
        <v>117</v>
      </c>
      <c r="X67">
        <f t="shared" si="42"/>
        <v>0</v>
      </c>
      <c r="Z67">
        <f t="shared" si="43"/>
        <v>9</v>
      </c>
    </row>
    <row r="68" spans="3:26" x14ac:dyDescent="0.25">
      <c r="C68">
        <v>63</v>
      </c>
      <c r="D68" s="1">
        <v>1067</v>
      </c>
      <c r="F68" t="b">
        <f t="shared" si="32"/>
        <v>0</v>
      </c>
      <c r="G68" t="b">
        <f t="shared" si="33"/>
        <v>0</v>
      </c>
      <c r="I68">
        <f t="shared" si="34"/>
        <v>505</v>
      </c>
      <c r="J68">
        <f t="shared" si="35"/>
        <v>496</v>
      </c>
      <c r="L68">
        <v>8</v>
      </c>
      <c r="M68">
        <v>11</v>
      </c>
      <c r="N68">
        <f t="shared" si="36"/>
        <v>3</v>
      </c>
      <c r="P68">
        <f t="shared" si="37"/>
        <v>3</v>
      </c>
      <c r="R68">
        <f t="shared" si="38"/>
        <v>513</v>
      </c>
      <c r="S68">
        <f t="shared" si="39"/>
        <v>504</v>
      </c>
      <c r="U68">
        <f t="shared" si="40"/>
        <v>0</v>
      </c>
      <c r="V68">
        <f t="shared" si="41"/>
        <v>120</v>
      </c>
      <c r="X68">
        <f t="shared" si="42"/>
        <v>0</v>
      </c>
      <c r="Z68">
        <f t="shared" si="43"/>
        <v>9</v>
      </c>
    </row>
    <row r="69" spans="3:26" x14ac:dyDescent="0.25">
      <c r="C69">
        <v>64</v>
      </c>
      <c r="D69" s="1">
        <v>1068</v>
      </c>
      <c r="F69" t="b">
        <f t="shared" si="32"/>
        <v>0</v>
      </c>
      <c r="G69" t="b">
        <f t="shared" si="33"/>
        <v>1</v>
      </c>
      <c r="I69">
        <f t="shared" si="34"/>
        <v>513</v>
      </c>
      <c r="J69">
        <f t="shared" si="35"/>
        <v>504</v>
      </c>
      <c r="L69">
        <v>8</v>
      </c>
      <c r="M69">
        <v>11</v>
      </c>
      <c r="N69">
        <f t="shared" si="36"/>
        <v>5</v>
      </c>
      <c r="P69">
        <f t="shared" si="37"/>
        <v>5</v>
      </c>
      <c r="R69">
        <f t="shared" si="38"/>
        <v>519</v>
      </c>
      <c r="S69">
        <f t="shared" si="39"/>
        <v>512</v>
      </c>
      <c r="U69">
        <f t="shared" si="40"/>
        <v>0</v>
      </c>
      <c r="V69">
        <f t="shared" si="41"/>
        <v>125</v>
      </c>
      <c r="X69">
        <f t="shared" si="42"/>
        <v>5</v>
      </c>
      <c r="Z69">
        <f t="shared" si="43"/>
        <v>7</v>
      </c>
    </row>
    <row r="70" spans="3:26" x14ac:dyDescent="0.25">
      <c r="C70">
        <v>65</v>
      </c>
      <c r="D70" s="1">
        <v>1069</v>
      </c>
      <c r="F70" t="b">
        <f t="shared" si="32"/>
        <v>0</v>
      </c>
      <c r="G70" t="b">
        <f t="shared" si="33"/>
        <v>0</v>
      </c>
      <c r="I70">
        <f t="shared" si="34"/>
        <v>519</v>
      </c>
      <c r="J70">
        <f t="shared" si="35"/>
        <v>512</v>
      </c>
      <c r="L70">
        <v>8</v>
      </c>
      <c r="M70">
        <v>11</v>
      </c>
      <c r="N70">
        <f t="shared" si="36"/>
        <v>3</v>
      </c>
      <c r="P70">
        <f t="shared" si="37"/>
        <v>3</v>
      </c>
      <c r="R70">
        <f t="shared" si="38"/>
        <v>527</v>
      </c>
      <c r="S70">
        <f t="shared" si="39"/>
        <v>520</v>
      </c>
      <c r="U70">
        <f t="shared" si="40"/>
        <v>0</v>
      </c>
      <c r="V70">
        <f t="shared" si="41"/>
        <v>128</v>
      </c>
      <c r="X70">
        <f t="shared" si="42"/>
        <v>0</v>
      </c>
      <c r="Z70">
        <f t="shared" si="43"/>
        <v>7</v>
      </c>
    </row>
    <row r="71" spans="3:26" x14ac:dyDescent="0.25">
      <c r="C71">
        <v>66</v>
      </c>
      <c r="D71" s="1">
        <v>1070</v>
      </c>
      <c r="F71" t="b">
        <f t="shared" si="32"/>
        <v>0</v>
      </c>
      <c r="G71" t="b">
        <f t="shared" si="33"/>
        <v>0</v>
      </c>
      <c r="I71">
        <f t="shared" si="34"/>
        <v>527</v>
      </c>
      <c r="J71">
        <f t="shared" si="35"/>
        <v>520</v>
      </c>
      <c r="L71">
        <v>8</v>
      </c>
      <c r="M71">
        <v>11</v>
      </c>
      <c r="N71">
        <f t="shared" si="36"/>
        <v>3</v>
      </c>
      <c r="P71">
        <f t="shared" si="37"/>
        <v>3</v>
      </c>
      <c r="R71">
        <f t="shared" si="38"/>
        <v>535</v>
      </c>
      <c r="S71">
        <f t="shared" si="39"/>
        <v>528</v>
      </c>
      <c r="U71">
        <f t="shared" si="40"/>
        <v>0</v>
      </c>
      <c r="V71">
        <f t="shared" si="41"/>
        <v>131</v>
      </c>
      <c r="X71">
        <f t="shared" si="42"/>
        <v>0</v>
      </c>
      <c r="Z71">
        <f t="shared" si="43"/>
        <v>7</v>
      </c>
    </row>
    <row r="72" spans="3:26" x14ac:dyDescent="0.25">
      <c r="C72">
        <v>67</v>
      </c>
      <c r="D72" s="1">
        <v>1071</v>
      </c>
      <c r="F72" t="b">
        <f t="shared" si="32"/>
        <v>1</v>
      </c>
      <c r="G72" t="b">
        <f t="shared" si="33"/>
        <v>0</v>
      </c>
      <c r="I72">
        <f t="shared" si="34"/>
        <v>535</v>
      </c>
      <c r="J72">
        <f t="shared" si="35"/>
        <v>528</v>
      </c>
      <c r="L72">
        <v>8</v>
      </c>
      <c r="M72">
        <v>11</v>
      </c>
      <c r="N72">
        <f t="shared" si="36"/>
        <v>3</v>
      </c>
      <c r="P72">
        <f t="shared" si="37"/>
        <v>3</v>
      </c>
      <c r="R72">
        <f t="shared" si="38"/>
        <v>543</v>
      </c>
      <c r="S72">
        <f t="shared" si="39"/>
        <v>536</v>
      </c>
      <c r="U72">
        <f t="shared" si="40"/>
        <v>13</v>
      </c>
      <c r="V72">
        <f t="shared" si="41"/>
        <v>121</v>
      </c>
      <c r="X72">
        <f t="shared" si="42"/>
        <v>0</v>
      </c>
      <c r="Z72">
        <f t="shared" si="43"/>
        <v>7</v>
      </c>
    </row>
    <row r="73" spans="3:26" x14ac:dyDescent="0.25">
      <c r="C73">
        <v>68</v>
      </c>
      <c r="D73" s="1">
        <v>1072</v>
      </c>
      <c r="F73" t="b">
        <f t="shared" si="32"/>
        <v>0</v>
      </c>
      <c r="G73" t="b">
        <f t="shared" si="33"/>
        <v>0</v>
      </c>
      <c r="I73">
        <f t="shared" si="34"/>
        <v>543</v>
      </c>
      <c r="J73">
        <f t="shared" si="35"/>
        <v>536</v>
      </c>
      <c r="L73">
        <v>8</v>
      </c>
      <c r="M73">
        <v>11</v>
      </c>
      <c r="N73">
        <f t="shared" si="36"/>
        <v>3</v>
      </c>
      <c r="P73">
        <f t="shared" si="37"/>
        <v>3</v>
      </c>
      <c r="R73">
        <f t="shared" si="38"/>
        <v>551</v>
      </c>
      <c r="S73">
        <f t="shared" si="39"/>
        <v>544</v>
      </c>
      <c r="U73">
        <f t="shared" si="40"/>
        <v>0</v>
      </c>
      <c r="V73">
        <f t="shared" si="41"/>
        <v>124</v>
      </c>
      <c r="X73">
        <f t="shared" si="42"/>
        <v>0</v>
      </c>
      <c r="Z73">
        <f t="shared" si="43"/>
        <v>7</v>
      </c>
    </row>
    <row r="74" spans="3:26" x14ac:dyDescent="0.25">
      <c r="C74">
        <v>69</v>
      </c>
      <c r="D74" s="1">
        <v>1073</v>
      </c>
      <c r="F74" t="b">
        <f t="shared" si="32"/>
        <v>0</v>
      </c>
      <c r="G74" t="b">
        <f t="shared" si="33"/>
        <v>0</v>
      </c>
      <c r="I74">
        <f t="shared" si="34"/>
        <v>551</v>
      </c>
      <c r="J74">
        <f t="shared" si="35"/>
        <v>544</v>
      </c>
      <c r="L74">
        <v>8</v>
      </c>
      <c r="M74">
        <v>11</v>
      </c>
      <c r="N74">
        <f t="shared" si="36"/>
        <v>3</v>
      </c>
      <c r="P74">
        <f t="shared" si="37"/>
        <v>3</v>
      </c>
      <c r="R74">
        <f t="shared" si="38"/>
        <v>559</v>
      </c>
      <c r="S74">
        <f t="shared" si="39"/>
        <v>552</v>
      </c>
      <c r="U74">
        <f t="shared" si="40"/>
        <v>0</v>
      </c>
      <c r="V74">
        <f t="shared" si="41"/>
        <v>127</v>
      </c>
      <c r="X74">
        <f t="shared" si="42"/>
        <v>0</v>
      </c>
      <c r="Z74">
        <f t="shared" si="43"/>
        <v>7</v>
      </c>
    </row>
    <row r="75" spans="3:26" x14ac:dyDescent="0.25">
      <c r="C75">
        <v>70</v>
      </c>
      <c r="D75" s="1">
        <v>1074</v>
      </c>
      <c r="F75" t="b">
        <f t="shared" si="32"/>
        <v>0</v>
      </c>
      <c r="G75" t="b">
        <f t="shared" si="33"/>
        <v>0</v>
      </c>
      <c r="I75">
        <f t="shared" si="34"/>
        <v>559</v>
      </c>
      <c r="J75">
        <f t="shared" si="35"/>
        <v>552</v>
      </c>
      <c r="L75">
        <v>8</v>
      </c>
      <c r="M75">
        <v>11</v>
      </c>
      <c r="N75">
        <f t="shared" si="36"/>
        <v>3</v>
      </c>
      <c r="P75">
        <f t="shared" si="37"/>
        <v>3</v>
      </c>
      <c r="R75">
        <f t="shared" si="38"/>
        <v>567</v>
      </c>
      <c r="S75">
        <f t="shared" si="39"/>
        <v>560</v>
      </c>
      <c r="U75">
        <f t="shared" si="40"/>
        <v>0</v>
      </c>
      <c r="V75">
        <f t="shared" si="41"/>
        <v>130</v>
      </c>
      <c r="X75">
        <f t="shared" si="42"/>
        <v>0</v>
      </c>
      <c r="Z75">
        <f t="shared" si="43"/>
        <v>7</v>
      </c>
    </row>
    <row r="76" spans="3:26" x14ac:dyDescent="0.25">
      <c r="C76">
        <v>71</v>
      </c>
      <c r="D76" s="1">
        <v>1075</v>
      </c>
      <c r="F76" t="b">
        <f t="shared" si="32"/>
        <v>0</v>
      </c>
      <c r="G76" t="b">
        <f t="shared" si="33"/>
        <v>0</v>
      </c>
      <c r="I76">
        <f t="shared" si="34"/>
        <v>567</v>
      </c>
      <c r="J76">
        <f t="shared" si="35"/>
        <v>560</v>
      </c>
      <c r="L76">
        <v>8</v>
      </c>
      <c r="M76">
        <v>11</v>
      </c>
      <c r="N76">
        <f t="shared" si="36"/>
        <v>3</v>
      </c>
      <c r="P76">
        <f t="shared" si="37"/>
        <v>3</v>
      </c>
      <c r="R76">
        <f t="shared" si="38"/>
        <v>575</v>
      </c>
      <c r="S76">
        <f t="shared" si="39"/>
        <v>568</v>
      </c>
      <c r="U76">
        <f t="shared" si="40"/>
        <v>0</v>
      </c>
      <c r="V76">
        <f t="shared" si="41"/>
        <v>133</v>
      </c>
      <c r="X76">
        <f t="shared" si="42"/>
        <v>0</v>
      </c>
      <c r="Z76">
        <f t="shared" si="43"/>
        <v>7</v>
      </c>
    </row>
    <row r="77" spans="3:26" x14ac:dyDescent="0.25">
      <c r="C77">
        <v>72</v>
      </c>
      <c r="D77" s="1">
        <v>1076</v>
      </c>
      <c r="F77" t="b">
        <f t="shared" si="32"/>
        <v>0</v>
      </c>
      <c r="G77" t="b">
        <f t="shared" si="33"/>
        <v>0</v>
      </c>
      <c r="I77">
        <f t="shared" si="34"/>
        <v>575</v>
      </c>
      <c r="J77">
        <f t="shared" si="35"/>
        <v>568</v>
      </c>
      <c r="L77">
        <v>8</v>
      </c>
      <c r="M77">
        <v>11</v>
      </c>
      <c r="N77">
        <f t="shared" si="36"/>
        <v>3</v>
      </c>
      <c r="P77">
        <f t="shared" si="37"/>
        <v>3</v>
      </c>
      <c r="R77">
        <f t="shared" si="38"/>
        <v>583</v>
      </c>
      <c r="S77">
        <f t="shared" si="39"/>
        <v>576</v>
      </c>
      <c r="U77">
        <f t="shared" si="40"/>
        <v>0</v>
      </c>
      <c r="V77">
        <f t="shared" si="41"/>
        <v>136</v>
      </c>
      <c r="X77">
        <f t="shared" si="42"/>
        <v>0</v>
      </c>
      <c r="Z77">
        <f t="shared" si="43"/>
        <v>7</v>
      </c>
    </row>
    <row r="78" spans="3:26" x14ac:dyDescent="0.25">
      <c r="C78">
        <v>73</v>
      </c>
      <c r="D78" s="1">
        <v>1077</v>
      </c>
      <c r="F78" t="b">
        <f t="shared" si="32"/>
        <v>0</v>
      </c>
      <c r="G78" t="b">
        <f t="shared" si="33"/>
        <v>0</v>
      </c>
      <c r="I78">
        <f t="shared" si="34"/>
        <v>583</v>
      </c>
      <c r="J78">
        <f t="shared" si="35"/>
        <v>576</v>
      </c>
      <c r="L78">
        <v>8</v>
      </c>
      <c r="M78">
        <v>11</v>
      </c>
      <c r="N78">
        <f t="shared" si="36"/>
        <v>3</v>
      </c>
      <c r="P78">
        <f t="shared" si="37"/>
        <v>3</v>
      </c>
      <c r="R78">
        <f t="shared" si="38"/>
        <v>591</v>
      </c>
      <c r="S78">
        <f t="shared" si="39"/>
        <v>584</v>
      </c>
      <c r="U78">
        <f t="shared" si="40"/>
        <v>0</v>
      </c>
      <c r="V78">
        <f t="shared" si="41"/>
        <v>139</v>
      </c>
      <c r="X78">
        <f t="shared" si="42"/>
        <v>0</v>
      </c>
      <c r="Z78">
        <f t="shared" si="43"/>
        <v>7</v>
      </c>
    </row>
    <row r="79" spans="3:26" x14ac:dyDescent="0.25">
      <c r="C79">
        <v>74</v>
      </c>
      <c r="D79" s="1">
        <v>1078</v>
      </c>
      <c r="F79" t="b">
        <f t="shared" si="32"/>
        <v>1</v>
      </c>
      <c r="G79" t="b">
        <f t="shared" si="33"/>
        <v>0</v>
      </c>
      <c r="I79">
        <f t="shared" si="34"/>
        <v>591</v>
      </c>
      <c r="J79">
        <f t="shared" si="35"/>
        <v>584</v>
      </c>
      <c r="L79">
        <v>8</v>
      </c>
      <c r="M79">
        <v>11</v>
      </c>
      <c r="N79">
        <f t="shared" si="36"/>
        <v>3</v>
      </c>
      <c r="P79">
        <f t="shared" si="37"/>
        <v>3</v>
      </c>
      <c r="R79">
        <f t="shared" si="38"/>
        <v>599</v>
      </c>
      <c r="S79">
        <f t="shared" si="39"/>
        <v>592</v>
      </c>
      <c r="U79">
        <f t="shared" si="40"/>
        <v>14</v>
      </c>
      <c r="V79">
        <f t="shared" si="41"/>
        <v>128</v>
      </c>
      <c r="X79">
        <f t="shared" si="42"/>
        <v>0</v>
      </c>
      <c r="Z79">
        <f t="shared" si="43"/>
        <v>7</v>
      </c>
    </row>
    <row r="80" spans="3:26" x14ac:dyDescent="0.25">
      <c r="C80">
        <v>75</v>
      </c>
      <c r="D80" s="1">
        <v>1079</v>
      </c>
      <c r="F80" t="b">
        <f t="shared" si="32"/>
        <v>0</v>
      </c>
      <c r="G80" t="b">
        <f t="shared" si="33"/>
        <v>0</v>
      </c>
      <c r="I80">
        <f t="shared" si="34"/>
        <v>599</v>
      </c>
      <c r="J80">
        <f t="shared" si="35"/>
        <v>592</v>
      </c>
      <c r="L80">
        <v>8</v>
      </c>
      <c r="M80">
        <v>11</v>
      </c>
      <c r="N80">
        <f t="shared" si="36"/>
        <v>3</v>
      </c>
      <c r="P80">
        <f t="shared" si="37"/>
        <v>3</v>
      </c>
      <c r="R80">
        <f t="shared" si="38"/>
        <v>607</v>
      </c>
      <c r="S80">
        <f t="shared" si="39"/>
        <v>600</v>
      </c>
      <c r="U80">
        <f t="shared" si="40"/>
        <v>0</v>
      </c>
      <c r="V80">
        <f t="shared" si="41"/>
        <v>131</v>
      </c>
      <c r="X80">
        <f t="shared" si="42"/>
        <v>0</v>
      </c>
      <c r="Z80">
        <f t="shared" si="43"/>
        <v>7</v>
      </c>
    </row>
    <row r="81" spans="3:26" x14ac:dyDescent="0.25">
      <c r="C81">
        <v>76</v>
      </c>
      <c r="D81" s="1">
        <v>1080</v>
      </c>
      <c r="F81" t="b">
        <f t="shared" si="32"/>
        <v>0</v>
      </c>
      <c r="G81" t="b">
        <f t="shared" si="33"/>
        <v>0</v>
      </c>
      <c r="I81">
        <f t="shared" si="34"/>
        <v>607</v>
      </c>
      <c r="J81">
        <f t="shared" si="35"/>
        <v>600</v>
      </c>
      <c r="L81">
        <v>8</v>
      </c>
      <c r="M81">
        <v>11</v>
      </c>
      <c r="N81">
        <f t="shared" si="36"/>
        <v>3</v>
      </c>
      <c r="P81">
        <f t="shared" si="37"/>
        <v>3</v>
      </c>
      <c r="R81">
        <f t="shared" si="38"/>
        <v>615</v>
      </c>
      <c r="S81">
        <f t="shared" si="39"/>
        <v>608</v>
      </c>
      <c r="U81">
        <f t="shared" si="40"/>
        <v>0</v>
      </c>
      <c r="V81">
        <f t="shared" si="41"/>
        <v>134</v>
      </c>
      <c r="X81">
        <f t="shared" si="42"/>
        <v>0</v>
      </c>
      <c r="Z81">
        <f t="shared" si="43"/>
        <v>7</v>
      </c>
    </row>
    <row r="82" spans="3:26" x14ac:dyDescent="0.25">
      <c r="C82">
        <v>77</v>
      </c>
      <c r="D82" s="1">
        <v>1081</v>
      </c>
      <c r="F82" t="b">
        <f t="shared" si="32"/>
        <v>0</v>
      </c>
      <c r="G82" t="b">
        <f t="shared" si="33"/>
        <v>0</v>
      </c>
      <c r="I82">
        <f t="shared" si="34"/>
        <v>615</v>
      </c>
      <c r="J82">
        <f t="shared" si="35"/>
        <v>608</v>
      </c>
      <c r="L82">
        <v>8</v>
      </c>
      <c r="M82">
        <v>11</v>
      </c>
      <c r="N82">
        <f t="shared" si="36"/>
        <v>3</v>
      </c>
      <c r="P82">
        <f t="shared" si="37"/>
        <v>3</v>
      </c>
      <c r="R82">
        <f t="shared" si="38"/>
        <v>623</v>
      </c>
      <c r="S82">
        <f t="shared" si="39"/>
        <v>616</v>
      </c>
      <c r="U82">
        <f t="shared" si="40"/>
        <v>0</v>
      </c>
      <c r="V82">
        <f t="shared" si="41"/>
        <v>137</v>
      </c>
      <c r="X82">
        <f t="shared" si="42"/>
        <v>0</v>
      </c>
      <c r="Z82">
        <f t="shared" si="43"/>
        <v>7</v>
      </c>
    </row>
    <row r="83" spans="3:26" x14ac:dyDescent="0.25">
      <c r="C83">
        <v>78</v>
      </c>
      <c r="D83" s="1">
        <v>1082</v>
      </c>
      <c r="F83" t="b">
        <f t="shared" si="32"/>
        <v>0</v>
      </c>
      <c r="G83" t="b">
        <f t="shared" si="33"/>
        <v>0</v>
      </c>
      <c r="I83">
        <f t="shared" si="34"/>
        <v>623</v>
      </c>
      <c r="J83">
        <f t="shared" si="35"/>
        <v>616</v>
      </c>
      <c r="L83">
        <v>8</v>
      </c>
      <c r="M83">
        <v>11</v>
      </c>
      <c r="N83">
        <f t="shared" si="36"/>
        <v>3</v>
      </c>
      <c r="P83">
        <f t="shared" si="37"/>
        <v>3</v>
      </c>
      <c r="R83">
        <f t="shared" si="38"/>
        <v>631</v>
      </c>
      <c r="S83">
        <f t="shared" si="39"/>
        <v>624</v>
      </c>
      <c r="U83">
        <f t="shared" si="40"/>
        <v>0</v>
      </c>
      <c r="V83">
        <f t="shared" si="41"/>
        <v>140</v>
      </c>
      <c r="X83">
        <f t="shared" si="42"/>
        <v>0</v>
      </c>
      <c r="Z83">
        <f t="shared" si="43"/>
        <v>7</v>
      </c>
    </row>
    <row r="84" spans="3:26" x14ac:dyDescent="0.25">
      <c r="C84">
        <v>79</v>
      </c>
      <c r="D84" s="1">
        <v>1083</v>
      </c>
      <c r="F84" t="b">
        <f t="shared" si="32"/>
        <v>0</v>
      </c>
      <c r="G84" t="b">
        <f t="shared" si="33"/>
        <v>0</v>
      </c>
      <c r="I84">
        <f t="shared" si="34"/>
        <v>631</v>
      </c>
      <c r="J84">
        <f t="shared" si="35"/>
        <v>624</v>
      </c>
      <c r="L84">
        <v>8</v>
      </c>
      <c r="M84">
        <v>11</v>
      </c>
      <c r="N84">
        <f t="shared" si="36"/>
        <v>3</v>
      </c>
      <c r="P84">
        <f t="shared" si="37"/>
        <v>3</v>
      </c>
      <c r="R84">
        <f t="shared" si="38"/>
        <v>639</v>
      </c>
      <c r="S84">
        <f t="shared" si="39"/>
        <v>632</v>
      </c>
      <c r="U84">
        <f t="shared" si="40"/>
        <v>0</v>
      </c>
      <c r="V84">
        <f t="shared" si="41"/>
        <v>143</v>
      </c>
      <c r="X84">
        <f t="shared" si="42"/>
        <v>0</v>
      </c>
      <c r="Z84">
        <f t="shared" si="43"/>
        <v>7</v>
      </c>
    </row>
    <row r="85" spans="3:26" x14ac:dyDescent="0.25">
      <c r="C85">
        <v>80</v>
      </c>
      <c r="D85" s="1">
        <v>1084</v>
      </c>
      <c r="F85" t="b">
        <f t="shared" si="32"/>
        <v>0</v>
      </c>
      <c r="G85" t="b">
        <f t="shared" si="33"/>
        <v>0</v>
      </c>
      <c r="I85">
        <f t="shared" si="34"/>
        <v>639</v>
      </c>
      <c r="J85">
        <f t="shared" si="35"/>
        <v>632</v>
      </c>
      <c r="L85">
        <v>8</v>
      </c>
      <c r="M85">
        <v>11</v>
      </c>
      <c r="N85">
        <f t="shared" si="36"/>
        <v>3</v>
      </c>
      <c r="P85">
        <f t="shared" si="37"/>
        <v>3</v>
      </c>
      <c r="R85">
        <f t="shared" si="38"/>
        <v>647</v>
      </c>
      <c r="S85">
        <f t="shared" si="39"/>
        <v>640</v>
      </c>
      <c r="U85">
        <f t="shared" si="40"/>
        <v>0</v>
      </c>
      <c r="V85">
        <f t="shared" si="41"/>
        <v>146</v>
      </c>
      <c r="X85">
        <f t="shared" si="42"/>
        <v>0</v>
      </c>
      <c r="Z85">
        <f t="shared" si="43"/>
        <v>7</v>
      </c>
    </row>
    <row r="86" spans="3:26" x14ac:dyDescent="0.25">
      <c r="C86">
        <v>81</v>
      </c>
      <c r="D86" s="1">
        <v>1085</v>
      </c>
      <c r="F86" t="b">
        <f t="shared" si="32"/>
        <v>1</v>
      </c>
      <c r="G86" t="b">
        <f t="shared" si="33"/>
        <v>0</v>
      </c>
      <c r="I86">
        <f t="shared" si="34"/>
        <v>647</v>
      </c>
      <c r="J86">
        <f t="shared" si="35"/>
        <v>640</v>
      </c>
      <c r="L86">
        <v>8</v>
      </c>
      <c r="M86">
        <v>11</v>
      </c>
      <c r="N86">
        <f t="shared" si="36"/>
        <v>3</v>
      </c>
      <c r="P86">
        <f t="shared" si="37"/>
        <v>3</v>
      </c>
      <c r="R86">
        <f t="shared" si="38"/>
        <v>655</v>
      </c>
      <c r="S86">
        <f t="shared" si="39"/>
        <v>648</v>
      </c>
      <c r="U86">
        <f t="shared" si="40"/>
        <v>14</v>
      </c>
      <c r="V86">
        <f t="shared" si="41"/>
        <v>135</v>
      </c>
      <c r="X86">
        <f t="shared" si="42"/>
        <v>0</v>
      </c>
      <c r="Z86">
        <f t="shared" si="43"/>
        <v>7</v>
      </c>
    </row>
    <row r="87" spans="3:26" x14ac:dyDescent="0.25">
      <c r="C87">
        <v>82</v>
      </c>
      <c r="D87" s="1">
        <v>1086</v>
      </c>
      <c r="F87" t="b">
        <f t="shared" si="32"/>
        <v>0</v>
      </c>
      <c r="G87" t="b">
        <f t="shared" si="33"/>
        <v>0</v>
      </c>
      <c r="I87">
        <f t="shared" si="34"/>
        <v>655</v>
      </c>
      <c r="J87">
        <f t="shared" si="35"/>
        <v>648</v>
      </c>
      <c r="L87">
        <v>8</v>
      </c>
      <c r="M87">
        <v>11</v>
      </c>
      <c r="N87">
        <f t="shared" si="36"/>
        <v>3</v>
      </c>
      <c r="P87">
        <f t="shared" si="37"/>
        <v>3</v>
      </c>
      <c r="R87">
        <f t="shared" si="38"/>
        <v>663</v>
      </c>
      <c r="S87">
        <f t="shared" si="39"/>
        <v>656</v>
      </c>
      <c r="U87">
        <f t="shared" si="40"/>
        <v>0</v>
      </c>
      <c r="V87">
        <f t="shared" si="41"/>
        <v>138</v>
      </c>
      <c r="X87">
        <f t="shared" si="42"/>
        <v>0</v>
      </c>
      <c r="Z87">
        <f t="shared" si="43"/>
        <v>7</v>
      </c>
    </row>
    <row r="88" spans="3:26" x14ac:dyDescent="0.25">
      <c r="C88">
        <v>83</v>
      </c>
      <c r="D88" s="1">
        <v>1087</v>
      </c>
      <c r="F88" t="b">
        <f t="shared" si="32"/>
        <v>0</v>
      </c>
      <c r="G88" t="b">
        <f t="shared" si="33"/>
        <v>0</v>
      </c>
      <c r="I88">
        <f t="shared" si="34"/>
        <v>663</v>
      </c>
      <c r="J88">
        <f t="shared" si="35"/>
        <v>656</v>
      </c>
      <c r="L88">
        <v>8</v>
      </c>
      <c r="M88">
        <v>11</v>
      </c>
      <c r="N88">
        <f t="shared" si="36"/>
        <v>3</v>
      </c>
      <c r="P88">
        <f t="shared" si="37"/>
        <v>3</v>
      </c>
      <c r="R88">
        <f t="shared" si="38"/>
        <v>671</v>
      </c>
      <c r="S88">
        <f t="shared" si="39"/>
        <v>664</v>
      </c>
      <c r="U88">
        <f t="shared" si="40"/>
        <v>0</v>
      </c>
      <c r="V88">
        <f t="shared" si="41"/>
        <v>141</v>
      </c>
      <c r="X88">
        <f t="shared" si="42"/>
        <v>0</v>
      </c>
      <c r="Z88">
        <f t="shared" si="43"/>
        <v>7</v>
      </c>
    </row>
    <row r="89" spans="3:26" x14ac:dyDescent="0.25">
      <c r="C89">
        <v>84</v>
      </c>
      <c r="D89" s="1">
        <v>1088</v>
      </c>
      <c r="F89" t="b">
        <f t="shared" si="32"/>
        <v>0</v>
      </c>
      <c r="G89" t="b">
        <f t="shared" si="33"/>
        <v>0</v>
      </c>
      <c r="I89">
        <f t="shared" si="34"/>
        <v>671</v>
      </c>
      <c r="J89">
        <f t="shared" si="35"/>
        <v>664</v>
      </c>
      <c r="L89">
        <v>8</v>
      </c>
      <c r="M89">
        <v>11</v>
      </c>
      <c r="N89">
        <f t="shared" si="36"/>
        <v>3</v>
      </c>
      <c r="P89">
        <f t="shared" si="37"/>
        <v>3</v>
      </c>
      <c r="R89">
        <f t="shared" si="38"/>
        <v>679</v>
      </c>
      <c r="S89">
        <f t="shared" si="39"/>
        <v>672</v>
      </c>
      <c r="U89">
        <f t="shared" si="40"/>
        <v>0</v>
      </c>
      <c r="V89">
        <f t="shared" si="41"/>
        <v>144</v>
      </c>
      <c r="X89">
        <f t="shared" si="42"/>
        <v>0</v>
      </c>
      <c r="Z89">
        <f t="shared" si="43"/>
        <v>7</v>
      </c>
    </row>
    <row r="90" spans="3:26" x14ac:dyDescent="0.25">
      <c r="C90">
        <v>85</v>
      </c>
      <c r="D90" s="1">
        <v>1089</v>
      </c>
      <c r="F90" t="b">
        <f t="shared" ref="F90:F153" si="44">WEEKDAY(D90,2) = 6</f>
        <v>0</v>
      </c>
      <c r="G90" t="b">
        <f t="shared" ref="G90:G153" si="45">DAY(D90)= 3</f>
        <v>0</v>
      </c>
      <c r="I90">
        <f t="shared" ref="I90:I153" si="46">R89</f>
        <v>679</v>
      </c>
      <c r="J90">
        <f t="shared" ref="J90:J153" si="47">S89</f>
        <v>672</v>
      </c>
      <c r="L90">
        <v>8</v>
      </c>
      <c r="M90">
        <v>11</v>
      </c>
      <c r="N90">
        <f t="shared" ref="N90:N153" si="48">P90</f>
        <v>3</v>
      </c>
      <c r="P90">
        <f t="shared" ref="P90:P153" si="49">LEN(J90+L90) + (2 * G90)</f>
        <v>3</v>
      </c>
      <c r="R90">
        <f t="shared" ref="R90:R153" si="50">I90+M90-N90</f>
        <v>687</v>
      </c>
      <c r="S90">
        <f t="shared" ref="S90:S153" si="51">J90+L90</f>
        <v>680</v>
      </c>
      <c r="U90">
        <f t="shared" ref="U90:U153" si="52">ROUNDDOWN((V89 + P90 )/ 10, 0) * F90</f>
        <v>0</v>
      </c>
      <c r="V90">
        <f t="shared" ref="V90:V153" si="53">V89+P90-U90</f>
        <v>147</v>
      </c>
      <c r="X90">
        <f t="shared" ref="X90:X153" si="54">IF(P90&gt;=4, P90, 0)</f>
        <v>0</v>
      </c>
      <c r="Z90">
        <f t="shared" ref="Z90:Z153" si="55">ABS(R90-S90)</f>
        <v>7</v>
      </c>
    </row>
    <row r="91" spans="3:26" x14ac:dyDescent="0.25">
      <c r="C91">
        <v>86</v>
      </c>
      <c r="D91" s="1">
        <v>1090</v>
      </c>
      <c r="F91" t="b">
        <f t="shared" si="44"/>
        <v>0</v>
      </c>
      <c r="G91" t="b">
        <f t="shared" si="45"/>
        <v>0</v>
      </c>
      <c r="I91">
        <f t="shared" si="46"/>
        <v>687</v>
      </c>
      <c r="J91">
        <f t="shared" si="47"/>
        <v>680</v>
      </c>
      <c r="L91">
        <v>8</v>
      </c>
      <c r="M91">
        <v>11</v>
      </c>
      <c r="N91">
        <f t="shared" si="48"/>
        <v>3</v>
      </c>
      <c r="P91">
        <f t="shared" si="49"/>
        <v>3</v>
      </c>
      <c r="R91">
        <f t="shared" si="50"/>
        <v>695</v>
      </c>
      <c r="S91">
        <f t="shared" si="51"/>
        <v>688</v>
      </c>
      <c r="U91">
        <f t="shared" si="52"/>
        <v>0</v>
      </c>
      <c r="V91">
        <f t="shared" si="53"/>
        <v>150</v>
      </c>
      <c r="X91">
        <f t="shared" si="54"/>
        <v>0</v>
      </c>
      <c r="Z91">
        <f t="shared" si="55"/>
        <v>7</v>
      </c>
    </row>
    <row r="92" spans="3:26" x14ac:dyDescent="0.25">
      <c r="C92">
        <v>87</v>
      </c>
      <c r="D92" s="1">
        <v>1091</v>
      </c>
      <c r="F92" t="b">
        <f t="shared" si="44"/>
        <v>0</v>
      </c>
      <c r="G92" t="b">
        <f t="shared" si="45"/>
        <v>0</v>
      </c>
      <c r="I92">
        <f t="shared" si="46"/>
        <v>695</v>
      </c>
      <c r="J92">
        <f t="shared" si="47"/>
        <v>688</v>
      </c>
      <c r="L92">
        <v>8</v>
      </c>
      <c r="M92">
        <v>11</v>
      </c>
      <c r="N92">
        <f t="shared" si="48"/>
        <v>3</v>
      </c>
      <c r="P92">
        <f t="shared" si="49"/>
        <v>3</v>
      </c>
      <c r="R92">
        <f t="shared" si="50"/>
        <v>703</v>
      </c>
      <c r="S92">
        <f t="shared" si="51"/>
        <v>696</v>
      </c>
      <c r="U92">
        <f t="shared" si="52"/>
        <v>0</v>
      </c>
      <c r="V92">
        <f t="shared" si="53"/>
        <v>153</v>
      </c>
      <c r="X92">
        <f t="shared" si="54"/>
        <v>0</v>
      </c>
      <c r="Z92">
        <f t="shared" si="55"/>
        <v>7</v>
      </c>
    </row>
    <row r="93" spans="3:26" x14ac:dyDescent="0.25">
      <c r="C93">
        <v>88</v>
      </c>
      <c r="D93" s="1">
        <v>1092</v>
      </c>
      <c r="F93" t="b">
        <f t="shared" si="44"/>
        <v>1</v>
      </c>
      <c r="G93" t="b">
        <f t="shared" si="45"/>
        <v>0</v>
      </c>
      <c r="I93">
        <f t="shared" si="46"/>
        <v>703</v>
      </c>
      <c r="J93">
        <f t="shared" si="47"/>
        <v>696</v>
      </c>
      <c r="L93">
        <v>8</v>
      </c>
      <c r="M93">
        <v>11</v>
      </c>
      <c r="N93">
        <f t="shared" si="48"/>
        <v>3</v>
      </c>
      <c r="P93">
        <f t="shared" si="49"/>
        <v>3</v>
      </c>
      <c r="R93">
        <f t="shared" si="50"/>
        <v>711</v>
      </c>
      <c r="S93">
        <f t="shared" si="51"/>
        <v>704</v>
      </c>
      <c r="U93">
        <f t="shared" si="52"/>
        <v>15</v>
      </c>
      <c r="V93">
        <f t="shared" si="53"/>
        <v>141</v>
      </c>
      <c r="X93">
        <f t="shared" si="54"/>
        <v>0</v>
      </c>
      <c r="Z93">
        <f t="shared" si="55"/>
        <v>7</v>
      </c>
    </row>
    <row r="94" spans="3:26" x14ac:dyDescent="0.25">
      <c r="C94">
        <v>89</v>
      </c>
      <c r="D94" s="1">
        <v>1093</v>
      </c>
      <c r="F94" t="b">
        <f t="shared" si="44"/>
        <v>0</v>
      </c>
      <c r="G94" t="b">
        <f t="shared" si="45"/>
        <v>0</v>
      </c>
      <c r="I94">
        <f t="shared" si="46"/>
        <v>711</v>
      </c>
      <c r="J94">
        <f t="shared" si="47"/>
        <v>704</v>
      </c>
      <c r="L94">
        <v>8</v>
      </c>
      <c r="M94">
        <v>11</v>
      </c>
      <c r="N94">
        <f t="shared" si="48"/>
        <v>3</v>
      </c>
      <c r="P94">
        <f t="shared" si="49"/>
        <v>3</v>
      </c>
      <c r="R94">
        <f t="shared" si="50"/>
        <v>719</v>
      </c>
      <c r="S94">
        <f t="shared" si="51"/>
        <v>712</v>
      </c>
      <c r="U94">
        <f t="shared" si="52"/>
        <v>0</v>
      </c>
      <c r="V94">
        <f t="shared" si="53"/>
        <v>144</v>
      </c>
      <c r="X94">
        <f t="shared" si="54"/>
        <v>0</v>
      </c>
      <c r="Z94">
        <f t="shared" si="55"/>
        <v>7</v>
      </c>
    </row>
    <row r="95" spans="3:26" x14ac:dyDescent="0.25">
      <c r="C95">
        <v>90</v>
      </c>
      <c r="D95" s="1">
        <v>1094</v>
      </c>
      <c r="F95" t="b">
        <f t="shared" si="44"/>
        <v>0</v>
      </c>
      <c r="G95" t="b">
        <f t="shared" si="45"/>
        <v>0</v>
      </c>
      <c r="I95">
        <f t="shared" si="46"/>
        <v>719</v>
      </c>
      <c r="J95">
        <f t="shared" si="47"/>
        <v>712</v>
      </c>
      <c r="L95">
        <v>8</v>
      </c>
      <c r="M95">
        <v>11</v>
      </c>
      <c r="N95">
        <f t="shared" si="48"/>
        <v>3</v>
      </c>
      <c r="P95">
        <f t="shared" si="49"/>
        <v>3</v>
      </c>
      <c r="R95">
        <f t="shared" si="50"/>
        <v>727</v>
      </c>
      <c r="S95">
        <f t="shared" si="51"/>
        <v>720</v>
      </c>
      <c r="U95">
        <f t="shared" si="52"/>
        <v>0</v>
      </c>
      <c r="V95">
        <f t="shared" si="53"/>
        <v>147</v>
      </c>
      <c r="X95">
        <f t="shared" si="54"/>
        <v>0</v>
      </c>
      <c r="Z95">
        <f t="shared" si="55"/>
        <v>7</v>
      </c>
    </row>
    <row r="96" spans="3:26" x14ac:dyDescent="0.25">
      <c r="C96">
        <v>91</v>
      </c>
      <c r="D96" s="1">
        <v>1095</v>
      </c>
      <c r="F96" t="b">
        <f t="shared" si="44"/>
        <v>0</v>
      </c>
      <c r="G96" t="b">
        <f t="shared" si="45"/>
        <v>0</v>
      </c>
      <c r="I96">
        <f t="shared" si="46"/>
        <v>727</v>
      </c>
      <c r="J96">
        <f t="shared" si="47"/>
        <v>720</v>
      </c>
      <c r="L96">
        <v>8</v>
      </c>
      <c r="M96">
        <v>11</v>
      </c>
      <c r="N96">
        <f t="shared" si="48"/>
        <v>3</v>
      </c>
      <c r="P96">
        <f t="shared" si="49"/>
        <v>3</v>
      </c>
      <c r="R96">
        <f t="shared" si="50"/>
        <v>735</v>
      </c>
      <c r="S96">
        <f t="shared" si="51"/>
        <v>728</v>
      </c>
      <c r="U96">
        <f t="shared" si="52"/>
        <v>0</v>
      </c>
      <c r="V96">
        <f t="shared" si="53"/>
        <v>150</v>
      </c>
      <c r="X96">
        <f t="shared" si="54"/>
        <v>0</v>
      </c>
      <c r="Z96">
        <f t="shared" si="55"/>
        <v>7</v>
      </c>
    </row>
    <row r="97" spans="3:26" x14ac:dyDescent="0.25">
      <c r="C97">
        <v>92</v>
      </c>
      <c r="D97" s="1">
        <v>1096</v>
      </c>
      <c r="F97" t="b">
        <f t="shared" si="44"/>
        <v>0</v>
      </c>
      <c r="G97" t="b">
        <f t="shared" si="45"/>
        <v>0</v>
      </c>
      <c r="I97">
        <f t="shared" si="46"/>
        <v>735</v>
      </c>
      <c r="J97">
        <f t="shared" si="47"/>
        <v>728</v>
      </c>
      <c r="L97">
        <v>8</v>
      </c>
      <c r="M97">
        <v>11</v>
      </c>
      <c r="N97">
        <f t="shared" si="48"/>
        <v>3</v>
      </c>
      <c r="P97">
        <f t="shared" si="49"/>
        <v>3</v>
      </c>
      <c r="R97">
        <f t="shared" si="50"/>
        <v>743</v>
      </c>
      <c r="S97">
        <f t="shared" si="51"/>
        <v>736</v>
      </c>
      <c r="U97">
        <f t="shared" si="52"/>
        <v>0</v>
      </c>
      <c r="V97">
        <f t="shared" si="53"/>
        <v>153</v>
      </c>
      <c r="X97">
        <f t="shared" si="54"/>
        <v>0</v>
      </c>
      <c r="Z97">
        <f t="shared" si="55"/>
        <v>7</v>
      </c>
    </row>
    <row r="98" spans="3:26" x14ac:dyDescent="0.25">
      <c r="C98">
        <v>93</v>
      </c>
      <c r="D98" s="1">
        <v>1097</v>
      </c>
      <c r="F98" t="b">
        <f t="shared" si="44"/>
        <v>0</v>
      </c>
      <c r="G98" t="b">
        <f t="shared" si="45"/>
        <v>0</v>
      </c>
      <c r="I98">
        <f t="shared" si="46"/>
        <v>743</v>
      </c>
      <c r="J98">
        <f t="shared" si="47"/>
        <v>736</v>
      </c>
      <c r="L98">
        <v>8</v>
      </c>
      <c r="M98">
        <v>11</v>
      </c>
      <c r="N98">
        <f t="shared" si="48"/>
        <v>3</v>
      </c>
      <c r="P98">
        <f t="shared" si="49"/>
        <v>3</v>
      </c>
      <c r="R98">
        <f t="shared" si="50"/>
        <v>751</v>
      </c>
      <c r="S98">
        <f t="shared" si="51"/>
        <v>744</v>
      </c>
      <c r="U98">
        <f t="shared" si="52"/>
        <v>0</v>
      </c>
      <c r="V98">
        <f t="shared" si="53"/>
        <v>156</v>
      </c>
      <c r="X98">
        <f t="shared" si="54"/>
        <v>0</v>
      </c>
      <c r="Z98">
        <f t="shared" si="55"/>
        <v>7</v>
      </c>
    </row>
    <row r="99" spans="3:26" x14ac:dyDescent="0.25">
      <c r="C99">
        <v>94</v>
      </c>
      <c r="D99" s="1">
        <v>1098</v>
      </c>
      <c r="F99" t="b">
        <f t="shared" si="44"/>
        <v>0</v>
      </c>
      <c r="G99" t="b">
        <f t="shared" si="45"/>
        <v>0</v>
      </c>
      <c r="I99">
        <f t="shared" si="46"/>
        <v>751</v>
      </c>
      <c r="J99">
        <f t="shared" si="47"/>
        <v>744</v>
      </c>
      <c r="L99">
        <v>8</v>
      </c>
      <c r="M99">
        <v>11</v>
      </c>
      <c r="N99">
        <f t="shared" si="48"/>
        <v>3</v>
      </c>
      <c r="P99">
        <f t="shared" si="49"/>
        <v>3</v>
      </c>
      <c r="R99">
        <f t="shared" si="50"/>
        <v>759</v>
      </c>
      <c r="S99">
        <f t="shared" si="51"/>
        <v>752</v>
      </c>
      <c r="U99">
        <f t="shared" si="52"/>
        <v>0</v>
      </c>
      <c r="V99">
        <f t="shared" si="53"/>
        <v>159</v>
      </c>
      <c r="X99">
        <f t="shared" si="54"/>
        <v>0</v>
      </c>
      <c r="Z99">
        <f t="shared" si="55"/>
        <v>7</v>
      </c>
    </row>
    <row r="100" spans="3:26" x14ac:dyDescent="0.25">
      <c r="C100">
        <v>95</v>
      </c>
      <c r="D100" s="1">
        <v>1099</v>
      </c>
      <c r="F100" t="b">
        <f t="shared" si="44"/>
        <v>1</v>
      </c>
      <c r="G100" t="b">
        <f t="shared" si="45"/>
        <v>1</v>
      </c>
      <c r="I100">
        <f t="shared" si="46"/>
        <v>759</v>
      </c>
      <c r="J100">
        <f t="shared" si="47"/>
        <v>752</v>
      </c>
      <c r="L100">
        <v>8</v>
      </c>
      <c r="M100">
        <v>11</v>
      </c>
      <c r="N100">
        <f t="shared" si="48"/>
        <v>5</v>
      </c>
      <c r="P100">
        <f t="shared" si="49"/>
        <v>5</v>
      </c>
      <c r="R100">
        <f t="shared" si="50"/>
        <v>765</v>
      </c>
      <c r="S100">
        <f t="shared" si="51"/>
        <v>760</v>
      </c>
      <c r="U100">
        <f t="shared" si="52"/>
        <v>16</v>
      </c>
      <c r="V100">
        <f t="shared" si="53"/>
        <v>148</v>
      </c>
      <c r="X100">
        <f t="shared" si="54"/>
        <v>5</v>
      </c>
      <c r="Z100">
        <f t="shared" si="55"/>
        <v>5</v>
      </c>
    </row>
    <row r="101" spans="3:26" x14ac:dyDescent="0.25">
      <c r="C101">
        <v>96</v>
      </c>
      <c r="D101" s="1">
        <v>1100</v>
      </c>
      <c r="F101" t="b">
        <f t="shared" si="44"/>
        <v>0</v>
      </c>
      <c r="G101" t="b">
        <f t="shared" si="45"/>
        <v>0</v>
      </c>
      <c r="I101">
        <f t="shared" si="46"/>
        <v>765</v>
      </c>
      <c r="J101">
        <f t="shared" si="47"/>
        <v>760</v>
      </c>
      <c r="L101">
        <v>8</v>
      </c>
      <c r="M101">
        <v>11</v>
      </c>
      <c r="N101">
        <f t="shared" si="48"/>
        <v>3</v>
      </c>
      <c r="P101">
        <f t="shared" si="49"/>
        <v>3</v>
      </c>
      <c r="R101">
        <f t="shared" si="50"/>
        <v>773</v>
      </c>
      <c r="S101">
        <f t="shared" si="51"/>
        <v>768</v>
      </c>
      <c r="U101">
        <f t="shared" si="52"/>
        <v>0</v>
      </c>
      <c r="V101">
        <f t="shared" si="53"/>
        <v>151</v>
      </c>
      <c r="X101">
        <f t="shared" si="54"/>
        <v>0</v>
      </c>
      <c r="Z101">
        <f t="shared" si="55"/>
        <v>5</v>
      </c>
    </row>
    <row r="102" spans="3:26" x14ac:dyDescent="0.25">
      <c r="C102">
        <v>97</v>
      </c>
      <c r="D102" s="1">
        <v>1101</v>
      </c>
      <c r="F102" t="b">
        <f t="shared" si="44"/>
        <v>0</v>
      </c>
      <c r="G102" t="b">
        <f t="shared" si="45"/>
        <v>0</v>
      </c>
      <c r="I102">
        <f t="shared" si="46"/>
        <v>773</v>
      </c>
      <c r="J102">
        <f t="shared" si="47"/>
        <v>768</v>
      </c>
      <c r="L102">
        <v>8</v>
      </c>
      <c r="M102">
        <v>11</v>
      </c>
      <c r="N102">
        <f t="shared" si="48"/>
        <v>3</v>
      </c>
      <c r="P102">
        <f t="shared" si="49"/>
        <v>3</v>
      </c>
      <c r="R102">
        <f t="shared" si="50"/>
        <v>781</v>
      </c>
      <c r="S102">
        <f t="shared" si="51"/>
        <v>776</v>
      </c>
      <c r="U102">
        <f t="shared" si="52"/>
        <v>0</v>
      </c>
      <c r="V102">
        <f t="shared" si="53"/>
        <v>154</v>
      </c>
      <c r="X102">
        <f t="shared" si="54"/>
        <v>0</v>
      </c>
      <c r="Z102">
        <f t="shared" si="55"/>
        <v>5</v>
      </c>
    </row>
    <row r="103" spans="3:26" x14ac:dyDescent="0.25">
      <c r="C103">
        <v>98</v>
      </c>
      <c r="D103" s="1">
        <v>1102</v>
      </c>
      <c r="F103" t="b">
        <f t="shared" si="44"/>
        <v>0</v>
      </c>
      <c r="G103" t="b">
        <f t="shared" si="45"/>
        <v>0</v>
      </c>
      <c r="I103">
        <f t="shared" si="46"/>
        <v>781</v>
      </c>
      <c r="J103">
        <f t="shared" si="47"/>
        <v>776</v>
      </c>
      <c r="L103">
        <v>8</v>
      </c>
      <c r="M103">
        <v>11</v>
      </c>
      <c r="N103">
        <f t="shared" si="48"/>
        <v>3</v>
      </c>
      <c r="P103">
        <f t="shared" si="49"/>
        <v>3</v>
      </c>
      <c r="R103">
        <f t="shared" si="50"/>
        <v>789</v>
      </c>
      <c r="S103">
        <f t="shared" si="51"/>
        <v>784</v>
      </c>
      <c r="U103">
        <f t="shared" si="52"/>
        <v>0</v>
      </c>
      <c r="V103">
        <f t="shared" si="53"/>
        <v>157</v>
      </c>
      <c r="X103">
        <f t="shared" si="54"/>
        <v>0</v>
      </c>
      <c r="Z103">
        <f t="shared" si="55"/>
        <v>5</v>
      </c>
    </row>
    <row r="104" spans="3:26" x14ac:dyDescent="0.25">
      <c r="C104">
        <v>99</v>
      </c>
      <c r="D104" s="1">
        <v>1103</v>
      </c>
      <c r="F104" t="b">
        <f t="shared" si="44"/>
        <v>0</v>
      </c>
      <c r="G104" t="b">
        <f t="shared" si="45"/>
        <v>0</v>
      </c>
      <c r="I104">
        <f t="shared" si="46"/>
        <v>789</v>
      </c>
      <c r="J104">
        <f t="shared" si="47"/>
        <v>784</v>
      </c>
      <c r="L104">
        <v>8</v>
      </c>
      <c r="M104">
        <v>11</v>
      </c>
      <c r="N104">
        <f t="shared" si="48"/>
        <v>3</v>
      </c>
      <c r="P104">
        <f t="shared" si="49"/>
        <v>3</v>
      </c>
      <c r="R104">
        <f t="shared" si="50"/>
        <v>797</v>
      </c>
      <c r="S104">
        <f t="shared" si="51"/>
        <v>792</v>
      </c>
      <c r="U104">
        <f t="shared" si="52"/>
        <v>0</v>
      </c>
      <c r="V104">
        <f t="shared" si="53"/>
        <v>160</v>
      </c>
      <c r="X104">
        <f t="shared" si="54"/>
        <v>0</v>
      </c>
      <c r="Z104">
        <f t="shared" si="55"/>
        <v>5</v>
      </c>
    </row>
    <row r="105" spans="3:26" x14ac:dyDescent="0.25">
      <c r="C105">
        <v>100</v>
      </c>
      <c r="D105" s="1">
        <v>1104</v>
      </c>
      <c r="F105" t="b">
        <f t="shared" si="44"/>
        <v>0</v>
      </c>
      <c r="G105" t="b">
        <f t="shared" si="45"/>
        <v>0</v>
      </c>
      <c r="I105">
        <f t="shared" si="46"/>
        <v>797</v>
      </c>
      <c r="J105">
        <f t="shared" si="47"/>
        <v>792</v>
      </c>
      <c r="L105">
        <v>8</v>
      </c>
      <c r="M105">
        <v>11</v>
      </c>
      <c r="N105">
        <f t="shared" si="48"/>
        <v>3</v>
      </c>
      <c r="P105">
        <f t="shared" si="49"/>
        <v>3</v>
      </c>
      <c r="R105">
        <f t="shared" si="50"/>
        <v>805</v>
      </c>
      <c r="S105">
        <f t="shared" si="51"/>
        <v>800</v>
      </c>
      <c r="U105">
        <f t="shared" si="52"/>
        <v>0</v>
      </c>
      <c r="V105">
        <f t="shared" si="53"/>
        <v>163</v>
      </c>
      <c r="X105">
        <f t="shared" si="54"/>
        <v>0</v>
      </c>
      <c r="Z105">
        <f t="shared" si="55"/>
        <v>5</v>
      </c>
    </row>
    <row r="106" spans="3:26" x14ac:dyDescent="0.25">
      <c r="C106">
        <v>101</v>
      </c>
      <c r="D106" s="1">
        <v>1105</v>
      </c>
      <c r="F106" t="b">
        <f t="shared" si="44"/>
        <v>0</v>
      </c>
      <c r="G106" t="b">
        <f t="shared" si="45"/>
        <v>0</v>
      </c>
      <c r="I106">
        <f t="shared" si="46"/>
        <v>805</v>
      </c>
      <c r="J106">
        <f t="shared" si="47"/>
        <v>800</v>
      </c>
      <c r="L106">
        <v>8</v>
      </c>
      <c r="M106">
        <v>11</v>
      </c>
      <c r="N106">
        <f t="shared" si="48"/>
        <v>3</v>
      </c>
      <c r="P106">
        <f t="shared" si="49"/>
        <v>3</v>
      </c>
      <c r="R106">
        <f t="shared" si="50"/>
        <v>813</v>
      </c>
      <c r="S106">
        <f t="shared" si="51"/>
        <v>808</v>
      </c>
      <c r="U106">
        <f t="shared" si="52"/>
        <v>0</v>
      </c>
      <c r="V106">
        <f t="shared" si="53"/>
        <v>166</v>
      </c>
      <c r="X106">
        <f t="shared" si="54"/>
        <v>0</v>
      </c>
      <c r="Z106">
        <f t="shared" si="55"/>
        <v>5</v>
      </c>
    </row>
    <row r="107" spans="3:26" x14ac:dyDescent="0.25">
      <c r="C107">
        <v>102</v>
      </c>
      <c r="D107" s="1">
        <v>1106</v>
      </c>
      <c r="F107" t="b">
        <f t="shared" si="44"/>
        <v>1</v>
      </c>
      <c r="G107" t="b">
        <f t="shared" si="45"/>
        <v>0</v>
      </c>
      <c r="I107">
        <f t="shared" si="46"/>
        <v>813</v>
      </c>
      <c r="J107">
        <f t="shared" si="47"/>
        <v>808</v>
      </c>
      <c r="L107">
        <v>8</v>
      </c>
      <c r="M107">
        <v>11</v>
      </c>
      <c r="N107">
        <f t="shared" si="48"/>
        <v>3</v>
      </c>
      <c r="P107">
        <f t="shared" si="49"/>
        <v>3</v>
      </c>
      <c r="R107">
        <f t="shared" si="50"/>
        <v>821</v>
      </c>
      <c r="S107">
        <f t="shared" si="51"/>
        <v>816</v>
      </c>
      <c r="U107">
        <f t="shared" si="52"/>
        <v>16</v>
      </c>
      <c r="V107">
        <f t="shared" si="53"/>
        <v>153</v>
      </c>
      <c r="X107">
        <f t="shared" si="54"/>
        <v>0</v>
      </c>
      <c r="Z107">
        <f t="shared" si="55"/>
        <v>5</v>
      </c>
    </row>
    <row r="108" spans="3:26" x14ac:dyDescent="0.25">
      <c r="C108">
        <v>103</v>
      </c>
      <c r="D108" s="1">
        <v>1107</v>
      </c>
      <c r="F108" t="b">
        <f t="shared" si="44"/>
        <v>0</v>
      </c>
      <c r="G108" t="b">
        <f t="shared" si="45"/>
        <v>0</v>
      </c>
      <c r="I108">
        <f t="shared" si="46"/>
        <v>821</v>
      </c>
      <c r="J108">
        <f t="shared" si="47"/>
        <v>816</v>
      </c>
      <c r="L108">
        <v>8</v>
      </c>
      <c r="M108">
        <v>11</v>
      </c>
      <c r="N108">
        <f t="shared" si="48"/>
        <v>3</v>
      </c>
      <c r="P108">
        <f t="shared" si="49"/>
        <v>3</v>
      </c>
      <c r="R108">
        <f t="shared" si="50"/>
        <v>829</v>
      </c>
      <c r="S108">
        <f t="shared" si="51"/>
        <v>824</v>
      </c>
      <c r="U108">
        <f t="shared" si="52"/>
        <v>0</v>
      </c>
      <c r="V108">
        <f t="shared" si="53"/>
        <v>156</v>
      </c>
      <c r="X108">
        <f t="shared" si="54"/>
        <v>0</v>
      </c>
      <c r="Z108">
        <f t="shared" si="55"/>
        <v>5</v>
      </c>
    </row>
    <row r="109" spans="3:26" x14ac:dyDescent="0.25">
      <c r="C109">
        <v>104</v>
      </c>
      <c r="D109" s="1">
        <v>1108</v>
      </c>
      <c r="F109" t="b">
        <f t="shared" si="44"/>
        <v>0</v>
      </c>
      <c r="G109" t="b">
        <f t="shared" si="45"/>
        <v>0</v>
      </c>
      <c r="I109">
        <f t="shared" si="46"/>
        <v>829</v>
      </c>
      <c r="J109">
        <f t="shared" si="47"/>
        <v>824</v>
      </c>
      <c r="L109">
        <v>8</v>
      </c>
      <c r="M109">
        <v>11</v>
      </c>
      <c r="N109">
        <f t="shared" si="48"/>
        <v>3</v>
      </c>
      <c r="P109">
        <f t="shared" si="49"/>
        <v>3</v>
      </c>
      <c r="R109">
        <f t="shared" si="50"/>
        <v>837</v>
      </c>
      <c r="S109">
        <f t="shared" si="51"/>
        <v>832</v>
      </c>
      <c r="U109">
        <f t="shared" si="52"/>
        <v>0</v>
      </c>
      <c r="V109">
        <f t="shared" si="53"/>
        <v>159</v>
      </c>
      <c r="X109">
        <f t="shared" si="54"/>
        <v>0</v>
      </c>
      <c r="Z109">
        <f t="shared" si="55"/>
        <v>5</v>
      </c>
    </row>
    <row r="110" spans="3:26" x14ac:dyDescent="0.25">
      <c r="C110">
        <v>105</v>
      </c>
      <c r="D110" s="1">
        <v>1109</v>
      </c>
      <c r="F110" t="b">
        <f t="shared" si="44"/>
        <v>0</v>
      </c>
      <c r="G110" t="b">
        <f t="shared" si="45"/>
        <v>0</v>
      </c>
      <c r="I110">
        <f t="shared" si="46"/>
        <v>837</v>
      </c>
      <c r="J110">
        <f t="shared" si="47"/>
        <v>832</v>
      </c>
      <c r="L110">
        <v>8</v>
      </c>
      <c r="M110">
        <v>11</v>
      </c>
      <c r="N110">
        <f t="shared" si="48"/>
        <v>3</v>
      </c>
      <c r="P110">
        <f t="shared" si="49"/>
        <v>3</v>
      </c>
      <c r="R110">
        <f t="shared" si="50"/>
        <v>845</v>
      </c>
      <c r="S110">
        <f t="shared" si="51"/>
        <v>840</v>
      </c>
      <c r="U110">
        <f t="shared" si="52"/>
        <v>0</v>
      </c>
      <c r="V110">
        <f t="shared" si="53"/>
        <v>162</v>
      </c>
      <c r="X110">
        <f t="shared" si="54"/>
        <v>0</v>
      </c>
      <c r="Z110">
        <f t="shared" si="55"/>
        <v>5</v>
      </c>
    </row>
    <row r="111" spans="3:26" x14ac:dyDescent="0.25">
      <c r="C111">
        <v>106</v>
      </c>
      <c r="D111" s="1">
        <v>1110</v>
      </c>
      <c r="F111" t="b">
        <f t="shared" si="44"/>
        <v>0</v>
      </c>
      <c r="G111" t="b">
        <f t="shared" si="45"/>
        <v>0</v>
      </c>
      <c r="I111">
        <f t="shared" si="46"/>
        <v>845</v>
      </c>
      <c r="J111">
        <f t="shared" si="47"/>
        <v>840</v>
      </c>
      <c r="L111">
        <v>8</v>
      </c>
      <c r="M111">
        <v>11</v>
      </c>
      <c r="N111">
        <f t="shared" si="48"/>
        <v>3</v>
      </c>
      <c r="P111">
        <f t="shared" si="49"/>
        <v>3</v>
      </c>
      <c r="R111">
        <f t="shared" si="50"/>
        <v>853</v>
      </c>
      <c r="S111">
        <f t="shared" si="51"/>
        <v>848</v>
      </c>
      <c r="U111">
        <f t="shared" si="52"/>
        <v>0</v>
      </c>
      <c r="V111">
        <f t="shared" si="53"/>
        <v>165</v>
      </c>
      <c r="X111">
        <f t="shared" si="54"/>
        <v>0</v>
      </c>
      <c r="Z111">
        <f t="shared" si="55"/>
        <v>5</v>
      </c>
    </row>
    <row r="112" spans="3:26" x14ac:dyDescent="0.25">
      <c r="C112">
        <v>107</v>
      </c>
      <c r="D112" s="1">
        <v>1111</v>
      </c>
      <c r="F112" t="b">
        <f t="shared" si="44"/>
        <v>0</v>
      </c>
      <c r="G112" t="b">
        <f t="shared" si="45"/>
        <v>0</v>
      </c>
      <c r="I112">
        <f t="shared" si="46"/>
        <v>853</v>
      </c>
      <c r="J112">
        <f t="shared" si="47"/>
        <v>848</v>
      </c>
      <c r="L112">
        <v>8</v>
      </c>
      <c r="M112">
        <v>11</v>
      </c>
      <c r="N112">
        <f t="shared" si="48"/>
        <v>3</v>
      </c>
      <c r="P112">
        <f t="shared" si="49"/>
        <v>3</v>
      </c>
      <c r="R112">
        <f t="shared" si="50"/>
        <v>861</v>
      </c>
      <c r="S112">
        <f t="shared" si="51"/>
        <v>856</v>
      </c>
      <c r="U112">
        <f t="shared" si="52"/>
        <v>0</v>
      </c>
      <c r="V112">
        <f t="shared" si="53"/>
        <v>168</v>
      </c>
      <c r="X112">
        <f t="shared" si="54"/>
        <v>0</v>
      </c>
      <c r="Z112">
        <f t="shared" si="55"/>
        <v>5</v>
      </c>
    </row>
    <row r="113" spans="3:26" x14ac:dyDescent="0.25">
      <c r="C113">
        <v>108</v>
      </c>
      <c r="D113" s="1">
        <v>1112</v>
      </c>
      <c r="F113" t="b">
        <f t="shared" si="44"/>
        <v>0</v>
      </c>
      <c r="G113" t="b">
        <f t="shared" si="45"/>
        <v>0</v>
      </c>
      <c r="I113">
        <f t="shared" si="46"/>
        <v>861</v>
      </c>
      <c r="J113">
        <f t="shared" si="47"/>
        <v>856</v>
      </c>
      <c r="L113">
        <v>8</v>
      </c>
      <c r="M113">
        <v>11</v>
      </c>
      <c r="N113">
        <f t="shared" si="48"/>
        <v>3</v>
      </c>
      <c r="P113">
        <f t="shared" si="49"/>
        <v>3</v>
      </c>
      <c r="R113">
        <f t="shared" si="50"/>
        <v>869</v>
      </c>
      <c r="S113">
        <f t="shared" si="51"/>
        <v>864</v>
      </c>
      <c r="U113">
        <f t="shared" si="52"/>
        <v>0</v>
      </c>
      <c r="V113">
        <f t="shared" si="53"/>
        <v>171</v>
      </c>
      <c r="X113">
        <f t="shared" si="54"/>
        <v>0</v>
      </c>
      <c r="Z113">
        <f t="shared" si="55"/>
        <v>5</v>
      </c>
    </row>
    <row r="114" spans="3:26" x14ac:dyDescent="0.25">
      <c r="C114">
        <v>109</v>
      </c>
      <c r="D114" s="1">
        <v>1113</v>
      </c>
      <c r="F114" t="b">
        <f t="shared" si="44"/>
        <v>1</v>
      </c>
      <c r="G114" t="b">
        <f t="shared" si="45"/>
        <v>0</v>
      </c>
      <c r="I114">
        <f t="shared" si="46"/>
        <v>869</v>
      </c>
      <c r="J114">
        <f t="shared" si="47"/>
        <v>864</v>
      </c>
      <c r="L114">
        <v>8</v>
      </c>
      <c r="M114">
        <v>11</v>
      </c>
      <c r="N114">
        <f t="shared" si="48"/>
        <v>3</v>
      </c>
      <c r="P114">
        <f t="shared" si="49"/>
        <v>3</v>
      </c>
      <c r="R114">
        <f t="shared" si="50"/>
        <v>877</v>
      </c>
      <c r="S114">
        <f t="shared" si="51"/>
        <v>872</v>
      </c>
      <c r="U114">
        <f t="shared" si="52"/>
        <v>17</v>
      </c>
      <c r="V114">
        <f t="shared" si="53"/>
        <v>157</v>
      </c>
      <c r="X114">
        <f t="shared" si="54"/>
        <v>0</v>
      </c>
      <c r="Z114">
        <f t="shared" si="55"/>
        <v>5</v>
      </c>
    </row>
    <row r="115" spans="3:26" x14ac:dyDescent="0.25">
      <c r="C115">
        <v>110</v>
      </c>
      <c r="D115" s="1">
        <v>1114</v>
      </c>
      <c r="F115" t="b">
        <f t="shared" si="44"/>
        <v>0</v>
      </c>
      <c r="G115" t="b">
        <f t="shared" si="45"/>
        <v>0</v>
      </c>
      <c r="I115">
        <f t="shared" si="46"/>
        <v>877</v>
      </c>
      <c r="J115">
        <f t="shared" si="47"/>
        <v>872</v>
      </c>
      <c r="L115">
        <v>8</v>
      </c>
      <c r="M115">
        <v>11</v>
      </c>
      <c r="N115">
        <f t="shared" si="48"/>
        <v>3</v>
      </c>
      <c r="P115">
        <f t="shared" si="49"/>
        <v>3</v>
      </c>
      <c r="R115">
        <f t="shared" si="50"/>
        <v>885</v>
      </c>
      <c r="S115">
        <f t="shared" si="51"/>
        <v>880</v>
      </c>
      <c r="U115">
        <f t="shared" si="52"/>
        <v>0</v>
      </c>
      <c r="V115">
        <f t="shared" si="53"/>
        <v>160</v>
      </c>
      <c r="X115">
        <f t="shared" si="54"/>
        <v>0</v>
      </c>
      <c r="Z115">
        <f t="shared" si="55"/>
        <v>5</v>
      </c>
    </row>
    <row r="116" spans="3:26" x14ac:dyDescent="0.25">
      <c r="C116">
        <v>111</v>
      </c>
      <c r="D116" s="1">
        <v>1115</v>
      </c>
      <c r="F116" t="b">
        <f t="shared" si="44"/>
        <v>0</v>
      </c>
      <c r="G116" t="b">
        <f t="shared" si="45"/>
        <v>0</v>
      </c>
      <c r="I116">
        <f t="shared" si="46"/>
        <v>885</v>
      </c>
      <c r="J116">
        <f t="shared" si="47"/>
        <v>880</v>
      </c>
      <c r="L116">
        <v>8</v>
      </c>
      <c r="M116">
        <v>11</v>
      </c>
      <c r="N116">
        <f t="shared" si="48"/>
        <v>3</v>
      </c>
      <c r="P116">
        <f t="shared" si="49"/>
        <v>3</v>
      </c>
      <c r="R116">
        <f t="shared" si="50"/>
        <v>893</v>
      </c>
      <c r="S116">
        <f t="shared" si="51"/>
        <v>888</v>
      </c>
      <c r="U116">
        <f t="shared" si="52"/>
        <v>0</v>
      </c>
      <c r="V116">
        <f t="shared" si="53"/>
        <v>163</v>
      </c>
      <c r="X116">
        <f t="shared" si="54"/>
        <v>0</v>
      </c>
      <c r="Z116">
        <f t="shared" si="55"/>
        <v>5</v>
      </c>
    </row>
    <row r="117" spans="3:26" x14ac:dyDescent="0.25">
      <c r="C117">
        <v>112</v>
      </c>
      <c r="D117" s="1">
        <v>1116</v>
      </c>
      <c r="F117" t="b">
        <f t="shared" si="44"/>
        <v>0</v>
      </c>
      <c r="G117" t="b">
        <f t="shared" si="45"/>
        <v>0</v>
      </c>
      <c r="I117">
        <f t="shared" si="46"/>
        <v>893</v>
      </c>
      <c r="J117">
        <f t="shared" si="47"/>
        <v>888</v>
      </c>
      <c r="L117">
        <v>8</v>
      </c>
      <c r="M117">
        <v>11</v>
      </c>
      <c r="N117">
        <f t="shared" si="48"/>
        <v>3</v>
      </c>
      <c r="P117">
        <f t="shared" si="49"/>
        <v>3</v>
      </c>
      <c r="R117">
        <f t="shared" si="50"/>
        <v>901</v>
      </c>
      <c r="S117">
        <f t="shared" si="51"/>
        <v>896</v>
      </c>
      <c r="U117">
        <f t="shared" si="52"/>
        <v>0</v>
      </c>
      <c r="V117">
        <f t="shared" si="53"/>
        <v>166</v>
      </c>
      <c r="X117">
        <f t="shared" si="54"/>
        <v>0</v>
      </c>
      <c r="Z117">
        <f t="shared" si="55"/>
        <v>5</v>
      </c>
    </row>
    <row r="118" spans="3:26" x14ac:dyDescent="0.25">
      <c r="C118">
        <v>113</v>
      </c>
      <c r="D118" s="1">
        <v>1117</v>
      </c>
      <c r="F118" t="b">
        <f t="shared" si="44"/>
        <v>0</v>
      </c>
      <c r="G118" t="b">
        <f t="shared" si="45"/>
        <v>0</v>
      </c>
      <c r="I118">
        <f t="shared" si="46"/>
        <v>901</v>
      </c>
      <c r="J118">
        <f t="shared" si="47"/>
        <v>896</v>
      </c>
      <c r="L118">
        <v>8</v>
      </c>
      <c r="M118">
        <v>11</v>
      </c>
      <c r="N118">
        <f t="shared" si="48"/>
        <v>3</v>
      </c>
      <c r="P118">
        <f t="shared" si="49"/>
        <v>3</v>
      </c>
      <c r="R118">
        <f t="shared" si="50"/>
        <v>909</v>
      </c>
      <c r="S118">
        <f t="shared" si="51"/>
        <v>904</v>
      </c>
      <c r="U118">
        <f t="shared" si="52"/>
        <v>0</v>
      </c>
      <c r="V118">
        <f t="shared" si="53"/>
        <v>169</v>
      </c>
      <c r="X118">
        <f t="shared" si="54"/>
        <v>0</v>
      </c>
      <c r="Z118">
        <f t="shared" si="55"/>
        <v>5</v>
      </c>
    </row>
    <row r="119" spans="3:26" x14ac:dyDescent="0.25">
      <c r="C119">
        <v>114</v>
      </c>
      <c r="D119" s="1">
        <v>1118</v>
      </c>
      <c r="F119" t="b">
        <f t="shared" si="44"/>
        <v>0</v>
      </c>
      <c r="G119" t="b">
        <f t="shared" si="45"/>
        <v>0</v>
      </c>
      <c r="I119">
        <f t="shared" si="46"/>
        <v>909</v>
      </c>
      <c r="J119">
        <f t="shared" si="47"/>
        <v>904</v>
      </c>
      <c r="L119">
        <v>8</v>
      </c>
      <c r="M119">
        <v>11</v>
      </c>
      <c r="N119">
        <f t="shared" si="48"/>
        <v>3</v>
      </c>
      <c r="P119">
        <f t="shared" si="49"/>
        <v>3</v>
      </c>
      <c r="R119">
        <f t="shared" si="50"/>
        <v>917</v>
      </c>
      <c r="S119">
        <f t="shared" si="51"/>
        <v>912</v>
      </c>
      <c r="U119">
        <f t="shared" si="52"/>
        <v>0</v>
      </c>
      <c r="V119">
        <f t="shared" si="53"/>
        <v>172</v>
      </c>
      <c r="X119">
        <f t="shared" si="54"/>
        <v>0</v>
      </c>
      <c r="Z119">
        <f t="shared" si="55"/>
        <v>5</v>
      </c>
    </row>
    <row r="120" spans="3:26" x14ac:dyDescent="0.25">
      <c r="C120">
        <v>115</v>
      </c>
      <c r="D120" s="1">
        <v>1119</v>
      </c>
      <c r="F120" t="b">
        <f t="shared" si="44"/>
        <v>0</v>
      </c>
      <c r="G120" t="b">
        <f t="shared" si="45"/>
        <v>0</v>
      </c>
      <c r="I120">
        <f t="shared" si="46"/>
        <v>917</v>
      </c>
      <c r="J120">
        <f t="shared" si="47"/>
        <v>912</v>
      </c>
      <c r="L120">
        <v>8</v>
      </c>
      <c r="M120">
        <v>11</v>
      </c>
      <c r="N120">
        <f t="shared" si="48"/>
        <v>3</v>
      </c>
      <c r="P120">
        <f t="shared" si="49"/>
        <v>3</v>
      </c>
      <c r="R120">
        <f t="shared" si="50"/>
        <v>925</v>
      </c>
      <c r="S120">
        <f t="shared" si="51"/>
        <v>920</v>
      </c>
      <c r="U120">
        <f t="shared" si="52"/>
        <v>0</v>
      </c>
      <c r="V120">
        <f t="shared" si="53"/>
        <v>175</v>
      </c>
      <c r="X120">
        <f t="shared" si="54"/>
        <v>0</v>
      </c>
      <c r="Z120">
        <f t="shared" si="55"/>
        <v>5</v>
      </c>
    </row>
    <row r="121" spans="3:26" x14ac:dyDescent="0.25">
      <c r="C121">
        <v>116</v>
      </c>
      <c r="D121" s="1">
        <v>1120</v>
      </c>
      <c r="F121" t="b">
        <f t="shared" si="44"/>
        <v>1</v>
      </c>
      <c r="G121" t="b">
        <f t="shared" si="45"/>
        <v>0</v>
      </c>
      <c r="I121">
        <f t="shared" si="46"/>
        <v>925</v>
      </c>
      <c r="J121">
        <f t="shared" si="47"/>
        <v>920</v>
      </c>
      <c r="L121">
        <v>8</v>
      </c>
      <c r="M121">
        <v>11</v>
      </c>
      <c r="N121">
        <f t="shared" si="48"/>
        <v>3</v>
      </c>
      <c r="P121">
        <f t="shared" si="49"/>
        <v>3</v>
      </c>
      <c r="R121">
        <f t="shared" si="50"/>
        <v>933</v>
      </c>
      <c r="S121">
        <f t="shared" si="51"/>
        <v>928</v>
      </c>
      <c r="U121">
        <f t="shared" si="52"/>
        <v>17</v>
      </c>
      <c r="V121">
        <f t="shared" si="53"/>
        <v>161</v>
      </c>
      <c r="X121">
        <f t="shared" si="54"/>
        <v>0</v>
      </c>
      <c r="Z121">
        <f t="shared" si="55"/>
        <v>5</v>
      </c>
    </row>
    <row r="122" spans="3:26" x14ac:dyDescent="0.25">
      <c r="C122">
        <v>117</v>
      </c>
      <c r="D122" s="1">
        <v>1121</v>
      </c>
      <c r="F122" t="b">
        <f t="shared" si="44"/>
        <v>0</v>
      </c>
      <c r="G122" t="b">
        <f t="shared" si="45"/>
        <v>0</v>
      </c>
      <c r="I122">
        <f t="shared" si="46"/>
        <v>933</v>
      </c>
      <c r="J122">
        <f t="shared" si="47"/>
        <v>928</v>
      </c>
      <c r="L122">
        <v>8</v>
      </c>
      <c r="M122">
        <v>11</v>
      </c>
      <c r="N122">
        <f t="shared" si="48"/>
        <v>3</v>
      </c>
      <c r="P122">
        <f t="shared" si="49"/>
        <v>3</v>
      </c>
      <c r="R122">
        <f t="shared" si="50"/>
        <v>941</v>
      </c>
      <c r="S122">
        <f t="shared" si="51"/>
        <v>936</v>
      </c>
      <c r="U122">
        <f t="shared" si="52"/>
        <v>0</v>
      </c>
      <c r="V122">
        <f t="shared" si="53"/>
        <v>164</v>
      </c>
      <c r="X122">
        <f t="shared" si="54"/>
        <v>0</v>
      </c>
      <c r="Z122">
        <f t="shared" si="55"/>
        <v>5</v>
      </c>
    </row>
    <row r="123" spans="3:26" x14ac:dyDescent="0.25">
      <c r="C123">
        <v>118</v>
      </c>
      <c r="D123" s="1">
        <v>1122</v>
      </c>
      <c r="F123" t="b">
        <f t="shared" si="44"/>
        <v>0</v>
      </c>
      <c r="G123" t="b">
        <f t="shared" si="45"/>
        <v>0</v>
      </c>
      <c r="I123">
        <f t="shared" si="46"/>
        <v>941</v>
      </c>
      <c r="J123">
        <f t="shared" si="47"/>
        <v>936</v>
      </c>
      <c r="L123">
        <v>8</v>
      </c>
      <c r="M123">
        <v>11</v>
      </c>
      <c r="N123">
        <f t="shared" si="48"/>
        <v>3</v>
      </c>
      <c r="P123">
        <f t="shared" si="49"/>
        <v>3</v>
      </c>
      <c r="R123">
        <f t="shared" si="50"/>
        <v>949</v>
      </c>
      <c r="S123">
        <f t="shared" si="51"/>
        <v>944</v>
      </c>
      <c r="U123">
        <f t="shared" si="52"/>
        <v>0</v>
      </c>
      <c r="V123">
        <f t="shared" si="53"/>
        <v>167</v>
      </c>
      <c r="X123">
        <f t="shared" si="54"/>
        <v>0</v>
      </c>
      <c r="Z123">
        <f t="shared" si="55"/>
        <v>5</v>
      </c>
    </row>
    <row r="124" spans="3:26" x14ac:dyDescent="0.25">
      <c r="C124">
        <v>119</v>
      </c>
      <c r="D124" s="1">
        <v>1123</v>
      </c>
      <c r="F124" t="b">
        <f t="shared" si="44"/>
        <v>0</v>
      </c>
      <c r="G124" t="b">
        <f t="shared" si="45"/>
        <v>0</v>
      </c>
      <c r="I124">
        <f t="shared" si="46"/>
        <v>949</v>
      </c>
      <c r="J124">
        <f t="shared" si="47"/>
        <v>944</v>
      </c>
      <c r="L124">
        <v>8</v>
      </c>
      <c r="M124">
        <v>11</v>
      </c>
      <c r="N124">
        <f t="shared" si="48"/>
        <v>3</v>
      </c>
      <c r="P124">
        <f t="shared" si="49"/>
        <v>3</v>
      </c>
      <c r="R124">
        <f t="shared" si="50"/>
        <v>957</v>
      </c>
      <c r="S124">
        <f t="shared" si="51"/>
        <v>952</v>
      </c>
      <c r="U124">
        <f t="shared" si="52"/>
        <v>0</v>
      </c>
      <c r="V124">
        <f t="shared" si="53"/>
        <v>170</v>
      </c>
      <c r="X124">
        <f t="shared" si="54"/>
        <v>0</v>
      </c>
      <c r="Z124">
        <f t="shared" si="55"/>
        <v>5</v>
      </c>
    </row>
    <row r="125" spans="3:26" x14ac:dyDescent="0.25">
      <c r="C125">
        <v>120</v>
      </c>
      <c r="D125" s="1">
        <v>1124</v>
      </c>
      <c r="F125" t="b">
        <f t="shared" si="44"/>
        <v>0</v>
      </c>
      <c r="G125" t="b">
        <f t="shared" si="45"/>
        <v>0</v>
      </c>
      <c r="I125">
        <f t="shared" si="46"/>
        <v>957</v>
      </c>
      <c r="J125">
        <f t="shared" si="47"/>
        <v>952</v>
      </c>
      <c r="L125">
        <v>8</v>
      </c>
      <c r="M125">
        <v>11</v>
      </c>
      <c r="N125">
        <f t="shared" si="48"/>
        <v>3</v>
      </c>
      <c r="P125">
        <f t="shared" si="49"/>
        <v>3</v>
      </c>
      <c r="R125">
        <f t="shared" si="50"/>
        <v>965</v>
      </c>
      <c r="S125">
        <f t="shared" si="51"/>
        <v>960</v>
      </c>
      <c r="U125">
        <f t="shared" si="52"/>
        <v>0</v>
      </c>
      <c r="V125">
        <f t="shared" si="53"/>
        <v>173</v>
      </c>
      <c r="X125">
        <f t="shared" si="54"/>
        <v>0</v>
      </c>
      <c r="Z125">
        <f t="shared" si="55"/>
        <v>5</v>
      </c>
    </row>
    <row r="126" spans="3:26" x14ac:dyDescent="0.25">
      <c r="C126">
        <v>121</v>
      </c>
      <c r="D126" s="1">
        <v>1125</v>
      </c>
      <c r="F126" t="b">
        <f t="shared" si="44"/>
        <v>0</v>
      </c>
      <c r="G126" t="b">
        <f t="shared" si="45"/>
        <v>0</v>
      </c>
      <c r="I126">
        <f t="shared" si="46"/>
        <v>965</v>
      </c>
      <c r="J126">
        <f t="shared" si="47"/>
        <v>960</v>
      </c>
      <c r="L126">
        <v>8</v>
      </c>
      <c r="M126">
        <v>11</v>
      </c>
      <c r="N126">
        <f t="shared" si="48"/>
        <v>3</v>
      </c>
      <c r="P126">
        <f t="shared" si="49"/>
        <v>3</v>
      </c>
      <c r="R126">
        <f t="shared" si="50"/>
        <v>973</v>
      </c>
      <c r="S126">
        <f t="shared" si="51"/>
        <v>968</v>
      </c>
      <c r="U126">
        <f t="shared" si="52"/>
        <v>0</v>
      </c>
      <c r="V126">
        <f t="shared" si="53"/>
        <v>176</v>
      </c>
      <c r="X126">
        <f t="shared" si="54"/>
        <v>0</v>
      </c>
      <c r="Z126">
        <f t="shared" si="55"/>
        <v>5</v>
      </c>
    </row>
    <row r="127" spans="3:26" x14ac:dyDescent="0.25">
      <c r="C127">
        <v>122</v>
      </c>
      <c r="D127" s="1">
        <v>1126</v>
      </c>
      <c r="F127" t="b">
        <f t="shared" si="44"/>
        <v>0</v>
      </c>
      <c r="G127" t="b">
        <f t="shared" si="45"/>
        <v>0</v>
      </c>
      <c r="I127">
        <f t="shared" si="46"/>
        <v>973</v>
      </c>
      <c r="J127">
        <f t="shared" si="47"/>
        <v>968</v>
      </c>
      <c r="L127">
        <v>8</v>
      </c>
      <c r="M127">
        <v>11</v>
      </c>
      <c r="N127">
        <f t="shared" si="48"/>
        <v>3</v>
      </c>
      <c r="P127">
        <f t="shared" si="49"/>
        <v>3</v>
      </c>
      <c r="R127">
        <f t="shared" si="50"/>
        <v>981</v>
      </c>
      <c r="S127">
        <f t="shared" si="51"/>
        <v>976</v>
      </c>
      <c r="U127">
        <f t="shared" si="52"/>
        <v>0</v>
      </c>
      <c r="V127">
        <f t="shared" si="53"/>
        <v>179</v>
      </c>
      <c r="X127">
        <f t="shared" si="54"/>
        <v>0</v>
      </c>
      <c r="Z127">
        <f t="shared" si="55"/>
        <v>5</v>
      </c>
    </row>
    <row r="128" spans="3:26" x14ac:dyDescent="0.25">
      <c r="C128">
        <v>123</v>
      </c>
      <c r="D128" s="1">
        <v>1127</v>
      </c>
      <c r="F128" t="b">
        <f t="shared" si="44"/>
        <v>1</v>
      </c>
      <c r="G128" t="b">
        <f t="shared" si="45"/>
        <v>0</v>
      </c>
      <c r="I128">
        <f t="shared" si="46"/>
        <v>981</v>
      </c>
      <c r="J128">
        <f t="shared" si="47"/>
        <v>976</v>
      </c>
      <c r="L128">
        <v>8</v>
      </c>
      <c r="M128">
        <v>11</v>
      </c>
      <c r="N128">
        <f t="shared" si="48"/>
        <v>3</v>
      </c>
      <c r="P128">
        <f t="shared" si="49"/>
        <v>3</v>
      </c>
      <c r="R128">
        <f t="shared" si="50"/>
        <v>989</v>
      </c>
      <c r="S128">
        <f t="shared" si="51"/>
        <v>984</v>
      </c>
      <c r="U128">
        <f t="shared" si="52"/>
        <v>18</v>
      </c>
      <c r="V128">
        <f t="shared" si="53"/>
        <v>164</v>
      </c>
      <c r="X128">
        <f t="shared" si="54"/>
        <v>0</v>
      </c>
      <c r="Z128">
        <f t="shared" si="55"/>
        <v>5</v>
      </c>
    </row>
    <row r="129" spans="3:26" x14ac:dyDescent="0.25">
      <c r="C129">
        <v>124</v>
      </c>
      <c r="D129" s="1">
        <v>1128</v>
      </c>
      <c r="F129" t="b">
        <f t="shared" si="44"/>
        <v>0</v>
      </c>
      <c r="G129" t="b">
        <f t="shared" si="45"/>
        <v>0</v>
      </c>
      <c r="I129">
        <f t="shared" si="46"/>
        <v>989</v>
      </c>
      <c r="J129">
        <f t="shared" si="47"/>
        <v>984</v>
      </c>
      <c r="L129">
        <v>8</v>
      </c>
      <c r="M129">
        <v>11</v>
      </c>
      <c r="N129">
        <f t="shared" si="48"/>
        <v>3</v>
      </c>
      <c r="P129">
        <f t="shared" si="49"/>
        <v>3</v>
      </c>
      <c r="R129">
        <f t="shared" si="50"/>
        <v>997</v>
      </c>
      <c r="S129">
        <f t="shared" si="51"/>
        <v>992</v>
      </c>
      <c r="U129">
        <f t="shared" si="52"/>
        <v>0</v>
      </c>
      <c r="V129">
        <f t="shared" si="53"/>
        <v>167</v>
      </c>
      <c r="X129">
        <f t="shared" si="54"/>
        <v>0</v>
      </c>
      <c r="Z129">
        <f t="shared" si="55"/>
        <v>5</v>
      </c>
    </row>
    <row r="130" spans="3:26" x14ac:dyDescent="0.25">
      <c r="C130">
        <v>125</v>
      </c>
      <c r="D130" s="1">
        <v>1129</v>
      </c>
      <c r="F130" t="b">
        <f t="shared" si="44"/>
        <v>0</v>
      </c>
      <c r="G130" t="b">
        <f t="shared" si="45"/>
        <v>0</v>
      </c>
      <c r="I130">
        <f t="shared" si="46"/>
        <v>997</v>
      </c>
      <c r="J130">
        <f t="shared" si="47"/>
        <v>992</v>
      </c>
      <c r="L130">
        <v>8</v>
      </c>
      <c r="M130">
        <v>11</v>
      </c>
      <c r="N130">
        <f t="shared" si="48"/>
        <v>4</v>
      </c>
      <c r="P130">
        <f t="shared" si="49"/>
        <v>4</v>
      </c>
      <c r="R130">
        <f t="shared" si="50"/>
        <v>1004</v>
      </c>
      <c r="S130">
        <f t="shared" si="51"/>
        <v>1000</v>
      </c>
      <c r="U130">
        <f t="shared" si="52"/>
        <v>0</v>
      </c>
      <c r="V130">
        <f t="shared" si="53"/>
        <v>171</v>
      </c>
      <c r="X130">
        <f t="shared" si="54"/>
        <v>4</v>
      </c>
      <c r="Z130">
        <f t="shared" si="55"/>
        <v>4</v>
      </c>
    </row>
    <row r="131" spans="3:26" x14ac:dyDescent="0.25">
      <c r="C131">
        <v>126</v>
      </c>
      <c r="D131" s="1">
        <v>1130</v>
      </c>
      <c r="F131" t="b">
        <f t="shared" si="44"/>
        <v>0</v>
      </c>
      <c r="G131" t="b">
        <f t="shared" si="45"/>
        <v>1</v>
      </c>
      <c r="I131">
        <f t="shared" si="46"/>
        <v>1004</v>
      </c>
      <c r="J131">
        <f t="shared" si="47"/>
        <v>1000</v>
      </c>
      <c r="L131">
        <v>8</v>
      </c>
      <c r="M131">
        <v>11</v>
      </c>
      <c r="N131">
        <f t="shared" si="48"/>
        <v>6</v>
      </c>
      <c r="P131">
        <f t="shared" si="49"/>
        <v>6</v>
      </c>
      <c r="R131">
        <f t="shared" si="50"/>
        <v>1009</v>
      </c>
      <c r="S131">
        <f t="shared" si="51"/>
        <v>1008</v>
      </c>
      <c r="U131">
        <f t="shared" si="52"/>
        <v>0</v>
      </c>
      <c r="V131">
        <f t="shared" si="53"/>
        <v>177</v>
      </c>
      <c r="X131">
        <f t="shared" si="54"/>
        <v>6</v>
      </c>
      <c r="Z131">
        <f t="shared" si="55"/>
        <v>1</v>
      </c>
    </row>
    <row r="132" spans="3:26" x14ac:dyDescent="0.25">
      <c r="C132">
        <v>127</v>
      </c>
      <c r="D132" s="1">
        <v>1131</v>
      </c>
      <c r="F132" t="b">
        <f t="shared" si="44"/>
        <v>0</v>
      </c>
      <c r="G132" t="b">
        <f t="shared" si="45"/>
        <v>0</v>
      </c>
      <c r="I132">
        <f t="shared" si="46"/>
        <v>1009</v>
      </c>
      <c r="J132">
        <f t="shared" si="47"/>
        <v>1008</v>
      </c>
      <c r="L132">
        <v>8</v>
      </c>
      <c r="M132">
        <v>11</v>
      </c>
      <c r="N132">
        <f t="shared" si="48"/>
        <v>4</v>
      </c>
      <c r="P132">
        <f t="shared" si="49"/>
        <v>4</v>
      </c>
      <c r="R132">
        <f t="shared" si="50"/>
        <v>1016</v>
      </c>
      <c r="S132">
        <f t="shared" si="51"/>
        <v>1016</v>
      </c>
      <c r="U132">
        <f t="shared" si="52"/>
        <v>0</v>
      </c>
      <c r="V132">
        <f t="shared" si="53"/>
        <v>181</v>
      </c>
      <c r="X132">
        <f t="shared" si="54"/>
        <v>4</v>
      </c>
      <c r="Z132">
        <f t="shared" si="55"/>
        <v>0</v>
      </c>
    </row>
    <row r="133" spans="3:26" x14ac:dyDescent="0.25">
      <c r="C133">
        <v>128</v>
      </c>
      <c r="D133" s="1">
        <v>1132</v>
      </c>
      <c r="F133" t="b">
        <f t="shared" si="44"/>
        <v>0</v>
      </c>
      <c r="G133" t="b">
        <f t="shared" si="45"/>
        <v>0</v>
      </c>
      <c r="I133">
        <f t="shared" si="46"/>
        <v>1016</v>
      </c>
      <c r="J133">
        <f t="shared" si="47"/>
        <v>1016</v>
      </c>
      <c r="L133">
        <v>8</v>
      </c>
      <c r="M133">
        <v>11</v>
      </c>
      <c r="N133">
        <f t="shared" si="48"/>
        <v>4</v>
      </c>
      <c r="P133">
        <f t="shared" si="49"/>
        <v>4</v>
      </c>
      <c r="R133">
        <f t="shared" si="50"/>
        <v>1023</v>
      </c>
      <c r="S133">
        <f t="shared" si="51"/>
        <v>1024</v>
      </c>
      <c r="U133">
        <f t="shared" si="52"/>
        <v>0</v>
      </c>
      <c r="V133">
        <f t="shared" si="53"/>
        <v>185</v>
      </c>
      <c r="X133">
        <f t="shared" si="54"/>
        <v>4</v>
      </c>
      <c r="Z133">
        <f t="shared" si="55"/>
        <v>1</v>
      </c>
    </row>
    <row r="134" spans="3:26" x14ac:dyDescent="0.25">
      <c r="C134">
        <v>129</v>
      </c>
      <c r="D134" s="1">
        <v>1133</v>
      </c>
      <c r="F134" t="b">
        <f t="shared" si="44"/>
        <v>0</v>
      </c>
      <c r="G134" t="b">
        <f t="shared" si="45"/>
        <v>0</v>
      </c>
      <c r="I134">
        <f t="shared" si="46"/>
        <v>1023</v>
      </c>
      <c r="J134">
        <f t="shared" si="47"/>
        <v>1024</v>
      </c>
      <c r="L134">
        <v>8</v>
      </c>
      <c r="M134">
        <v>11</v>
      </c>
      <c r="N134">
        <f t="shared" si="48"/>
        <v>4</v>
      </c>
      <c r="P134">
        <f t="shared" si="49"/>
        <v>4</v>
      </c>
      <c r="R134">
        <f t="shared" si="50"/>
        <v>1030</v>
      </c>
      <c r="S134">
        <f t="shared" si="51"/>
        <v>1032</v>
      </c>
      <c r="U134">
        <f t="shared" si="52"/>
        <v>0</v>
      </c>
      <c r="V134">
        <f t="shared" si="53"/>
        <v>189</v>
      </c>
      <c r="X134">
        <f t="shared" si="54"/>
        <v>4</v>
      </c>
      <c r="Z134">
        <f t="shared" si="55"/>
        <v>2</v>
      </c>
    </row>
    <row r="135" spans="3:26" x14ac:dyDescent="0.25">
      <c r="C135">
        <v>130</v>
      </c>
      <c r="D135" s="1">
        <v>1134</v>
      </c>
      <c r="F135" t="b">
        <f t="shared" si="44"/>
        <v>1</v>
      </c>
      <c r="G135" t="b">
        <f t="shared" si="45"/>
        <v>0</v>
      </c>
      <c r="I135">
        <f t="shared" si="46"/>
        <v>1030</v>
      </c>
      <c r="J135">
        <f t="shared" si="47"/>
        <v>1032</v>
      </c>
      <c r="L135">
        <v>8</v>
      </c>
      <c r="M135">
        <v>11</v>
      </c>
      <c r="N135">
        <f t="shared" si="48"/>
        <v>4</v>
      </c>
      <c r="P135">
        <f t="shared" si="49"/>
        <v>4</v>
      </c>
      <c r="R135">
        <f t="shared" si="50"/>
        <v>1037</v>
      </c>
      <c r="S135">
        <f t="shared" si="51"/>
        <v>1040</v>
      </c>
      <c r="U135">
        <f t="shared" si="52"/>
        <v>19</v>
      </c>
      <c r="V135">
        <f t="shared" si="53"/>
        <v>174</v>
      </c>
      <c r="X135">
        <f t="shared" si="54"/>
        <v>4</v>
      </c>
      <c r="Z135">
        <f t="shared" si="55"/>
        <v>3</v>
      </c>
    </row>
    <row r="136" spans="3:26" x14ac:dyDescent="0.25">
      <c r="C136">
        <v>131</v>
      </c>
      <c r="D136" s="1">
        <v>1135</v>
      </c>
      <c r="F136" t="b">
        <f t="shared" si="44"/>
        <v>0</v>
      </c>
      <c r="G136" t="b">
        <f t="shared" si="45"/>
        <v>0</v>
      </c>
      <c r="I136">
        <f t="shared" si="46"/>
        <v>1037</v>
      </c>
      <c r="J136">
        <f t="shared" si="47"/>
        <v>1040</v>
      </c>
      <c r="L136">
        <v>8</v>
      </c>
      <c r="M136">
        <v>11</v>
      </c>
      <c r="N136">
        <f t="shared" si="48"/>
        <v>4</v>
      </c>
      <c r="P136">
        <f t="shared" si="49"/>
        <v>4</v>
      </c>
      <c r="R136">
        <f t="shared" si="50"/>
        <v>1044</v>
      </c>
      <c r="S136">
        <f t="shared" si="51"/>
        <v>1048</v>
      </c>
      <c r="U136">
        <f t="shared" si="52"/>
        <v>0</v>
      </c>
      <c r="V136">
        <f t="shared" si="53"/>
        <v>178</v>
      </c>
      <c r="X136">
        <f t="shared" si="54"/>
        <v>4</v>
      </c>
      <c r="Z136">
        <f t="shared" si="55"/>
        <v>4</v>
      </c>
    </row>
    <row r="137" spans="3:26" x14ac:dyDescent="0.25">
      <c r="C137">
        <v>132</v>
      </c>
      <c r="D137" s="1">
        <v>1136</v>
      </c>
      <c r="F137" t="b">
        <f t="shared" si="44"/>
        <v>0</v>
      </c>
      <c r="G137" t="b">
        <f t="shared" si="45"/>
        <v>0</v>
      </c>
      <c r="I137">
        <f t="shared" si="46"/>
        <v>1044</v>
      </c>
      <c r="J137">
        <f t="shared" si="47"/>
        <v>1048</v>
      </c>
      <c r="L137">
        <v>8</v>
      </c>
      <c r="M137">
        <v>11</v>
      </c>
      <c r="N137">
        <f t="shared" si="48"/>
        <v>4</v>
      </c>
      <c r="P137">
        <f t="shared" si="49"/>
        <v>4</v>
      </c>
      <c r="R137">
        <f t="shared" si="50"/>
        <v>1051</v>
      </c>
      <c r="S137">
        <f t="shared" si="51"/>
        <v>1056</v>
      </c>
      <c r="U137">
        <f t="shared" si="52"/>
        <v>0</v>
      </c>
      <c r="V137">
        <f t="shared" si="53"/>
        <v>182</v>
      </c>
      <c r="X137">
        <f t="shared" si="54"/>
        <v>4</v>
      </c>
      <c r="Z137">
        <f t="shared" si="55"/>
        <v>5</v>
      </c>
    </row>
    <row r="138" spans="3:26" x14ac:dyDescent="0.25">
      <c r="C138">
        <v>133</v>
      </c>
      <c r="D138" s="1">
        <v>1137</v>
      </c>
      <c r="F138" t="b">
        <f t="shared" si="44"/>
        <v>0</v>
      </c>
      <c r="G138" t="b">
        <f t="shared" si="45"/>
        <v>0</v>
      </c>
      <c r="I138">
        <f t="shared" si="46"/>
        <v>1051</v>
      </c>
      <c r="J138">
        <f t="shared" si="47"/>
        <v>1056</v>
      </c>
      <c r="L138">
        <v>8</v>
      </c>
      <c r="M138">
        <v>11</v>
      </c>
      <c r="N138">
        <f t="shared" si="48"/>
        <v>4</v>
      </c>
      <c r="P138">
        <f t="shared" si="49"/>
        <v>4</v>
      </c>
      <c r="R138">
        <f t="shared" si="50"/>
        <v>1058</v>
      </c>
      <c r="S138">
        <f t="shared" si="51"/>
        <v>1064</v>
      </c>
      <c r="U138">
        <f t="shared" si="52"/>
        <v>0</v>
      </c>
      <c r="V138">
        <f t="shared" si="53"/>
        <v>186</v>
      </c>
      <c r="X138">
        <f t="shared" si="54"/>
        <v>4</v>
      </c>
      <c r="Z138">
        <f t="shared" si="55"/>
        <v>6</v>
      </c>
    </row>
    <row r="139" spans="3:26" x14ac:dyDescent="0.25">
      <c r="C139">
        <v>134</v>
      </c>
      <c r="D139" s="1">
        <v>1138</v>
      </c>
      <c r="F139" t="b">
        <f t="shared" si="44"/>
        <v>0</v>
      </c>
      <c r="G139" t="b">
        <f t="shared" si="45"/>
        <v>0</v>
      </c>
      <c r="I139">
        <f t="shared" si="46"/>
        <v>1058</v>
      </c>
      <c r="J139">
        <f t="shared" si="47"/>
        <v>1064</v>
      </c>
      <c r="L139">
        <v>8</v>
      </c>
      <c r="M139">
        <v>11</v>
      </c>
      <c r="N139">
        <f t="shared" si="48"/>
        <v>4</v>
      </c>
      <c r="P139">
        <f t="shared" si="49"/>
        <v>4</v>
      </c>
      <c r="R139">
        <f t="shared" si="50"/>
        <v>1065</v>
      </c>
      <c r="S139">
        <f t="shared" si="51"/>
        <v>1072</v>
      </c>
      <c r="U139">
        <f t="shared" si="52"/>
        <v>0</v>
      </c>
      <c r="V139">
        <f t="shared" si="53"/>
        <v>190</v>
      </c>
      <c r="X139">
        <f t="shared" si="54"/>
        <v>4</v>
      </c>
      <c r="Z139">
        <f t="shared" si="55"/>
        <v>7</v>
      </c>
    </row>
    <row r="140" spans="3:26" x14ac:dyDescent="0.25">
      <c r="C140">
        <v>135</v>
      </c>
      <c r="D140" s="1">
        <v>1139</v>
      </c>
      <c r="F140" t="b">
        <f t="shared" si="44"/>
        <v>0</v>
      </c>
      <c r="G140" t="b">
        <f t="shared" si="45"/>
        <v>0</v>
      </c>
      <c r="I140">
        <f t="shared" si="46"/>
        <v>1065</v>
      </c>
      <c r="J140">
        <f t="shared" si="47"/>
        <v>1072</v>
      </c>
      <c r="L140">
        <v>8</v>
      </c>
      <c r="M140">
        <v>11</v>
      </c>
      <c r="N140">
        <f t="shared" si="48"/>
        <v>4</v>
      </c>
      <c r="P140">
        <f t="shared" si="49"/>
        <v>4</v>
      </c>
      <c r="R140">
        <f t="shared" si="50"/>
        <v>1072</v>
      </c>
      <c r="S140">
        <f t="shared" si="51"/>
        <v>1080</v>
      </c>
      <c r="U140">
        <f t="shared" si="52"/>
        <v>0</v>
      </c>
      <c r="V140">
        <f t="shared" si="53"/>
        <v>194</v>
      </c>
      <c r="X140">
        <f t="shared" si="54"/>
        <v>4</v>
      </c>
      <c r="Z140">
        <f t="shared" si="55"/>
        <v>8</v>
      </c>
    </row>
    <row r="141" spans="3:26" x14ac:dyDescent="0.25">
      <c r="C141">
        <v>136</v>
      </c>
      <c r="D141" s="1">
        <v>1140</v>
      </c>
      <c r="F141" t="b">
        <f t="shared" si="44"/>
        <v>0</v>
      </c>
      <c r="G141" t="b">
        <f t="shared" si="45"/>
        <v>0</v>
      </c>
      <c r="I141">
        <f t="shared" si="46"/>
        <v>1072</v>
      </c>
      <c r="J141">
        <f t="shared" si="47"/>
        <v>1080</v>
      </c>
      <c r="L141">
        <v>8</v>
      </c>
      <c r="M141">
        <v>11</v>
      </c>
      <c r="N141">
        <f t="shared" si="48"/>
        <v>4</v>
      </c>
      <c r="P141">
        <f t="shared" si="49"/>
        <v>4</v>
      </c>
      <c r="R141">
        <f t="shared" si="50"/>
        <v>1079</v>
      </c>
      <c r="S141">
        <f t="shared" si="51"/>
        <v>1088</v>
      </c>
      <c r="U141">
        <f t="shared" si="52"/>
        <v>0</v>
      </c>
      <c r="V141">
        <f t="shared" si="53"/>
        <v>198</v>
      </c>
      <c r="X141">
        <f t="shared" si="54"/>
        <v>4</v>
      </c>
      <c r="Z141">
        <f t="shared" si="55"/>
        <v>9</v>
      </c>
    </row>
    <row r="142" spans="3:26" x14ac:dyDescent="0.25">
      <c r="C142">
        <v>137</v>
      </c>
      <c r="D142" s="1">
        <v>1141</v>
      </c>
      <c r="F142" t="b">
        <f t="shared" si="44"/>
        <v>1</v>
      </c>
      <c r="G142" t="b">
        <f t="shared" si="45"/>
        <v>0</v>
      </c>
      <c r="I142">
        <f t="shared" si="46"/>
        <v>1079</v>
      </c>
      <c r="J142">
        <f t="shared" si="47"/>
        <v>1088</v>
      </c>
      <c r="L142">
        <v>8</v>
      </c>
      <c r="M142">
        <v>11</v>
      </c>
      <c r="N142">
        <f t="shared" si="48"/>
        <v>4</v>
      </c>
      <c r="P142">
        <f t="shared" si="49"/>
        <v>4</v>
      </c>
      <c r="R142">
        <f t="shared" si="50"/>
        <v>1086</v>
      </c>
      <c r="S142">
        <f t="shared" si="51"/>
        <v>1096</v>
      </c>
      <c r="U142">
        <f t="shared" si="52"/>
        <v>20</v>
      </c>
      <c r="V142">
        <f t="shared" si="53"/>
        <v>182</v>
      </c>
      <c r="X142">
        <f t="shared" si="54"/>
        <v>4</v>
      </c>
      <c r="Z142">
        <f t="shared" si="55"/>
        <v>10</v>
      </c>
    </row>
    <row r="143" spans="3:26" x14ac:dyDescent="0.25">
      <c r="C143">
        <v>138</v>
      </c>
      <c r="D143" s="1">
        <v>1142</v>
      </c>
      <c r="F143" t="b">
        <f t="shared" si="44"/>
        <v>0</v>
      </c>
      <c r="G143" t="b">
        <f t="shared" si="45"/>
        <v>0</v>
      </c>
      <c r="I143">
        <f t="shared" si="46"/>
        <v>1086</v>
      </c>
      <c r="J143">
        <f t="shared" si="47"/>
        <v>1096</v>
      </c>
      <c r="L143">
        <v>8</v>
      </c>
      <c r="M143">
        <v>11</v>
      </c>
      <c r="N143">
        <f t="shared" si="48"/>
        <v>4</v>
      </c>
      <c r="P143">
        <f t="shared" si="49"/>
        <v>4</v>
      </c>
      <c r="R143">
        <f t="shared" si="50"/>
        <v>1093</v>
      </c>
      <c r="S143">
        <f t="shared" si="51"/>
        <v>1104</v>
      </c>
      <c r="U143">
        <f t="shared" si="52"/>
        <v>0</v>
      </c>
      <c r="V143">
        <f t="shared" si="53"/>
        <v>186</v>
      </c>
      <c r="X143">
        <f t="shared" si="54"/>
        <v>4</v>
      </c>
      <c r="Z143">
        <f t="shared" si="55"/>
        <v>11</v>
      </c>
    </row>
    <row r="144" spans="3:26" x14ac:dyDescent="0.25">
      <c r="C144">
        <v>139</v>
      </c>
      <c r="D144" s="1">
        <v>1143</v>
      </c>
      <c r="F144" t="b">
        <f t="shared" si="44"/>
        <v>0</v>
      </c>
      <c r="G144" t="b">
        <f t="shared" si="45"/>
        <v>0</v>
      </c>
      <c r="I144">
        <f t="shared" si="46"/>
        <v>1093</v>
      </c>
      <c r="J144">
        <f t="shared" si="47"/>
        <v>1104</v>
      </c>
      <c r="L144">
        <v>8</v>
      </c>
      <c r="M144">
        <v>11</v>
      </c>
      <c r="N144">
        <f t="shared" si="48"/>
        <v>4</v>
      </c>
      <c r="P144">
        <f t="shared" si="49"/>
        <v>4</v>
      </c>
      <c r="R144">
        <f t="shared" si="50"/>
        <v>1100</v>
      </c>
      <c r="S144">
        <f t="shared" si="51"/>
        <v>1112</v>
      </c>
      <c r="U144">
        <f t="shared" si="52"/>
        <v>0</v>
      </c>
      <c r="V144">
        <f t="shared" si="53"/>
        <v>190</v>
      </c>
      <c r="X144">
        <f t="shared" si="54"/>
        <v>4</v>
      </c>
      <c r="Z144">
        <f t="shared" si="55"/>
        <v>12</v>
      </c>
    </row>
    <row r="145" spans="3:26" x14ac:dyDescent="0.25">
      <c r="C145">
        <v>140</v>
      </c>
      <c r="D145" s="1">
        <v>1144</v>
      </c>
      <c r="F145" t="b">
        <f t="shared" si="44"/>
        <v>0</v>
      </c>
      <c r="G145" t="b">
        <f t="shared" si="45"/>
        <v>0</v>
      </c>
      <c r="I145">
        <f t="shared" si="46"/>
        <v>1100</v>
      </c>
      <c r="J145">
        <f t="shared" si="47"/>
        <v>1112</v>
      </c>
      <c r="L145">
        <v>8</v>
      </c>
      <c r="M145">
        <v>11</v>
      </c>
      <c r="N145">
        <f t="shared" si="48"/>
        <v>4</v>
      </c>
      <c r="P145">
        <f t="shared" si="49"/>
        <v>4</v>
      </c>
      <c r="R145">
        <f t="shared" si="50"/>
        <v>1107</v>
      </c>
      <c r="S145">
        <f t="shared" si="51"/>
        <v>1120</v>
      </c>
      <c r="U145">
        <f t="shared" si="52"/>
        <v>0</v>
      </c>
      <c r="V145">
        <f t="shared" si="53"/>
        <v>194</v>
      </c>
      <c r="X145">
        <f t="shared" si="54"/>
        <v>4</v>
      </c>
      <c r="Z145">
        <f t="shared" si="55"/>
        <v>13</v>
      </c>
    </row>
    <row r="146" spans="3:26" x14ac:dyDescent="0.25">
      <c r="C146">
        <v>141</v>
      </c>
      <c r="D146" s="1">
        <v>1145</v>
      </c>
      <c r="F146" t="b">
        <f t="shared" si="44"/>
        <v>0</v>
      </c>
      <c r="G146" t="b">
        <f t="shared" si="45"/>
        <v>0</v>
      </c>
      <c r="I146">
        <f t="shared" si="46"/>
        <v>1107</v>
      </c>
      <c r="J146">
        <f t="shared" si="47"/>
        <v>1120</v>
      </c>
      <c r="L146">
        <v>8</v>
      </c>
      <c r="M146">
        <v>11</v>
      </c>
      <c r="N146">
        <f t="shared" si="48"/>
        <v>4</v>
      </c>
      <c r="P146">
        <f t="shared" si="49"/>
        <v>4</v>
      </c>
      <c r="R146">
        <f t="shared" si="50"/>
        <v>1114</v>
      </c>
      <c r="S146">
        <f t="shared" si="51"/>
        <v>1128</v>
      </c>
      <c r="U146">
        <f t="shared" si="52"/>
        <v>0</v>
      </c>
      <c r="V146">
        <f t="shared" si="53"/>
        <v>198</v>
      </c>
      <c r="X146">
        <f t="shared" si="54"/>
        <v>4</v>
      </c>
      <c r="Z146">
        <f t="shared" si="55"/>
        <v>14</v>
      </c>
    </row>
    <row r="147" spans="3:26" x14ac:dyDescent="0.25">
      <c r="C147">
        <v>142</v>
      </c>
      <c r="D147" s="1">
        <v>1146</v>
      </c>
      <c r="F147" t="b">
        <f t="shared" si="44"/>
        <v>0</v>
      </c>
      <c r="G147" t="b">
        <f t="shared" si="45"/>
        <v>0</v>
      </c>
      <c r="I147">
        <f t="shared" si="46"/>
        <v>1114</v>
      </c>
      <c r="J147">
        <f t="shared" si="47"/>
        <v>1128</v>
      </c>
      <c r="L147">
        <v>8</v>
      </c>
      <c r="M147">
        <v>11</v>
      </c>
      <c r="N147">
        <f t="shared" si="48"/>
        <v>4</v>
      </c>
      <c r="P147">
        <f t="shared" si="49"/>
        <v>4</v>
      </c>
      <c r="R147">
        <f t="shared" si="50"/>
        <v>1121</v>
      </c>
      <c r="S147">
        <f t="shared" si="51"/>
        <v>1136</v>
      </c>
      <c r="U147">
        <f t="shared" si="52"/>
        <v>0</v>
      </c>
      <c r="V147">
        <f t="shared" si="53"/>
        <v>202</v>
      </c>
      <c r="X147">
        <f t="shared" si="54"/>
        <v>4</v>
      </c>
      <c r="Z147">
        <f t="shared" si="55"/>
        <v>15</v>
      </c>
    </row>
    <row r="148" spans="3:26" x14ac:dyDescent="0.25">
      <c r="C148">
        <v>143</v>
      </c>
      <c r="D148" s="1">
        <v>1147</v>
      </c>
      <c r="F148" t="b">
        <f t="shared" si="44"/>
        <v>0</v>
      </c>
      <c r="G148" t="b">
        <f t="shared" si="45"/>
        <v>0</v>
      </c>
      <c r="I148">
        <f t="shared" si="46"/>
        <v>1121</v>
      </c>
      <c r="J148">
        <f t="shared" si="47"/>
        <v>1136</v>
      </c>
      <c r="L148">
        <v>8</v>
      </c>
      <c r="M148">
        <v>11</v>
      </c>
      <c r="N148">
        <f t="shared" si="48"/>
        <v>4</v>
      </c>
      <c r="P148">
        <f t="shared" si="49"/>
        <v>4</v>
      </c>
      <c r="R148">
        <f t="shared" si="50"/>
        <v>1128</v>
      </c>
      <c r="S148">
        <f t="shared" si="51"/>
        <v>1144</v>
      </c>
      <c r="U148">
        <f t="shared" si="52"/>
        <v>0</v>
      </c>
      <c r="V148">
        <f t="shared" si="53"/>
        <v>206</v>
      </c>
      <c r="X148">
        <f t="shared" si="54"/>
        <v>4</v>
      </c>
      <c r="Z148">
        <f t="shared" si="55"/>
        <v>16</v>
      </c>
    </row>
    <row r="149" spans="3:26" x14ac:dyDescent="0.25">
      <c r="C149">
        <v>144</v>
      </c>
      <c r="D149" s="1">
        <v>1148</v>
      </c>
      <c r="F149" t="b">
        <f t="shared" si="44"/>
        <v>1</v>
      </c>
      <c r="G149" t="b">
        <f t="shared" si="45"/>
        <v>0</v>
      </c>
      <c r="I149">
        <f t="shared" si="46"/>
        <v>1128</v>
      </c>
      <c r="J149">
        <f t="shared" si="47"/>
        <v>1144</v>
      </c>
      <c r="L149">
        <v>8</v>
      </c>
      <c r="M149">
        <v>11</v>
      </c>
      <c r="N149">
        <f t="shared" si="48"/>
        <v>4</v>
      </c>
      <c r="P149">
        <f t="shared" si="49"/>
        <v>4</v>
      </c>
      <c r="R149">
        <f t="shared" si="50"/>
        <v>1135</v>
      </c>
      <c r="S149">
        <f t="shared" si="51"/>
        <v>1152</v>
      </c>
      <c r="U149">
        <f t="shared" si="52"/>
        <v>21</v>
      </c>
      <c r="V149">
        <f t="shared" si="53"/>
        <v>189</v>
      </c>
      <c r="X149">
        <f t="shared" si="54"/>
        <v>4</v>
      </c>
      <c r="Z149">
        <f t="shared" si="55"/>
        <v>17</v>
      </c>
    </row>
    <row r="150" spans="3:26" x14ac:dyDescent="0.25">
      <c r="C150">
        <v>145</v>
      </c>
      <c r="D150" s="1">
        <v>1149</v>
      </c>
      <c r="F150" t="b">
        <f t="shared" si="44"/>
        <v>0</v>
      </c>
      <c r="G150" t="b">
        <f t="shared" si="45"/>
        <v>0</v>
      </c>
      <c r="I150">
        <f t="shared" si="46"/>
        <v>1135</v>
      </c>
      <c r="J150">
        <f t="shared" si="47"/>
        <v>1152</v>
      </c>
      <c r="L150">
        <v>8</v>
      </c>
      <c r="M150">
        <v>11</v>
      </c>
      <c r="N150">
        <f t="shared" si="48"/>
        <v>4</v>
      </c>
      <c r="P150">
        <f t="shared" si="49"/>
        <v>4</v>
      </c>
      <c r="R150">
        <f t="shared" si="50"/>
        <v>1142</v>
      </c>
      <c r="S150">
        <f t="shared" si="51"/>
        <v>1160</v>
      </c>
      <c r="U150">
        <f t="shared" si="52"/>
        <v>0</v>
      </c>
      <c r="V150">
        <f t="shared" si="53"/>
        <v>193</v>
      </c>
      <c r="X150">
        <f t="shared" si="54"/>
        <v>4</v>
      </c>
      <c r="Z150">
        <f t="shared" si="55"/>
        <v>18</v>
      </c>
    </row>
    <row r="151" spans="3:26" x14ac:dyDescent="0.25">
      <c r="C151">
        <v>146</v>
      </c>
      <c r="D151" s="1">
        <v>1150</v>
      </c>
      <c r="F151" t="b">
        <f t="shared" si="44"/>
        <v>0</v>
      </c>
      <c r="G151" t="b">
        <f t="shared" si="45"/>
        <v>0</v>
      </c>
      <c r="I151">
        <f t="shared" si="46"/>
        <v>1142</v>
      </c>
      <c r="J151">
        <f t="shared" si="47"/>
        <v>1160</v>
      </c>
      <c r="L151">
        <v>8</v>
      </c>
      <c r="M151">
        <v>11</v>
      </c>
      <c r="N151">
        <f t="shared" si="48"/>
        <v>4</v>
      </c>
      <c r="P151">
        <f t="shared" si="49"/>
        <v>4</v>
      </c>
      <c r="R151">
        <f t="shared" si="50"/>
        <v>1149</v>
      </c>
      <c r="S151">
        <f t="shared" si="51"/>
        <v>1168</v>
      </c>
      <c r="U151">
        <f t="shared" si="52"/>
        <v>0</v>
      </c>
      <c r="V151">
        <f t="shared" si="53"/>
        <v>197</v>
      </c>
      <c r="X151">
        <f t="shared" si="54"/>
        <v>4</v>
      </c>
      <c r="Z151">
        <f t="shared" si="55"/>
        <v>19</v>
      </c>
    </row>
    <row r="152" spans="3:26" x14ac:dyDescent="0.25">
      <c r="C152">
        <v>147</v>
      </c>
      <c r="D152" s="1">
        <v>1151</v>
      </c>
      <c r="F152" t="b">
        <f t="shared" si="44"/>
        <v>0</v>
      </c>
      <c r="G152" t="b">
        <f t="shared" si="45"/>
        <v>0</v>
      </c>
      <c r="I152">
        <f t="shared" si="46"/>
        <v>1149</v>
      </c>
      <c r="J152">
        <f t="shared" si="47"/>
        <v>1168</v>
      </c>
      <c r="L152">
        <v>8</v>
      </c>
      <c r="M152">
        <v>11</v>
      </c>
      <c r="N152">
        <f t="shared" si="48"/>
        <v>4</v>
      </c>
      <c r="P152">
        <f t="shared" si="49"/>
        <v>4</v>
      </c>
      <c r="R152">
        <f t="shared" si="50"/>
        <v>1156</v>
      </c>
      <c r="S152">
        <f t="shared" si="51"/>
        <v>1176</v>
      </c>
      <c r="U152">
        <f t="shared" si="52"/>
        <v>0</v>
      </c>
      <c r="V152">
        <f t="shared" si="53"/>
        <v>201</v>
      </c>
      <c r="X152">
        <f t="shared" si="54"/>
        <v>4</v>
      </c>
      <c r="Z152">
        <f t="shared" si="55"/>
        <v>20</v>
      </c>
    </row>
    <row r="153" spans="3:26" x14ac:dyDescent="0.25">
      <c r="C153">
        <v>148</v>
      </c>
      <c r="D153" s="1">
        <v>1152</v>
      </c>
      <c r="F153" t="b">
        <f t="shared" si="44"/>
        <v>0</v>
      </c>
      <c r="G153" t="b">
        <f t="shared" si="45"/>
        <v>0</v>
      </c>
      <c r="I153">
        <f t="shared" si="46"/>
        <v>1156</v>
      </c>
      <c r="J153">
        <f t="shared" si="47"/>
        <v>1176</v>
      </c>
      <c r="L153">
        <v>8</v>
      </c>
      <c r="M153">
        <v>11</v>
      </c>
      <c r="N153">
        <f t="shared" si="48"/>
        <v>4</v>
      </c>
      <c r="P153">
        <f t="shared" si="49"/>
        <v>4</v>
      </c>
      <c r="R153">
        <f t="shared" si="50"/>
        <v>1163</v>
      </c>
      <c r="S153">
        <f t="shared" si="51"/>
        <v>1184</v>
      </c>
      <c r="U153">
        <f t="shared" si="52"/>
        <v>0</v>
      </c>
      <c r="V153">
        <f t="shared" si="53"/>
        <v>205</v>
      </c>
      <c r="X153">
        <f t="shared" si="54"/>
        <v>4</v>
      </c>
      <c r="Z153">
        <f t="shared" si="55"/>
        <v>21</v>
      </c>
    </row>
    <row r="154" spans="3:26" x14ac:dyDescent="0.25">
      <c r="C154">
        <v>149</v>
      </c>
      <c r="D154" s="1">
        <v>1153</v>
      </c>
      <c r="F154" t="b">
        <f t="shared" ref="F154:F155" si="56">WEEKDAY(D154,2) = 6</f>
        <v>0</v>
      </c>
      <c r="G154" t="b">
        <f t="shared" ref="G154:G155" si="57">DAY(D154)= 3</f>
        <v>0</v>
      </c>
      <c r="I154">
        <f t="shared" ref="I154:I155" si="58">R153</f>
        <v>1163</v>
      </c>
      <c r="J154">
        <f t="shared" ref="J154:J155" si="59">S153</f>
        <v>1184</v>
      </c>
      <c r="L154">
        <v>8</v>
      </c>
      <c r="M154">
        <v>11</v>
      </c>
      <c r="N154">
        <f t="shared" ref="N154:N155" si="60">P154</f>
        <v>4</v>
      </c>
      <c r="P154">
        <f t="shared" ref="P154:P155" si="61">LEN(J154+L154) + (2 * G154)</f>
        <v>4</v>
      </c>
      <c r="R154">
        <f t="shared" ref="R154:R155" si="62">I154+M154-N154</f>
        <v>1170</v>
      </c>
      <c r="S154">
        <f t="shared" ref="S154:S155" si="63">J154+L154</f>
        <v>1192</v>
      </c>
      <c r="U154">
        <f t="shared" ref="U154:U155" si="64">ROUNDDOWN((V153 + P154 )/ 10, 0) * F154</f>
        <v>0</v>
      </c>
      <c r="V154">
        <f t="shared" ref="V154:V155" si="65">V153+P154-U154</f>
        <v>209</v>
      </c>
      <c r="X154">
        <f t="shared" ref="X154:X155" si="66">IF(P154&gt;=4, P154, 0)</f>
        <v>4</v>
      </c>
      <c r="Z154">
        <f t="shared" ref="Z154:Z155" si="67">ABS(R154-S154)</f>
        <v>22</v>
      </c>
    </row>
    <row r="155" spans="3:26" x14ac:dyDescent="0.25">
      <c r="C155">
        <v>150</v>
      </c>
      <c r="D155" s="1">
        <v>1154</v>
      </c>
      <c r="F155" t="b">
        <f t="shared" si="56"/>
        <v>0</v>
      </c>
      <c r="G155" t="b">
        <f t="shared" si="57"/>
        <v>0</v>
      </c>
      <c r="I155">
        <f t="shared" si="58"/>
        <v>1170</v>
      </c>
      <c r="J155">
        <f t="shared" si="59"/>
        <v>1192</v>
      </c>
      <c r="L155">
        <v>8</v>
      </c>
      <c r="M155">
        <v>11</v>
      </c>
      <c r="N155">
        <f t="shared" si="60"/>
        <v>4</v>
      </c>
      <c r="P155">
        <f t="shared" si="61"/>
        <v>4</v>
      </c>
      <c r="R155">
        <f t="shared" si="62"/>
        <v>1177</v>
      </c>
      <c r="S155">
        <f t="shared" si="63"/>
        <v>1200</v>
      </c>
      <c r="U155">
        <f t="shared" si="64"/>
        <v>0</v>
      </c>
      <c r="V155">
        <f t="shared" si="65"/>
        <v>213</v>
      </c>
      <c r="X155">
        <f t="shared" si="66"/>
        <v>4</v>
      </c>
      <c r="Z155">
        <f t="shared" si="67"/>
        <v>23</v>
      </c>
    </row>
    <row r="164" spans="11:26" x14ac:dyDescent="0.25">
      <c r="K164" t="s">
        <v>18</v>
      </c>
      <c r="L164">
        <f>SUM(L6:L155)</f>
        <v>1200</v>
      </c>
      <c r="T164" t="s">
        <v>15</v>
      </c>
      <c r="U164">
        <f>SUM(U6:U155)</f>
        <v>260</v>
      </c>
      <c r="W164" t="s">
        <v>15</v>
      </c>
      <c r="X164">
        <f>SUM(X6:X155)</f>
        <v>125</v>
      </c>
      <c r="Y164" t="s">
        <v>21</v>
      </c>
      <c r="Z164">
        <f>ROUND(AVERAGE(Z6:Z155), 2)</f>
        <v>8.1300000000000008</v>
      </c>
    </row>
    <row r="165" spans="11:26" x14ac:dyDescent="0.25">
      <c r="K165" t="s">
        <v>19</v>
      </c>
      <c r="L165">
        <f>SUM(M6:M155)</f>
        <v>1650</v>
      </c>
    </row>
    <row r="166" spans="11:26" x14ac:dyDescent="0.25">
      <c r="K166" t="s">
        <v>20</v>
      </c>
      <c r="L166">
        <f>SUM(N6:N155)</f>
        <v>473</v>
      </c>
    </row>
    <row r="169" spans="11:26" x14ac:dyDescent="0.25">
      <c r="K169" t="s">
        <v>15</v>
      </c>
      <c r="L169">
        <f>SUM(L164:L166)</f>
        <v>3323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Rosiu</dc:creator>
  <cp:lastModifiedBy>Roch Mykietów</cp:lastModifiedBy>
  <dcterms:created xsi:type="dcterms:W3CDTF">2015-06-05T18:19:34Z</dcterms:created>
  <dcterms:modified xsi:type="dcterms:W3CDTF">2023-09-21T10:10:43Z</dcterms:modified>
</cp:coreProperties>
</file>