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tion" sheetId="1" r:id="rId4"/>
  </sheets>
  <definedNames/>
  <calcPr/>
</workbook>
</file>

<file path=xl/sharedStrings.xml><?xml version="1.0" encoding="utf-8"?>
<sst xmlns="http://schemas.openxmlformats.org/spreadsheetml/2006/main" count="58" uniqueCount="57">
  <si>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</si>
  <si>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</si>
  <si>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</si>
  <si>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</si>
  <si>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</si>
  <si>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</si>
  <si>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</si>
  <si>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</si>
  <si>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</si>
  <si>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</si>
  <si>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</si>
  <si>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</si>
  <si>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</si>
  <si>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Lecture de l'énoncé</t>
  </si>
  <si>
    <t>Planification</t>
  </si>
  <si>
    <t>Réalisation MCD</t>
  </si>
  <si>
    <t>Implémentation base de données</t>
  </si>
  <si>
    <t>Maquettage des vues</t>
  </si>
  <si>
    <t>Création des utilisateurs de la base de données</t>
  </si>
  <si>
    <t>Mise en place de la structure du projet</t>
  </si>
  <si>
    <t>Mise en place des vues</t>
  </si>
  <si>
    <t>Page login</t>
  </si>
  <si>
    <t>Page register</t>
  </si>
  <si>
    <t>Page de modification d'événement</t>
  </si>
  <si>
    <t>Page de création d'événement</t>
  </si>
  <si>
    <t>Page de visualisation des événements à gérer</t>
  </si>
  <si>
    <t>Page de gestion du flux d'un événement</t>
  </si>
  <si>
    <t>Ecran de visualisation de la liste des événements(mobile)</t>
  </si>
  <si>
    <t>Ecran consultation d'un événement(mobile)</t>
  </si>
  <si>
    <t>Implémentation fonctions générales</t>
  </si>
  <si>
    <t>Connexion</t>
  </si>
  <si>
    <t>Déconnexion</t>
  </si>
  <si>
    <t>Inscription</t>
  </si>
  <si>
    <t>Vérification par email</t>
  </si>
  <si>
    <t>Implémentation page visualisation des événements à gérer</t>
  </si>
  <si>
    <t>Affichage de tout les événements de l'utilisateur</t>
  </si>
  <si>
    <t>Affichage des événements en attente de l'utilisateur</t>
  </si>
  <si>
    <t>Suppression d'un événement</t>
  </si>
  <si>
    <t>Implémentation page création d'événement</t>
  </si>
  <si>
    <t>Création d'un événement</t>
  </si>
  <si>
    <t>Implémentation page modification d'un événement</t>
  </si>
  <si>
    <t>Modification d'un événement</t>
  </si>
  <si>
    <t>Implémentation page gestion du flux d'un événement</t>
  </si>
  <si>
    <t>Affichage du flux de l'événement</t>
  </si>
  <si>
    <t>Ajout d'un event au flux</t>
  </si>
  <si>
    <t>Implémentation écran visualisation des événements(Mobile)</t>
  </si>
  <si>
    <t xml:space="preserve">Affichage des événements </t>
  </si>
  <si>
    <t>Filtrage anciens/prochains événements</t>
  </si>
  <si>
    <t>Implémentation écran visualisation d'un événement(Mobile)</t>
  </si>
  <si>
    <t>Affichage des information de l'événement</t>
  </si>
  <si>
    <t>Tests / Débuggage</t>
  </si>
  <si>
    <t>Debuggage</t>
  </si>
  <si>
    <t>Protocole de test</t>
  </si>
  <si>
    <t>Rapport de test</t>
  </si>
  <si>
    <t>Documentation</t>
  </si>
  <si>
    <t>Documentation technique</t>
  </si>
  <si>
    <t>Analyse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</si>
</sst>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:mm"/>
    <numFmt numFmtId="165" formatCode="[hh]:mm"/>
  </numFmts>
  <fonts count="7">
    <font>
      <sz val="10.0"/>
      <color rgb="FF000000"/>
      <name val="Arial"/>
    </font>
    <font>
      <sz val="11.0"/>
      <color theme="1"/>
      <name val="Calibri"/>
    </font>
    <font>
      <sz val="11.0"/>
      <color rgb="FF9C0006"/>
      <name val="Calibri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0" fillId="3" fontId="1" numFmtId="20" xfId="0" applyAlignment="1" applyFill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3" fontId="1" numFmtId="20" xfId="0" applyAlignment="1" applyFont="1" applyNumberFormat="1">
      <alignment vertical="bottom"/>
    </xf>
    <xf borderId="3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horizontal="right" vertical="bottom"/>
    </xf>
    <xf borderId="1" fillId="0" fontId="1" numFmtId="0" xfId="0" applyAlignment="1" applyBorder="1" applyFont="1">
      <alignment horizontal="left" readingOrder="0" vertical="bottom"/>
    </xf>
    <xf borderId="0" fillId="3" fontId="1" numFmtId="165" xfId="0" applyAlignment="1" applyFont="1" applyNumberFormat="1">
      <alignment readingOrder="0" vertical="bottom"/>
    </xf>
    <xf borderId="0" fillId="3" fontId="1" numFmtId="165" xfId="0" applyAlignment="1" applyFont="1" applyNumberFormat="1">
      <alignment vertical="bottom"/>
    </xf>
    <xf borderId="4" fillId="0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0" fillId="3" fontId="2" numFmtId="20" xfId="0" applyAlignment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3" numFmtId="20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1" fillId="0" fontId="1" numFmtId="165" xfId="0" applyAlignment="1" applyBorder="1" applyFont="1" applyNumberFormat="1">
      <alignment readingOrder="0" vertical="bottom"/>
    </xf>
    <xf borderId="0" fillId="3" fontId="1" numFmtId="20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readingOrder="0" vertical="bottom"/>
    </xf>
    <xf borderId="0" fillId="3" fontId="2" numFmtId="165" xfId="0" applyAlignment="1" applyFont="1" applyNumberFormat="1">
      <alignment horizontal="right" vertical="bottom"/>
    </xf>
    <xf borderId="0" fillId="3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horizontal="right" vertical="bottom"/>
    </xf>
    <xf borderId="0" fillId="3" fontId="3" numFmtId="20" xfId="0" applyAlignment="1" applyFont="1" applyNumberFormat="1">
      <alignment horizontal="right" vertical="bottom"/>
    </xf>
    <xf borderId="5" fillId="0" fontId="1" numFmtId="165" xfId="0" applyAlignment="1" applyBorder="1" applyFont="1" applyNumberFormat="1">
      <alignment horizontal="right" readingOrder="0" vertical="bottom"/>
    </xf>
    <xf borderId="0" fillId="3" fontId="5" numFmtId="0" xfId="0" applyAlignment="1" applyFont="1">
      <alignment vertical="bottom"/>
    </xf>
    <xf borderId="0" fillId="3" fontId="5" numFmtId="165" xfId="0" applyAlignment="1" applyFont="1" applyNumberFormat="1">
      <alignment vertical="bottom"/>
    </xf>
    <xf borderId="0" fillId="3" fontId="5" numFmtId="20" xfId="0" applyAlignment="1" applyFont="1" applyNumberFormat="1">
      <alignment readingOrder="0" vertical="bottom"/>
    </xf>
    <xf borderId="0" fillId="3" fontId="5" numFmtId="20" xfId="0" applyAlignment="1" applyFont="1" applyNumberFormat="1">
      <alignment vertical="bottom"/>
    </xf>
    <xf borderId="0" fillId="3" fontId="5" numFmtId="20" xfId="0" applyAlignment="1" applyFont="1" applyNumberFormat="1">
      <alignment horizontal="right" vertical="bottom"/>
    </xf>
    <xf borderId="4" fillId="0" fontId="5" numFmtId="165" xfId="0" applyAlignment="1" applyBorder="1" applyFont="1" applyNumberFormat="1">
      <alignment vertical="bottom"/>
    </xf>
    <xf borderId="0" fillId="3" fontId="1" numFmtId="21" xfId="0" applyAlignment="1" applyFont="1" applyNumberFormat="1">
      <alignment vertical="bottom"/>
    </xf>
    <xf borderId="4" fillId="3" fontId="1" numFmtId="165" xfId="0" applyAlignment="1" applyBorder="1" applyFont="1" applyNumberFormat="1">
      <alignment vertical="bottom"/>
    </xf>
    <xf borderId="1" fillId="0" fontId="1" numFmtId="165" xfId="0" applyAlignment="1" applyBorder="1" applyFont="1" applyNumberFormat="1">
      <alignment vertical="bottom"/>
    </xf>
    <xf borderId="0" fillId="3" fontId="3" numFmtId="164" xfId="0" applyAlignment="1" applyFont="1" applyNumberFormat="1">
      <alignment horizontal="right" readingOrder="0" vertical="bottom"/>
    </xf>
    <xf borderId="4" fillId="3" fontId="2" numFmtId="165" xfId="0" applyAlignment="1" applyBorder="1" applyFont="1" applyNumberFormat="1">
      <alignment horizontal="right" vertical="bottom"/>
    </xf>
    <xf borderId="0" fillId="0" fontId="6" numFmtId="0" xfId="0" applyAlignment="1" applyFont="1">
      <alignment readingOrder="0"/>
    </xf>
    <xf borderId="4" fillId="3" fontId="1" numFmtId="20" xfId="0" applyAlignment="1" applyBorder="1" applyFont="1" applyNumberFormat="1">
      <alignment vertical="bottom"/>
    </xf>
    <xf borderId="5" fillId="0" fontId="1" numFmtId="165" xfId="0" applyAlignment="1" applyBorder="1" applyFont="1" applyNumberFormat="1">
      <alignment horizontal="right" vertical="bottom"/>
    </xf>
    <xf borderId="0" fillId="3" fontId="5" numFmtId="165" xfId="0" applyAlignment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4" fillId="3" fontId="1" numFmtId="165" xfId="0" applyAlignment="1" applyBorder="1" applyFont="1" applyNumberFormat="1">
      <alignment readingOrder="0" vertical="bottom"/>
    </xf>
    <xf borderId="4" fillId="3" fontId="1" numFmtId="164" xfId="0" applyAlignment="1" applyBorder="1" applyFont="1" applyNumberForma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20" xfId="0" applyAlignment="1" applyBorder="1" applyFont="1" applyNumberForma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8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</row>
    <row r="2">
      <c r="A2" s="5" t="s">
        <v>13</v>
      </c>
      <c r="B2" s="6">
        <v>0.020833333333333332</v>
      </c>
      <c r="C2" s="7">
        <v>0.020833333333333332</v>
      </c>
      <c r="D2" s="8"/>
      <c r="E2" s="9"/>
      <c r="F2" s="8"/>
      <c r="G2" s="8"/>
      <c r="H2" s="8"/>
      <c r="I2" s="8"/>
      <c r="J2" s="8"/>
      <c r="K2" s="8"/>
      <c r="L2" s="10"/>
      <c r="M2" s="11">
        <f t="shared" ref="M2:M42" si="1">SUM(C2:L2)</f>
        <v>0.02083333333</v>
      </c>
    </row>
    <row r="3">
      <c r="A3" s="12" t="s">
        <v>14</v>
      </c>
      <c r="B3" s="6">
        <v>0.0625</v>
      </c>
      <c r="C3" s="13">
        <v>0.0625</v>
      </c>
      <c r="D3" s="14"/>
      <c r="E3" s="9"/>
      <c r="F3" s="14"/>
      <c r="G3" s="9"/>
      <c r="H3" s="14"/>
      <c r="I3" s="9"/>
      <c r="J3" s="14"/>
      <c r="K3" s="9"/>
      <c r="L3" s="15"/>
      <c r="M3" s="11">
        <f t="shared" si="1"/>
        <v>0.0625</v>
      </c>
    </row>
    <row r="4">
      <c r="A4" s="5" t="s">
        <v>15</v>
      </c>
      <c r="B4" s="16">
        <v>0.0625</v>
      </c>
      <c r="C4" s="13">
        <v>0.0625</v>
      </c>
      <c r="D4" s="14"/>
      <c r="E4" s="9"/>
      <c r="F4" s="14"/>
      <c r="G4" s="9"/>
      <c r="H4" s="14"/>
      <c r="I4" s="9"/>
      <c r="J4" s="14"/>
      <c r="K4" s="9"/>
      <c r="L4" s="15"/>
      <c r="M4" s="11">
        <f t="shared" si="1"/>
        <v>0.0625</v>
      </c>
    </row>
    <row r="5">
      <c r="A5" s="5" t="s">
        <v>16</v>
      </c>
      <c r="B5" s="16">
        <v>0.0625</v>
      </c>
      <c r="C5" s="17"/>
      <c r="D5" s="13">
        <v>0.0625</v>
      </c>
      <c r="E5" s="9"/>
      <c r="F5" s="14"/>
      <c r="G5" s="9"/>
      <c r="H5" s="14"/>
      <c r="I5" s="9"/>
      <c r="J5" s="14"/>
      <c r="K5" s="9"/>
      <c r="L5" s="15"/>
      <c r="M5" s="11">
        <f t="shared" si="1"/>
        <v>0.0625</v>
      </c>
    </row>
    <row r="6">
      <c r="A6" s="5" t="s">
        <v>17</v>
      </c>
      <c r="B6" s="18">
        <v>0.25</v>
      </c>
      <c r="C6" s="19">
        <v>0.25</v>
      </c>
      <c r="D6" s="14"/>
      <c r="E6" s="9"/>
      <c r="F6" s="14"/>
      <c r="G6" s="9"/>
      <c r="H6" s="14"/>
      <c r="I6" s="9"/>
      <c r="J6" s="14"/>
      <c r="K6" s="9"/>
      <c r="L6" s="15"/>
      <c r="M6" s="11">
        <f t="shared" si="1"/>
        <v>0.25</v>
      </c>
    </row>
    <row r="7">
      <c r="A7" s="5" t="s">
        <v>18</v>
      </c>
      <c r="B7" s="16">
        <v>0.020833333333333332</v>
      </c>
      <c r="C7" s="17"/>
      <c r="D7" s="13">
        <v>0.020833333333333332</v>
      </c>
      <c r="E7" s="9"/>
      <c r="F7" s="14"/>
      <c r="G7" s="9"/>
      <c r="H7" s="14"/>
      <c r="I7" s="9"/>
      <c r="J7" s="14"/>
      <c r="K7" s="9"/>
      <c r="L7" s="15"/>
      <c r="M7" s="11">
        <f t="shared" si="1"/>
        <v>0.02083333333</v>
      </c>
    </row>
    <row r="8">
      <c r="A8" s="5"/>
      <c r="B8" s="16"/>
      <c r="C8" s="17"/>
      <c r="D8" s="14"/>
      <c r="E8" s="9"/>
      <c r="F8" s="14"/>
      <c r="G8" s="9"/>
      <c r="H8" s="14"/>
      <c r="I8" s="9"/>
      <c r="J8" s="14"/>
      <c r="K8" s="9"/>
      <c r="L8" s="15"/>
      <c r="M8" s="11">
        <f t="shared" si="1"/>
        <v>0</v>
      </c>
    </row>
    <row r="9">
      <c r="A9" s="5" t="s">
        <v>19</v>
      </c>
      <c r="B9" s="16">
        <v>0.08333333333333333</v>
      </c>
      <c r="C9" s="20"/>
      <c r="D9" s="13">
        <v>0.08333333333333333</v>
      </c>
      <c r="E9" s="9"/>
      <c r="F9" s="14"/>
      <c r="G9" s="9"/>
      <c r="H9" s="14"/>
      <c r="I9" s="9"/>
      <c r="J9" s="14"/>
      <c r="K9" s="9"/>
      <c r="L9" s="15"/>
      <c r="M9" s="11">
        <f t="shared" si="1"/>
        <v>0.08333333333</v>
      </c>
    </row>
    <row r="10">
      <c r="A10" s="21" t="s">
        <v>20</v>
      </c>
      <c r="B10" s="22"/>
      <c r="C10" s="17"/>
      <c r="D10" s="14"/>
      <c r="E10" s="8"/>
      <c r="F10" s="14"/>
      <c r="G10" s="8"/>
      <c r="H10" s="14"/>
      <c r="I10" s="8"/>
      <c r="J10" s="14"/>
      <c r="K10" s="8"/>
      <c r="L10" s="15"/>
      <c r="M10" s="11">
        <f t="shared" si="1"/>
        <v>0</v>
      </c>
    </row>
    <row r="11">
      <c r="A11" s="5" t="s">
        <v>21</v>
      </c>
      <c r="B11" s="16">
        <v>0.020833333333333332</v>
      </c>
      <c r="C11" s="17"/>
      <c r="D11" s="13"/>
      <c r="E11" s="13"/>
      <c r="F11" s="14"/>
      <c r="G11" s="8"/>
      <c r="H11" s="23">
        <v>0.020833333333333332</v>
      </c>
      <c r="I11" s="23"/>
      <c r="J11" s="14"/>
      <c r="K11" s="8"/>
      <c r="L11" s="15"/>
      <c r="M11" s="11">
        <f t="shared" si="1"/>
        <v>0.02083333333</v>
      </c>
    </row>
    <row r="12">
      <c r="A12" s="5" t="s">
        <v>22</v>
      </c>
      <c r="B12" s="24">
        <v>0.020833333333333332</v>
      </c>
      <c r="C12" s="8"/>
      <c r="D12" s="13"/>
      <c r="E12" s="7"/>
      <c r="F12" s="14"/>
      <c r="G12" s="8"/>
      <c r="H12" s="25">
        <v>0.020833333333333332</v>
      </c>
      <c r="I12" s="25"/>
      <c r="J12" s="14"/>
      <c r="K12" s="8"/>
      <c r="L12" s="15"/>
      <c r="M12" s="11">
        <f t="shared" si="1"/>
        <v>0.02083333333</v>
      </c>
    </row>
    <row r="13">
      <c r="A13" s="12" t="s">
        <v>23</v>
      </c>
      <c r="B13" s="24">
        <v>0.041666666666666664</v>
      </c>
      <c r="C13" s="8"/>
      <c r="D13" s="13"/>
      <c r="E13" s="7"/>
      <c r="F13" s="14"/>
      <c r="G13" s="8"/>
      <c r="H13" s="26">
        <v>0.041666666666666664</v>
      </c>
      <c r="I13" s="25"/>
      <c r="J13" s="14"/>
      <c r="K13" s="8"/>
      <c r="L13" s="15"/>
      <c r="M13" s="11">
        <f t="shared" si="1"/>
        <v>0.04166666667</v>
      </c>
    </row>
    <row r="14">
      <c r="A14" s="5" t="s">
        <v>24</v>
      </c>
      <c r="B14" s="24">
        <v>0.041666666666666664</v>
      </c>
      <c r="C14" s="8"/>
      <c r="D14" s="27"/>
      <c r="E14" s="28"/>
      <c r="F14" s="14"/>
      <c r="G14" s="8"/>
      <c r="H14" s="29">
        <v>0.041666666666666664</v>
      </c>
      <c r="I14" s="29"/>
      <c r="J14" s="14"/>
      <c r="K14" s="8"/>
      <c r="L14" s="15"/>
      <c r="M14" s="11">
        <f t="shared" si="1"/>
        <v>0.04166666667</v>
      </c>
    </row>
    <row r="15">
      <c r="A15" s="5" t="s">
        <v>25</v>
      </c>
      <c r="B15" s="24">
        <v>0.041666666666666664</v>
      </c>
      <c r="C15" s="8"/>
      <c r="D15" s="14"/>
      <c r="E15" s="20"/>
      <c r="F15" s="14"/>
      <c r="G15" s="8"/>
      <c r="H15" s="30"/>
      <c r="I15" s="26">
        <v>0.041666666666666664</v>
      </c>
      <c r="J15" s="14"/>
      <c r="K15" s="8"/>
      <c r="L15" s="15"/>
      <c r="M15" s="11">
        <f t="shared" si="1"/>
        <v>0.04166666667</v>
      </c>
    </row>
    <row r="16">
      <c r="A16" s="5" t="s">
        <v>26</v>
      </c>
      <c r="B16" s="31">
        <v>0.041666666666666664</v>
      </c>
      <c r="C16" s="32"/>
      <c r="D16" s="33"/>
      <c r="E16" s="34"/>
      <c r="F16" s="33"/>
      <c r="G16" s="35"/>
      <c r="H16" s="36"/>
      <c r="I16" s="26">
        <v>0.041666666666666664</v>
      </c>
      <c r="J16" s="33"/>
      <c r="K16" s="32"/>
      <c r="L16" s="37"/>
      <c r="M16" s="11">
        <f t="shared" si="1"/>
        <v>0.04166666667</v>
      </c>
    </row>
    <row r="17">
      <c r="A17" s="5" t="s">
        <v>27</v>
      </c>
      <c r="B17" s="24">
        <v>0.041666666666666664</v>
      </c>
      <c r="C17" s="8"/>
      <c r="D17" s="14"/>
      <c r="E17" s="7"/>
      <c r="F17" s="27"/>
      <c r="G17" s="38"/>
      <c r="H17" s="25"/>
      <c r="I17" s="26">
        <v>0.041666666666666664</v>
      </c>
      <c r="J17" s="14"/>
      <c r="K17" s="8"/>
      <c r="L17" s="15"/>
      <c r="M17" s="11">
        <f t="shared" si="1"/>
        <v>0.04166666667</v>
      </c>
    </row>
    <row r="18">
      <c r="A18" s="5" t="s">
        <v>28</v>
      </c>
      <c r="B18" s="24">
        <v>0.041666666666666664</v>
      </c>
      <c r="C18" s="8"/>
      <c r="D18" s="14"/>
      <c r="E18" s="28"/>
      <c r="F18" s="27"/>
      <c r="G18" s="17"/>
      <c r="H18" s="29"/>
      <c r="I18" s="29">
        <v>0.041666666666666664</v>
      </c>
      <c r="J18" s="14"/>
      <c r="K18" s="8"/>
      <c r="L18" s="15"/>
      <c r="M18" s="11">
        <f t="shared" si="1"/>
        <v>0.04166666667</v>
      </c>
    </row>
    <row r="19">
      <c r="A19" s="5"/>
      <c r="B19" s="24"/>
      <c r="C19" s="8"/>
      <c r="D19" s="14"/>
      <c r="E19" s="8"/>
      <c r="F19" s="27"/>
      <c r="G19" s="17"/>
      <c r="H19" s="27"/>
      <c r="I19" s="8"/>
      <c r="J19" s="14"/>
      <c r="K19" s="8"/>
      <c r="L19" s="15"/>
      <c r="M19" s="11">
        <f t="shared" si="1"/>
        <v>0</v>
      </c>
    </row>
    <row r="20">
      <c r="A20" s="21" t="s">
        <v>29</v>
      </c>
      <c r="B20" s="22"/>
      <c r="C20" s="9"/>
      <c r="D20" s="27"/>
      <c r="E20" s="9"/>
      <c r="F20" s="14"/>
      <c r="G20" s="9"/>
      <c r="H20" s="14"/>
      <c r="I20" s="9"/>
      <c r="J20" s="14"/>
      <c r="K20" s="9"/>
      <c r="L20" s="15"/>
      <c r="M20" s="11">
        <f t="shared" si="1"/>
        <v>0</v>
      </c>
    </row>
    <row r="21">
      <c r="A21" s="5" t="s">
        <v>30</v>
      </c>
      <c r="B21" s="16">
        <v>0.08333333333333333</v>
      </c>
      <c r="C21" s="9"/>
      <c r="D21" s="27"/>
      <c r="E21" s="23">
        <v>0.08333333333333333</v>
      </c>
      <c r="F21" s="13"/>
      <c r="G21" s="9"/>
      <c r="H21" s="14"/>
      <c r="I21" s="9"/>
      <c r="J21" s="14"/>
      <c r="K21" s="9"/>
      <c r="L21" s="15"/>
      <c r="M21" s="11">
        <f t="shared" si="1"/>
        <v>0.08333333333</v>
      </c>
    </row>
    <row r="22">
      <c r="A22" s="5" t="s">
        <v>31</v>
      </c>
      <c r="B22" s="16">
        <v>0.020833333333333332</v>
      </c>
      <c r="C22" s="9"/>
      <c r="D22" s="14"/>
      <c r="E22" s="33"/>
      <c r="F22" s="7">
        <v>0.020833333333333332</v>
      </c>
      <c r="G22" s="7"/>
      <c r="H22" s="14"/>
      <c r="I22" s="17"/>
      <c r="J22" s="14"/>
      <c r="K22" s="9"/>
      <c r="L22" s="39"/>
      <c r="M22" s="11">
        <f t="shared" si="1"/>
        <v>0.02083333333</v>
      </c>
    </row>
    <row r="23">
      <c r="A23" s="5" t="s">
        <v>32</v>
      </c>
      <c r="B23" s="16">
        <v>0.08333333333333333</v>
      </c>
      <c r="C23" s="9"/>
      <c r="D23" s="27"/>
      <c r="E23" s="23">
        <v>0.08333333333333333</v>
      </c>
      <c r="F23" s="9"/>
      <c r="G23" s="9"/>
      <c r="H23" s="27"/>
      <c r="I23" s="17"/>
      <c r="J23" s="14"/>
      <c r="K23" s="9"/>
      <c r="L23" s="39"/>
      <c r="M23" s="11">
        <f t="shared" si="1"/>
        <v>0.08333333333</v>
      </c>
    </row>
    <row r="24">
      <c r="A24" s="5" t="s">
        <v>33</v>
      </c>
      <c r="B24" s="24">
        <v>0.125</v>
      </c>
      <c r="C24" s="9"/>
      <c r="D24" s="14"/>
      <c r="E24" s="29">
        <v>0.08333333333333333</v>
      </c>
      <c r="F24" s="26">
        <v>0.041666666666666664</v>
      </c>
      <c r="G24" s="7"/>
      <c r="H24" s="14"/>
      <c r="I24" s="9"/>
      <c r="J24" s="14"/>
      <c r="K24" s="9"/>
      <c r="L24" s="39"/>
      <c r="M24" s="11">
        <f t="shared" si="1"/>
        <v>0.125</v>
      </c>
    </row>
    <row r="25">
      <c r="A25" s="21" t="s">
        <v>34</v>
      </c>
      <c r="B25" s="40"/>
      <c r="C25" s="9"/>
      <c r="D25" s="14"/>
      <c r="E25" s="9"/>
      <c r="F25" s="9"/>
      <c r="G25" s="9"/>
      <c r="H25" s="14"/>
      <c r="I25" s="9"/>
      <c r="J25" s="14"/>
      <c r="K25" s="9"/>
      <c r="L25" s="39"/>
      <c r="M25" s="11">
        <f t="shared" si="1"/>
        <v>0</v>
      </c>
    </row>
    <row r="26">
      <c r="A26" s="12" t="s">
        <v>35</v>
      </c>
      <c r="B26" s="24">
        <v>0.08333333333333333</v>
      </c>
      <c r="C26" s="9"/>
      <c r="D26" s="14"/>
      <c r="E26" s="9"/>
      <c r="F26" s="29">
        <v>0.08333333333333333</v>
      </c>
      <c r="G26" s="7"/>
      <c r="H26" s="14"/>
      <c r="I26" s="9"/>
      <c r="J26" s="14"/>
      <c r="K26" s="9"/>
      <c r="L26" s="39"/>
      <c r="M26" s="11">
        <f t="shared" si="1"/>
        <v>0.08333333333</v>
      </c>
    </row>
    <row r="27">
      <c r="A27" s="12" t="s">
        <v>36</v>
      </c>
      <c r="B27" s="24">
        <v>0.08333333333333333</v>
      </c>
      <c r="C27" s="9"/>
      <c r="D27" s="14"/>
      <c r="E27" s="9"/>
      <c r="F27" s="29">
        <v>0.08333333333333333</v>
      </c>
      <c r="G27" s="7"/>
      <c r="H27" s="14"/>
      <c r="I27" s="9"/>
      <c r="J27" s="14"/>
      <c r="K27" s="9"/>
      <c r="L27" s="39"/>
      <c r="M27" s="11">
        <f t="shared" si="1"/>
        <v>0.08333333333</v>
      </c>
    </row>
    <row r="28">
      <c r="A28" s="5" t="s">
        <v>37</v>
      </c>
      <c r="B28" s="16">
        <v>0.08333333333333333</v>
      </c>
      <c r="C28" s="17"/>
      <c r="D28" s="27"/>
      <c r="E28" s="27"/>
      <c r="F28" s="26">
        <v>0.041666666666666664</v>
      </c>
      <c r="G28" s="41">
        <v>0.041666666666666664</v>
      </c>
      <c r="H28" s="41"/>
      <c r="I28" s="27"/>
      <c r="J28" s="27"/>
      <c r="K28" s="27"/>
      <c r="L28" s="42"/>
      <c r="M28" s="11">
        <f t="shared" si="1"/>
        <v>0.08333333333</v>
      </c>
    </row>
    <row r="29">
      <c r="A29" s="21" t="s">
        <v>38</v>
      </c>
      <c r="B29" s="22"/>
      <c r="C29" s="17"/>
      <c r="D29" s="17"/>
      <c r="E29" s="17"/>
      <c r="F29" s="17"/>
      <c r="G29" s="17"/>
      <c r="H29" s="17"/>
      <c r="I29" s="17"/>
      <c r="J29" s="17"/>
      <c r="K29" s="17"/>
      <c r="L29" s="42"/>
      <c r="M29" s="11">
        <f t="shared" si="1"/>
        <v>0</v>
      </c>
    </row>
    <row r="30">
      <c r="A30" s="5" t="s">
        <v>39</v>
      </c>
      <c r="B30" s="16">
        <v>0.08333333333333333</v>
      </c>
      <c r="C30" s="17"/>
      <c r="D30" s="17"/>
      <c r="E30" s="17"/>
      <c r="F30" s="17"/>
      <c r="G30" s="29">
        <v>0.08333333333333333</v>
      </c>
      <c r="H30" s="7"/>
      <c r="I30" s="17"/>
      <c r="J30" s="17"/>
      <c r="K30" s="9"/>
      <c r="L30" s="42"/>
      <c r="M30" s="11">
        <f t="shared" si="1"/>
        <v>0.08333333333</v>
      </c>
    </row>
    <row r="31" ht="18.0" customHeight="1">
      <c r="A31" s="21" t="s">
        <v>40</v>
      </c>
      <c r="B31" s="18"/>
      <c r="C31" s="9"/>
      <c r="D31" s="17"/>
      <c r="E31" s="9"/>
      <c r="F31" s="9"/>
      <c r="G31" s="17"/>
      <c r="H31" s="17"/>
      <c r="I31" s="17"/>
      <c r="J31" s="17"/>
      <c r="K31" s="17"/>
      <c r="L31" s="39"/>
      <c r="M31" s="11">
        <f t="shared" si="1"/>
        <v>0</v>
      </c>
    </row>
    <row r="32">
      <c r="A32" s="43" t="s">
        <v>41</v>
      </c>
      <c r="B32" s="18">
        <v>0.08333333333333333</v>
      </c>
      <c r="C32" s="9"/>
      <c r="D32" s="8"/>
      <c r="E32" s="9"/>
      <c r="F32" s="9"/>
      <c r="G32" s="29">
        <v>0.08333333333333333</v>
      </c>
      <c r="H32" s="7"/>
      <c r="I32" s="9"/>
      <c r="J32" s="9"/>
      <c r="K32" s="17"/>
      <c r="L32" s="44"/>
      <c r="M32" s="11">
        <f t="shared" si="1"/>
        <v>0.08333333333</v>
      </c>
    </row>
    <row r="33">
      <c r="A33" s="21" t="s">
        <v>42</v>
      </c>
      <c r="B33" s="45"/>
      <c r="C33" s="35"/>
      <c r="D33" s="33"/>
      <c r="E33" s="35"/>
      <c r="F33" s="33"/>
      <c r="G33" s="33"/>
      <c r="H33" s="33"/>
      <c r="I33" s="35"/>
      <c r="J33" s="33"/>
      <c r="K33" s="35"/>
      <c r="L33" s="37"/>
      <c r="M33" s="11">
        <f t="shared" si="1"/>
        <v>0</v>
      </c>
    </row>
    <row r="34">
      <c r="A34" s="5" t="s">
        <v>43</v>
      </c>
      <c r="B34" s="31">
        <v>0.08333333333333333</v>
      </c>
      <c r="C34" s="35"/>
      <c r="D34" s="33"/>
      <c r="E34" s="35"/>
      <c r="F34" s="33"/>
      <c r="G34" s="33"/>
      <c r="H34" s="29">
        <v>0.08333333333333333</v>
      </c>
      <c r="I34" s="34"/>
      <c r="J34" s="33"/>
      <c r="K34" s="35"/>
      <c r="L34" s="37"/>
      <c r="M34" s="11">
        <f t="shared" si="1"/>
        <v>0.08333333333</v>
      </c>
    </row>
    <row r="35">
      <c r="A35" s="5" t="s">
        <v>44</v>
      </c>
      <c r="B35" s="31">
        <v>0.125</v>
      </c>
      <c r="C35" s="35"/>
      <c r="D35" s="33"/>
      <c r="E35" s="35"/>
      <c r="F35" s="33"/>
      <c r="G35" s="46">
        <v>0.041666666666666664</v>
      </c>
      <c r="H35" s="29">
        <v>0.08333333333333333</v>
      </c>
      <c r="I35" s="34"/>
      <c r="J35" s="33"/>
      <c r="K35" s="35"/>
      <c r="L35" s="37"/>
      <c r="M35" s="11">
        <f t="shared" si="1"/>
        <v>0.125</v>
      </c>
    </row>
    <row r="36">
      <c r="A36" s="47"/>
      <c r="B36" s="45"/>
      <c r="C36" s="35"/>
      <c r="D36" s="33"/>
      <c r="E36" s="35"/>
      <c r="F36" s="33"/>
      <c r="G36" s="35"/>
      <c r="H36" s="33"/>
      <c r="I36" s="35"/>
      <c r="J36" s="33"/>
      <c r="K36" s="35"/>
      <c r="L36" s="37"/>
      <c r="M36" s="11">
        <f t="shared" si="1"/>
        <v>0</v>
      </c>
    </row>
    <row r="37">
      <c r="A37" s="21" t="s">
        <v>45</v>
      </c>
      <c r="B37" s="18"/>
      <c r="C37" s="9"/>
      <c r="D37" s="17"/>
      <c r="E37" s="9"/>
      <c r="F37" s="9"/>
      <c r="G37" s="17"/>
      <c r="H37" s="17"/>
      <c r="I37" s="17"/>
      <c r="J37" s="17"/>
      <c r="K37" s="17"/>
      <c r="L37" s="39"/>
      <c r="M37" s="11">
        <f t="shared" si="1"/>
        <v>0</v>
      </c>
    </row>
    <row r="38">
      <c r="A38" s="5" t="s">
        <v>46</v>
      </c>
      <c r="B38" s="18">
        <v>0.10416666666666667</v>
      </c>
      <c r="C38" s="9"/>
      <c r="D38" s="17"/>
      <c r="E38" s="9"/>
      <c r="F38" s="9"/>
      <c r="G38" s="17"/>
      <c r="H38" s="17"/>
      <c r="I38" s="13">
        <v>0.0625</v>
      </c>
      <c r="J38" s="26">
        <v>0.041666666666666664</v>
      </c>
      <c r="K38" s="17"/>
      <c r="L38" s="39"/>
      <c r="M38" s="11">
        <f t="shared" si="1"/>
        <v>0.1041666667</v>
      </c>
    </row>
    <row r="39">
      <c r="A39" s="5" t="s">
        <v>47</v>
      </c>
      <c r="B39" s="18">
        <v>0.10416666666666667</v>
      </c>
      <c r="C39" s="9"/>
      <c r="D39" s="17"/>
      <c r="E39" s="9"/>
      <c r="F39" s="9"/>
      <c r="G39" s="17"/>
      <c r="H39" s="17"/>
      <c r="I39" s="17"/>
      <c r="J39" s="13">
        <v>0.10416666666666667</v>
      </c>
      <c r="K39" s="17"/>
      <c r="L39" s="39"/>
      <c r="M39" s="11">
        <f t="shared" si="1"/>
        <v>0.1041666667</v>
      </c>
    </row>
    <row r="40">
      <c r="A40" s="21" t="s">
        <v>48</v>
      </c>
      <c r="B40" s="18"/>
      <c r="C40" s="9"/>
      <c r="D40" s="17"/>
      <c r="E40" s="9"/>
      <c r="F40" s="9"/>
      <c r="G40" s="17"/>
      <c r="H40" s="17"/>
      <c r="I40" s="17"/>
      <c r="J40" s="17"/>
      <c r="K40" s="17"/>
      <c r="L40" s="39"/>
      <c r="M40" s="11">
        <f t="shared" si="1"/>
        <v>0</v>
      </c>
    </row>
    <row r="41">
      <c r="A41" s="5" t="s">
        <v>49</v>
      </c>
      <c r="B41" s="18">
        <v>0.08333333333333333</v>
      </c>
      <c r="C41" s="9"/>
      <c r="D41" s="17"/>
      <c r="E41" s="9"/>
      <c r="F41" s="9"/>
      <c r="G41" s="17"/>
      <c r="H41" s="17"/>
      <c r="I41" s="17"/>
      <c r="J41" s="29">
        <v>0.08333333333333333</v>
      </c>
      <c r="K41" s="20"/>
      <c r="L41" s="39"/>
      <c r="M41" s="11">
        <f t="shared" si="1"/>
        <v>0.08333333333</v>
      </c>
    </row>
    <row r="42">
      <c r="A42" s="5" t="s">
        <v>43</v>
      </c>
      <c r="B42" s="18">
        <v>0.20833333333333334</v>
      </c>
      <c r="C42" s="9"/>
      <c r="D42" s="17"/>
      <c r="E42" s="9"/>
      <c r="F42" s="9"/>
      <c r="G42" s="17"/>
      <c r="H42" s="17"/>
      <c r="I42" s="17"/>
      <c r="J42" s="17"/>
      <c r="K42" s="19">
        <v>0.20833333333333334</v>
      </c>
      <c r="L42" s="48"/>
      <c r="M42" s="11">
        <f t="shared" si="1"/>
        <v>0.2083333333</v>
      </c>
    </row>
    <row r="43">
      <c r="A43" s="21" t="s">
        <v>50</v>
      </c>
      <c r="B43" s="18"/>
      <c r="C43" s="9"/>
      <c r="D43" s="17"/>
      <c r="E43" s="9"/>
      <c r="F43" s="9"/>
      <c r="G43" s="17"/>
      <c r="H43" s="17"/>
      <c r="I43" s="17"/>
      <c r="J43" s="17"/>
      <c r="K43" s="17"/>
      <c r="L43" s="39"/>
      <c r="M43" s="11"/>
    </row>
    <row r="44">
      <c r="A44" s="5" t="s">
        <v>51</v>
      </c>
      <c r="B44" s="18">
        <v>0.20833333333333334</v>
      </c>
      <c r="C44" s="9"/>
      <c r="D44" s="17"/>
      <c r="E44" s="9"/>
      <c r="F44" s="7">
        <v>0.020833333333333332</v>
      </c>
      <c r="G44" s="7">
        <v>0.020833333333333332</v>
      </c>
      <c r="H44" s="7">
        <v>0.020833333333333332</v>
      </c>
      <c r="I44" s="7">
        <v>0.020833333333333332</v>
      </c>
      <c r="J44" s="26">
        <v>0.041666666666666664</v>
      </c>
      <c r="K44" s="26">
        <v>0.041666666666666664</v>
      </c>
      <c r="L44" s="26">
        <v>0.041666666666666664</v>
      </c>
      <c r="M44" s="11">
        <f t="shared" ref="M44:M47" si="2">SUM(C44:L44)</f>
        <v>0.2083333333</v>
      </c>
    </row>
    <row r="45">
      <c r="A45" s="5" t="s">
        <v>52</v>
      </c>
      <c r="B45" s="18">
        <v>0.20833333333333334</v>
      </c>
      <c r="C45" s="9"/>
      <c r="D45" s="17"/>
      <c r="E45" s="9"/>
      <c r="F45" s="9"/>
      <c r="G45" s="17"/>
      <c r="H45" s="17"/>
      <c r="I45" s="17"/>
      <c r="J45" s="17"/>
      <c r="K45" s="13">
        <v>0.0625</v>
      </c>
      <c r="L45" s="49">
        <v>0.14583333333333334</v>
      </c>
      <c r="M45" s="11">
        <f t="shared" si="2"/>
        <v>0.2083333333</v>
      </c>
    </row>
    <row r="46">
      <c r="A46" s="5" t="s">
        <v>53</v>
      </c>
      <c r="B46" s="18">
        <v>0.08333333333333333</v>
      </c>
      <c r="C46" s="9"/>
      <c r="D46" s="17"/>
      <c r="E46" s="9"/>
      <c r="F46" s="9"/>
      <c r="G46" s="17"/>
      <c r="H46" s="17"/>
      <c r="I46" s="17"/>
      <c r="J46" s="17"/>
      <c r="K46" s="17"/>
      <c r="L46" s="48">
        <v>0.08333333333333333</v>
      </c>
      <c r="M46" s="11">
        <f t="shared" si="2"/>
        <v>0.08333333333</v>
      </c>
    </row>
    <row r="47">
      <c r="A47" s="5"/>
      <c r="B47" s="18"/>
      <c r="C47" s="9"/>
      <c r="D47" s="17"/>
      <c r="E47" s="9"/>
      <c r="F47" s="9"/>
      <c r="G47" s="17"/>
      <c r="H47" s="17"/>
      <c r="I47" s="17"/>
      <c r="J47" s="17"/>
      <c r="K47" s="17"/>
      <c r="L47" s="39"/>
      <c r="M47" s="11">
        <f t="shared" si="2"/>
        <v>0</v>
      </c>
    </row>
    <row r="48" hidden="1">
      <c r="A48" s="5"/>
      <c r="B48" s="18"/>
      <c r="C48" s="9"/>
      <c r="D48" s="17"/>
      <c r="E48" s="9"/>
      <c r="F48" s="9"/>
      <c r="G48" s="17"/>
      <c r="H48" s="17"/>
      <c r="I48" s="17"/>
      <c r="J48" s="17"/>
      <c r="K48" s="17"/>
      <c r="L48" s="39"/>
      <c r="M48" s="11"/>
    </row>
    <row r="49">
      <c r="A49" s="21" t="s">
        <v>54</v>
      </c>
      <c r="B49" s="18"/>
      <c r="C49" s="9"/>
      <c r="D49" s="17"/>
      <c r="E49" s="9"/>
      <c r="F49" s="9"/>
      <c r="G49" s="17"/>
      <c r="H49" s="17"/>
      <c r="I49" s="17"/>
      <c r="J49" s="17"/>
      <c r="K49" s="17"/>
      <c r="L49" s="39"/>
      <c r="M49" s="11"/>
    </row>
    <row r="50">
      <c r="A50" s="5" t="s">
        <v>55</v>
      </c>
      <c r="B50" s="18">
        <v>0.75</v>
      </c>
      <c r="C50" s="7">
        <v>0.020833333333333332</v>
      </c>
      <c r="D50" s="13">
        <v>0.0625</v>
      </c>
      <c r="E50" s="28">
        <v>0.0625</v>
      </c>
      <c r="F50" s="13">
        <v>0.0625</v>
      </c>
      <c r="G50" s="13">
        <v>0.0625</v>
      </c>
      <c r="H50" s="13">
        <v>0.0625</v>
      </c>
      <c r="I50" s="13">
        <v>0.10416666666666667</v>
      </c>
      <c r="J50" s="13">
        <v>0.10416666666666667</v>
      </c>
      <c r="K50" s="29">
        <v>0.08333333333333333</v>
      </c>
      <c r="L50" s="49">
        <v>0.125</v>
      </c>
      <c r="M50" s="11">
        <f t="shared" ref="M50:M52" si="3">SUM(C50:L50)</f>
        <v>0.75</v>
      </c>
    </row>
    <row r="51">
      <c r="A51" s="5" t="s">
        <v>56</v>
      </c>
      <c r="B51" s="18">
        <v>0.125</v>
      </c>
      <c r="C51" s="9"/>
      <c r="D51" s="19">
        <v>0.125</v>
      </c>
      <c r="E51" s="9"/>
      <c r="F51" s="9"/>
      <c r="G51" s="17"/>
      <c r="H51" s="17"/>
      <c r="I51" s="17"/>
      <c r="J51" s="17"/>
      <c r="K51" s="17"/>
      <c r="L51" s="39"/>
      <c r="M51" s="11">
        <f t="shared" si="3"/>
        <v>0.125</v>
      </c>
    </row>
    <row r="52">
      <c r="A52" s="50"/>
      <c r="B52" s="40"/>
      <c r="C52" s="50"/>
      <c r="D52" s="40"/>
      <c r="E52" s="50"/>
      <c r="F52" s="40"/>
      <c r="G52" s="50"/>
      <c r="H52" s="40"/>
      <c r="I52" s="50"/>
      <c r="J52" s="40"/>
      <c r="K52" s="51"/>
      <c r="L52" s="40"/>
      <c r="M52" s="11">
        <f t="shared" si="3"/>
        <v>0</v>
      </c>
    </row>
    <row r="53">
      <c r="A53" s="52"/>
      <c r="B53" s="11">
        <f t="shared" ref="B53:L53" si="4">SUM(B2:B52)</f>
        <v>3.666666667</v>
      </c>
      <c r="C53" s="11">
        <f t="shared" si="4"/>
        <v>0.4166666667</v>
      </c>
      <c r="D53" s="11">
        <f t="shared" si="4"/>
        <v>0.3541666667</v>
      </c>
      <c r="E53" s="11">
        <f t="shared" si="4"/>
        <v>0.3125</v>
      </c>
      <c r="F53" s="11">
        <f t="shared" si="4"/>
        <v>0.3541666667</v>
      </c>
      <c r="G53" s="11">
        <f t="shared" si="4"/>
        <v>0.3333333333</v>
      </c>
      <c r="H53" s="11">
        <f t="shared" si="4"/>
        <v>0.375</v>
      </c>
      <c r="I53" s="11">
        <f t="shared" si="4"/>
        <v>0.3541666667</v>
      </c>
      <c r="J53" s="11">
        <f t="shared" si="4"/>
        <v>0.375</v>
      </c>
      <c r="K53" s="11">
        <f t="shared" si="4"/>
        <v>0.3958333333</v>
      </c>
      <c r="L53" s="11">
        <f t="shared" si="4"/>
        <v>0.3958333333</v>
      </c>
      <c r="M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11">
        <f>SUM(C53:L53)</f>
        <v>3.666666667</v>
      </c>
      <c r="M54" s="11">
        <f>SUM(M2:M52)</f>
        <v>3.666666667</v>
      </c>
    </row>
  </sheetData>
  <drawing r:id="rId1"/>
</worksheet>
</file>