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400"/>
  </bookViews>
  <sheets>
    <sheet name="题目" sheetId="5" r:id="rId1"/>
    <sheet name="答案1" sheetId="3" r:id="rId2"/>
    <sheet name="答案2" sheetId="1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<sst xmlns="http://schemas.openxmlformats.org/spreadsheetml/2006/main" count="187" uniqueCount="50">
  <si>
    <t>表1：</t>
  </si>
  <si>
    <t>序号</t>
  </si>
  <si>
    <t>岗位</t>
  </si>
  <si>
    <t>部门</t>
  </si>
  <si>
    <t>计划人数</t>
  </si>
  <si>
    <t>应聘人数</t>
  </si>
  <si>
    <t>应聘比</t>
  </si>
  <si>
    <t>面试人数</t>
  </si>
  <si>
    <t>面试比</t>
  </si>
  <si>
    <t>录用人数</t>
  </si>
  <si>
    <t>录用率</t>
  </si>
  <si>
    <t>到岗人数</t>
  </si>
  <si>
    <t>到岗率</t>
  </si>
  <si>
    <t>市场营销员</t>
  </si>
  <si>
    <t>市场部</t>
  </si>
  <si>
    <t>市场经理</t>
  </si>
  <si>
    <t>会计</t>
  </si>
  <si>
    <t>财务部</t>
  </si>
  <si>
    <t>销售助理</t>
  </si>
  <si>
    <t>网络工程师</t>
  </si>
  <si>
    <t>工程部</t>
  </si>
  <si>
    <t>网页设计师</t>
  </si>
  <si>
    <t>市场策划</t>
  </si>
  <si>
    <t>美工</t>
  </si>
  <si>
    <t>开发工程师</t>
  </si>
  <si>
    <t>售前工程师</t>
  </si>
  <si>
    <t>售后工程师</t>
  </si>
  <si>
    <t>软件工程师</t>
  </si>
  <si>
    <t>出纳</t>
  </si>
  <si>
    <t>财务总监</t>
  </si>
  <si>
    <t>运营专员</t>
  </si>
  <si>
    <t>合计</t>
  </si>
  <si>
    <t xml:space="preserve"> </t>
  </si>
  <si>
    <t>题1：</t>
  </si>
  <si>
    <t>根据上表1统计下面各项数据，填入表格</t>
  </si>
  <si>
    <t xml:space="preserve"> 部门</t>
  </si>
  <si>
    <t xml:space="preserve"> 计划人数</t>
  </si>
  <si>
    <t xml:space="preserve"> 应聘人数</t>
  </si>
  <si>
    <t xml:space="preserve"> 面试人数</t>
  </si>
  <si>
    <t xml:space="preserve"> 录用人数</t>
  </si>
  <si>
    <t xml:space="preserve"> 到岗人数</t>
  </si>
  <si>
    <t>录用比</t>
  </si>
  <si>
    <t>题2：</t>
  </si>
  <si>
    <t>根据上表1制作柱状图和折线图</t>
  </si>
  <si>
    <t>柱状图：</t>
  </si>
  <si>
    <t>X轴包括市场部、工程部、财务部</t>
  </si>
  <si>
    <t>Y轴包括计划人数、录用人数、到岗人数</t>
  </si>
  <si>
    <t>折线图：</t>
  </si>
  <si>
    <t>Y轴到岗率</t>
  </si>
  <si>
    <t>招聘数据汇总</t>
  </si>
</sst>
</file>

<file path=xl/styles.xml><?xml version="1.0" encoding="utf-8"?>
<styleSheet xmlns="http://schemas.openxmlformats.org/spreadsheetml/2006/main">
  <numFmts count="6">
    <numFmt numFmtId="176" formatCode="d"/>
    <numFmt numFmtId="177" formatCode="yyyy/m/d;@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汉仪旗黑-55简"/>
      <charset val="134"/>
    </font>
    <font>
      <b/>
      <sz val="12"/>
      <color theme="1"/>
      <name val="汉仪旗黑-55简"/>
      <charset val="134"/>
    </font>
    <font>
      <b/>
      <sz val="12"/>
      <color theme="0"/>
      <name val="汉仪旗黑-55简"/>
      <charset val="134"/>
    </font>
    <font>
      <sz val="12"/>
      <name val="汉仪旗黑-55简"/>
      <charset val="134"/>
    </font>
    <font>
      <b/>
      <sz val="18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EBC9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29" borderId="7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24" fillId="29" borderId="9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177" fontId="3" fillId="2" borderId="0" xfId="0" applyNumberFormat="1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41" fontId="4" fillId="0" borderId="0" xfId="0" applyNumberFormat="1" applyFont="1" applyFill="1" applyBorder="1" applyAlignment="1">
      <alignment horizontal="center" vertical="center"/>
    </xf>
    <xf numFmtId="43" fontId="3" fillId="2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0" fontId="1" fillId="0" borderId="0" xfId="9" applyNumberFormat="1" applyFont="1">
      <alignment vertical="center"/>
    </xf>
    <xf numFmtId="176" fontId="4" fillId="0" borderId="3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1" fontId="4" fillId="0" borderId="3" xfId="0" applyNumberFormat="1" applyFont="1" applyFill="1" applyBorder="1" applyAlignment="1">
      <alignment horizontal="center" vertical="center"/>
    </xf>
    <xf numFmtId="43" fontId="3" fillId="2" borderId="3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numFmt numFmtId="0" formatCode="General"/>
    </dxf>
    <dxf>
      <font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00FFD145"/>
      <color rgb="00BBDCC4"/>
      <color rgb="00FFDE77"/>
      <color rgb="00FFD86F"/>
      <color rgb="007EBC9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05916785318779"/>
          <c:y val="0.0706832716257152"/>
          <c:w val="0.912355639930391"/>
          <c:h val="0.7611578593066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答案2!$B$37</c:f>
              <c:strCache>
                <c:ptCount val="1"/>
                <c:pt idx="0">
                  <c:v>计划人数</c:v>
                </c:pt>
              </c:strCache>
            </c:strRef>
          </c:tx>
          <c:spPr>
            <a:solidFill>
              <a:srgbClr val="7EBC9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答案2!$C$37:$H$37</c15:sqref>
                  </c15:fullRef>
                </c:ext>
              </c:extLst>
              <c:f>(答案2!$C$37,答案2!$E$37,答案2!$G$37)</c:f>
              <c:numCache>
                <c:formatCode>General</c:formatCode>
                <c:ptCount val="3"/>
                <c:pt idx="0">
                  <c:v>15</c:v>
                </c:pt>
                <c:pt idx="1">
                  <c:v>12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答案2!$B$40</c:f>
              <c:strCache>
                <c:ptCount val="1"/>
                <c:pt idx="0">
                  <c:v>录用人数</c:v>
                </c:pt>
              </c:strCache>
            </c:strRef>
          </c:tx>
          <c:spPr>
            <a:solidFill>
              <a:srgbClr val="BBDC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答案2!$C$40:$H$40</c15:sqref>
                  </c15:fullRef>
                </c:ext>
              </c:extLst>
              <c:f>(答案2!$C$40,答案2!$E$40,答案2!$G$40)</c:f>
              <c:numCache>
                <c:formatCode>General</c:formatCode>
                <c:ptCount val="3"/>
                <c:pt idx="0">
                  <c:v>11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strRef>
              <c:f>答案2!$B$42</c:f>
              <c:strCache>
                <c:ptCount val="1"/>
                <c:pt idx="0">
                  <c:v>到岗人数</c:v>
                </c:pt>
              </c:strCache>
            </c:strRef>
          </c:tx>
          <c:spPr>
            <a:solidFill>
              <a:srgbClr val="FFDE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答案2!$C$42:$H$42</c15:sqref>
                  </c15:fullRef>
                </c:ext>
              </c:extLst>
              <c:f>(答案2!$C$42,答案2!$E$42,答案2!$G$42)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4"/>
        <c:overlap val="-12"/>
        <c:axId val="338820578"/>
        <c:axId val="1687666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答案2!$B$36</c15:sqref>
                        </c15:formulaRef>
                      </c:ext>
                    </c:extLst>
                    <c:strCache>
                      <c:ptCount val="1"/>
                      <c:pt idx="0">
                        <c:v>部门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答案2!$C$36:$H$36</c15:sqref>
                        </c15:fullRef>
                        <c15:formulaRef>
                          <c15:sqref>(答案2!$C$36,答案2!$E$36,答案2!$G$36)</c15:sqref>
                        </c15:formulaRef>
                      </c:ext>
                    </c:extLst>
                    <c:strCache>
                      <c:ptCount val="3"/>
                      <c:pt idx="0">
                        <c:v>市场部</c:v>
                      </c:pt>
                      <c:pt idx="1">
                        <c:v>工程部</c:v>
                      </c:pt>
                      <c:pt idx="2">
                        <c:v>财务部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答案2!$C$36:$H$36</c15:sqref>
                        </c15:fullRef>
                        <c15:formulaRef>
                          <c15:sqref>(答案2!$C$36,答案2!$E$36,答案2!$G$36)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388205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168766643"/>
        <c:crosses val="autoZero"/>
        <c:auto val="1"/>
        <c:lblAlgn val="ctr"/>
        <c:lblOffset val="100"/>
        <c:noMultiLvlLbl val="0"/>
      </c:catAx>
      <c:valAx>
        <c:axId val="1687666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8205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344781934590101"/>
          <c:y val="0.0403904409289801"/>
          <c:w val="0.603069134630596"/>
          <c:h val="0.112083473577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  <a:r>
              <a:rPr lang="zh-CN" altLang="en-US" sz="1000" b="1"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rPr>
              <a:t>到岗率</a:t>
            </a:r>
            <a:endParaRPr lang="zh-CN" altLang="en-US" sz="1000" b="1"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06278713629403"/>
          <c:y val="0.23465050571951"/>
          <c:w val="0.950020882639566"/>
          <c:h val="0.600670241286863"/>
        </c:manualLayout>
      </c:layout>
      <c:lineChart>
        <c:grouping val="standard"/>
        <c:varyColors val="0"/>
        <c:ser>
          <c:idx val="1"/>
          <c:order val="1"/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58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306278713629403"/>
                  <c:y val="0.08713136729222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0.0033512064343163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答案2!$C$43:$H$43</c15:sqref>
                  </c15:fullRef>
                </c:ext>
              </c:extLst>
              <c:f>(答案2!$C$43,答案2!$E$43,答案2!$G$43)</c:f>
              <c:numCache>
                <c:formatCode>0.00%</c:formatCode>
                <c:ptCount val="3"/>
                <c:pt idx="0">
                  <c:v>0.636363636363636</c:v>
                </c:pt>
                <c:pt idx="1">
                  <c:v>0.714285714285714</c:v>
                </c:pt>
                <c:pt idx="2">
                  <c:v>0.333333333333333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925121"/>
        <c:axId val="8454449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答案2!$C$36:$H$36</c15:sqref>
                        </c15:fullRef>
                        <c15:formulaRef>
                          <c15:sqref>(答案2!$C$36,答案2!$E$36,答案2!$G$36)</c15:sqref>
                        </c15:formulaRef>
                      </c:ext>
                    </c:extLst>
                    <c:strCache>
                      <c:ptCount val="3"/>
                      <c:pt idx="0">
                        <c:v>市场部</c:v>
                      </c:pt>
                      <c:pt idx="1">
                        <c:v>工程部</c:v>
                      </c:pt>
                      <c:pt idx="2">
                        <c:v>财务部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答案2!$C$36:$H$36</c15:sqref>
                        </c15:fullRef>
                        <c15:formulaRef>
                          <c15:sqref>(答案2!$C$36,答案2!$E$36,答案2!$G$36)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4492512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845444907"/>
        <c:crosses val="autoZero"/>
        <c:auto val="1"/>
        <c:lblAlgn val="ctr"/>
        <c:lblOffset val="100"/>
        <c:noMultiLvlLbl val="0"/>
      </c:catAx>
      <c:valAx>
        <c:axId val="845444907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92512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答案2!$B$37</c:f>
              <c:strCache>
                <c:ptCount val="1"/>
                <c:pt idx="0">
                  <c:v>计划人数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答案2!$C$37:$H$37</c15:sqref>
                  </c15:fullRef>
                </c:ext>
              </c:extLst>
              <c:f>(答案2!$C$37,答案2!$E$37,答案2!$G$37)</c:f>
              <c:numCache>
                <c:formatCode>General</c:formatCode>
                <c:ptCount val="3"/>
                <c:pt idx="0">
                  <c:v>15</c:v>
                </c:pt>
                <c:pt idx="1">
                  <c:v>12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答案2!$B$38</c:f>
              <c:strCache>
                <c:ptCount val="1"/>
                <c:pt idx="0">
                  <c:v>应聘人数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答案2!$C$38:$H$38</c15:sqref>
                  </c15:fullRef>
                </c:ext>
              </c:extLst>
              <c:f>(答案2!$C$38,答案2!$E$38,答案2!$G$38)</c:f>
              <c:numCache>
                <c:formatCode>General</c:formatCode>
                <c:ptCount val="3"/>
                <c:pt idx="0">
                  <c:v>164</c:v>
                </c:pt>
                <c:pt idx="1">
                  <c:v>112</c:v>
                </c:pt>
                <c:pt idx="2">
                  <c:v>42</c:v>
                </c:pt>
              </c:numCache>
            </c:numRef>
          </c:val>
        </c:ser>
        <c:ser>
          <c:idx val="3"/>
          <c:order val="3"/>
          <c:tx>
            <c:strRef>
              <c:f>答案2!$B$39</c:f>
              <c:strCache>
                <c:ptCount val="1"/>
                <c:pt idx="0">
                  <c:v>面试人数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答案2!$C$39:$H$39</c15:sqref>
                  </c15:fullRef>
                </c:ext>
              </c:extLst>
              <c:f>(答案2!$C$39,答案2!$E$39,答案2!$G$39)</c:f>
              <c:numCache>
                <c:formatCode>General</c:formatCode>
                <c:ptCount val="3"/>
                <c:pt idx="0">
                  <c:v>112</c:v>
                </c:pt>
                <c:pt idx="1">
                  <c:v>73</c:v>
                </c:pt>
                <c:pt idx="2">
                  <c:v>30</c:v>
                </c:pt>
              </c:numCache>
            </c:numRef>
          </c:val>
        </c:ser>
        <c:ser>
          <c:idx val="4"/>
          <c:order val="4"/>
          <c:tx>
            <c:strRef>
              <c:f>答案2!$B$40</c:f>
              <c:strCache>
                <c:ptCount val="1"/>
                <c:pt idx="0">
                  <c:v>录用人数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答案2!$C$40:$H$40</c15:sqref>
                  </c15:fullRef>
                </c:ext>
              </c:extLst>
              <c:f>(答案2!$C$40,答案2!$E$40,答案2!$G$40)</c:f>
              <c:numCache>
                <c:formatCode>General</c:formatCode>
                <c:ptCount val="3"/>
                <c:pt idx="0">
                  <c:v>11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</c:ser>
        <c:ser>
          <c:idx val="5"/>
          <c:order val="5"/>
          <c:tx>
            <c:strRef>
              <c:f>答案2!$B$41</c:f>
              <c:strCache>
                <c:ptCount val="1"/>
                <c:pt idx="0">
                  <c:v>录用比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答案2!$C$41:$H$41</c15:sqref>
                  </c15:fullRef>
                </c:ext>
              </c:extLst>
              <c:f>(答案2!$C$41,答案2!$E$41,答案2!$G$41)</c:f>
              <c:numCache>
                <c:formatCode>0.00%</c:formatCode>
                <c:ptCount val="3"/>
                <c:pt idx="0">
                  <c:v>0.0670731707317073</c:v>
                </c:pt>
                <c:pt idx="1">
                  <c:v>0.0625</c:v>
                </c:pt>
                <c:pt idx="2">
                  <c:v>0.0714285714285714</c:v>
                </c:pt>
              </c:numCache>
            </c:numRef>
          </c:val>
        </c:ser>
        <c:ser>
          <c:idx val="6"/>
          <c:order val="6"/>
          <c:tx>
            <c:strRef>
              <c:f>答案2!$B$42</c:f>
              <c:strCache>
                <c:ptCount val="1"/>
                <c:pt idx="0">
                  <c:v>到岗人数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答案2!$C$42:$H$42</c15:sqref>
                  </c15:fullRef>
                </c:ext>
              </c:extLst>
              <c:f>(答案2!$C$42,答案2!$E$42,答案2!$G$42)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ser>
          <c:idx val="7"/>
          <c:order val="7"/>
          <c:tx>
            <c:strRef>
              <c:f>答案2!$B$43</c:f>
              <c:strCache>
                <c:ptCount val="1"/>
                <c:pt idx="0">
                  <c:v>到岗率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答案2!$C$43:$H$43</c15:sqref>
                  </c15:fullRef>
                </c:ext>
              </c:extLst>
              <c:f>(答案2!$C$43,答案2!$E$43,答案2!$G$43)</c:f>
              <c:numCache>
                <c:formatCode>0.00%</c:formatCode>
                <c:ptCount val="3"/>
                <c:pt idx="0">
                  <c:v>0.636363636363636</c:v>
                </c:pt>
                <c:pt idx="1">
                  <c:v>0.714285714285714</c:v>
                </c:pt>
                <c:pt idx="2">
                  <c:v>0.333333333333333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443829"/>
        <c:axId val="2539874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答案2!$B$36</c15:sqref>
                        </c15:formulaRef>
                      </c:ext>
                    </c:extLst>
                    <c:strCache>
                      <c:ptCount val="1"/>
                      <c:pt idx="0">
                        <c:v>部门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答案2!$C$36:$H$36</c15:sqref>
                        </c15:fullRef>
                        <c15:formulaRef>
                          <c15:sqref>(答案2!$C$36,答案2!$E$36,答案2!$G$36)</c15:sqref>
                        </c15:formulaRef>
                      </c:ext>
                    </c:extLst>
                    <c:strCache>
                      <c:ptCount val="3"/>
                      <c:pt idx="0">
                        <c:v>市场部</c:v>
                      </c:pt>
                      <c:pt idx="1">
                        <c:v>工程部</c:v>
                      </c:pt>
                      <c:pt idx="2">
                        <c:v>财务部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答案2!$C$36:$H$36</c15:sqref>
                        </c15:fullRef>
                        <c15:formulaRef>
                          <c15:sqref>(答案2!$C$36,答案2!$E$36,答案2!$G$36)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404438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987463"/>
        <c:crosses val="autoZero"/>
        <c:auto val="1"/>
        <c:lblAlgn val="ctr"/>
        <c:lblOffset val="100"/>
        <c:noMultiLvlLbl val="0"/>
      </c:catAx>
      <c:valAx>
        <c:axId val="253987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4438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1</xdr:row>
      <xdr:rowOff>0</xdr:rowOff>
    </xdr:from>
    <xdr:to>
      <xdr:col>14</xdr:col>
      <xdr:colOff>680085</xdr:colOff>
      <xdr:row>7</xdr:row>
      <xdr:rowOff>236220</xdr:rowOff>
    </xdr:to>
    <xdr:graphicFrame>
      <xdr:nvGraphicFramePr>
        <xdr:cNvPr id="2" name="图表 1"/>
        <xdr:cNvGraphicFramePr/>
      </xdr:nvGraphicFramePr>
      <xdr:xfrm>
        <a:off x="3797300" y="202565"/>
        <a:ext cx="4168775" cy="192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</xdr:colOff>
      <xdr:row>0</xdr:row>
      <xdr:rowOff>196850</xdr:rowOff>
    </xdr:from>
    <xdr:to>
      <xdr:col>21</xdr:col>
      <xdr:colOff>18415</xdr:colOff>
      <xdr:row>7</xdr:row>
      <xdr:rowOff>237490</xdr:rowOff>
    </xdr:to>
    <xdr:graphicFrame>
      <xdr:nvGraphicFramePr>
        <xdr:cNvPr id="8" name="图表 7"/>
        <xdr:cNvGraphicFramePr/>
      </xdr:nvGraphicFramePr>
      <xdr:xfrm>
        <a:off x="7983220" y="196850"/>
        <a:ext cx="4013200" cy="193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156845</xdr:colOff>
      <xdr:row>42</xdr:row>
      <xdr:rowOff>89535</xdr:rowOff>
    </xdr:from>
    <xdr:to>
      <xdr:col>15</xdr:col>
      <xdr:colOff>6350</xdr:colOff>
      <xdr:row>51</xdr:row>
      <xdr:rowOff>90805</xdr:rowOff>
    </xdr:to>
    <xdr:graphicFrame>
      <xdr:nvGraphicFramePr>
        <xdr:cNvPr id="7" name="图表 6"/>
        <xdr:cNvGraphicFramePr/>
      </xdr:nvGraphicFramePr>
      <xdr:xfrm>
        <a:off x="3764280" y="12867005"/>
        <a:ext cx="4208145" cy="2744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createdVersion="5" refreshedVersion="5" minRefreshableVersion="3" refreshedDate="45030.875" refreshedBy="loufangjin" recordCount="15">
  <cacheSource type="worksheet">
    <worksheetSource ref="A2:L17" sheet="题目"/>
  </cacheSource>
  <cacheFields count="12">
    <cacheField name="序号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岗位" numFmtId="0">
      <sharedItems count="15">
        <s v="市场营销员"/>
        <s v="市场经理"/>
        <s v="会计"/>
        <s v="销售助理"/>
        <s v="网络工程师"/>
        <s v="网页设计师"/>
        <s v="市场策划"/>
        <s v="美工"/>
        <s v="开发工程师"/>
        <s v="售前工程师"/>
        <s v="售后工程师"/>
        <s v="软件工程师"/>
        <s v="出纳"/>
        <s v="财务总监"/>
        <s v="运营专员"/>
      </sharedItems>
    </cacheField>
    <cacheField name="部门" numFmtId="176">
      <sharedItems count="3">
        <s v="市场部"/>
        <s v="财务部"/>
        <s v="工程部"/>
      </sharedItems>
    </cacheField>
    <cacheField name="计划人数" numFmtId="41">
      <sharedItems containsSemiMixedTypes="0" containsString="0" containsNumber="1" containsInteger="1" minValue="1" maxValue="6" count="4">
        <n v="6"/>
        <n v="2"/>
        <n v="1"/>
        <n v="4"/>
      </sharedItems>
    </cacheField>
    <cacheField name="应聘人数" numFmtId="41">
      <sharedItems containsSemiMixedTypes="0" containsString="0" containsNumber="1" containsInteger="1" minValue="10" maxValue="40" count="9">
        <n v="40"/>
        <n v="20"/>
        <n v="10"/>
        <n v="30"/>
        <n v="25"/>
        <n v="22"/>
        <n v="32"/>
        <n v="15"/>
        <n v="12"/>
      </sharedItems>
    </cacheField>
    <cacheField name="应聘比" numFmtId="41">
      <sharedItems containsSemiMixedTypes="0" containsString="0" containsNumber="1" minValue="5" maxValue="22" count="11">
        <n v="6.66666666666667"/>
        <n v="10"/>
        <n v="5"/>
        <n v="15"/>
        <n v="12.5"/>
        <n v="20"/>
        <n v="22"/>
        <n v="16"/>
        <n v="7.5"/>
        <n v="6"/>
        <n v="12"/>
      </sharedItems>
    </cacheField>
    <cacheField name="面试人数" numFmtId="41">
      <sharedItems containsSemiMixedTypes="0" containsString="0" containsNumber="1" containsInteger="1" minValue="5" maxValue="32" count="11">
        <n v="32"/>
        <n v="10"/>
        <n v="8"/>
        <n v="13"/>
        <n v="20"/>
        <n v="17"/>
        <n v="28"/>
        <n v="16"/>
        <n v="5"/>
        <n v="12"/>
        <n v="14"/>
      </sharedItems>
    </cacheField>
    <cacheField name="面试比" numFmtId="9">
      <sharedItems containsSemiMixedTypes="0" containsString="0" containsNumber="1" minValue="0.333333333333333" maxValue="0.875" count="10">
        <n v="0.8"/>
        <n v="0.5"/>
        <n v="0.433333333333333"/>
        <n v="0.772727272727273"/>
        <n v="0.875"/>
        <n v="0.333333333333333"/>
        <n v="0.833333333333333"/>
        <n v="0.6"/>
        <n v="0.666666666666667"/>
        <n v="0.7"/>
      </sharedItems>
    </cacheField>
    <cacheField name="录用人数" numFmtId="0">
      <sharedItems containsSemiMixedTypes="0" containsString="0" containsNumber="1" containsInteger="1" minValue="1" maxValue="4" count="3">
        <n v="4"/>
        <n v="1"/>
        <n v="2"/>
      </sharedItems>
    </cacheField>
    <cacheField name="录用率" numFmtId="9">
      <sharedItems containsSemiMixedTypes="0" containsString="0" containsNumber="1" minValue="0.03125" maxValue="0.1" count="7">
        <n v="0.1"/>
        <n v="0.05"/>
        <n v="0.0666666666666667"/>
        <n v="0.04"/>
        <n v="0.0454545454545455"/>
        <n v="0.03125"/>
        <n v="0.0833333333333333"/>
      </sharedItems>
    </cacheField>
    <cacheField name="到岗人数" numFmtId="0">
      <sharedItems containsSemiMixedTypes="0" containsString="0" containsNumber="1" containsInteger="1" minValue="0" maxValue="3" count="4">
        <n v="3"/>
        <n v="1"/>
        <n v="0"/>
        <n v="2"/>
      </sharedItems>
    </cacheField>
    <cacheField name="到岗率" numFmtId="9">
      <sharedItems containsSemiMixedTypes="0" containsString="0" containsNumber="1" minValue="0" maxValue="1" count="4">
        <n v="0.75"/>
        <n v="1"/>
        <n v="0"/>
        <n v="0.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1"/>
    <x v="1"/>
    <x v="1"/>
    <x v="1"/>
    <x v="1"/>
    <x v="1"/>
    <x v="1"/>
  </r>
  <r>
    <x v="2"/>
    <x v="2"/>
    <x v="1"/>
    <x v="1"/>
    <x v="2"/>
    <x v="2"/>
    <x v="2"/>
    <x v="0"/>
    <x v="1"/>
    <x v="0"/>
    <x v="2"/>
    <x v="2"/>
  </r>
  <r>
    <x v="3"/>
    <x v="3"/>
    <x v="0"/>
    <x v="1"/>
    <x v="3"/>
    <x v="3"/>
    <x v="3"/>
    <x v="2"/>
    <x v="2"/>
    <x v="2"/>
    <x v="1"/>
    <x v="3"/>
  </r>
  <r>
    <x v="4"/>
    <x v="4"/>
    <x v="2"/>
    <x v="1"/>
    <x v="4"/>
    <x v="4"/>
    <x v="4"/>
    <x v="0"/>
    <x v="1"/>
    <x v="3"/>
    <x v="1"/>
    <x v="1"/>
  </r>
  <r>
    <x v="5"/>
    <x v="5"/>
    <x v="2"/>
    <x v="2"/>
    <x v="1"/>
    <x v="5"/>
    <x v="1"/>
    <x v="1"/>
    <x v="1"/>
    <x v="1"/>
    <x v="2"/>
    <x v="2"/>
  </r>
  <r>
    <x v="6"/>
    <x v="6"/>
    <x v="0"/>
    <x v="2"/>
    <x v="5"/>
    <x v="6"/>
    <x v="5"/>
    <x v="3"/>
    <x v="1"/>
    <x v="4"/>
    <x v="2"/>
    <x v="2"/>
  </r>
  <r>
    <x v="7"/>
    <x v="7"/>
    <x v="0"/>
    <x v="1"/>
    <x v="6"/>
    <x v="7"/>
    <x v="6"/>
    <x v="4"/>
    <x v="1"/>
    <x v="5"/>
    <x v="1"/>
    <x v="1"/>
  </r>
  <r>
    <x v="8"/>
    <x v="8"/>
    <x v="2"/>
    <x v="3"/>
    <x v="1"/>
    <x v="2"/>
    <x v="7"/>
    <x v="0"/>
    <x v="2"/>
    <x v="0"/>
    <x v="3"/>
    <x v="1"/>
  </r>
  <r>
    <x v="9"/>
    <x v="9"/>
    <x v="2"/>
    <x v="1"/>
    <x v="7"/>
    <x v="8"/>
    <x v="8"/>
    <x v="5"/>
    <x v="1"/>
    <x v="2"/>
    <x v="1"/>
    <x v="1"/>
  </r>
  <r>
    <x v="10"/>
    <x v="10"/>
    <x v="2"/>
    <x v="1"/>
    <x v="8"/>
    <x v="9"/>
    <x v="1"/>
    <x v="6"/>
    <x v="1"/>
    <x v="6"/>
    <x v="1"/>
    <x v="1"/>
  </r>
  <r>
    <x v="11"/>
    <x v="11"/>
    <x v="2"/>
    <x v="2"/>
    <x v="1"/>
    <x v="5"/>
    <x v="9"/>
    <x v="7"/>
    <x v="1"/>
    <x v="1"/>
    <x v="2"/>
    <x v="2"/>
  </r>
  <r>
    <x v="12"/>
    <x v="12"/>
    <x v="1"/>
    <x v="2"/>
    <x v="8"/>
    <x v="10"/>
    <x v="2"/>
    <x v="8"/>
    <x v="1"/>
    <x v="6"/>
    <x v="1"/>
    <x v="1"/>
  </r>
  <r>
    <x v="13"/>
    <x v="13"/>
    <x v="1"/>
    <x v="2"/>
    <x v="1"/>
    <x v="5"/>
    <x v="10"/>
    <x v="9"/>
    <x v="1"/>
    <x v="1"/>
    <x v="2"/>
    <x v="2"/>
  </r>
  <r>
    <x v="14"/>
    <x v="14"/>
    <x v="0"/>
    <x v="1"/>
    <x v="1"/>
    <x v="1"/>
    <x v="9"/>
    <x v="7"/>
    <x v="2"/>
    <x v="0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0" dataOnRows="1" autoFormatId="1" applyNumberFormats="0" applyBorderFormats="0" applyFontFormats="0" applyPatternFormats="0" applyAlignmentFormats="0" applyWidthHeightFormats="1" dataCaption=" 部门" updatedVersion="5" minRefreshableVersion="3" createdVersion="5" mergeItem="1" useAutoFormatting="1" colGrandTotals="0" compact="0" indent="0" outline="1" compactData="0" outlineData="1" gridDropZones="1" showDrill="0" multipleFieldFilters="0">
  <location ref="J21:M27" firstHeaderRow="1" firstDataRow="2" firstDataCol="1"/>
  <pivotFields count="12"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showAll="0">
      <items count="16">
        <item x="13"/>
        <item x="12"/>
        <item x="2"/>
        <item x="8"/>
        <item x="7"/>
        <item x="11"/>
        <item x="6"/>
        <item x="1"/>
        <item x="0"/>
        <item x="10"/>
        <item x="9"/>
        <item x="4"/>
        <item x="5"/>
        <item x="3"/>
        <item x="14"/>
        <item t="default"/>
      </items>
    </pivotField>
    <pivotField axis="axisCol" name=" " compact="0" sortType="descending" defaultSubtotal="0" outline="0" subtotalTop="0" showAl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1" showAll="0">
      <items count="5">
        <item x="2"/>
        <item x="1"/>
        <item x="3"/>
        <item x="0"/>
        <item t="default"/>
      </items>
    </pivotField>
    <pivotField dataField="1" compact="0" numFmtId="41" showAll="0">
      <items count="10">
        <item x="2"/>
        <item x="8"/>
        <item x="7"/>
        <item x="1"/>
        <item x="5"/>
        <item x="4"/>
        <item x="3"/>
        <item x="6"/>
        <item x="0"/>
        <item t="default"/>
      </items>
    </pivotField>
    <pivotField compact="0" numFmtId="41" showAll="0">
      <items count="12">
        <item x="2"/>
        <item x="9"/>
        <item x="8"/>
        <item x="1"/>
        <item x="10"/>
        <item x="4"/>
        <item x="3"/>
        <item x="7"/>
        <item x="5"/>
        <item x="6"/>
        <item x="0"/>
        <item t="default"/>
      </items>
    </pivotField>
    <pivotField dataField="1" compact="0" numFmtId="41" showAll="0">
      <items count="12">
        <item x="8"/>
        <item x="2"/>
        <item x="1"/>
        <item x="9"/>
        <item x="3"/>
        <item x="10"/>
        <item x="7"/>
        <item x="5"/>
        <item x="4"/>
        <item x="6"/>
        <item x="0"/>
        <item t="default"/>
      </items>
    </pivotField>
    <pivotField compact="0" numFmtId="9" showAll="0">
      <items count="11">
        <item x="5"/>
        <item x="2"/>
        <item x="1"/>
        <item x="7"/>
        <item x="8"/>
        <item x="9"/>
        <item x="3"/>
        <item x="0"/>
        <item x="6"/>
        <item x="4"/>
        <item t="default"/>
      </items>
    </pivotField>
    <pivotField dataField="1" compact="0" showAll="0">
      <items count="4">
        <item x="1"/>
        <item x="2"/>
        <item x="0"/>
        <item t="default"/>
      </items>
    </pivotField>
    <pivotField compact="0" numFmtId="9" showAll="0">
      <items count="8">
        <item x="5"/>
        <item x="3"/>
        <item x="4"/>
        <item x="1"/>
        <item x="2"/>
        <item x="6"/>
        <item x="0"/>
        <item t="default"/>
      </items>
    </pivotField>
    <pivotField dataField="1" compact="0" showAll="0">
      <items count="5">
        <item x="2"/>
        <item x="1"/>
        <item x="3"/>
        <item x="0"/>
        <item t="default"/>
      </items>
    </pivotField>
    <pivotField compact="0" numFmtId="9" showAll="0">
      <items count="5">
        <item x="2"/>
        <item x="3"/>
        <item x="0"/>
        <item x="1"/>
        <item t="default"/>
      </items>
    </pivotField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2"/>
  </colFields>
  <colItems count="3">
    <i>
      <x/>
    </i>
    <i>
      <x v="1"/>
    </i>
    <i>
      <x v="2"/>
    </i>
  </colItems>
  <dataFields count="5">
    <dataField name=" 计划人数" fld="3" baseField="0" baseItem="0"/>
    <dataField name=" 应聘人数" fld="4" baseField="0" baseItem="0"/>
    <dataField name=" 面试人数" fld="6" baseField="0" baseItem="0"/>
    <dataField name=" 录用人数" fld="8" baseField="0" baseItem="0"/>
    <dataField name=" 到岗人数" fld="10" baseField="0" baseItem="0"/>
  </dataFields>
  <formats count="1">
    <format dxfId="0">
      <pivotArea type="origin"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tabSelected="1" zoomScale="109" zoomScaleNormal="109" topLeftCell="A7" workbookViewId="0">
      <selection activeCell="N17" sqref="N17"/>
    </sheetView>
  </sheetViews>
  <sheetFormatPr defaultColWidth="9" defaultRowHeight="16.8"/>
  <cols>
    <col min="2" max="2" width="23.7115384615385" customWidth="1"/>
    <col min="10" max="10" width="10.9230769230769"/>
    <col min="11" max="13" width="8"/>
    <col min="14" max="14" width="6"/>
    <col min="15" max="20" width="18.0769230769231"/>
    <col min="21" max="25" width="22.9230769230769"/>
    <col min="26" max="26" width="18.0769230769231"/>
    <col min="27" max="31" width="22.9230769230769"/>
  </cols>
  <sheetData>
    <row r="1" ht="26" spans="1:1">
      <c r="A1" s="36" t="s">
        <v>0</v>
      </c>
    </row>
    <row r="2" ht="17.6" spans="1:12">
      <c r="A2" s="27" t="s">
        <v>1</v>
      </c>
      <c r="B2" s="28" t="s">
        <v>2</v>
      </c>
      <c r="C2" s="28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1" t="s">
        <v>8</v>
      </c>
      <c r="I2" s="33" t="s">
        <v>9</v>
      </c>
      <c r="J2" s="31" t="s">
        <v>10</v>
      </c>
      <c r="K2" s="31" t="s">
        <v>11</v>
      </c>
      <c r="L2" s="31" t="s">
        <v>12</v>
      </c>
    </row>
    <row r="3" ht="17.6" spans="1:12">
      <c r="A3" s="29">
        <v>1</v>
      </c>
      <c r="B3" s="29" t="s">
        <v>13</v>
      </c>
      <c r="C3" s="25" t="s">
        <v>14</v>
      </c>
      <c r="D3" s="32">
        <v>6</v>
      </c>
      <c r="E3" s="32">
        <v>40</v>
      </c>
      <c r="F3" s="32">
        <f t="shared" ref="F3:F18" si="0">E3/D3</f>
        <v>6.66666666666667</v>
      </c>
      <c r="G3" s="32">
        <v>32</v>
      </c>
      <c r="H3" s="34">
        <f t="shared" ref="H3:H18" si="1">G3/E3</f>
        <v>0.8</v>
      </c>
      <c r="I3" s="35">
        <v>4</v>
      </c>
      <c r="J3" s="34">
        <f t="shared" ref="J3:J18" si="2">I3/E3</f>
        <v>0.1</v>
      </c>
      <c r="K3" s="35">
        <v>3</v>
      </c>
      <c r="L3" s="34">
        <f t="shared" ref="L3:L18" si="3">K3/I3</f>
        <v>0.75</v>
      </c>
    </row>
    <row r="4" ht="17.6" spans="1:12">
      <c r="A4" s="29">
        <v>2</v>
      </c>
      <c r="B4" s="29" t="s">
        <v>15</v>
      </c>
      <c r="C4" s="25" t="s">
        <v>14</v>
      </c>
      <c r="D4" s="32">
        <v>2</v>
      </c>
      <c r="E4" s="32">
        <v>20</v>
      </c>
      <c r="F4" s="32">
        <f t="shared" si="0"/>
        <v>10</v>
      </c>
      <c r="G4" s="32">
        <v>10</v>
      </c>
      <c r="H4" s="34">
        <f t="shared" si="1"/>
        <v>0.5</v>
      </c>
      <c r="I4" s="35">
        <v>1</v>
      </c>
      <c r="J4" s="34">
        <f t="shared" si="2"/>
        <v>0.05</v>
      </c>
      <c r="K4" s="35">
        <v>1</v>
      </c>
      <c r="L4" s="34">
        <f t="shared" si="3"/>
        <v>1</v>
      </c>
    </row>
    <row r="5" ht="17.6" spans="1:12">
      <c r="A5" s="29">
        <v>3</v>
      </c>
      <c r="B5" s="29" t="s">
        <v>16</v>
      </c>
      <c r="C5" s="25" t="s">
        <v>17</v>
      </c>
      <c r="D5" s="32">
        <v>2</v>
      </c>
      <c r="E5" s="32">
        <v>10</v>
      </c>
      <c r="F5" s="32">
        <f t="shared" si="0"/>
        <v>5</v>
      </c>
      <c r="G5" s="32">
        <v>8</v>
      </c>
      <c r="H5" s="34">
        <f t="shared" si="1"/>
        <v>0.8</v>
      </c>
      <c r="I5" s="35">
        <v>1</v>
      </c>
      <c r="J5" s="34">
        <f t="shared" si="2"/>
        <v>0.1</v>
      </c>
      <c r="K5" s="35">
        <v>0</v>
      </c>
      <c r="L5" s="34">
        <f t="shared" si="3"/>
        <v>0</v>
      </c>
    </row>
    <row r="6" ht="17.6" spans="1:12">
      <c r="A6" s="29">
        <v>4</v>
      </c>
      <c r="B6" s="29" t="s">
        <v>18</v>
      </c>
      <c r="C6" s="25" t="s">
        <v>14</v>
      </c>
      <c r="D6" s="32">
        <v>2</v>
      </c>
      <c r="E6" s="32">
        <v>30</v>
      </c>
      <c r="F6" s="32">
        <f t="shared" si="0"/>
        <v>15</v>
      </c>
      <c r="G6" s="32">
        <v>13</v>
      </c>
      <c r="H6" s="34">
        <f t="shared" si="1"/>
        <v>0.433333333333333</v>
      </c>
      <c r="I6" s="35">
        <v>2</v>
      </c>
      <c r="J6" s="34">
        <f t="shared" si="2"/>
        <v>0.0666666666666667</v>
      </c>
      <c r="K6" s="35">
        <v>1</v>
      </c>
      <c r="L6" s="34">
        <f t="shared" si="3"/>
        <v>0.5</v>
      </c>
    </row>
    <row r="7" ht="17.6" spans="1:12">
      <c r="A7" s="29">
        <v>5</v>
      </c>
      <c r="B7" s="29" t="s">
        <v>19</v>
      </c>
      <c r="C7" s="25" t="s">
        <v>20</v>
      </c>
      <c r="D7" s="32">
        <v>2</v>
      </c>
      <c r="E7" s="32">
        <v>25</v>
      </c>
      <c r="F7" s="32">
        <f t="shared" si="0"/>
        <v>12.5</v>
      </c>
      <c r="G7" s="32">
        <v>20</v>
      </c>
      <c r="H7" s="34">
        <f t="shared" si="1"/>
        <v>0.8</v>
      </c>
      <c r="I7" s="35">
        <v>1</v>
      </c>
      <c r="J7" s="34">
        <f t="shared" si="2"/>
        <v>0.04</v>
      </c>
      <c r="K7" s="35">
        <v>1</v>
      </c>
      <c r="L7" s="34">
        <f t="shared" si="3"/>
        <v>1</v>
      </c>
    </row>
    <row r="8" ht="17.6" spans="1:12">
      <c r="A8" s="29">
        <v>6</v>
      </c>
      <c r="B8" s="29" t="s">
        <v>21</v>
      </c>
      <c r="C8" s="25" t="s">
        <v>20</v>
      </c>
      <c r="D8" s="32">
        <v>1</v>
      </c>
      <c r="E8" s="32">
        <v>20</v>
      </c>
      <c r="F8" s="32">
        <f t="shared" si="0"/>
        <v>20</v>
      </c>
      <c r="G8" s="32">
        <v>10</v>
      </c>
      <c r="H8" s="34">
        <f t="shared" si="1"/>
        <v>0.5</v>
      </c>
      <c r="I8" s="35">
        <v>1</v>
      </c>
      <c r="J8" s="34">
        <f t="shared" si="2"/>
        <v>0.05</v>
      </c>
      <c r="K8" s="35">
        <v>0</v>
      </c>
      <c r="L8" s="34">
        <f t="shared" si="3"/>
        <v>0</v>
      </c>
    </row>
    <row r="9" ht="17.6" spans="1:12">
      <c r="A9" s="29">
        <v>7</v>
      </c>
      <c r="B9" s="29" t="s">
        <v>22</v>
      </c>
      <c r="C9" s="25" t="s">
        <v>14</v>
      </c>
      <c r="D9" s="32">
        <v>1</v>
      </c>
      <c r="E9" s="32">
        <v>22</v>
      </c>
      <c r="F9" s="32">
        <f t="shared" si="0"/>
        <v>22</v>
      </c>
      <c r="G9" s="32">
        <v>17</v>
      </c>
      <c r="H9" s="34">
        <f t="shared" si="1"/>
        <v>0.772727272727273</v>
      </c>
      <c r="I9" s="35">
        <v>1</v>
      </c>
      <c r="J9" s="34">
        <f t="shared" si="2"/>
        <v>0.0454545454545455</v>
      </c>
      <c r="K9" s="35">
        <v>0</v>
      </c>
      <c r="L9" s="34">
        <f t="shared" si="3"/>
        <v>0</v>
      </c>
    </row>
    <row r="10" ht="17.6" spans="1:12">
      <c r="A10" s="29">
        <v>8</v>
      </c>
      <c r="B10" s="29" t="s">
        <v>23</v>
      </c>
      <c r="C10" s="25" t="s">
        <v>14</v>
      </c>
      <c r="D10" s="32">
        <v>2</v>
      </c>
      <c r="E10" s="32">
        <v>32</v>
      </c>
      <c r="F10" s="32">
        <f t="shared" si="0"/>
        <v>16</v>
      </c>
      <c r="G10" s="32">
        <v>28</v>
      </c>
      <c r="H10" s="34">
        <f t="shared" si="1"/>
        <v>0.875</v>
      </c>
      <c r="I10" s="35">
        <v>1</v>
      </c>
      <c r="J10" s="34">
        <f t="shared" si="2"/>
        <v>0.03125</v>
      </c>
      <c r="K10" s="35">
        <v>1</v>
      </c>
      <c r="L10" s="34">
        <f t="shared" si="3"/>
        <v>1</v>
      </c>
    </row>
    <row r="11" ht="17.6" spans="1:12">
      <c r="A11" s="29">
        <v>9</v>
      </c>
      <c r="B11" s="29" t="s">
        <v>24</v>
      </c>
      <c r="C11" s="25" t="s">
        <v>20</v>
      </c>
      <c r="D11" s="32">
        <v>4</v>
      </c>
      <c r="E11" s="32">
        <v>20</v>
      </c>
      <c r="F11" s="32">
        <f t="shared" si="0"/>
        <v>5</v>
      </c>
      <c r="G11" s="32">
        <v>16</v>
      </c>
      <c r="H11" s="34">
        <f t="shared" si="1"/>
        <v>0.8</v>
      </c>
      <c r="I11" s="35">
        <v>2</v>
      </c>
      <c r="J11" s="34">
        <f t="shared" si="2"/>
        <v>0.1</v>
      </c>
      <c r="K11" s="35">
        <v>2</v>
      </c>
      <c r="L11" s="34">
        <f t="shared" si="3"/>
        <v>1</v>
      </c>
    </row>
    <row r="12" ht="17.6" spans="1:12">
      <c r="A12" s="29">
        <v>10</v>
      </c>
      <c r="B12" s="29" t="s">
        <v>25</v>
      </c>
      <c r="C12" s="25" t="s">
        <v>20</v>
      </c>
      <c r="D12" s="32">
        <v>2</v>
      </c>
      <c r="E12" s="32">
        <v>15</v>
      </c>
      <c r="F12" s="32">
        <f t="shared" si="0"/>
        <v>7.5</v>
      </c>
      <c r="G12" s="32">
        <v>5</v>
      </c>
      <c r="H12" s="34">
        <f t="shared" si="1"/>
        <v>0.333333333333333</v>
      </c>
      <c r="I12" s="35">
        <v>1</v>
      </c>
      <c r="J12" s="34">
        <f t="shared" si="2"/>
        <v>0.0666666666666667</v>
      </c>
      <c r="K12" s="35">
        <v>1</v>
      </c>
      <c r="L12" s="34">
        <f t="shared" si="3"/>
        <v>1</v>
      </c>
    </row>
    <row r="13" ht="17.6" spans="1:12">
      <c r="A13" s="29">
        <v>11</v>
      </c>
      <c r="B13" s="29" t="s">
        <v>26</v>
      </c>
      <c r="C13" s="25" t="s">
        <v>20</v>
      </c>
      <c r="D13" s="32">
        <v>2</v>
      </c>
      <c r="E13" s="32">
        <v>12</v>
      </c>
      <c r="F13" s="32">
        <f t="shared" si="0"/>
        <v>6</v>
      </c>
      <c r="G13" s="32">
        <v>10</v>
      </c>
      <c r="H13" s="34">
        <f t="shared" si="1"/>
        <v>0.833333333333333</v>
      </c>
      <c r="I13" s="35">
        <v>1</v>
      </c>
      <c r="J13" s="34">
        <f t="shared" si="2"/>
        <v>0.0833333333333333</v>
      </c>
      <c r="K13" s="35">
        <v>1</v>
      </c>
      <c r="L13" s="34">
        <f t="shared" si="3"/>
        <v>1</v>
      </c>
    </row>
    <row r="14" ht="17.6" spans="1:12">
      <c r="A14" s="29">
        <v>12</v>
      </c>
      <c r="B14" s="29" t="s">
        <v>27</v>
      </c>
      <c r="C14" s="25" t="s">
        <v>20</v>
      </c>
      <c r="D14" s="32">
        <v>1</v>
      </c>
      <c r="E14" s="32">
        <v>20</v>
      </c>
      <c r="F14" s="32">
        <f t="shared" si="0"/>
        <v>20</v>
      </c>
      <c r="G14" s="32">
        <v>12</v>
      </c>
      <c r="H14" s="34">
        <f t="shared" si="1"/>
        <v>0.6</v>
      </c>
      <c r="I14" s="35">
        <v>1</v>
      </c>
      <c r="J14" s="34">
        <f t="shared" si="2"/>
        <v>0.05</v>
      </c>
      <c r="K14" s="35">
        <v>0</v>
      </c>
      <c r="L14" s="34">
        <f t="shared" si="3"/>
        <v>0</v>
      </c>
    </row>
    <row r="15" ht="17.6" spans="1:12">
      <c r="A15" s="29">
        <v>13</v>
      </c>
      <c r="B15" s="29" t="s">
        <v>28</v>
      </c>
      <c r="C15" s="25" t="s">
        <v>17</v>
      </c>
      <c r="D15" s="32">
        <v>1</v>
      </c>
      <c r="E15" s="32">
        <v>12</v>
      </c>
      <c r="F15" s="32">
        <f t="shared" si="0"/>
        <v>12</v>
      </c>
      <c r="G15" s="32">
        <v>8</v>
      </c>
      <c r="H15" s="34">
        <f t="shared" si="1"/>
        <v>0.666666666666667</v>
      </c>
      <c r="I15" s="35">
        <v>1</v>
      </c>
      <c r="J15" s="34">
        <f t="shared" si="2"/>
        <v>0.0833333333333333</v>
      </c>
      <c r="K15" s="35">
        <v>1</v>
      </c>
      <c r="L15" s="34">
        <f t="shared" si="3"/>
        <v>1</v>
      </c>
    </row>
    <row r="16" ht="17.6" spans="1:12">
      <c r="A16" s="29">
        <v>14</v>
      </c>
      <c r="B16" s="29" t="s">
        <v>29</v>
      </c>
      <c r="C16" s="25" t="s">
        <v>17</v>
      </c>
      <c r="D16" s="32">
        <v>1</v>
      </c>
      <c r="E16" s="32">
        <v>20</v>
      </c>
      <c r="F16" s="32">
        <f t="shared" si="0"/>
        <v>20</v>
      </c>
      <c r="G16" s="32">
        <v>14</v>
      </c>
      <c r="H16" s="34">
        <f t="shared" si="1"/>
        <v>0.7</v>
      </c>
      <c r="I16" s="35">
        <v>1</v>
      </c>
      <c r="J16" s="34">
        <f t="shared" si="2"/>
        <v>0.05</v>
      </c>
      <c r="K16" s="35">
        <v>0</v>
      </c>
      <c r="L16" s="34">
        <f t="shared" si="3"/>
        <v>0</v>
      </c>
    </row>
    <row r="17" ht="17.6" spans="1:12">
      <c r="A17" s="29">
        <v>15</v>
      </c>
      <c r="B17" s="29" t="s">
        <v>30</v>
      </c>
      <c r="C17" s="25" t="s">
        <v>14</v>
      </c>
      <c r="D17" s="32">
        <v>2</v>
      </c>
      <c r="E17" s="32">
        <v>20</v>
      </c>
      <c r="F17" s="32">
        <f t="shared" si="0"/>
        <v>10</v>
      </c>
      <c r="G17" s="32">
        <v>12</v>
      </c>
      <c r="H17" s="34">
        <f t="shared" si="1"/>
        <v>0.6</v>
      </c>
      <c r="I17" s="35">
        <v>2</v>
      </c>
      <c r="J17" s="34">
        <f t="shared" si="2"/>
        <v>0.1</v>
      </c>
      <c r="K17" s="35">
        <v>1</v>
      </c>
      <c r="L17" s="34">
        <f t="shared" si="3"/>
        <v>0.5</v>
      </c>
    </row>
    <row r="18" ht="17.6" spans="1:12">
      <c r="A18" s="29" t="s">
        <v>31</v>
      </c>
      <c r="B18" s="29"/>
      <c r="C18" s="29"/>
      <c r="D18" s="32">
        <f t="shared" ref="D18:G18" si="4">SUM(D3:D17)</f>
        <v>31</v>
      </c>
      <c r="E18" s="32">
        <f t="shared" si="4"/>
        <v>318</v>
      </c>
      <c r="F18" s="32">
        <f t="shared" si="0"/>
        <v>10.258064516129</v>
      </c>
      <c r="G18" s="32">
        <f t="shared" si="4"/>
        <v>215</v>
      </c>
      <c r="H18" s="34">
        <f t="shared" si="1"/>
        <v>0.676100628930818</v>
      </c>
      <c r="I18" s="35">
        <f>SUM(I3:I17)</f>
        <v>21</v>
      </c>
      <c r="J18" s="34">
        <f t="shared" si="2"/>
        <v>0.0660377358490566</v>
      </c>
      <c r="K18" s="35">
        <f>SUM(K3:K17)</f>
        <v>13</v>
      </c>
      <c r="L18" s="34">
        <f t="shared" si="3"/>
        <v>0.619047619047619</v>
      </c>
    </row>
    <row r="21" spans="10:19">
      <c r="J21" s="40"/>
      <c r="K21" s="41" t="s">
        <v>32</v>
      </c>
      <c r="L21" s="41"/>
      <c r="M21" s="41"/>
      <c r="O21" s="2"/>
      <c r="P21" s="2"/>
      <c r="Q21" s="2"/>
      <c r="R21" s="2"/>
      <c r="S21" s="2"/>
    </row>
    <row r="22" ht="26" spans="1:19">
      <c r="A22" s="37" t="s">
        <v>33</v>
      </c>
      <c r="B22" s="38" t="s">
        <v>34</v>
      </c>
      <c r="C22" s="38"/>
      <c r="D22" s="38"/>
      <c r="E22" s="38"/>
      <c r="F22" s="38"/>
      <c r="G22" s="38"/>
      <c r="J22" s="41" t="s">
        <v>35</v>
      </c>
      <c r="K22" s="42" t="s">
        <v>14</v>
      </c>
      <c r="L22" s="42" t="s">
        <v>20</v>
      </c>
      <c r="M22" s="42" t="s">
        <v>17</v>
      </c>
      <c r="O22" s="2"/>
      <c r="P22" s="2"/>
      <c r="Q22" s="2"/>
      <c r="R22" s="2"/>
      <c r="S22" s="2"/>
    </row>
    <row r="23" ht="17.6" spans="1:19">
      <c r="A23" s="16" t="s">
        <v>3</v>
      </c>
      <c r="B23" s="16" t="s">
        <v>14</v>
      </c>
      <c r="C23" s="16"/>
      <c r="D23" s="16" t="s">
        <v>20</v>
      </c>
      <c r="E23" s="16"/>
      <c r="F23" s="16" t="s">
        <v>17</v>
      </c>
      <c r="G23" s="16"/>
      <c r="J23" s="41" t="s">
        <v>36</v>
      </c>
      <c r="K23">
        <v>15</v>
      </c>
      <c r="L23">
        <v>12</v>
      </c>
      <c r="M23">
        <v>4</v>
      </c>
      <c r="O23" s="2"/>
      <c r="P23" s="2"/>
      <c r="Q23" s="2"/>
      <c r="R23" s="2"/>
      <c r="S23" s="2"/>
    </row>
    <row r="24" ht="17.6" spans="1:19">
      <c r="A24" s="17" t="s">
        <v>4</v>
      </c>
      <c r="B24" s="17">
        <f>SUMIF($C$2:$C$17,B23,$D$2:$D$17)</f>
        <v>15</v>
      </c>
      <c r="C24" s="17"/>
      <c r="D24" s="17">
        <f>SUMIF($C$2:$C$17,D23,$D$2:$D$17)</f>
        <v>12</v>
      </c>
      <c r="E24" s="17"/>
      <c r="F24" s="17">
        <f>SUMIF($C$2:$C$17,F23,$D$2:$D$17)</f>
        <v>4</v>
      </c>
      <c r="G24" s="17"/>
      <c r="J24" s="41" t="s">
        <v>37</v>
      </c>
      <c r="K24">
        <v>164</v>
      </c>
      <c r="L24">
        <v>112</v>
      </c>
      <c r="M24">
        <v>42</v>
      </c>
      <c r="O24" s="2"/>
      <c r="P24" s="2"/>
      <c r="Q24" s="2"/>
      <c r="R24" s="2"/>
      <c r="S24" s="2"/>
    </row>
    <row r="25" ht="17.6" spans="1:19">
      <c r="A25" s="17" t="s">
        <v>5</v>
      </c>
      <c r="B25" s="17">
        <f>SUMIF($C$3:$C$17,B23,$E$3:$E$17)</f>
        <v>164</v>
      </c>
      <c r="C25" s="17"/>
      <c r="D25" s="17">
        <f>SUMIF($C$3:$C$17,D23,$E$3:$E$17)</f>
        <v>112</v>
      </c>
      <c r="E25" s="17"/>
      <c r="F25" s="17">
        <f>SUMIF($C$3:$C$17,F23,$E$3:$E$17)</f>
        <v>42</v>
      </c>
      <c r="G25" s="17"/>
      <c r="J25" s="41" t="s">
        <v>38</v>
      </c>
      <c r="K25">
        <v>112</v>
      </c>
      <c r="L25">
        <v>73</v>
      </c>
      <c r="M25">
        <v>30</v>
      </c>
      <c r="O25" s="2"/>
      <c r="P25" s="2"/>
      <c r="Q25" s="2"/>
      <c r="R25" s="2"/>
      <c r="S25" s="2"/>
    </row>
    <row r="26" ht="17.6" spans="1:19">
      <c r="A26" s="17" t="s">
        <v>7</v>
      </c>
      <c r="B26" s="17">
        <f>SUMIF($C$3:$C$17,B23,$G$3:$G$18)</f>
        <v>112</v>
      </c>
      <c r="C26" s="17"/>
      <c r="D26" s="17">
        <f>SUMIF($C$3:$C$17,D23,$G$3:$G$18)</f>
        <v>73</v>
      </c>
      <c r="E26" s="17"/>
      <c r="F26" s="17">
        <f>SUMIF($C$3:$C$17,F23,$G$3:$G$18)</f>
        <v>30</v>
      </c>
      <c r="G26" s="17"/>
      <c r="J26" s="41" t="s">
        <v>39</v>
      </c>
      <c r="K26">
        <v>11</v>
      </c>
      <c r="L26">
        <v>7</v>
      </c>
      <c r="M26">
        <v>3</v>
      </c>
      <c r="O26" s="2"/>
      <c r="P26" s="2"/>
      <c r="Q26" s="2"/>
      <c r="R26" s="2"/>
      <c r="S26" s="2"/>
    </row>
    <row r="27" ht="17.6" spans="1:19">
      <c r="A27" s="17" t="s">
        <v>9</v>
      </c>
      <c r="B27" s="17">
        <f>SUMIF($C$3:$C$17,B23,$I$3:$I$17)</f>
        <v>11</v>
      </c>
      <c r="C27" s="17"/>
      <c r="D27" s="17">
        <f>SUMIF($C$3:$C$17,D23,$I$3:$I$17)</f>
        <v>7</v>
      </c>
      <c r="E27" s="17"/>
      <c r="F27" s="17">
        <f>SUMIF($C$3:$C$17,F23,$I$3:$I$17)</f>
        <v>3</v>
      </c>
      <c r="G27" s="17"/>
      <c r="J27" s="41" t="s">
        <v>40</v>
      </c>
      <c r="K27">
        <v>7</v>
      </c>
      <c r="L27">
        <v>5</v>
      </c>
      <c r="M27">
        <v>1</v>
      </c>
      <c r="O27" s="2"/>
      <c r="P27" s="2"/>
      <c r="Q27" s="2"/>
      <c r="R27" s="2"/>
      <c r="S27" s="2"/>
    </row>
    <row r="28" ht="17.6" spans="1:19">
      <c r="A28" s="17" t="s">
        <v>41</v>
      </c>
      <c r="B28" s="18">
        <f>B27/B25</f>
        <v>0.0670731707317073</v>
      </c>
      <c r="C28" s="18"/>
      <c r="D28" s="18">
        <f>D27/D25</f>
        <v>0.0625</v>
      </c>
      <c r="E28" s="18"/>
      <c r="F28" s="18">
        <f>F27/F25</f>
        <v>0.0714285714285714</v>
      </c>
      <c r="G28" s="18"/>
      <c r="J28" s="43" t="s">
        <v>12</v>
      </c>
      <c r="K28" s="44">
        <f ca="1">GETPIVOTDATA(" 到岗人数",$J$21," ","市场部")/GETPIVOTDATA(" 录用人数",$J$21," ","市场部")</f>
        <v>0.636363636363636</v>
      </c>
      <c r="L28" s="44">
        <f ca="1">GETPIVOTDATA(" 到岗人数",$J$21," ","工程部")/GETPIVOTDATA(" 录用人数",$J$21," ","工程部")</f>
        <v>0.714285714285714</v>
      </c>
      <c r="M28" s="44">
        <f ca="1">GETPIVOTDATA(" 到岗人数",$J$21," ","财务部")/GETPIVOTDATA(" 录用人数",$J$21," ","财务部")</f>
        <v>0.333333333333333</v>
      </c>
      <c r="O28" s="2"/>
      <c r="P28" s="2"/>
      <c r="Q28" s="2"/>
      <c r="R28" s="2"/>
      <c r="S28" s="2"/>
    </row>
    <row r="29" ht="17.6" spans="1:19">
      <c r="A29" s="17" t="s">
        <v>11</v>
      </c>
      <c r="B29" s="17">
        <f>SUMIF($C$3:$C$17,B23,$K$3:$K$17)</f>
        <v>7</v>
      </c>
      <c r="C29" s="17"/>
      <c r="D29" s="17">
        <f>SUMIF($C$3:$C$17,D23,$K$3:$K$17)</f>
        <v>5</v>
      </c>
      <c r="E29" s="17"/>
      <c r="F29" s="17">
        <f>SUMIF($C$3:$C$17,F23,$K$3:$K$17)</f>
        <v>1</v>
      </c>
      <c r="G29" s="17"/>
      <c r="J29" s="43" t="s">
        <v>41</v>
      </c>
      <c r="K29" s="44">
        <f ca="1">GETPIVOTDATA(" 录用人数",$J$21," ","市场部")/GETPIVOTDATA(" 应聘人数",$J$21," ","市场部")</f>
        <v>0.0670731707317073</v>
      </c>
      <c r="L29" s="44">
        <f ca="1">GETPIVOTDATA(" 录用人数",$J$21," ","工程部")/GETPIVOTDATA(" 应聘人数",$J$21," ","工程部")</f>
        <v>0.0625</v>
      </c>
      <c r="M29" s="44">
        <f ca="1">GETPIVOTDATA(" 录用人数",$J$21," ","财务部")/GETPIVOTDATA(" 应聘人数",$J$21," ","财务部")</f>
        <v>0.0714285714285714</v>
      </c>
      <c r="O29" s="5"/>
      <c r="P29" s="5"/>
      <c r="Q29" s="5"/>
      <c r="R29" s="2"/>
      <c r="S29" s="2"/>
    </row>
    <row r="30" ht="17.6" spans="1:19">
      <c r="A30" s="17" t="s">
        <v>12</v>
      </c>
      <c r="B30" s="18">
        <f>B29/B27</f>
        <v>0.636363636363636</v>
      </c>
      <c r="C30" s="18"/>
      <c r="D30" s="18">
        <f>D29/D27</f>
        <v>0.714285714285714</v>
      </c>
      <c r="E30" s="18"/>
      <c r="F30" s="18">
        <f>F29/F27</f>
        <v>0.333333333333333</v>
      </c>
      <c r="G30" s="18"/>
      <c r="O30" s="5"/>
      <c r="P30" s="6"/>
      <c r="Q30" s="6"/>
      <c r="R30" s="2"/>
      <c r="S30" s="2"/>
    </row>
    <row r="31" spans="15:19">
      <c r="O31" s="2"/>
      <c r="P31" s="2"/>
      <c r="Q31" s="2"/>
      <c r="R31" s="2"/>
      <c r="S31" s="2"/>
    </row>
    <row r="32" spans="15:19">
      <c r="O32" s="2"/>
      <c r="P32" s="2"/>
      <c r="Q32" s="2"/>
      <c r="R32" s="2"/>
      <c r="S32" s="2"/>
    </row>
    <row r="33" spans="15:19">
      <c r="O33" s="2"/>
      <c r="P33" s="2"/>
      <c r="Q33" s="2"/>
      <c r="R33" s="2"/>
      <c r="S33" s="2"/>
    </row>
    <row r="34" spans="15:19">
      <c r="O34" s="2"/>
      <c r="P34" s="2"/>
      <c r="Q34" s="2"/>
      <c r="R34" s="2"/>
      <c r="S34" s="2"/>
    </row>
    <row r="35" ht="26" spans="1:19">
      <c r="A35" s="37" t="s">
        <v>42</v>
      </c>
      <c r="B35" s="38" t="s">
        <v>43</v>
      </c>
      <c r="C35" s="38"/>
      <c r="D35" s="38"/>
      <c r="E35" s="38"/>
      <c r="F35" s="38"/>
      <c r="O35" s="2"/>
      <c r="P35" s="2"/>
      <c r="Q35" s="2"/>
      <c r="R35" s="2"/>
      <c r="S35" s="2"/>
    </row>
    <row r="36" spans="15:19">
      <c r="O36" s="2"/>
      <c r="P36" s="2"/>
      <c r="Q36" s="2"/>
      <c r="R36" s="2"/>
      <c r="S36" s="2"/>
    </row>
    <row r="37" ht="17.6" spans="1:5">
      <c r="A37" s="39" t="s">
        <v>44</v>
      </c>
      <c r="B37" s="39" t="s">
        <v>45</v>
      </c>
      <c r="C37" s="39"/>
      <c r="D37" s="39"/>
      <c r="E37" s="39"/>
    </row>
    <row r="38" ht="17.6" spans="1:5">
      <c r="A38" s="39"/>
      <c r="B38" s="39" t="s">
        <v>46</v>
      </c>
      <c r="C38" s="39"/>
      <c r="D38" s="39"/>
      <c r="E38" s="39"/>
    </row>
    <row r="39" ht="17.6" spans="1:5">
      <c r="A39" s="39"/>
      <c r="B39" s="39"/>
      <c r="C39" s="39"/>
      <c r="D39" s="39"/>
      <c r="E39" s="39"/>
    </row>
    <row r="40" ht="17.6" spans="1:5">
      <c r="A40" s="39" t="s">
        <v>47</v>
      </c>
      <c r="B40" s="39" t="s">
        <v>45</v>
      </c>
      <c r="C40" s="39"/>
      <c r="D40" s="39"/>
      <c r="E40" s="39"/>
    </row>
    <row r="41" ht="17.6" spans="1:5">
      <c r="A41" s="39"/>
      <c r="B41" s="39" t="s">
        <v>48</v>
      </c>
      <c r="C41" s="39"/>
      <c r="D41" s="39"/>
      <c r="E41" s="39"/>
    </row>
  </sheetData>
  <mergeCells count="25">
    <mergeCell ref="A18:C18"/>
    <mergeCell ref="B23:C23"/>
    <mergeCell ref="D23:E23"/>
    <mergeCell ref="F23:G23"/>
    <mergeCell ref="B24:C24"/>
    <mergeCell ref="D24:E24"/>
    <mergeCell ref="F24:G24"/>
    <mergeCell ref="B25:C25"/>
    <mergeCell ref="D25:E25"/>
    <mergeCell ref="F25:G25"/>
    <mergeCell ref="B26:C26"/>
    <mergeCell ref="D26:E26"/>
    <mergeCell ref="F26:G26"/>
    <mergeCell ref="B27:C27"/>
    <mergeCell ref="D27:E27"/>
    <mergeCell ref="F27:G27"/>
    <mergeCell ref="B28:C28"/>
    <mergeCell ref="D28:E28"/>
    <mergeCell ref="F28:G28"/>
    <mergeCell ref="B29:C29"/>
    <mergeCell ref="D29:E29"/>
    <mergeCell ref="F29:G29"/>
    <mergeCell ref="B30:C30"/>
    <mergeCell ref="D30:E30"/>
    <mergeCell ref="F30:G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D19" sqref="D19"/>
    </sheetView>
  </sheetViews>
  <sheetFormatPr defaultColWidth="9" defaultRowHeight="24" customHeight="1"/>
  <cols>
    <col min="1" max="1" width="16.625" style="15" customWidth="1"/>
    <col min="2" max="2" width="17.3076923076923" style="15" customWidth="1"/>
    <col min="3" max="7" width="6.5" style="15" customWidth="1"/>
    <col min="8" max="8" width="19.6923076923077" style="15" customWidth="1"/>
    <col min="9" max="9" width="17.4615384615385" style="15" customWidth="1"/>
    <col min="10" max="10" width="8.84615384615385" style="15" customWidth="1"/>
    <col min="11" max="11" width="21.1442307692308" style="15" customWidth="1"/>
    <col min="12" max="29" width="6.5" style="15" customWidth="1"/>
    <col min="30" max="30" width="2.875" style="15" customWidth="1"/>
    <col min="31" max="31" width="7.875" style="15" customWidth="1"/>
    <col min="32" max="32" width="13.875" style="15" customWidth="1"/>
    <col min="33" max="33" width="11" style="15" customWidth="1"/>
    <col min="34" max="42" width="10.125" style="15" customWidth="1"/>
    <col min="43" max="16384" width="9" style="15"/>
  </cols>
  <sheetData>
    <row r="1" ht="15.95" customHeight="1" spans="1:7">
      <c r="A1" s="16" t="s">
        <v>3</v>
      </c>
      <c r="B1" s="16" t="s">
        <v>14</v>
      </c>
      <c r="C1" s="16"/>
      <c r="D1" s="16" t="s">
        <v>20</v>
      </c>
      <c r="E1" s="16"/>
      <c r="F1" s="16" t="s">
        <v>17</v>
      </c>
      <c r="G1" s="16"/>
    </row>
    <row r="2" customHeight="1" spans="1:29">
      <c r="A2" s="17" t="s">
        <v>4</v>
      </c>
      <c r="B2" s="17">
        <f>SUMIF($AG$4:$AG$1994,B1,$AH$4:$AH$1994)</f>
        <v>15</v>
      </c>
      <c r="C2" s="17"/>
      <c r="D2" s="17">
        <f>SUMIF($AG$4:$AG$1994,D1,$AH$4:$AH$1994)</f>
        <v>12</v>
      </c>
      <c r="E2" s="17"/>
      <c r="F2" s="17">
        <f>SUMIF($AG$4:$AG$1994,F1,$AH$4:$AH$1994)</f>
        <v>4</v>
      </c>
      <c r="G2" s="17"/>
      <c r="H2" s="19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5"/>
    </row>
    <row r="3" ht="36.95" customHeight="1" spans="1:42">
      <c r="A3" s="17" t="s">
        <v>5</v>
      </c>
      <c r="B3" s="17">
        <f>SUMIF($AG$4:$AG$1994,B1,$AI$4:$AI$1994)</f>
        <v>164</v>
      </c>
      <c r="C3" s="17"/>
      <c r="D3" s="17">
        <f>SUMIF($AG$4:$AG$1994,D1,$AI$4:$AI$1994)</f>
        <v>112</v>
      </c>
      <c r="E3" s="17"/>
      <c r="F3" s="17">
        <f>SUMIF($AG$4:$AG$1994,F1,$AI$4:$AI$1994)</f>
        <v>42</v>
      </c>
      <c r="G3" s="17"/>
      <c r="H3" s="19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6"/>
      <c r="AE3" s="27" t="s">
        <v>1</v>
      </c>
      <c r="AF3" s="28" t="s">
        <v>2</v>
      </c>
      <c r="AG3" s="28" t="s">
        <v>3</v>
      </c>
      <c r="AH3" s="31" t="s">
        <v>4</v>
      </c>
      <c r="AI3" s="31" t="s">
        <v>5</v>
      </c>
      <c r="AJ3" s="31" t="s">
        <v>6</v>
      </c>
      <c r="AK3" s="31" t="s">
        <v>7</v>
      </c>
      <c r="AL3" s="31" t="s">
        <v>8</v>
      </c>
      <c r="AM3" s="33" t="s">
        <v>9</v>
      </c>
      <c r="AN3" s="31" t="s">
        <v>10</v>
      </c>
      <c r="AO3" s="31" t="s">
        <v>11</v>
      </c>
      <c r="AP3" s="31" t="s">
        <v>12</v>
      </c>
    </row>
    <row r="4" customHeight="1" spans="1:42">
      <c r="A4" s="17" t="s">
        <v>7</v>
      </c>
      <c r="B4" s="17">
        <f>SUMIF($AG$4:$AG$1994,B1,$AK$4:$AK$1994)</f>
        <v>112</v>
      </c>
      <c r="C4" s="17"/>
      <c r="D4" s="17">
        <f>SUMIF($AG$4:$AG$1994,D1,$AK$4:$AK$1994)</f>
        <v>73</v>
      </c>
      <c r="E4" s="17"/>
      <c r="F4" s="17">
        <f>SUMIF($AG$4:$AG$1994,F1,$AK$4:$AK$1994)</f>
        <v>30</v>
      </c>
      <c r="G4" s="17"/>
      <c r="H4" s="19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E4" s="29">
        <v>1</v>
      </c>
      <c r="AF4" s="29" t="s">
        <v>13</v>
      </c>
      <c r="AG4" s="25" t="s">
        <v>14</v>
      </c>
      <c r="AH4" s="32">
        <v>6</v>
      </c>
      <c r="AI4" s="32">
        <v>40</v>
      </c>
      <c r="AJ4" s="32">
        <f t="shared" ref="AJ4:AJ19" si="0">AI4/AH4</f>
        <v>6.66666666666667</v>
      </c>
      <c r="AK4" s="32">
        <v>32</v>
      </c>
      <c r="AL4" s="34">
        <f t="shared" ref="AL4:AL19" si="1">AK4/AI4</f>
        <v>0.8</v>
      </c>
      <c r="AM4" s="35">
        <v>4</v>
      </c>
      <c r="AN4" s="34">
        <f t="shared" ref="AN4:AN19" si="2">AM4/AI4</f>
        <v>0.1</v>
      </c>
      <c r="AO4" s="35">
        <v>3</v>
      </c>
      <c r="AP4" s="34">
        <f t="shared" ref="AP4:AP19" si="3">AO4/AM4</f>
        <v>0.75</v>
      </c>
    </row>
    <row r="5" customHeight="1" spans="1:42">
      <c r="A5" s="17" t="s">
        <v>9</v>
      </c>
      <c r="B5" s="17">
        <f>SUMIF($AG$4:$AG$1994,B1,$AM$4:$AM$1994)</f>
        <v>11</v>
      </c>
      <c r="C5" s="17"/>
      <c r="D5" s="17">
        <f>SUMIF($AG$4:$AG$1994,D1,$AM$4:$AM$1994)</f>
        <v>7</v>
      </c>
      <c r="E5" s="17"/>
      <c r="F5" s="17">
        <f>SUMIF($AG$4:$AG$1994,F1,$AM$4:$AM$1994)</f>
        <v>3</v>
      </c>
      <c r="G5" s="17"/>
      <c r="H5" s="19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6"/>
      <c r="AE5" s="29">
        <v>2</v>
      </c>
      <c r="AF5" s="29" t="s">
        <v>15</v>
      </c>
      <c r="AG5" s="25" t="s">
        <v>14</v>
      </c>
      <c r="AH5" s="32">
        <v>2</v>
      </c>
      <c r="AI5" s="32">
        <v>20</v>
      </c>
      <c r="AJ5" s="32">
        <f t="shared" si="0"/>
        <v>10</v>
      </c>
      <c r="AK5" s="32">
        <v>10</v>
      </c>
      <c r="AL5" s="34">
        <f t="shared" si="1"/>
        <v>0.5</v>
      </c>
      <c r="AM5" s="35">
        <v>1</v>
      </c>
      <c r="AN5" s="34">
        <f t="shared" si="2"/>
        <v>0.05</v>
      </c>
      <c r="AO5" s="35">
        <v>1</v>
      </c>
      <c r="AP5" s="34">
        <f t="shared" si="3"/>
        <v>1</v>
      </c>
    </row>
    <row r="6" customHeight="1" spans="1:42">
      <c r="A6" s="17" t="s">
        <v>41</v>
      </c>
      <c r="B6" s="18">
        <f>B5/B3</f>
        <v>0.0670731707317073</v>
      </c>
      <c r="C6" s="18"/>
      <c r="D6" s="18">
        <f t="shared" ref="B6:F6" si="4">D5/D3</f>
        <v>0.0625</v>
      </c>
      <c r="E6" s="18"/>
      <c r="F6" s="18">
        <f t="shared" si="4"/>
        <v>0.0714285714285714</v>
      </c>
      <c r="G6" s="18"/>
      <c r="H6" s="20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6"/>
      <c r="AE6" s="29">
        <v>3</v>
      </c>
      <c r="AF6" s="29" t="s">
        <v>16</v>
      </c>
      <c r="AG6" s="25" t="s">
        <v>17</v>
      </c>
      <c r="AH6" s="32">
        <v>2</v>
      </c>
      <c r="AI6" s="32">
        <v>10</v>
      </c>
      <c r="AJ6" s="32">
        <f t="shared" si="0"/>
        <v>5</v>
      </c>
      <c r="AK6" s="32">
        <v>8</v>
      </c>
      <c r="AL6" s="34">
        <f t="shared" si="1"/>
        <v>0.8</v>
      </c>
      <c r="AM6" s="35">
        <v>1</v>
      </c>
      <c r="AN6" s="34">
        <f t="shared" si="2"/>
        <v>0.1</v>
      </c>
      <c r="AO6" s="35">
        <v>0</v>
      </c>
      <c r="AP6" s="34">
        <f t="shared" si="3"/>
        <v>0</v>
      </c>
    </row>
    <row r="7" ht="23.1" customHeight="1" spans="1:42">
      <c r="A7" s="17" t="s">
        <v>11</v>
      </c>
      <c r="B7" s="17">
        <f>SUMIF($AG$4:$AG$1994,B1,$AO$4:$AO$1994)</f>
        <v>7</v>
      </c>
      <c r="C7" s="17"/>
      <c r="D7" s="17">
        <f>SUMIF($AG$4:$AG$1994,D1,$AO$4:$AO$1994)</f>
        <v>5</v>
      </c>
      <c r="E7" s="17"/>
      <c r="F7" s="17">
        <f>SUMIF($AG$4:$AG$1994,F1,$AO$4:$AO$1994)</f>
        <v>1</v>
      </c>
      <c r="G7" s="17"/>
      <c r="H7" s="19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6"/>
      <c r="AE7" s="29">
        <v>4</v>
      </c>
      <c r="AF7" s="29" t="s">
        <v>18</v>
      </c>
      <c r="AG7" s="25" t="s">
        <v>14</v>
      </c>
      <c r="AH7" s="32">
        <v>2</v>
      </c>
      <c r="AI7" s="32">
        <v>30</v>
      </c>
      <c r="AJ7" s="32">
        <f t="shared" si="0"/>
        <v>15</v>
      </c>
      <c r="AK7" s="32">
        <v>13</v>
      </c>
      <c r="AL7" s="34">
        <f t="shared" si="1"/>
        <v>0.433333333333333</v>
      </c>
      <c r="AM7" s="35">
        <v>2</v>
      </c>
      <c r="AN7" s="34">
        <f t="shared" si="2"/>
        <v>0.0666666666666667</v>
      </c>
      <c r="AO7" s="35">
        <v>1</v>
      </c>
      <c r="AP7" s="34">
        <f t="shared" si="3"/>
        <v>0.5</v>
      </c>
    </row>
    <row r="8" customHeight="1" spans="1:42">
      <c r="A8" s="17" t="s">
        <v>12</v>
      </c>
      <c r="B8" s="18">
        <f>B7/B5</f>
        <v>0.636363636363636</v>
      </c>
      <c r="C8" s="18"/>
      <c r="D8" s="18">
        <f t="shared" ref="B8:F8" si="5">D7/D5</f>
        <v>0.714285714285714</v>
      </c>
      <c r="E8" s="18"/>
      <c r="F8" s="18">
        <f t="shared" si="5"/>
        <v>0.333333333333333</v>
      </c>
      <c r="G8" s="18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E8" s="29">
        <v>5</v>
      </c>
      <c r="AF8" s="29" t="s">
        <v>19</v>
      </c>
      <c r="AG8" s="25" t="s">
        <v>20</v>
      </c>
      <c r="AH8" s="32">
        <v>2</v>
      </c>
      <c r="AI8" s="32">
        <v>25</v>
      </c>
      <c r="AJ8" s="32">
        <f t="shared" si="0"/>
        <v>12.5</v>
      </c>
      <c r="AK8" s="32">
        <v>20</v>
      </c>
      <c r="AL8" s="34">
        <f t="shared" si="1"/>
        <v>0.8</v>
      </c>
      <c r="AM8" s="35">
        <v>1</v>
      </c>
      <c r="AN8" s="34">
        <f t="shared" si="2"/>
        <v>0.04</v>
      </c>
      <c r="AO8" s="35">
        <v>1</v>
      </c>
      <c r="AP8" s="34">
        <f t="shared" si="3"/>
        <v>1</v>
      </c>
    </row>
    <row r="9" ht="29.1" customHeight="1" spans="31:42">
      <c r="AE9" s="29">
        <v>6</v>
      </c>
      <c r="AF9" s="29" t="s">
        <v>21</v>
      </c>
      <c r="AG9" s="25" t="s">
        <v>20</v>
      </c>
      <c r="AH9" s="32">
        <v>1</v>
      </c>
      <c r="AI9" s="32">
        <v>20</v>
      </c>
      <c r="AJ9" s="32">
        <f t="shared" si="0"/>
        <v>20</v>
      </c>
      <c r="AK9" s="32">
        <v>10</v>
      </c>
      <c r="AL9" s="34">
        <f t="shared" si="1"/>
        <v>0.5</v>
      </c>
      <c r="AM9" s="35">
        <v>1</v>
      </c>
      <c r="AN9" s="34">
        <f t="shared" si="2"/>
        <v>0.05</v>
      </c>
      <c r="AO9" s="35">
        <v>0</v>
      </c>
      <c r="AP9" s="34">
        <f t="shared" si="3"/>
        <v>0</v>
      </c>
    </row>
    <row r="10" customHeight="1" spans="31:42">
      <c r="AE10" s="29">
        <v>7</v>
      </c>
      <c r="AF10" s="29" t="s">
        <v>22</v>
      </c>
      <c r="AG10" s="25" t="s">
        <v>14</v>
      </c>
      <c r="AH10" s="32">
        <v>1</v>
      </c>
      <c r="AI10" s="32">
        <v>22</v>
      </c>
      <c r="AJ10" s="32">
        <f t="shared" si="0"/>
        <v>22</v>
      </c>
      <c r="AK10" s="32">
        <v>17</v>
      </c>
      <c r="AL10" s="34">
        <f t="shared" si="1"/>
        <v>0.772727272727273</v>
      </c>
      <c r="AM10" s="35">
        <v>1</v>
      </c>
      <c r="AN10" s="34">
        <f t="shared" si="2"/>
        <v>0.0454545454545455</v>
      </c>
      <c r="AO10" s="35">
        <v>0</v>
      </c>
      <c r="AP10" s="34">
        <f t="shared" si="3"/>
        <v>0</v>
      </c>
    </row>
    <row r="11" ht="18" customHeight="1" spans="31:42">
      <c r="AE11" s="29">
        <v>8</v>
      </c>
      <c r="AF11" s="29" t="s">
        <v>23</v>
      </c>
      <c r="AG11" s="25" t="s">
        <v>14</v>
      </c>
      <c r="AH11" s="32">
        <v>2</v>
      </c>
      <c r="AI11" s="32">
        <v>32</v>
      </c>
      <c r="AJ11" s="32">
        <f t="shared" si="0"/>
        <v>16</v>
      </c>
      <c r="AK11" s="32">
        <v>28</v>
      </c>
      <c r="AL11" s="34">
        <f t="shared" si="1"/>
        <v>0.875</v>
      </c>
      <c r="AM11" s="35">
        <v>1</v>
      </c>
      <c r="AN11" s="34">
        <f t="shared" si="2"/>
        <v>0.03125</v>
      </c>
      <c r="AO11" s="35">
        <v>1</v>
      </c>
      <c r="AP11" s="34">
        <f t="shared" si="3"/>
        <v>1</v>
      </c>
    </row>
    <row r="12" customHeight="1" spans="1:42">
      <c r="A12"/>
      <c r="B12"/>
      <c r="C12"/>
      <c r="D12"/>
      <c r="E12"/>
      <c r="F12"/>
      <c r="AE12" s="29">
        <v>9</v>
      </c>
      <c r="AF12" s="29" t="s">
        <v>24</v>
      </c>
      <c r="AG12" s="25" t="s">
        <v>20</v>
      </c>
      <c r="AH12" s="32">
        <v>4</v>
      </c>
      <c r="AI12" s="32">
        <v>20</v>
      </c>
      <c r="AJ12" s="32">
        <f t="shared" si="0"/>
        <v>5</v>
      </c>
      <c r="AK12" s="32">
        <v>16</v>
      </c>
      <c r="AL12" s="34">
        <f t="shared" si="1"/>
        <v>0.8</v>
      </c>
      <c r="AM12" s="35">
        <v>2</v>
      </c>
      <c r="AN12" s="34">
        <f t="shared" si="2"/>
        <v>0.1</v>
      </c>
      <c r="AO12" s="35">
        <v>2</v>
      </c>
      <c r="AP12" s="34">
        <f t="shared" si="3"/>
        <v>1</v>
      </c>
    </row>
    <row r="13" customHeight="1" spans="1:42">
      <c r="A13"/>
      <c r="B13"/>
      <c r="C13"/>
      <c r="D13"/>
      <c r="E13"/>
      <c r="F13"/>
      <c r="AE13" s="29">
        <v>10</v>
      </c>
      <c r="AF13" s="29" t="s">
        <v>25</v>
      </c>
      <c r="AG13" s="25" t="s">
        <v>20</v>
      </c>
      <c r="AH13" s="32">
        <v>2</v>
      </c>
      <c r="AI13" s="32">
        <v>15</v>
      </c>
      <c r="AJ13" s="32">
        <f t="shared" si="0"/>
        <v>7.5</v>
      </c>
      <c r="AK13" s="32">
        <v>5</v>
      </c>
      <c r="AL13" s="34">
        <f t="shared" si="1"/>
        <v>0.333333333333333</v>
      </c>
      <c r="AM13" s="35">
        <v>1</v>
      </c>
      <c r="AN13" s="34">
        <f t="shared" si="2"/>
        <v>0.0666666666666667</v>
      </c>
      <c r="AO13" s="35">
        <v>1</v>
      </c>
      <c r="AP13" s="34">
        <f t="shared" si="3"/>
        <v>1</v>
      </c>
    </row>
    <row r="14" customHeight="1" spans="1:42">
      <c r="A14"/>
      <c r="B14"/>
      <c r="C14"/>
      <c r="D14"/>
      <c r="E14"/>
      <c r="F14"/>
      <c r="AE14" s="29">
        <v>11</v>
      </c>
      <c r="AF14" s="29" t="s">
        <v>26</v>
      </c>
      <c r="AG14" s="25" t="s">
        <v>20</v>
      </c>
      <c r="AH14" s="32">
        <v>2</v>
      </c>
      <c r="AI14" s="32">
        <v>12</v>
      </c>
      <c r="AJ14" s="32">
        <f t="shared" si="0"/>
        <v>6</v>
      </c>
      <c r="AK14" s="32">
        <v>10</v>
      </c>
      <c r="AL14" s="34">
        <f t="shared" si="1"/>
        <v>0.833333333333333</v>
      </c>
      <c r="AM14" s="35">
        <v>1</v>
      </c>
      <c r="AN14" s="34">
        <f t="shared" si="2"/>
        <v>0.0833333333333333</v>
      </c>
      <c r="AO14" s="35">
        <v>1</v>
      </c>
      <c r="AP14" s="34">
        <f t="shared" si="3"/>
        <v>1</v>
      </c>
    </row>
    <row r="15" customHeight="1" spans="1:42">
      <c r="A15"/>
      <c r="B15"/>
      <c r="C15"/>
      <c r="D15"/>
      <c r="E15"/>
      <c r="F15"/>
      <c r="AE15" s="29">
        <v>12</v>
      </c>
      <c r="AF15" s="29" t="s">
        <v>27</v>
      </c>
      <c r="AG15" s="25" t="s">
        <v>20</v>
      </c>
      <c r="AH15" s="32">
        <v>1</v>
      </c>
      <c r="AI15" s="32">
        <v>20</v>
      </c>
      <c r="AJ15" s="32">
        <f t="shared" si="0"/>
        <v>20</v>
      </c>
      <c r="AK15" s="32">
        <v>12</v>
      </c>
      <c r="AL15" s="34">
        <f t="shared" si="1"/>
        <v>0.6</v>
      </c>
      <c r="AM15" s="35">
        <v>1</v>
      </c>
      <c r="AN15" s="34">
        <f t="shared" si="2"/>
        <v>0.05</v>
      </c>
      <c r="AO15" s="35">
        <v>0</v>
      </c>
      <c r="AP15" s="34">
        <f t="shared" si="3"/>
        <v>0</v>
      </c>
    </row>
    <row r="16" customHeight="1" spans="1:42">
      <c r="A16"/>
      <c r="B16"/>
      <c r="C16"/>
      <c r="D16"/>
      <c r="E16"/>
      <c r="F16"/>
      <c r="AE16" s="29">
        <v>13</v>
      </c>
      <c r="AF16" s="29" t="s">
        <v>28</v>
      </c>
      <c r="AG16" s="25" t="s">
        <v>17</v>
      </c>
      <c r="AH16" s="32">
        <v>1</v>
      </c>
      <c r="AI16" s="32">
        <v>12</v>
      </c>
      <c r="AJ16" s="32">
        <f t="shared" si="0"/>
        <v>12</v>
      </c>
      <c r="AK16" s="32">
        <v>8</v>
      </c>
      <c r="AL16" s="34">
        <f t="shared" si="1"/>
        <v>0.666666666666667</v>
      </c>
      <c r="AM16" s="35">
        <v>1</v>
      </c>
      <c r="AN16" s="34">
        <f t="shared" si="2"/>
        <v>0.0833333333333333</v>
      </c>
      <c r="AO16" s="35">
        <v>1</v>
      </c>
      <c r="AP16" s="34">
        <f t="shared" si="3"/>
        <v>1</v>
      </c>
    </row>
    <row r="17" customHeight="1" spans="1:42">
      <c r="A17"/>
      <c r="B17"/>
      <c r="C17"/>
      <c r="D17"/>
      <c r="E17"/>
      <c r="F17"/>
      <c r="AE17" s="29">
        <v>14</v>
      </c>
      <c r="AF17" s="29" t="s">
        <v>29</v>
      </c>
      <c r="AG17" s="25" t="s">
        <v>17</v>
      </c>
      <c r="AH17" s="32">
        <v>1</v>
      </c>
      <c r="AI17" s="32">
        <v>20</v>
      </c>
      <c r="AJ17" s="32">
        <f t="shared" si="0"/>
        <v>20</v>
      </c>
      <c r="AK17" s="32">
        <v>14</v>
      </c>
      <c r="AL17" s="34">
        <f t="shared" si="1"/>
        <v>0.7</v>
      </c>
      <c r="AM17" s="35">
        <v>1</v>
      </c>
      <c r="AN17" s="34">
        <f t="shared" si="2"/>
        <v>0.05</v>
      </c>
      <c r="AO17" s="35">
        <v>0</v>
      </c>
      <c r="AP17" s="34">
        <f t="shared" si="3"/>
        <v>0</v>
      </c>
    </row>
    <row r="18" customHeight="1" spans="1:42">
      <c r="A18"/>
      <c r="B18"/>
      <c r="C18"/>
      <c r="D18"/>
      <c r="E18"/>
      <c r="F18"/>
      <c r="AE18" s="29">
        <v>15</v>
      </c>
      <c r="AF18" s="29" t="s">
        <v>30</v>
      </c>
      <c r="AG18" s="25" t="s">
        <v>14</v>
      </c>
      <c r="AH18" s="32">
        <v>2</v>
      </c>
      <c r="AI18" s="32">
        <v>20</v>
      </c>
      <c r="AJ18" s="32">
        <f t="shared" si="0"/>
        <v>10</v>
      </c>
      <c r="AK18" s="32">
        <v>12</v>
      </c>
      <c r="AL18" s="34">
        <f t="shared" si="1"/>
        <v>0.6</v>
      </c>
      <c r="AM18" s="35">
        <v>2</v>
      </c>
      <c r="AN18" s="34">
        <f t="shared" si="2"/>
        <v>0.1</v>
      </c>
      <c r="AO18" s="35">
        <v>1</v>
      </c>
      <c r="AP18" s="34">
        <f t="shared" si="3"/>
        <v>0.5</v>
      </c>
    </row>
    <row r="19" customHeight="1" spans="1:16384">
      <c r="A19"/>
      <c r="B19"/>
      <c r="C19"/>
      <c r="D19"/>
      <c r="E19"/>
      <c r="H19"/>
      <c r="I19"/>
      <c r="J19"/>
      <c r="K19"/>
      <c r="L19"/>
      <c r="O19"/>
      <c r="P19"/>
      <c r="Q19"/>
      <c r="R19"/>
      <c r="S19"/>
      <c r="V19"/>
      <c r="W19"/>
      <c r="X19"/>
      <c r="Y19"/>
      <c r="Z19"/>
      <c r="AC19"/>
      <c r="AD19"/>
      <c r="AE19" t="s">
        <v>31</v>
      </c>
      <c r="AF19"/>
      <c r="AG19"/>
      <c r="AH19" s="15">
        <f t="shared" ref="AH19:AK19" si="6">SUM(AH4:AH18)</f>
        <v>31</v>
      </c>
      <c r="AI19" s="15">
        <f t="shared" si="6"/>
        <v>318</v>
      </c>
      <c r="AJ19">
        <f t="shared" si="0"/>
        <v>10.258064516129</v>
      </c>
      <c r="AK19">
        <f t="shared" si="6"/>
        <v>215</v>
      </c>
      <c r="AL19">
        <f t="shared" si="1"/>
        <v>0.676100628930818</v>
      </c>
      <c r="AM19">
        <f>SUM(AM4:AM18)</f>
        <v>21</v>
      </c>
      <c r="AN19">
        <f t="shared" si="2"/>
        <v>0.0660377358490566</v>
      </c>
      <c r="AO19" s="15">
        <f>SUM(AO4:AO18)</f>
        <v>13</v>
      </c>
      <c r="AP19" s="15">
        <f t="shared" si="3"/>
        <v>0.619047619047619</v>
      </c>
      <c r="AQ19"/>
      <c r="AR19"/>
      <c r="AS19"/>
      <c r="AT19"/>
      <c r="AU19"/>
      <c r="AX19"/>
      <c r="AY19"/>
      <c r="AZ19"/>
      <c r="BA19"/>
      <c r="BB19"/>
      <c r="BE19"/>
      <c r="BF19"/>
      <c r="BG19"/>
      <c r="BH19"/>
      <c r="BI19"/>
      <c r="BL19"/>
      <c r="BM19"/>
      <c r="BN19"/>
      <c r="BO19"/>
      <c r="BP19"/>
      <c r="BS19"/>
      <c r="BT19"/>
      <c r="BU19"/>
      <c r="BV19"/>
      <c r="BW19"/>
      <c r="BZ19"/>
      <c r="CA19"/>
      <c r="CB19"/>
      <c r="CC19"/>
      <c r="CD19"/>
      <c r="CG19"/>
      <c r="CH19"/>
      <c r="CI19"/>
      <c r="CJ19"/>
      <c r="CK19"/>
      <c r="CN19"/>
      <c r="CO19"/>
      <c r="CP19"/>
      <c r="CQ19"/>
      <c r="CR19"/>
      <c r="CU19"/>
      <c r="CV19"/>
      <c r="CW19"/>
      <c r="CX19"/>
      <c r="CY19"/>
      <c r="DB19"/>
      <c r="DC19"/>
      <c r="DD19"/>
      <c r="DE19"/>
      <c r="DF19"/>
      <c r="DI19"/>
      <c r="DJ19"/>
      <c r="DK19"/>
      <c r="DL19"/>
      <c r="DM19"/>
      <c r="DP19"/>
      <c r="DQ19"/>
      <c r="DR19"/>
      <c r="DS19"/>
      <c r="DT19"/>
      <c r="DW19"/>
      <c r="DX19"/>
      <c r="DY19"/>
      <c r="DZ19"/>
      <c r="EA19"/>
      <c r="ED19"/>
      <c r="EE19"/>
      <c r="EF19"/>
      <c r="EG19"/>
      <c r="EH19"/>
      <c r="EK19"/>
      <c r="EL19"/>
      <c r="EM19"/>
      <c r="EN19"/>
      <c r="EO19"/>
      <c r="ER19"/>
      <c r="ES19"/>
      <c r="ET19"/>
      <c r="EU19"/>
      <c r="EV19"/>
      <c r="EY19"/>
      <c r="EZ19"/>
      <c r="FA19"/>
      <c r="FB19"/>
      <c r="FC19"/>
      <c r="FF19"/>
      <c r="FG19"/>
      <c r="FH19"/>
      <c r="FI19"/>
      <c r="FJ19"/>
      <c r="FM19"/>
      <c r="FN19"/>
      <c r="FO19"/>
      <c r="FP19"/>
      <c r="FQ19"/>
      <c r="FT19"/>
      <c r="FU19"/>
      <c r="FV19"/>
      <c r="FW19"/>
      <c r="FX19"/>
      <c r="GA19"/>
      <c r="GB19"/>
      <c r="GC19"/>
      <c r="GD19"/>
      <c r="GE19"/>
      <c r="GH19"/>
      <c r="GI19"/>
      <c r="GJ19"/>
      <c r="GK19"/>
      <c r="GL19"/>
      <c r="GO19"/>
      <c r="GP19"/>
      <c r="GQ19"/>
      <c r="GR19"/>
      <c r="GS19"/>
      <c r="GV19"/>
      <c r="GW19"/>
      <c r="GX19"/>
      <c r="GY19"/>
      <c r="GZ19"/>
      <c r="HC19"/>
      <c r="HD19"/>
      <c r="HE19"/>
      <c r="HF19"/>
      <c r="HG19"/>
      <c r="HJ19"/>
      <c r="HK19"/>
      <c r="HL19"/>
      <c r="HM19"/>
      <c r="HN19"/>
      <c r="HQ19"/>
      <c r="HR19"/>
      <c r="HS19"/>
      <c r="HT19"/>
      <c r="HU19"/>
      <c r="HX19"/>
      <c r="HY19"/>
      <c r="HZ19"/>
      <c r="IA19"/>
      <c r="IB19"/>
      <c r="IE19"/>
      <c r="IF19"/>
      <c r="IG19"/>
      <c r="IH19"/>
      <c r="II19"/>
      <c r="IL19"/>
      <c r="IM19"/>
      <c r="IN19"/>
      <c r="IO19"/>
      <c r="IP19"/>
      <c r="IS19"/>
      <c r="IT19"/>
      <c r="IU19"/>
      <c r="IV19"/>
      <c r="IW19"/>
      <c r="IZ19"/>
      <c r="JA19"/>
      <c r="JB19"/>
      <c r="JC19"/>
      <c r="JD19"/>
      <c r="JG19"/>
      <c r="JH19"/>
      <c r="JI19"/>
      <c r="JJ19"/>
      <c r="JK19"/>
      <c r="JN19"/>
      <c r="JO19"/>
      <c r="JP19"/>
      <c r="JQ19"/>
      <c r="JR19"/>
      <c r="JU19"/>
      <c r="JV19"/>
      <c r="JW19"/>
      <c r="JX19"/>
      <c r="JY19"/>
      <c r="KB19"/>
      <c r="KC19"/>
      <c r="KD19"/>
      <c r="KE19"/>
      <c r="KF19"/>
      <c r="KI19"/>
      <c r="KJ19"/>
      <c r="KK19"/>
      <c r="KL19"/>
      <c r="KM19"/>
      <c r="KP19"/>
      <c r="KQ19"/>
      <c r="KR19"/>
      <c r="KS19"/>
      <c r="KT19"/>
      <c r="KW19"/>
      <c r="KX19"/>
      <c r="KY19"/>
      <c r="KZ19"/>
      <c r="LA19"/>
      <c r="LD19"/>
      <c r="LE19"/>
      <c r="LF19"/>
      <c r="LG19"/>
      <c r="LH19"/>
      <c r="LK19"/>
      <c r="LL19"/>
      <c r="LM19"/>
      <c r="LN19"/>
      <c r="LO19"/>
      <c r="LR19"/>
      <c r="LS19"/>
      <c r="LT19"/>
      <c r="LU19"/>
      <c r="LV19"/>
      <c r="LY19"/>
      <c r="LZ19"/>
      <c r="MA19"/>
      <c r="MB19"/>
      <c r="MC19"/>
      <c r="MF19"/>
      <c r="MG19"/>
      <c r="MH19"/>
      <c r="MI19"/>
      <c r="MJ19"/>
      <c r="MM19"/>
      <c r="MN19"/>
      <c r="MO19"/>
      <c r="MP19"/>
      <c r="MQ19"/>
      <c r="MT19"/>
      <c r="MU19"/>
      <c r="MV19"/>
      <c r="MW19"/>
      <c r="MX19"/>
      <c r="NA19"/>
      <c r="NB19"/>
      <c r="NC19"/>
      <c r="ND19"/>
      <c r="NE19"/>
      <c r="NH19"/>
      <c r="NI19"/>
      <c r="NJ19"/>
      <c r="NK19"/>
      <c r="NL19"/>
      <c r="NO19"/>
      <c r="NP19"/>
      <c r="NQ19"/>
      <c r="NR19"/>
      <c r="NS19"/>
      <c r="NV19"/>
      <c r="NW19"/>
      <c r="NX19"/>
      <c r="NY19"/>
      <c r="NZ19"/>
      <c r="OC19"/>
      <c r="OD19"/>
      <c r="OE19"/>
      <c r="OF19"/>
      <c r="OG19"/>
      <c r="OJ19"/>
      <c r="OK19"/>
      <c r="OL19"/>
      <c r="OM19"/>
      <c r="ON19"/>
      <c r="OQ19"/>
      <c r="OR19"/>
      <c r="OS19"/>
      <c r="OT19"/>
      <c r="OU19"/>
      <c r="OX19"/>
      <c r="OY19"/>
      <c r="OZ19"/>
      <c r="PA19"/>
      <c r="PB19"/>
      <c r="PE19"/>
      <c r="PF19"/>
      <c r="PG19"/>
      <c r="PH19"/>
      <c r="PI19"/>
      <c r="PL19"/>
      <c r="PM19"/>
      <c r="PN19"/>
      <c r="PO19"/>
      <c r="PP19"/>
      <c r="PS19"/>
      <c r="PT19"/>
      <c r="PU19"/>
      <c r="PV19"/>
      <c r="PW19"/>
      <c r="PZ19"/>
      <c r="QA19"/>
      <c r="QB19"/>
      <c r="QC19"/>
      <c r="QD19"/>
      <c r="QG19"/>
      <c r="QH19"/>
      <c r="QI19"/>
      <c r="QJ19"/>
      <c r="QK19"/>
      <c r="QN19"/>
      <c r="QO19"/>
      <c r="QP19"/>
      <c r="QQ19"/>
      <c r="QR19"/>
      <c r="QU19"/>
      <c r="QV19"/>
      <c r="QW19"/>
      <c r="QX19"/>
      <c r="QY19"/>
      <c r="RB19"/>
      <c r="RC19"/>
      <c r="RD19"/>
      <c r="RE19"/>
      <c r="RF19"/>
      <c r="RI19"/>
      <c r="RJ19"/>
      <c r="RK19"/>
      <c r="RL19"/>
      <c r="RM19"/>
      <c r="RP19"/>
      <c r="RQ19"/>
      <c r="RR19"/>
      <c r="RS19"/>
      <c r="RT19"/>
      <c r="RW19"/>
      <c r="RX19"/>
      <c r="RY19"/>
      <c r="RZ19"/>
      <c r="SA19"/>
      <c r="SD19"/>
      <c r="SE19"/>
      <c r="SF19"/>
      <c r="SG19"/>
      <c r="SH19"/>
      <c r="SK19"/>
      <c r="SL19"/>
      <c r="SM19"/>
      <c r="SN19"/>
      <c r="SO19"/>
      <c r="SR19"/>
      <c r="SS19"/>
      <c r="ST19"/>
      <c r="SU19"/>
      <c r="SV19"/>
      <c r="SY19"/>
      <c r="SZ19"/>
      <c r="TA19"/>
      <c r="TB19"/>
      <c r="TC19"/>
      <c r="TF19"/>
      <c r="TG19"/>
      <c r="TH19"/>
      <c r="TI19"/>
      <c r="TJ19"/>
      <c r="TM19"/>
      <c r="TN19"/>
      <c r="TO19"/>
      <c r="TP19"/>
      <c r="TQ19"/>
      <c r="TT19"/>
      <c r="TU19"/>
      <c r="TV19"/>
      <c r="TW19"/>
      <c r="TX19"/>
      <c r="UA19"/>
      <c r="UB19"/>
      <c r="UC19"/>
      <c r="UD19"/>
      <c r="UE19"/>
      <c r="UH19"/>
      <c r="UI19"/>
      <c r="UJ19"/>
      <c r="UK19"/>
      <c r="UL19"/>
      <c r="UO19"/>
      <c r="UP19"/>
      <c r="UQ19"/>
      <c r="UR19"/>
      <c r="US19"/>
      <c r="UV19"/>
      <c r="UW19"/>
      <c r="UX19"/>
      <c r="UY19"/>
      <c r="UZ19"/>
      <c r="VC19"/>
      <c r="VD19"/>
      <c r="VE19"/>
      <c r="VF19"/>
      <c r="VG19"/>
      <c r="VJ19"/>
      <c r="VK19"/>
      <c r="VL19"/>
      <c r="VM19"/>
      <c r="VN19"/>
      <c r="VQ19"/>
      <c r="VR19"/>
      <c r="VS19"/>
      <c r="VT19"/>
      <c r="VU19"/>
      <c r="VX19"/>
      <c r="VY19"/>
      <c r="VZ19"/>
      <c r="WA19"/>
      <c r="WB19"/>
      <c r="WE19"/>
      <c r="WF19"/>
      <c r="WG19"/>
      <c r="WH19"/>
      <c r="WI19"/>
      <c r="WL19"/>
      <c r="WM19"/>
      <c r="WN19"/>
      <c r="WO19"/>
      <c r="WP19"/>
      <c r="WS19"/>
      <c r="WT19"/>
      <c r="WU19"/>
      <c r="WV19"/>
      <c r="WW19"/>
      <c r="WZ19"/>
      <c r="XA19"/>
      <c r="XB19"/>
      <c r="XC19"/>
      <c r="XD19"/>
      <c r="XG19"/>
      <c r="XH19"/>
      <c r="XI19"/>
      <c r="XJ19"/>
      <c r="XK19"/>
      <c r="XN19"/>
      <c r="XO19"/>
      <c r="XP19"/>
      <c r="XQ19"/>
      <c r="XR19"/>
      <c r="XU19"/>
      <c r="XV19"/>
      <c r="XW19"/>
      <c r="XX19"/>
      <c r="XY19"/>
      <c r="YB19"/>
      <c r="YC19"/>
      <c r="YD19"/>
      <c r="YE19"/>
      <c r="YF19"/>
      <c r="YI19"/>
      <c r="YJ19"/>
      <c r="YK19"/>
      <c r="YL19"/>
      <c r="YM19"/>
      <c r="YP19"/>
      <c r="YQ19"/>
      <c r="YR19"/>
      <c r="YS19"/>
      <c r="YT19"/>
      <c r="YW19"/>
      <c r="YX19"/>
      <c r="YY19"/>
      <c r="YZ19"/>
      <c r="ZA19"/>
      <c r="ZD19"/>
      <c r="ZE19"/>
      <c r="ZF19"/>
      <c r="ZG19"/>
      <c r="ZH19"/>
      <c r="ZK19"/>
      <c r="ZL19"/>
      <c r="ZM19"/>
      <c r="ZN19"/>
      <c r="ZO19"/>
      <c r="ZR19"/>
      <c r="ZS19"/>
      <c r="ZT19"/>
      <c r="ZU19"/>
      <c r="ZV19"/>
      <c r="ZY19"/>
      <c r="ZZ19"/>
      <c r="AAA19"/>
      <c r="AAB19"/>
      <c r="AAC19"/>
      <c r="AAF19"/>
      <c r="AAG19"/>
      <c r="AAH19"/>
      <c r="AAI19"/>
      <c r="AAJ19"/>
      <c r="AAM19"/>
      <c r="AAN19"/>
      <c r="AAO19"/>
      <c r="AAP19"/>
      <c r="AAQ19"/>
      <c r="AAT19"/>
      <c r="AAU19"/>
      <c r="AAV19"/>
      <c r="AAW19"/>
      <c r="AAX19"/>
      <c r="ABA19"/>
      <c r="ABB19"/>
      <c r="ABC19"/>
      <c r="ABD19"/>
      <c r="ABE19"/>
      <c r="ABH19"/>
      <c r="ABI19"/>
      <c r="ABJ19"/>
      <c r="ABK19"/>
      <c r="ABL19"/>
      <c r="ABO19"/>
      <c r="ABP19"/>
      <c r="ABQ19"/>
      <c r="ABR19"/>
      <c r="ABS19"/>
      <c r="ABV19"/>
      <c r="ABW19"/>
      <c r="ABX19"/>
      <c r="ABY19"/>
      <c r="ABZ19"/>
      <c r="ACC19"/>
      <c r="ACD19"/>
      <c r="ACE19"/>
      <c r="ACF19"/>
      <c r="ACG19"/>
      <c r="ACJ19"/>
      <c r="ACK19"/>
      <c r="ACL19"/>
      <c r="ACM19"/>
      <c r="ACN19"/>
      <c r="ACQ19"/>
      <c r="ACR19"/>
      <c r="ACS19"/>
      <c r="ACT19"/>
      <c r="ACU19"/>
      <c r="ACX19"/>
      <c r="ACY19"/>
      <c r="ACZ19"/>
      <c r="ADA19"/>
      <c r="ADB19"/>
      <c r="ADE19"/>
      <c r="ADF19"/>
      <c r="ADG19"/>
      <c r="ADH19"/>
      <c r="ADI19"/>
      <c r="ADL19"/>
      <c r="ADM19"/>
      <c r="ADN19"/>
      <c r="ADO19"/>
      <c r="ADP19"/>
      <c r="ADS19"/>
      <c r="ADT19"/>
      <c r="ADU19"/>
      <c r="ADV19"/>
      <c r="ADW19"/>
      <c r="ADZ19"/>
      <c r="AEA19"/>
      <c r="AEB19"/>
      <c r="AEC19"/>
      <c r="AED19"/>
      <c r="AEG19"/>
      <c r="AEH19"/>
      <c r="AEI19"/>
      <c r="AEJ19"/>
      <c r="AEK19"/>
      <c r="AEN19"/>
      <c r="AEO19"/>
      <c r="AEP19"/>
      <c r="AEQ19"/>
      <c r="AER19"/>
      <c r="AEU19"/>
      <c r="AEV19"/>
      <c r="AEW19"/>
      <c r="AEX19"/>
      <c r="AEY19"/>
      <c r="AFB19"/>
      <c r="AFC19"/>
      <c r="AFD19"/>
      <c r="AFE19"/>
      <c r="AFF19"/>
      <c r="AFI19"/>
      <c r="AFJ19"/>
      <c r="AFK19"/>
      <c r="AFL19"/>
      <c r="AFM19"/>
      <c r="AFP19"/>
      <c r="AFQ19"/>
      <c r="AFR19"/>
      <c r="AFS19"/>
      <c r="AFT19"/>
      <c r="AFW19"/>
      <c r="AFX19"/>
      <c r="AFY19"/>
      <c r="AFZ19"/>
      <c r="AGA19"/>
      <c r="AGD19"/>
      <c r="AGE19"/>
      <c r="AGF19"/>
      <c r="AGG19"/>
      <c r="AGH19"/>
      <c r="AGK19"/>
      <c r="AGL19"/>
      <c r="AGM19"/>
      <c r="AGN19"/>
      <c r="AGO19"/>
      <c r="AGR19"/>
      <c r="AGS19"/>
      <c r="AGT19"/>
      <c r="AGU19"/>
      <c r="AGV19"/>
      <c r="AGY19"/>
      <c r="AGZ19"/>
      <c r="AHA19"/>
      <c r="AHB19"/>
      <c r="AHC19"/>
      <c r="AHF19"/>
      <c r="AHG19"/>
      <c r="AHH19"/>
      <c r="AHI19"/>
      <c r="AHJ19"/>
      <c r="AHM19"/>
      <c r="AHN19"/>
      <c r="AHO19"/>
      <c r="AHP19"/>
      <c r="AHQ19"/>
      <c r="AHT19"/>
      <c r="AHU19"/>
      <c r="AHV19"/>
      <c r="AHW19"/>
      <c r="AHX19"/>
      <c r="AIA19"/>
      <c r="AIB19"/>
      <c r="AIC19"/>
      <c r="AID19"/>
      <c r="AIE19"/>
      <c r="AIH19"/>
      <c r="AII19"/>
      <c r="AIJ19"/>
      <c r="AIK19"/>
      <c r="AIL19"/>
      <c r="AIO19"/>
      <c r="AIP19"/>
      <c r="AIQ19"/>
      <c r="AIR19"/>
      <c r="AIS19"/>
      <c r="AIV19"/>
      <c r="AIW19"/>
      <c r="AIX19"/>
      <c r="AIY19"/>
      <c r="AIZ19"/>
      <c r="AJC19"/>
      <c r="AJD19"/>
      <c r="AJE19"/>
      <c r="AJF19"/>
      <c r="AJG19"/>
      <c r="AJJ19"/>
      <c r="AJK19"/>
      <c r="AJL19"/>
      <c r="AJM19"/>
      <c r="AJN19"/>
      <c r="AJQ19"/>
      <c r="AJR19"/>
      <c r="AJS19"/>
      <c r="AJT19"/>
      <c r="AJU19"/>
      <c r="AJX19"/>
      <c r="AJY19"/>
      <c r="AJZ19"/>
      <c r="AKA19"/>
      <c r="AKB19"/>
      <c r="AKE19"/>
      <c r="AKF19"/>
      <c r="AKG19"/>
      <c r="AKH19"/>
      <c r="AKI19"/>
      <c r="AKL19"/>
      <c r="AKM19"/>
      <c r="AKN19"/>
      <c r="AKO19"/>
      <c r="AKP19"/>
      <c r="AKS19"/>
      <c r="AKT19"/>
      <c r="AKU19"/>
      <c r="AKV19"/>
      <c r="AKW19"/>
      <c r="AKZ19"/>
      <c r="ALA19"/>
      <c r="ALB19"/>
      <c r="ALC19"/>
      <c r="ALD19"/>
      <c r="ALG19"/>
      <c r="ALH19"/>
      <c r="ALI19"/>
      <c r="ALJ19"/>
      <c r="ALK19"/>
      <c r="ALN19"/>
      <c r="ALO19"/>
      <c r="ALP19"/>
      <c r="ALQ19"/>
      <c r="ALR19"/>
      <c r="ALU19"/>
      <c r="ALV19"/>
      <c r="ALW19"/>
      <c r="ALX19"/>
      <c r="ALY19"/>
      <c r="AMB19"/>
      <c r="AMC19"/>
      <c r="AMD19"/>
      <c r="AME19"/>
      <c r="AMF19"/>
      <c r="AMI19"/>
      <c r="AMJ19"/>
      <c r="AMK19"/>
      <c r="AML19"/>
      <c r="AMM19"/>
      <c r="AMP19"/>
      <c r="AMQ19"/>
      <c r="AMR19"/>
      <c r="AMS19"/>
      <c r="AMT19"/>
      <c r="AMW19"/>
      <c r="AMX19"/>
      <c r="AMY19"/>
      <c r="AMZ19"/>
      <c r="ANA19"/>
      <c r="AND19"/>
      <c r="ANE19"/>
      <c r="ANF19"/>
      <c r="ANG19"/>
      <c r="ANH19"/>
      <c r="ANK19"/>
      <c r="ANL19"/>
      <c r="ANM19"/>
      <c r="ANN19"/>
      <c r="ANO19"/>
      <c r="ANR19"/>
      <c r="ANS19"/>
      <c r="ANT19"/>
      <c r="ANU19"/>
      <c r="ANV19"/>
      <c r="ANY19"/>
      <c r="ANZ19"/>
      <c r="AOA19"/>
      <c r="AOB19"/>
      <c r="AOC19"/>
      <c r="AOF19"/>
      <c r="AOG19"/>
      <c r="AOH19"/>
      <c r="AOI19"/>
      <c r="AOJ19"/>
      <c r="AOM19"/>
      <c r="AON19"/>
      <c r="AOO19"/>
      <c r="AOP19"/>
      <c r="AOQ19"/>
      <c r="AOT19"/>
      <c r="AOU19"/>
      <c r="AOV19"/>
      <c r="AOW19"/>
      <c r="AOX19"/>
      <c r="APA19"/>
      <c r="APB19"/>
      <c r="APC19"/>
      <c r="APD19"/>
      <c r="APE19"/>
      <c r="APH19"/>
      <c r="API19"/>
      <c r="APJ19"/>
      <c r="APK19"/>
      <c r="APL19"/>
      <c r="APO19"/>
      <c r="APP19"/>
      <c r="APQ19"/>
      <c r="APR19"/>
      <c r="APS19"/>
      <c r="APV19"/>
      <c r="APW19"/>
      <c r="APX19"/>
      <c r="APY19"/>
      <c r="APZ19"/>
      <c r="AQC19"/>
      <c r="AQD19"/>
      <c r="AQE19"/>
      <c r="AQF19"/>
      <c r="AQG19"/>
      <c r="AQJ19"/>
      <c r="AQK19"/>
      <c r="AQL19"/>
      <c r="AQM19"/>
      <c r="AQN19"/>
      <c r="AQQ19"/>
      <c r="AQR19"/>
      <c r="AQS19"/>
      <c r="AQT19"/>
      <c r="AQU19"/>
      <c r="AQX19"/>
      <c r="AQY19"/>
      <c r="AQZ19"/>
      <c r="ARA19"/>
      <c r="ARB19"/>
      <c r="ARE19"/>
      <c r="ARF19"/>
      <c r="ARG19"/>
      <c r="ARH19"/>
      <c r="ARI19"/>
      <c r="ARL19"/>
      <c r="ARM19"/>
      <c r="ARN19"/>
      <c r="ARO19"/>
      <c r="ARP19"/>
      <c r="ARS19"/>
      <c r="ART19"/>
      <c r="ARU19"/>
      <c r="ARV19"/>
      <c r="ARW19"/>
      <c r="ARZ19"/>
      <c r="ASA19"/>
      <c r="ASB19"/>
      <c r="ASC19"/>
      <c r="ASD19"/>
      <c r="ASG19"/>
      <c r="ASH19"/>
      <c r="ASI19"/>
      <c r="ASJ19"/>
      <c r="ASK19"/>
      <c r="ASN19"/>
      <c r="ASO19"/>
      <c r="ASP19"/>
      <c r="ASQ19"/>
      <c r="ASR19"/>
      <c r="ASU19"/>
      <c r="ASV19"/>
      <c r="ASW19"/>
      <c r="ASX19"/>
      <c r="ASY19"/>
      <c r="ATB19"/>
      <c r="ATC19"/>
      <c r="ATD19"/>
      <c r="ATE19"/>
      <c r="ATF19"/>
      <c r="ATI19"/>
      <c r="ATJ19"/>
      <c r="ATK19"/>
      <c r="ATL19"/>
      <c r="ATM19"/>
      <c r="ATP19"/>
      <c r="ATQ19"/>
      <c r="ATR19"/>
      <c r="ATS19"/>
      <c r="ATT19"/>
      <c r="ATW19"/>
      <c r="ATX19"/>
      <c r="ATY19"/>
      <c r="ATZ19"/>
      <c r="AUA19"/>
      <c r="AUD19"/>
      <c r="AUE19"/>
      <c r="AUF19"/>
      <c r="AUG19"/>
      <c r="AUH19"/>
      <c r="AUK19"/>
      <c r="AUL19"/>
      <c r="AUM19"/>
      <c r="AUN19"/>
      <c r="AUO19"/>
      <c r="AUR19"/>
      <c r="AUS19"/>
      <c r="AUT19"/>
      <c r="AUU19"/>
      <c r="AUV19"/>
      <c r="AUY19"/>
      <c r="AUZ19"/>
      <c r="AVA19"/>
      <c r="AVB19"/>
      <c r="AVC19"/>
      <c r="AVF19"/>
      <c r="AVG19"/>
      <c r="AVH19"/>
      <c r="AVI19"/>
      <c r="AVJ19"/>
      <c r="AVM19"/>
      <c r="AVN19"/>
      <c r="AVO19"/>
      <c r="AVP19"/>
      <c r="AVQ19"/>
      <c r="AVT19"/>
      <c r="AVU19"/>
      <c r="AVV19"/>
      <c r="AVW19"/>
      <c r="AVX19"/>
      <c r="AWA19"/>
      <c r="AWB19"/>
      <c r="AWC19"/>
      <c r="AWD19"/>
      <c r="AWE19"/>
      <c r="AWH19"/>
      <c r="AWI19"/>
      <c r="AWJ19"/>
      <c r="AWK19"/>
      <c r="AWL19"/>
      <c r="AWO19"/>
      <c r="AWP19"/>
      <c r="AWQ19"/>
      <c r="AWR19"/>
      <c r="AWS19"/>
      <c r="AWV19"/>
      <c r="AWW19"/>
      <c r="AWX19"/>
      <c r="AWY19"/>
      <c r="AWZ19"/>
      <c r="AXC19"/>
      <c r="AXD19"/>
      <c r="AXE19"/>
      <c r="AXF19"/>
      <c r="AXG19"/>
      <c r="AXJ19"/>
      <c r="AXK19"/>
      <c r="AXL19"/>
      <c r="AXM19"/>
      <c r="AXN19"/>
      <c r="AXQ19"/>
      <c r="AXR19"/>
      <c r="AXS19"/>
      <c r="AXT19"/>
      <c r="AXU19"/>
      <c r="AXX19"/>
      <c r="AXY19"/>
      <c r="AXZ19"/>
      <c r="AYA19"/>
      <c r="AYB19"/>
      <c r="AYE19"/>
      <c r="AYF19"/>
      <c r="AYG19"/>
      <c r="AYH19"/>
      <c r="AYI19"/>
      <c r="AYL19"/>
      <c r="AYM19"/>
      <c r="AYN19"/>
      <c r="AYO19"/>
      <c r="AYP19"/>
      <c r="AYS19"/>
      <c r="AYT19"/>
      <c r="AYU19"/>
      <c r="AYV19"/>
      <c r="AYW19"/>
      <c r="AYZ19"/>
      <c r="AZA19"/>
      <c r="AZB19"/>
      <c r="AZC19"/>
      <c r="AZD19"/>
      <c r="AZG19"/>
      <c r="AZH19"/>
      <c r="AZI19"/>
      <c r="AZJ19"/>
      <c r="AZK19"/>
      <c r="AZN19"/>
      <c r="AZO19"/>
      <c r="AZP19"/>
      <c r="AZQ19"/>
      <c r="AZR19"/>
      <c r="AZU19"/>
      <c r="AZV19"/>
      <c r="AZW19"/>
      <c r="AZX19"/>
      <c r="AZY19"/>
      <c r="BAB19"/>
      <c r="BAC19"/>
      <c r="BAD19"/>
      <c r="BAE19"/>
      <c r="BAF19"/>
      <c r="BAI19"/>
      <c r="BAJ19"/>
      <c r="BAK19"/>
      <c r="BAL19"/>
      <c r="BAM19"/>
      <c r="BAP19"/>
      <c r="BAQ19"/>
      <c r="BAR19"/>
      <c r="BAS19"/>
      <c r="BAT19"/>
      <c r="BAW19"/>
      <c r="BAX19"/>
      <c r="BAY19"/>
      <c r="BAZ19"/>
      <c r="BBA19"/>
      <c r="BBD19"/>
      <c r="BBE19"/>
      <c r="BBF19"/>
      <c r="BBG19"/>
      <c r="BBH19"/>
      <c r="BBK19"/>
      <c r="BBL19"/>
      <c r="BBM19"/>
      <c r="BBN19"/>
      <c r="BBO19"/>
      <c r="BBR19"/>
      <c r="BBS19"/>
      <c r="BBT19"/>
      <c r="BBU19"/>
      <c r="BBV19"/>
      <c r="BBY19"/>
      <c r="BBZ19"/>
      <c r="BCA19"/>
      <c r="BCB19"/>
      <c r="BCC19"/>
      <c r="BCF19"/>
      <c r="BCG19"/>
      <c r="BCH19"/>
      <c r="BCI19"/>
      <c r="BCJ19"/>
      <c r="BCM19"/>
      <c r="BCN19"/>
      <c r="BCO19"/>
      <c r="BCP19"/>
      <c r="BCQ19"/>
      <c r="BCT19"/>
      <c r="BCU19"/>
      <c r="BCV19"/>
      <c r="BCW19"/>
      <c r="BCX19"/>
      <c r="BDA19"/>
      <c r="BDB19"/>
      <c r="BDC19"/>
      <c r="BDD19"/>
      <c r="BDE19"/>
      <c r="BDH19"/>
      <c r="BDI19"/>
      <c r="BDJ19"/>
      <c r="BDK19"/>
      <c r="BDL19"/>
      <c r="BDO19"/>
      <c r="BDP19"/>
      <c r="BDQ19"/>
      <c r="BDR19"/>
      <c r="BDS19"/>
      <c r="BDV19"/>
      <c r="BDW19"/>
      <c r="BDX19"/>
      <c r="BDY19"/>
      <c r="BDZ19"/>
      <c r="BEC19"/>
      <c r="BED19"/>
      <c r="BEE19"/>
      <c r="BEF19"/>
      <c r="BEG19"/>
      <c r="BEJ19"/>
      <c r="BEK19"/>
      <c r="BEL19"/>
      <c r="BEM19"/>
      <c r="BEN19"/>
      <c r="BEQ19"/>
      <c r="BER19"/>
      <c r="BES19"/>
      <c r="BET19"/>
      <c r="BEU19"/>
      <c r="BEX19"/>
      <c r="BEY19"/>
      <c r="BEZ19"/>
      <c r="BFA19"/>
      <c r="BFB19"/>
      <c r="BFE19"/>
      <c r="BFF19"/>
      <c r="BFG19"/>
      <c r="BFH19"/>
      <c r="BFI19"/>
      <c r="BFL19"/>
      <c r="BFM19"/>
      <c r="BFN19"/>
      <c r="BFO19"/>
      <c r="BFP19"/>
      <c r="BFS19"/>
      <c r="BFT19"/>
      <c r="BFU19"/>
      <c r="BFV19"/>
      <c r="BFW19"/>
      <c r="BFZ19"/>
      <c r="BGA19"/>
      <c r="BGB19"/>
      <c r="BGC19"/>
      <c r="BGD19"/>
      <c r="BGG19"/>
      <c r="BGH19"/>
      <c r="BGI19"/>
      <c r="BGJ19"/>
      <c r="BGK19"/>
      <c r="BGN19"/>
      <c r="BGO19"/>
      <c r="BGP19"/>
      <c r="BGQ19"/>
      <c r="BGR19"/>
      <c r="BGU19"/>
      <c r="BGV19"/>
      <c r="BGW19"/>
      <c r="BGX19"/>
      <c r="BGY19"/>
      <c r="BHB19"/>
      <c r="BHC19"/>
      <c r="BHD19"/>
      <c r="BHE19"/>
      <c r="BHF19"/>
      <c r="BHI19"/>
      <c r="BHJ19"/>
      <c r="BHK19"/>
      <c r="BHL19"/>
      <c r="BHM19"/>
      <c r="BHP19"/>
      <c r="BHQ19"/>
      <c r="BHR19"/>
      <c r="BHS19"/>
      <c r="BHT19"/>
      <c r="BHW19"/>
      <c r="BHX19"/>
      <c r="BHY19"/>
      <c r="BHZ19"/>
      <c r="BIA19"/>
      <c r="BID19"/>
      <c r="BIE19"/>
      <c r="BIF19"/>
      <c r="BIG19"/>
      <c r="BIH19"/>
      <c r="BIK19"/>
      <c r="BIL19"/>
      <c r="BIM19"/>
      <c r="BIN19"/>
      <c r="BIO19"/>
      <c r="BIR19"/>
      <c r="BIS19"/>
      <c r="BIT19"/>
      <c r="BIU19"/>
      <c r="BIV19"/>
      <c r="BIY19"/>
      <c r="BIZ19"/>
      <c r="BJA19"/>
      <c r="BJB19"/>
      <c r="BJC19"/>
      <c r="BJF19"/>
      <c r="BJG19"/>
      <c r="BJH19"/>
      <c r="BJI19"/>
      <c r="BJJ19"/>
      <c r="BJM19"/>
      <c r="BJN19"/>
      <c r="BJO19"/>
      <c r="BJP19"/>
      <c r="BJQ19"/>
      <c r="BJT19"/>
      <c r="BJU19"/>
      <c r="BJV19"/>
      <c r="BJW19"/>
      <c r="BJX19"/>
      <c r="BKA19"/>
      <c r="BKB19"/>
      <c r="BKC19"/>
      <c r="BKD19"/>
      <c r="BKE19"/>
      <c r="BKH19"/>
      <c r="BKI19"/>
      <c r="BKJ19"/>
      <c r="BKK19"/>
      <c r="BKL19"/>
      <c r="BKO19"/>
      <c r="BKP19"/>
      <c r="BKQ19"/>
      <c r="BKR19"/>
      <c r="BKS19"/>
      <c r="BKV19"/>
      <c r="BKW19"/>
      <c r="BKX19"/>
      <c r="BKY19"/>
      <c r="BKZ19"/>
      <c r="BLC19"/>
      <c r="BLD19"/>
      <c r="BLE19"/>
      <c r="BLF19"/>
      <c r="BLG19"/>
      <c r="BLJ19"/>
      <c r="BLK19"/>
      <c r="BLL19"/>
      <c r="BLM19"/>
      <c r="BLN19"/>
      <c r="BLQ19"/>
      <c r="BLR19"/>
      <c r="BLS19"/>
      <c r="BLT19"/>
      <c r="BLU19"/>
      <c r="BLX19"/>
      <c r="BLY19"/>
      <c r="BLZ19"/>
      <c r="BMA19"/>
      <c r="BMB19"/>
      <c r="BME19"/>
      <c r="BMF19"/>
      <c r="BMG19"/>
      <c r="BMH19"/>
      <c r="BMI19"/>
      <c r="BML19"/>
      <c r="BMM19"/>
      <c r="BMN19"/>
      <c r="BMO19"/>
      <c r="BMP19"/>
      <c r="BMS19"/>
      <c r="BMT19"/>
      <c r="BMU19"/>
      <c r="BMV19"/>
      <c r="BMW19"/>
      <c r="BMZ19"/>
      <c r="BNA19"/>
      <c r="BNB19"/>
      <c r="BNC19"/>
      <c r="BND19"/>
      <c r="BNG19"/>
      <c r="BNH19"/>
      <c r="BNI19"/>
      <c r="BNJ19"/>
      <c r="BNK19"/>
      <c r="BNN19"/>
      <c r="BNO19"/>
      <c r="BNP19"/>
      <c r="BNQ19"/>
      <c r="BNR19"/>
      <c r="BNU19"/>
      <c r="BNV19"/>
      <c r="BNW19"/>
      <c r="BNX19"/>
      <c r="BNY19"/>
      <c r="BOB19"/>
      <c r="BOC19"/>
      <c r="BOD19"/>
      <c r="BOE19"/>
      <c r="BOF19"/>
      <c r="BOI19"/>
      <c r="BOJ19"/>
      <c r="BOK19"/>
      <c r="BOL19"/>
      <c r="BOM19"/>
      <c r="BOP19"/>
      <c r="BOQ19"/>
      <c r="BOR19"/>
      <c r="BOS19"/>
      <c r="BOT19"/>
      <c r="BOW19"/>
      <c r="BOX19"/>
      <c r="BOY19"/>
      <c r="BOZ19"/>
      <c r="BPA19"/>
      <c r="BPD19"/>
      <c r="BPE19"/>
      <c r="BPF19"/>
      <c r="BPG19"/>
      <c r="BPH19"/>
      <c r="BPK19"/>
      <c r="BPL19"/>
      <c r="BPM19"/>
      <c r="BPN19"/>
      <c r="BPO19"/>
      <c r="BPR19"/>
      <c r="BPS19"/>
      <c r="BPT19"/>
      <c r="BPU19"/>
      <c r="BPV19"/>
      <c r="BPY19"/>
      <c r="BPZ19"/>
      <c r="BQA19"/>
      <c r="BQB19"/>
      <c r="BQC19"/>
      <c r="BQF19"/>
      <c r="BQG19"/>
      <c r="BQH19"/>
      <c r="BQI19"/>
      <c r="BQJ19"/>
      <c r="BQM19"/>
      <c r="BQN19"/>
      <c r="BQO19"/>
      <c r="BQP19"/>
      <c r="BQQ19"/>
      <c r="BQT19"/>
      <c r="BQU19"/>
      <c r="BQV19"/>
      <c r="BQW19"/>
      <c r="BQX19"/>
      <c r="BRA19"/>
      <c r="BRB19"/>
      <c r="BRC19"/>
      <c r="BRD19"/>
      <c r="BRE19"/>
      <c r="BRH19"/>
      <c r="BRI19"/>
      <c r="BRJ19"/>
      <c r="BRK19"/>
      <c r="BRL19"/>
      <c r="BRO19"/>
      <c r="BRP19"/>
      <c r="BRQ19"/>
      <c r="BRR19"/>
      <c r="BRS19"/>
      <c r="BRV19"/>
      <c r="BRW19"/>
      <c r="BRX19"/>
      <c r="BRY19"/>
      <c r="BRZ19"/>
      <c r="BSC19"/>
      <c r="BSD19"/>
      <c r="BSE19"/>
      <c r="BSF19"/>
      <c r="BSG19"/>
      <c r="BSJ19"/>
      <c r="BSK19"/>
      <c r="BSL19"/>
      <c r="BSM19"/>
      <c r="BSN19"/>
      <c r="BSQ19"/>
      <c r="BSR19"/>
      <c r="BSS19"/>
      <c r="BST19"/>
      <c r="BSU19"/>
      <c r="BSX19"/>
      <c r="BSY19"/>
      <c r="BSZ19"/>
      <c r="BTA19"/>
      <c r="BTB19"/>
      <c r="BTE19"/>
      <c r="BTF19"/>
      <c r="BTG19"/>
      <c r="BTH19"/>
      <c r="BTI19"/>
      <c r="BTL19"/>
      <c r="BTM19"/>
      <c r="BTN19"/>
      <c r="BTO19"/>
      <c r="BTP19"/>
      <c r="BTS19"/>
      <c r="BTT19"/>
      <c r="BTU19"/>
      <c r="BTV19"/>
      <c r="BTW19"/>
      <c r="BTZ19"/>
      <c r="BUA19"/>
      <c r="BUB19"/>
      <c r="BUC19"/>
      <c r="BUD19"/>
      <c r="BUG19"/>
      <c r="BUH19"/>
      <c r="BUI19"/>
      <c r="BUJ19"/>
      <c r="BUK19"/>
      <c r="BUN19"/>
      <c r="BUO19"/>
      <c r="BUP19"/>
      <c r="BUQ19"/>
      <c r="BUR19"/>
      <c r="BUU19"/>
      <c r="BUV19"/>
      <c r="BUW19"/>
      <c r="BUX19"/>
      <c r="BUY19"/>
      <c r="BVB19"/>
      <c r="BVC19"/>
      <c r="BVD19"/>
      <c r="BVE19"/>
      <c r="BVF19"/>
      <c r="BVI19"/>
      <c r="BVJ19"/>
      <c r="BVK19"/>
      <c r="BVL19"/>
      <c r="BVM19"/>
      <c r="BVP19"/>
      <c r="BVQ19"/>
      <c r="BVR19"/>
      <c r="BVS19"/>
      <c r="BVT19"/>
      <c r="BVW19"/>
      <c r="BVX19"/>
      <c r="BVY19"/>
      <c r="BVZ19"/>
      <c r="BWA19"/>
      <c r="BWD19"/>
      <c r="BWE19"/>
      <c r="BWF19"/>
      <c r="BWG19"/>
      <c r="BWH19"/>
      <c r="BWK19"/>
      <c r="BWL19"/>
      <c r="BWM19"/>
      <c r="BWN19"/>
      <c r="BWO19"/>
      <c r="BWR19"/>
      <c r="BWS19"/>
      <c r="BWT19"/>
      <c r="BWU19"/>
      <c r="BWV19"/>
      <c r="BWY19"/>
      <c r="BWZ19"/>
      <c r="BXA19"/>
      <c r="BXB19"/>
      <c r="BXC19"/>
      <c r="BXF19"/>
      <c r="BXG19"/>
      <c r="BXH19"/>
      <c r="BXI19"/>
      <c r="BXJ19"/>
      <c r="BXM19"/>
      <c r="BXN19"/>
      <c r="BXO19"/>
      <c r="BXP19"/>
      <c r="BXQ19"/>
      <c r="BXT19"/>
      <c r="BXU19"/>
      <c r="BXV19"/>
      <c r="BXW19"/>
      <c r="BXX19"/>
      <c r="BYA19"/>
      <c r="BYB19"/>
      <c r="BYC19"/>
      <c r="BYD19"/>
      <c r="BYE19"/>
      <c r="BYH19"/>
      <c r="BYI19"/>
      <c r="BYJ19"/>
      <c r="BYK19"/>
      <c r="BYL19"/>
      <c r="BYO19"/>
      <c r="BYP19"/>
      <c r="BYQ19"/>
      <c r="BYR19"/>
      <c r="BYS19"/>
      <c r="BYV19"/>
      <c r="BYW19"/>
      <c r="BYX19"/>
      <c r="BYY19"/>
      <c r="BYZ19"/>
      <c r="BZC19"/>
      <c r="BZD19"/>
      <c r="BZE19"/>
      <c r="BZF19"/>
      <c r="BZG19"/>
      <c r="BZJ19"/>
      <c r="BZK19"/>
      <c r="BZL19"/>
      <c r="BZM19"/>
      <c r="BZN19"/>
      <c r="BZQ19"/>
      <c r="BZR19"/>
      <c r="BZS19"/>
      <c r="BZT19"/>
      <c r="BZU19"/>
      <c r="BZX19"/>
      <c r="BZY19"/>
      <c r="BZZ19"/>
      <c r="CAA19"/>
      <c r="CAB19"/>
      <c r="CAE19"/>
      <c r="CAF19"/>
      <c r="CAG19"/>
      <c r="CAH19"/>
      <c r="CAI19"/>
      <c r="CAL19"/>
      <c r="CAM19"/>
      <c r="CAN19"/>
      <c r="CAO19"/>
      <c r="CAP19"/>
      <c r="CAS19"/>
      <c r="CAT19"/>
      <c r="CAU19"/>
      <c r="CAV19"/>
      <c r="CAW19"/>
      <c r="CAZ19"/>
      <c r="CBA19"/>
      <c r="CBB19"/>
      <c r="CBC19"/>
      <c r="CBD19"/>
      <c r="CBG19"/>
      <c r="CBH19"/>
      <c r="CBI19"/>
      <c r="CBJ19"/>
      <c r="CBK19"/>
      <c r="CBN19"/>
      <c r="CBO19"/>
      <c r="CBP19"/>
      <c r="CBQ19"/>
      <c r="CBR19"/>
      <c r="CBU19"/>
      <c r="CBV19"/>
      <c r="CBW19"/>
      <c r="CBX19"/>
      <c r="CBY19"/>
      <c r="CCB19"/>
      <c r="CCC19"/>
      <c r="CCD19"/>
      <c r="CCE19"/>
      <c r="CCF19"/>
      <c r="CCI19"/>
      <c r="CCJ19"/>
      <c r="CCK19"/>
      <c r="CCL19"/>
      <c r="CCM19"/>
      <c r="CCP19"/>
      <c r="CCQ19"/>
      <c r="CCR19"/>
      <c r="CCS19"/>
      <c r="CCT19"/>
      <c r="CCW19"/>
      <c r="CCX19"/>
      <c r="CCY19"/>
      <c r="CCZ19"/>
      <c r="CDA19"/>
      <c r="CDD19"/>
      <c r="CDE19"/>
      <c r="CDF19"/>
      <c r="CDG19"/>
      <c r="CDH19"/>
      <c r="CDK19"/>
      <c r="CDL19"/>
      <c r="CDM19"/>
      <c r="CDN19"/>
      <c r="CDO19"/>
      <c r="CDR19"/>
      <c r="CDS19"/>
      <c r="CDT19"/>
      <c r="CDU19"/>
      <c r="CDV19"/>
      <c r="CDY19"/>
      <c r="CDZ19"/>
      <c r="CEA19"/>
      <c r="CEB19"/>
      <c r="CEC19"/>
      <c r="CEF19"/>
      <c r="CEG19"/>
      <c r="CEH19"/>
      <c r="CEI19"/>
      <c r="CEJ19"/>
      <c r="CEM19"/>
      <c r="CEN19"/>
      <c r="CEO19"/>
      <c r="CEP19"/>
      <c r="CEQ19"/>
      <c r="CET19"/>
      <c r="CEU19"/>
      <c r="CEV19"/>
      <c r="CEW19"/>
      <c r="CEX19"/>
      <c r="CFA19"/>
      <c r="CFB19"/>
      <c r="CFC19"/>
      <c r="CFD19"/>
      <c r="CFE19"/>
      <c r="CFH19"/>
      <c r="CFI19"/>
      <c r="CFJ19"/>
      <c r="CFK19"/>
      <c r="CFL19"/>
      <c r="CFO19"/>
      <c r="CFP19"/>
      <c r="CFQ19"/>
      <c r="CFR19"/>
      <c r="CFS19"/>
      <c r="CFV19"/>
      <c r="CFW19"/>
      <c r="CFX19"/>
      <c r="CFY19"/>
      <c r="CFZ19"/>
      <c r="CGC19"/>
      <c r="CGD19"/>
      <c r="CGE19"/>
      <c r="CGF19"/>
      <c r="CGG19"/>
      <c r="CGJ19"/>
      <c r="CGK19"/>
      <c r="CGL19"/>
      <c r="CGM19"/>
      <c r="CGN19"/>
      <c r="CGQ19"/>
      <c r="CGR19"/>
      <c r="CGS19"/>
      <c r="CGT19"/>
      <c r="CGU19"/>
      <c r="CGX19"/>
      <c r="CGY19"/>
      <c r="CGZ19"/>
      <c r="CHA19"/>
      <c r="CHB19"/>
      <c r="CHE19"/>
      <c r="CHF19"/>
      <c r="CHG19"/>
      <c r="CHH19"/>
      <c r="CHI19"/>
      <c r="CHL19"/>
      <c r="CHM19"/>
      <c r="CHN19"/>
      <c r="CHO19"/>
      <c r="CHP19"/>
      <c r="CHS19"/>
      <c r="CHT19"/>
      <c r="CHU19"/>
      <c r="CHV19"/>
      <c r="CHW19"/>
      <c r="CHZ19"/>
      <c r="CIA19"/>
      <c r="CIB19"/>
      <c r="CIC19"/>
      <c r="CID19"/>
      <c r="CIG19"/>
      <c r="CIH19"/>
      <c r="CII19"/>
      <c r="CIJ19"/>
      <c r="CIK19"/>
      <c r="CIN19"/>
      <c r="CIO19"/>
      <c r="CIP19"/>
      <c r="CIQ19"/>
      <c r="CIR19"/>
      <c r="CIU19"/>
      <c r="CIV19"/>
      <c r="CIW19"/>
      <c r="CIX19"/>
      <c r="CIY19"/>
      <c r="CJB19"/>
      <c r="CJC19"/>
      <c r="CJD19"/>
      <c r="CJE19"/>
      <c r="CJF19"/>
      <c r="CJI19"/>
      <c r="CJJ19"/>
      <c r="CJK19"/>
      <c r="CJL19"/>
      <c r="CJM19"/>
      <c r="CJP19"/>
      <c r="CJQ19"/>
      <c r="CJR19"/>
      <c r="CJS19"/>
      <c r="CJT19"/>
      <c r="CJW19"/>
      <c r="CJX19"/>
      <c r="CJY19"/>
      <c r="CJZ19"/>
      <c r="CKA19"/>
      <c r="CKD19"/>
      <c r="CKE19"/>
      <c r="CKF19"/>
      <c r="CKG19"/>
      <c r="CKH19"/>
      <c r="CKK19"/>
      <c r="CKL19"/>
      <c r="CKM19"/>
      <c r="CKN19"/>
      <c r="CKO19"/>
      <c r="CKR19"/>
      <c r="CKS19"/>
      <c r="CKT19"/>
      <c r="CKU19"/>
      <c r="CKV19"/>
      <c r="CKY19"/>
      <c r="CKZ19"/>
      <c r="CLA19"/>
      <c r="CLB19"/>
      <c r="CLC19"/>
      <c r="CLF19"/>
      <c r="CLG19"/>
      <c r="CLH19"/>
      <c r="CLI19"/>
      <c r="CLJ19"/>
      <c r="CLM19"/>
      <c r="CLN19"/>
      <c r="CLO19"/>
      <c r="CLP19"/>
      <c r="CLQ19"/>
      <c r="CLT19"/>
      <c r="CLU19"/>
      <c r="CLV19"/>
      <c r="CLW19"/>
      <c r="CLX19"/>
      <c r="CMA19"/>
      <c r="CMB19"/>
      <c r="CMC19"/>
      <c r="CMD19"/>
      <c r="CME19"/>
      <c r="CMH19"/>
      <c r="CMI19"/>
      <c r="CMJ19"/>
      <c r="CMK19"/>
      <c r="CML19"/>
      <c r="CMO19"/>
      <c r="CMP19"/>
      <c r="CMQ19"/>
      <c r="CMR19"/>
      <c r="CMS19"/>
      <c r="CMV19"/>
      <c r="CMW19"/>
      <c r="CMX19"/>
      <c r="CMY19"/>
      <c r="CMZ19"/>
      <c r="CNC19"/>
      <c r="CND19"/>
      <c r="CNE19"/>
      <c r="CNF19"/>
      <c r="CNG19"/>
      <c r="CNJ19"/>
      <c r="CNK19"/>
      <c r="CNL19"/>
      <c r="CNM19"/>
      <c r="CNN19"/>
      <c r="CNQ19"/>
      <c r="CNR19"/>
      <c r="CNS19"/>
      <c r="CNT19"/>
      <c r="CNU19"/>
      <c r="CNX19"/>
      <c r="CNY19"/>
      <c r="CNZ19"/>
      <c r="COA19"/>
      <c r="COB19"/>
      <c r="COE19"/>
      <c r="COF19"/>
      <c r="COG19"/>
      <c r="COH19"/>
      <c r="COI19"/>
      <c r="COL19"/>
      <c r="COM19"/>
      <c r="CON19"/>
      <c r="COO19"/>
      <c r="COP19"/>
      <c r="COS19"/>
      <c r="COT19"/>
      <c r="COU19"/>
      <c r="COV19"/>
      <c r="COW19"/>
      <c r="COZ19"/>
      <c r="CPA19"/>
      <c r="CPB19"/>
      <c r="CPC19"/>
      <c r="CPD19"/>
      <c r="CPG19"/>
      <c r="CPH19"/>
      <c r="CPI19"/>
      <c r="CPJ19"/>
      <c r="CPK19"/>
      <c r="CPN19"/>
      <c r="CPO19"/>
      <c r="CPP19"/>
      <c r="CPQ19"/>
      <c r="CPR19"/>
      <c r="CPU19"/>
      <c r="CPV19"/>
      <c r="CPW19"/>
      <c r="CPX19"/>
      <c r="CPY19"/>
      <c r="CQB19"/>
      <c r="CQC19"/>
      <c r="CQD19"/>
      <c r="CQE19"/>
      <c r="CQF19"/>
      <c r="CQI19"/>
      <c r="CQJ19"/>
      <c r="CQK19"/>
      <c r="CQL19"/>
      <c r="CQM19"/>
      <c r="CQP19"/>
      <c r="CQQ19"/>
      <c r="CQR19"/>
      <c r="CQS19"/>
      <c r="CQT19"/>
      <c r="CQW19"/>
      <c r="CQX19"/>
      <c r="CQY19"/>
      <c r="CQZ19"/>
      <c r="CRA19"/>
      <c r="CRD19"/>
      <c r="CRE19"/>
      <c r="CRF19"/>
      <c r="CRG19"/>
      <c r="CRH19"/>
      <c r="CRK19"/>
      <c r="CRL19"/>
      <c r="CRM19"/>
      <c r="CRN19"/>
      <c r="CRO19"/>
      <c r="CRR19"/>
      <c r="CRS19"/>
      <c r="CRT19"/>
      <c r="CRU19"/>
      <c r="CRV19"/>
      <c r="CRY19"/>
      <c r="CRZ19"/>
      <c r="CSA19"/>
      <c r="CSB19"/>
      <c r="CSC19"/>
      <c r="CSF19"/>
      <c r="CSG19"/>
      <c r="CSH19"/>
      <c r="CSI19"/>
      <c r="CSJ19"/>
      <c r="CSM19"/>
      <c r="CSN19"/>
      <c r="CSO19"/>
      <c r="CSP19"/>
      <c r="CSQ19"/>
      <c r="CST19"/>
      <c r="CSU19"/>
      <c r="CSV19"/>
      <c r="CSW19"/>
      <c r="CSX19"/>
      <c r="CTA19"/>
      <c r="CTB19"/>
      <c r="CTC19"/>
      <c r="CTD19"/>
      <c r="CTE19"/>
      <c r="CTH19"/>
      <c r="CTI19"/>
      <c r="CTJ19"/>
      <c r="CTK19"/>
      <c r="CTL19"/>
      <c r="CTO19"/>
      <c r="CTP19"/>
      <c r="CTQ19"/>
      <c r="CTR19"/>
      <c r="CTS19"/>
      <c r="CTV19"/>
      <c r="CTW19"/>
      <c r="CTX19"/>
      <c r="CTY19"/>
      <c r="CTZ19"/>
      <c r="CUC19"/>
      <c r="CUD19"/>
      <c r="CUE19"/>
      <c r="CUF19"/>
      <c r="CUG19"/>
      <c r="CUJ19"/>
      <c r="CUK19"/>
      <c r="CUL19"/>
      <c r="CUM19"/>
      <c r="CUN19"/>
      <c r="CUQ19"/>
      <c r="CUR19"/>
      <c r="CUS19"/>
      <c r="CUT19"/>
      <c r="CUU19"/>
      <c r="CUX19"/>
      <c r="CUY19"/>
      <c r="CUZ19"/>
      <c r="CVA19"/>
      <c r="CVB19"/>
      <c r="CVE19"/>
      <c r="CVF19"/>
      <c r="CVG19"/>
      <c r="CVH19"/>
      <c r="CVI19"/>
      <c r="CVL19"/>
      <c r="CVM19"/>
      <c r="CVN19"/>
      <c r="CVO19"/>
      <c r="CVP19"/>
      <c r="CVS19"/>
      <c r="CVT19"/>
      <c r="CVU19"/>
      <c r="CVV19"/>
      <c r="CVW19"/>
      <c r="CVZ19"/>
      <c r="CWA19"/>
      <c r="CWB19"/>
      <c r="CWC19"/>
      <c r="CWD19"/>
      <c r="CWG19"/>
      <c r="CWH19"/>
      <c r="CWI19"/>
      <c r="CWJ19"/>
      <c r="CWK19"/>
      <c r="CWN19"/>
      <c r="CWO19"/>
      <c r="CWP19"/>
      <c r="CWQ19"/>
      <c r="CWR19"/>
      <c r="CWU19"/>
      <c r="CWV19"/>
      <c r="CWW19"/>
      <c r="CWX19"/>
      <c r="CWY19"/>
      <c r="CXB19"/>
      <c r="CXC19"/>
      <c r="CXD19"/>
      <c r="CXE19"/>
      <c r="CXF19"/>
      <c r="CXI19"/>
      <c r="CXJ19"/>
      <c r="CXK19"/>
      <c r="CXL19"/>
      <c r="CXM19"/>
      <c r="CXP19"/>
      <c r="CXQ19"/>
      <c r="CXR19"/>
      <c r="CXS19"/>
      <c r="CXT19"/>
      <c r="CXW19"/>
      <c r="CXX19"/>
      <c r="CXY19"/>
      <c r="CXZ19"/>
      <c r="CYA19"/>
      <c r="CYD19"/>
      <c r="CYE19"/>
      <c r="CYF19"/>
      <c r="CYG19"/>
      <c r="CYH19"/>
      <c r="CYK19"/>
      <c r="CYL19"/>
      <c r="CYM19"/>
      <c r="CYN19"/>
      <c r="CYO19"/>
      <c r="CYR19"/>
      <c r="CYS19"/>
      <c r="CYT19"/>
      <c r="CYU19"/>
      <c r="CYV19"/>
      <c r="CYY19"/>
      <c r="CYZ19"/>
      <c r="CZA19"/>
      <c r="CZB19"/>
      <c r="CZC19"/>
      <c r="CZF19"/>
      <c r="CZG19"/>
      <c r="CZH19"/>
      <c r="CZI19"/>
      <c r="CZJ19"/>
      <c r="CZM19"/>
      <c r="CZN19"/>
      <c r="CZO19"/>
      <c r="CZP19"/>
      <c r="CZQ19"/>
      <c r="CZT19"/>
      <c r="CZU19"/>
      <c r="CZV19"/>
      <c r="CZW19"/>
      <c r="CZX19"/>
      <c r="DAA19"/>
      <c r="DAB19"/>
      <c r="DAC19"/>
      <c r="DAD19"/>
      <c r="DAE19"/>
      <c r="DAH19"/>
      <c r="DAI19"/>
      <c r="DAJ19"/>
      <c r="DAK19"/>
      <c r="DAL19"/>
      <c r="DAO19"/>
      <c r="DAP19"/>
      <c r="DAQ19"/>
      <c r="DAR19"/>
      <c r="DAS19"/>
      <c r="DAV19"/>
      <c r="DAW19"/>
      <c r="DAX19"/>
      <c r="DAY19"/>
      <c r="DAZ19"/>
      <c r="DBC19"/>
      <c r="DBD19"/>
      <c r="DBE19"/>
      <c r="DBF19"/>
      <c r="DBG19"/>
      <c r="DBJ19"/>
      <c r="DBK19"/>
      <c r="DBL19"/>
      <c r="DBM19"/>
      <c r="DBN19"/>
      <c r="DBQ19"/>
      <c r="DBR19"/>
      <c r="DBS19"/>
      <c r="DBT19"/>
      <c r="DBU19"/>
      <c r="DBX19"/>
      <c r="DBY19"/>
      <c r="DBZ19"/>
      <c r="DCA19"/>
      <c r="DCB19"/>
      <c r="DCE19"/>
      <c r="DCF19"/>
      <c r="DCG19"/>
      <c r="DCH19"/>
      <c r="DCI19"/>
      <c r="DCL19"/>
      <c r="DCM19"/>
      <c r="DCN19"/>
      <c r="DCO19"/>
      <c r="DCP19"/>
      <c r="DCS19"/>
      <c r="DCT19"/>
      <c r="DCU19"/>
      <c r="DCV19"/>
      <c r="DCW19"/>
      <c r="DCZ19"/>
      <c r="DDA19"/>
      <c r="DDB19"/>
      <c r="DDC19"/>
      <c r="DDD19"/>
      <c r="DDG19"/>
      <c r="DDH19"/>
      <c r="DDI19"/>
      <c r="DDJ19"/>
      <c r="DDK19"/>
      <c r="DDN19"/>
      <c r="DDO19"/>
      <c r="DDP19"/>
      <c r="DDQ19"/>
      <c r="DDR19"/>
      <c r="DDU19"/>
      <c r="DDV19"/>
      <c r="DDW19"/>
      <c r="DDX19"/>
      <c r="DDY19"/>
      <c r="DEB19"/>
      <c r="DEC19"/>
      <c r="DED19"/>
      <c r="DEE19"/>
      <c r="DEF19"/>
      <c r="DEI19"/>
      <c r="DEJ19"/>
      <c r="DEK19"/>
      <c r="DEL19"/>
      <c r="DEM19"/>
      <c r="DEP19"/>
      <c r="DEQ19"/>
      <c r="DER19"/>
      <c r="DES19"/>
      <c r="DET19"/>
      <c r="DEW19"/>
      <c r="DEX19"/>
      <c r="DEY19"/>
      <c r="DEZ19"/>
      <c r="DFA19"/>
      <c r="DFD19"/>
      <c r="DFE19"/>
      <c r="DFF19"/>
      <c r="DFG19"/>
      <c r="DFH19"/>
      <c r="DFK19"/>
      <c r="DFL19"/>
      <c r="DFM19"/>
      <c r="DFN19"/>
      <c r="DFO19"/>
      <c r="DFR19"/>
      <c r="DFS19"/>
      <c r="DFT19"/>
      <c r="DFU19"/>
      <c r="DFV19"/>
      <c r="DFY19"/>
      <c r="DFZ19"/>
      <c r="DGA19"/>
      <c r="DGB19"/>
      <c r="DGC19"/>
      <c r="DGF19"/>
      <c r="DGG19"/>
      <c r="DGH19"/>
      <c r="DGI19"/>
      <c r="DGJ19"/>
      <c r="DGM19"/>
      <c r="DGN19"/>
      <c r="DGO19"/>
      <c r="DGP19"/>
      <c r="DGQ19"/>
      <c r="DGT19"/>
      <c r="DGU19"/>
      <c r="DGV19"/>
      <c r="DGW19"/>
      <c r="DGX19"/>
      <c r="DHA19"/>
      <c r="DHB19"/>
      <c r="DHC19"/>
      <c r="DHD19"/>
      <c r="DHE19"/>
      <c r="DHH19"/>
      <c r="DHI19"/>
      <c r="DHJ19"/>
      <c r="DHK19"/>
      <c r="DHL19"/>
      <c r="DHO19"/>
      <c r="DHP19"/>
      <c r="DHQ19"/>
      <c r="DHR19"/>
      <c r="DHS19"/>
      <c r="DHV19"/>
      <c r="DHW19"/>
      <c r="DHX19"/>
      <c r="DHY19"/>
      <c r="DHZ19"/>
      <c r="DIC19"/>
      <c r="DID19"/>
      <c r="DIE19"/>
      <c r="DIF19"/>
      <c r="DIG19"/>
      <c r="DIJ19"/>
      <c r="DIK19"/>
      <c r="DIL19"/>
      <c r="DIM19"/>
      <c r="DIN19"/>
      <c r="DIQ19"/>
      <c r="DIR19"/>
      <c r="DIS19"/>
      <c r="DIT19"/>
      <c r="DIU19"/>
      <c r="DIX19"/>
      <c r="DIY19"/>
      <c r="DIZ19"/>
      <c r="DJA19"/>
      <c r="DJB19"/>
      <c r="DJE19"/>
      <c r="DJF19"/>
      <c r="DJG19"/>
      <c r="DJH19"/>
      <c r="DJI19"/>
      <c r="DJL19"/>
      <c r="DJM19"/>
      <c r="DJN19"/>
      <c r="DJO19"/>
      <c r="DJP19"/>
      <c r="DJS19"/>
      <c r="DJT19"/>
      <c r="DJU19"/>
      <c r="DJV19"/>
      <c r="DJW19"/>
      <c r="DJZ19"/>
      <c r="DKA19"/>
      <c r="DKB19"/>
      <c r="DKC19"/>
      <c r="DKD19"/>
      <c r="DKG19"/>
      <c r="DKH19"/>
      <c r="DKI19"/>
      <c r="DKJ19"/>
      <c r="DKK19"/>
      <c r="DKN19"/>
      <c r="DKO19"/>
      <c r="DKP19"/>
      <c r="DKQ19"/>
      <c r="DKR19"/>
      <c r="DKU19"/>
      <c r="DKV19"/>
      <c r="DKW19"/>
      <c r="DKX19"/>
      <c r="DKY19"/>
      <c r="DLB19"/>
      <c r="DLC19"/>
      <c r="DLD19"/>
      <c r="DLE19"/>
      <c r="DLF19"/>
      <c r="DLI19"/>
      <c r="DLJ19"/>
      <c r="DLK19"/>
      <c r="DLL19"/>
      <c r="DLM19"/>
      <c r="DLP19"/>
      <c r="DLQ19"/>
      <c r="DLR19"/>
      <c r="DLS19"/>
      <c r="DLT19"/>
      <c r="DLW19"/>
      <c r="DLX19"/>
      <c r="DLY19"/>
      <c r="DLZ19"/>
      <c r="DMA19"/>
      <c r="DMD19"/>
      <c r="DME19"/>
      <c r="DMF19"/>
      <c r="DMG19"/>
      <c r="DMH19"/>
      <c r="DMK19"/>
      <c r="DML19"/>
      <c r="DMM19"/>
      <c r="DMN19"/>
      <c r="DMO19"/>
      <c r="DMR19"/>
      <c r="DMS19"/>
      <c r="DMT19"/>
      <c r="DMU19"/>
      <c r="DMV19"/>
      <c r="DMY19"/>
      <c r="DMZ19"/>
      <c r="DNA19"/>
      <c r="DNB19"/>
      <c r="DNC19"/>
      <c r="DNF19"/>
      <c r="DNG19"/>
      <c r="DNH19"/>
      <c r="DNI19"/>
      <c r="DNJ19"/>
      <c r="DNM19"/>
      <c r="DNN19"/>
      <c r="DNO19"/>
      <c r="DNP19"/>
      <c r="DNQ19"/>
      <c r="DNT19"/>
      <c r="DNU19"/>
      <c r="DNV19"/>
      <c r="DNW19"/>
      <c r="DNX19"/>
      <c r="DOA19"/>
      <c r="DOB19"/>
      <c r="DOC19"/>
      <c r="DOD19"/>
      <c r="DOE19"/>
      <c r="DOH19"/>
      <c r="DOI19"/>
      <c r="DOJ19"/>
      <c r="DOK19"/>
      <c r="DOL19"/>
      <c r="DOO19"/>
      <c r="DOP19"/>
      <c r="DOQ19"/>
      <c r="DOR19"/>
      <c r="DOS19"/>
      <c r="DOV19"/>
      <c r="DOW19"/>
      <c r="DOX19"/>
      <c r="DOY19"/>
      <c r="DOZ19"/>
      <c r="DPC19"/>
      <c r="DPD19"/>
      <c r="DPE19"/>
      <c r="DPF19"/>
      <c r="DPG19"/>
      <c r="DPJ19"/>
      <c r="DPK19"/>
      <c r="DPL19"/>
      <c r="DPM19"/>
      <c r="DPN19"/>
      <c r="DPQ19"/>
      <c r="DPR19"/>
      <c r="DPS19"/>
      <c r="DPT19"/>
      <c r="DPU19"/>
      <c r="DPX19"/>
      <c r="DPY19"/>
      <c r="DPZ19"/>
      <c r="DQA19"/>
      <c r="DQB19"/>
      <c r="DQE19"/>
      <c r="DQF19"/>
      <c r="DQG19"/>
      <c r="DQH19"/>
      <c r="DQI19"/>
      <c r="DQL19"/>
      <c r="DQM19"/>
      <c r="DQN19"/>
      <c r="DQO19"/>
      <c r="DQP19"/>
      <c r="DQS19"/>
      <c r="DQT19"/>
      <c r="DQU19"/>
      <c r="DQV19"/>
      <c r="DQW19"/>
      <c r="DQZ19"/>
      <c r="DRA19"/>
      <c r="DRB19"/>
      <c r="DRC19"/>
      <c r="DRD19"/>
      <c r="DRG19"/>
      <c r="DRH19"/>
      <c r="DRI19"/>
      <c r="DRJ19"/>
      <c r="DRK19"/>
      <c r="DRN19"/>
      <c r="DRO19"/>
      <c r="DRP19"/>
      <c r="DRQ19"/>
      <c r="DRR19"/>
      <c r="DRU19"/>
      <c r="DRV19"/>
      <c r="DRW19"/>
      <c r="DRX19"/>
      <c r="DRY19"/>
      <c r="DSB19"/>
      <c r="DSC19"/>
      <c r="DSD19"/>
      <c r="DSE19"/>
      <c r="DSF19"/>
      <c r="DSI19"/>
      <c r="DSJ19"/>
      <c r="DSK19"/>
      <c r="DSL19"/>
      <c r="DSM19"/>
      <c r="DSP19"/>
      <c r="DSQ19"/>
      <c r="DSR19"/>
      <c r="DSS19"/>
      <c r="DST19"/>
      <c r="DSW19"/>
      <c r="DSX19"/>
      <c r="DSY19"/>
      <c r="DSZ19"/>
      <c r="DTA19"/>
      <c r="DTD19"/>
      <c r="DTE19"/>
      <c r="DTF19"/>
      <c r="DTG19"/>
      <c r="DTH19"/>
      <c r="DTK19"/>
      <c r="DTL19"/>
      <c r="DTM19"/>
      <c r="DTN19"/>
      <c r="DTO19"/>
      <c r="DTR19"/>
      <c r="DTS19"/>
      <c r="DTT19"/>
      <c r="DTU19"/>
      <c r="DTV19"/>
      <c r="DTY19"/>
      <c r="DTZ19"/>
      <c r="DUA19"/>
      <c r="DUB19"/>
      <c r="DUC19"/>
      <c r="DUF19"/>
      <c r="DUG19"/>
      <c r="DUH19"/>
      <c r="DUI19"/>
      <c r="DUJ19"/>
      <c r="DUM19"/>
      <c r="DUN19"/>
      <c r="DUO19"/>
      <c r="DUP19"/>
      <c r="DUQ19"/>
      <c r="DUT19"/>
      <c r="DUU19"/>
      <c r="DUV19"/>
      <c r="DUW19"/>
      <c r="DUX19"/>
      <c r="DVA19"/>
      <c r="DVB19"/>
      <c r="DVC19"/>
      <c r="DVD19"/>
      <c r="DVE19"/>
      <c r="DVH19"/>
      <c r="DVI19"/>
      <c r="DVJ19"/>
      <c r="DVK19"/>
      <c r="DVL19"/>
      <c r="DVO19"/>
      <c r="DVP19"/>
      <c r="DVQ19"/>
      <c r="DVR19"/>
      <c r="DVS19"/>
      <c r="DVV19"/>
      <c r="DVW19"/>
      <c r="DVX19"/>
      <c r="DVY19"/>
      <c r="DVZ19"/>
      <c r="DWC19"/>
      <c r="DWD19"/>
      <c r="DWE19"/>
      <c r="DWF19"/>
      <c r="DWG19"/>
      <c r="DWJ19"/>
      <c r="DWK19"/>
      <c r="DWL19"/>
      <c r="DWM19"/>
      <c r="DWN19"/>
      <c r="DWQ19"/>
      <c r="DWR19"/>
      <c r="DWS19"/>
      <c r="DWT19"/>
      <c r="DWU19"/>
      <c r="DWX19"/>
      <c r="DWY19"/>
      <c r="DWZ19"/>
      <c r="DXA19"/>
      <c r="DXB19"/>
      <c r="DXE19"/>
      <c r="DXF19"/>
      <c r="DXG19"/>
      <c r="DXH19"/>
      <c r="DXI19"/>
      <c r="DXL19"/>
      <c r="DXM19"/>
      <c r="DXN19"/>
      <c r="DXO19"/>
      <c r="DXP19"/>
      <c r="DXS19"/>
      <c r="DXT19"/>
      <c r="DXU19"/>
      <c r="DXV19"/>
      <c r="DXW19"/>
      <c r="DXZ19"/>
      <c r="DYA19"/>
      <c r="DYB19"/>
      <c r="DYC19"/>
      <c r="DYD19"/>
      <c r="DYG19"/>
      <c r="DYH19"/>
      <c r="DYI19"/>
      <c r="DYJ19"/>
      <c r="DYK19"/>
      <c r="DYN19"/>
      <c r="DYO19"/>
      <c r="DYP19"/>
      <c r="DYQ19"/>
      <c r="DYR19"/>
      <c r="DYU19"/>
      <c r="DYV19"/>
      <c r="DYW19"/>
      <c r="DYX19"/>
      <c r="DYY19"/>
      <c r="DZB19"/>
      <c r="DZC19"/>
      <c r="DZD19"/>
      <c r="DZE19"/>
      <c r="DZF19"/>
      <c r="DZI19"/>
      <c r="DZJ19"/>
      <c r="DZK19"/>
      <c r="DZL19"/>
      <c r="DZM19"/>
      <c r="DZP19"/>
      <c r="DZQ19"/>
      <c r="DZR19"/>
      <c r="DZS19"/>
      <c r="DZT19"/>
      <c r="DZW19"/>
      <c r="DZX19"/>
      <c r="DZY19"/>
      <c r="DZZ19"/>
      <c r="EAA19"/>
      <c r="EAD19"/>
      <c r="EAE19"/>
      <c r="EAF19"/>
      <c r="EAG19"/>
      <c r="EAH19"/>
      <c r="EAK19"/>
      <c r="EAL19"/>
      <c r="EAM19"/>
      <c r="EAN19"/>
      <c r="EAO19"/>
      <c r="EAR19"/>
      <c r="EAS19"/>
      <c r="EAT19"/>
      <c r="EAU19"/>
      <c r="EAV19"/>
      <c r="EAY19"/>
      <c r="EAZ19"/>
      <c r="EBA19"/>
      <c r="EBB19"/>
      <c r="EBC19"/>
      <c r="EBF19"/>
      <c r="EBG19"/>
      <c r="EBH19"/>
      <c r="EBI19"/>
      <c r="EBJ19"/>
      <c r="EBM19"/>
      <c r="EBN19"/>
      <c r="EBO19"/>
      <c r="EBP19"/>
      <c r="EBQ19"/>
      <c r="EBT19"/>
      <c r="EBU19"/>
      <c r="EBV19"/>
      <c r="EBW19"/>
      <c r="EBX19"/>
      <c r="ECA19"/>
      <c r="ECB19"/>
      <c r="ECC19"/>
      <c r="ECD19"/>
      <c r="ECE19"/>
      <c r="ECH19"/>
      <c r="ECI19"/>
      <c r="ECJ19"/>
      <c r="ECK19"/>
      <c r="ECL19"/>
      <c r="ECO19"/>
      <c r="ECP19"/>
      <c r="ECQ19"/>
      <c r="ECR19"/>
      <c r="ECS19"/>
      <c r="ECV19"/>
      <c r="ECW19"/>
      <c r="ECX19"/>
      <c r="ECY19"/>
      <c r="ECZ19"/>
      <c r="EDC19"/>
      <c r="EDD19"/>
      <c r="EDE19"/>
      <c r="EDF19"/>
      <c r="EDG19"/>
      <c r="EDJ19"/>
      <c r="EDK19"/>
      <c r="EDL19"/>
      <c r="EDM19"/>
      <c r="EDN19"/>
      <c r="EDQ19"/>
      <c r="EDR19"/>
      <c r="EDS19"/>
      <c r="EDT19"/>
      <c r="EDU19"/>
      <c r="EDX19"/>
      <c r="EDY19"/>
      <c r="EDZ19"/>
      <c r="EEA19"/>
      <c r="EEB19"/>
      <c r="EEE19"/>
      <c r="EEF19"/>
      <c r="EEG19"/>
      <c r="EEH19"/>
      <c r="EEI19"/>
      <c r="EEL19"/>
      <c r="EEM19"/>
      <c r="EEN19"/>
      <c r="EEO19"/>
      <c r="EEP19"/>
      <c r="EES19"/>
      <c r="EET19"/>
      <c r="EEU19"/>
      <c r="EEV19"/>
      <c r="EEW19"/>
      <c r="EEZ19"/>
      <c r="EFA19"/>
      <c r="EFB19"/>
      <c r="EFC19"/>
      <c r="EFD19"/>
      <c r="EFG19"/>
      <c r="EFH19"/>
      <c r="EFI19"/>
      <c r="EFJ19"/>
      <c r="EFK19"/>
      <c r="EFN19"/>
      <c r="EFO19"/>
      <c r="EFP19"/>
      <c r="EFQ19"/>
      <c r="EFR19"/>
      <c r="EFU19"/>
      <c r="EFV19"/>
      <c r="EFW19"/>
      <c r="EFX19"/>
      <c r="EFY19"/>
      <c r="EGB19"/>
      <c r="EGC19"/>
      <c r="EGD19"/>
      <c r="EGE19"/>
      <c r="EGF19"/>
      <c r="EGI19"/>
      <c r="EGJ19"/>
      <c r="EGK19"/>
      <c r="EGL19"/>
      <c r="EGM19"/>
      <c r="EGP19"/>
      <c r="EGQ19"/>
      <c r="EGR19"/>
      <c r="EGS19"/>
      <c r="EGT19"/>
      <c r="EGW19"/>
      <c r="EGX19"/>
      <c r="EGY19"/>
      <c r="EGZ19"/>
      <c r="EHA19"/>
      <c r="EHD19"/>
      <c r="EHE19"/>
      <c r="EHF19"/>
      <c r="EHG19"/>
      <c r="EHH19"/>
      <c r="EHK19"/>
      <c r="EHL19"/>
      <c r="EHM19"/>
      <c r="EHN19"/>
      <c r="EHO19"/>
      <c r="EHR19"/>
      <c r="EHS19"/>
      <c r="EHT19"/>
      <c r="EHU19"/>
      <c r="EHV19"/>
      <c r="EHY19"/>
      <c r="EHZ19"/>
      <c r="EIA19"/>
      <c r="EIB19"/>
      <c r="EIC19"/>
      <c r="EIF19"/>
      <c r="EIG19"/>
      <c r="EIH19"/>
      <c r="EII19"/>
      <c r="EIJ19"/>
      <c r="EIM19"/>
      <c r="EIN19"/>
      <c r="EIO19"/>
      <c r="EIP19"/>
      <c r="EIQ19"/>
      <c r="EIT19"/>
      <c r="EIU19"/>
      <c r="EIV19"/>
      <c r="EIW19"/>
      <c r="EIX19"/>
      <c r="EJA19"/>
      <c r="EJB19"/>
      <c r="EJC19"/>
      <c r="EJD19"/>
      <c r="EJE19"/>
      <c r="EJH19"/>
      <c r="EJI19"/>
      <c r="EJJ19"/>
      <c r="EJK19"/>
      <c r="EJL19"/>
      <c r="EJO19"/>
      <c r="EJP19"/>
      <c r="EJQ19"/>
      <c r="EJR19"/>
      <c r="EJS19"/>
      <c r="EJV19"/>
      <c r="EJW19"/>
      <c r="EJX19"/>
      <c r="EJY19"/>
      <c r="EJZ19"/>
      <c r="EKC19"/>
      <c r="EKD19"/>
      <c r="EKE19"/>
      <c r="EKF19"/>
      <c r="EKG19"/>
      <c r="EKJ19"/>
      <c r="EKK19"/>
      <c r="EKL19"/>
      <c r="EKM19"/>
      <c r="EKN19"/>
      <c r="EKQ19"/>
      <c r="EKR19"/>
      <c r="EKS19"/>
      <c r="EKT19"/>
      <c r="EKU19"/>
      <c r="EKX19"/>
      <c r="EKY19"/>
      <c r="EKZ19"/>
      <c r="ELA19"/>
      <c r="ELB19"/>
      <c r="ELE19"/>
      <c r="ELF19"/>
      <c r="ELG19"/>
      <c r="ELH19"/>
      <c r="ELI19"/>
      <c r="ELL19"/>
      <c r="ELM19"/>
      <c r="ELN19"/>
      <c r="ELO19"/>
      <c r="ELP19"/>
      <c r="ELS19"/>
      <c r="ELT19"/>
      <c r="ELU19"/>
      <c r="ELV19"/>
      <c r="ELW19"/>
      <c r="ELZ19"/>
      <c r="EMA19"/>
      <c r="EMB19"/>
      <c r="EMC19"/>
      <c r="EMD19"/>
      <c r="EMG19"/>
      <c r="EMH19"/>
      <c r="EMI19"/>
      <c r="EMJ19"/>
      <c r="EMK19"/>
      <c r="EMN19"/>
      <c r="EMO19"/>
      <c r="EMP19"/>
      <c r="EMQ19"/>
      <c r="EMR19"/>
      <c r="EMU19"/>
      <c r="EMV19"/>
      <c r="EMW19"/>
      <c r="EMX19"/>
      <c r="EMY19"/>
      <c r="ENB19"/>
      <c r="ENC19"/>
      <c r="END19"/>
      <c r="ENE19"/>
      <c r="ENF19"/>
      <c r="ENI19"/>
      <c r="ENJ19"/>
      <c r="ENK19"/>
      <c r="ENL19"/>
      <c r="ENM19"/>
      <c r="ENP19"/>
      <c r="ENQ19"/>
      <c r="ENR19"/>
      <c r="ENS19"/>
      <c r="ENT19"/>
      <c r="ENW19"/>
      <c r="ENX19"/>
      <c r="ENY19"/>
      <c r="ENZ19"/>
      <c r="EOA19"/>
      <c r="EOD19"/>
      <c r="EOE19"/>
      <c r="EOF19"/>
      <c r="EOG19"/>
      <c r="EOH19"/>
      <c r="EOK19"/>
      <c r="EOL19"/>
      <c r="EOM19"/>
      <c r="EON19"/>
      <c r="EOO19"/>
      <c r="EOR19"/>
      <c r="EOS19"/>
      <c r="EOT19"/>
      <c r="EOU19"/>
      <c r="EOV19"/>
      <c r="EOY19"/>
      <c r="EOZ19"/>
      <c r="EPA19"/>
      <c r="EPB19"/>
      <c r="EPC19"/>
      <c r="EPF19"/>
      <c r="EPG19"/>
      <c r="EPH19"/>
      <c r="EPI19"/>
      <c r="EPJ19"/>
      <c r="EPM19"/>
      <c r="EPN19"/>
      <c r="EPO19"/>
      <c r="EPP19"/>
      <c r="EPQ19"/>
      <c r="EPT19"/>
      <c r="EPU19"/>
      <c r="EPV19"/>
      <c r="EPW19"/>
      <c r="EPX19"/>
      <c r="EQA19"/>
      <c r="EQB19"/>
      <c r="EQC19"/>
      <c r="EQD19"/>
      <c r="EQE19"/>
      <c r="EQH19"/>
      <c r="EQI19"/>
      <c r="EQJ19"/>
      <c r="EQK19"/>
      <c r="EQL19"/>
      <c r="EQO19"/>
      <c r="EQP19"/>
      <c r="EQQ19"/>
      <c r="EQR19"/>
      <c r="EQS19"/>
      <c r="EQV19"/>
      <c r="EQW19"/>
      <c r="EQX19"/>
      <c r="EQY19"/>
      <c r="EQZ19"/>
      <c r="ERC19"/>
      <c r="ERD19"/>
      <c r="ERE19"/>
      <c r="ERF19"/>
      <c r="ERG19"/>
      <c r="ERJ19"/>
      <c r="ERK19"/>
      <c r="ERL19"/>
      <c r="ERM19"/>
      <c r="ERN19"/>
      <c r="ERQ19"/>
      <c r="ERR19"/>
      <c r="ERS19"/>
      <c r="ERT19"/>
      <c r="ERU19"/>
      <c r="ERX19"/>
      <c r="ERY19"/>
      <c r="ERZ19"/>
      <c r="ESA19"/>
      <c r="ESB19"/>
      <c r="ESE19"/>
      <c r="ESF19"/>
      <c r="ESG19"/>
      <c r="ESH19"/>
      <c r="ESI19"/>
      <c r="ESL19"/>
      <c r="ESM19"/>
      <c r="ESN19"/>
      <c r="ESO19"/>
      <c r="ESP19"/>
      <c r="ESS19"/>
      <c r="EST19"/>
      <c r="ESU19"/>
      <c r="ESV19"/>
      <c r="ESW19"/>
      <c r="ESZ19"/>
      <c r="ETA19"/>
      <c r="ETB19"/>
      <c r="ETC19"/>
      <c r="ETD19"/>
      <c r="ETG19"/>
      <c r="ETH19"/>
      <c r="ETI19"/>
      <c r="ETJ19"/>
      <c r="ETK19"/>
      <c r="ETN19"/>
      <c r="ETO19"/>
      <c r="ETP19"/>
      <c r="ETQ19"/>
      <c r="ETR19"/>
      <c r="ETU19"/>
      <c r="ETV19"/>
      <c r="ETW19"/>
      <c r="ETX19"/>
      <c r="ETY19"/>
      <c r="EUB19"/>
      <c r="EUC19"/>
      <c r="EUD19"/>
      <c r="EUE19"/>
      <c r="EUF19"/>
      <c r="EUI19"/>
      <c r="EUJ19"/>
      <c r="EUK19"/>
      <c r="EUL19"/>
      <c r="EUM19"/>
      <c r="EUP19"/>
      <c r="EUQ19"/>
      <c r="EUR19"/>
      <c r="EUS19"/>
      <c r="EUT19"/>
      <c r="EUW19"/>
      <c r="EUX19"/>
      <c r="EUY19"/>
      <c r="EUZ19"/>
      <c r="EVA19"/>
      <c r="EVD19"/>
      <c r="EVE19"/>
      <c r="EVF19"/>
      <c r="EVG19"/>
      <c r="EVH19"/>
      <c r="EVK19"/>
      <c r="EVL19"/>
      <c r="EVM19"/>
      <c r="EVN19"/>
      <c r="EVO19"/>
      <c r="EVR19"/>
      <c r="EVS19"/>
      <c r="EVT19"/>
      <c r="EVU19"/>
      <c r="EVV19"/>
      <c r="EVY19"/>
      <c r="EVZ19"/>
      <c r="EWA19"/>
      <c r="EWB19"/>
      <c r="EWC19"/>
      <c r="EWF19"/>
      <c r="EWG19"/>
      <c r="EWH19"/>
      <c r="EWI19"/>
      <c r="EWJ19"/>
      <c r="EWM19"/>
      <c r="EWN19"/>
      <c r="EWO19"/>
      <c r="EWP19"/>
      <c r="EWQ19"/>
      <c r="EWT19"/>
      <c r="EWU19"/>
      <c r="EWV19"/>
      <c r="EWW19"/>
      <c r="EWX19"/>
      <c r="EXA19"/>
      <c r="EXB19"/>
      <c r="EXC19"/>
      <c r="EXD19"/>
      <c r="EXE19"/>
      <c r="EXH19"/>
      <c r="EXI19"/>
      <c r="EXJ19"/>
      <c r="EXK19"/>
      <c r="EXL19"/>
      <c r="EXO19"/>
      <c r="EXP19"/>
      <c r="EXQ19"/>
      <c r="EXR19"/>
      <c r="EXS19"/>
      <c r="EXV19"/>
      <c r="EXW19"/>
      <c r="EXX19"/>
      <c r="EXY19"/>
      <c r="EXZ19"/>
      <c r="EYC19"/>
      <c r="EYD19"/>
      <c r="EYE19"/>
      <c r="EYF19"/>
      <c r="EYG19"/>
      <c r="EYJ19"/>
      <c r="EYK19"/>
      <c r="EYL19"/>
      <c r="EYM19"/>
      <c r="EYN19"/>
      <c r="EYQ19"/>
      <c r="EYR19"/>
      <c r="EYS19"/>
      <c r="EYT19"/>
      <c r="EYU19"/>
      <c r="EYX19"/>
      <c r="EYY19"/>
      <c r="EYZ19"/>
      <c r="EZA19"/>
      <c r="EZB19"/>
      <c r="EZE19"/>
      <c r="EZF19"/>
      <c r="EZG19"/>
      <c r="EZH19"/>
      <c r="EZI19"/>
      <c r="EZL19"/>
      <c r="EZM19"/>
      <c r="EZN19"/>
      <c r="EZO19"/>
      <c r="EZP19"/>
      <c r="EZS19"/>
      <c r="EZT19"/>
      <c r="EZU19"/>
      <c r="EZV19"/>
      <c r="EZW19"/>
      <c r="EZZ19"/>
      <c r="FAA19"/>
      <c r="FAB19"/>
      <c r="FAC19"/>
      <c r="FAD19"/>
      <c r="FAG19"/>
      <c r="FAH19"/>
      <c r="FAI19"/>
      <c r="FAJ19"/>
      <c r="FAK19"/>
      <c r="FAN19"/>
      <c r="FAO19"/>
      <c r="FAP19"/>
      <c r="FAQ19"/>
      <c r="FAR19"/>
      <c r="FAU19"/>
      <c r="FAV19"/>
      <c r="FAW19"/>
      <c r="FAX19"/>
      <c r="FAY19"/>
      <c r="FBB19"/>
      <c r="FBC19"/>
      <c r="FBD19"/>
      <c r="FBE19"/>
      <c r="FBF19"/>
      <c r="FBI19"/>
      <c r="FBJ19"/>
      <c r="FBK19"/>
      <c r="FBL19"/>
      <c r="FBM19"/>
      <c r="FBP19"/>
      <c r="FBQ19"/>
      <c r="FBR19"/>
      <c r="FBS19"/>
      <c r="FBT19"/>
      <c r="FBW19"/>
      <c r="FBX19"/>
      <c r="FBY19"/>
      <c r="FBZ19"/>
      <c r="FCA19"/>
      <c r="FCD19"/>
      <c r="FCE19"/>
      <c r="FCF19"/>
      <c r="FCG19"/>
      <c r="FCH19"/>
      <c r="FCK19"/>
      <c r="FCL19"/>
      <c r="FCM19"/>
      <c r="FCN19"/>
      <c r="FCO19"/>
      <c r="FCR19"/>
      <c r="FCS19"/>
      <c r="FCT19"/>
      <c r="FCU19"/>
      <c r="FCV19"/>
      <c r="FCY19"/>
      <c r="FCZ19"/>
      <c r="FDA19"/>
      <c r="FDB19"/>
      <c r="FDC19"/>
      <c r="FDF19"/>
      <c r="FDG19"/>
      <c r="FDH19"/>
      <c r="FDI19"/>
      <c r="FDJ19"/>
      <c r="FDM19"/>
      <c r="FDN19"/>
      <c r="FDO19"/>
      <c r="FDP19"/>
      <c r="FDQ19"/>
      <c r="FDT19"/>
      <c r="FDU19"/>
      <c r="FDV19"/>
      <c r="FDW19"/>
      <c r="FDX19"/>
      <c r="FEA19"/>
      <c r="FEB19"/>
      <c r="FEC19"/>
      <c r="FED19"/>
      <c r="FEE19"/>
      <c r="FEH19"/>
      <c r="FEI19"/>
      <c r="FEJ19"/>
      <c r="FEK19"/>
      <c r="FEL19"/>
      <c r="FEO19"/>
      <c r="FEP19"/>
      <c r="FEQ19"/>
      <c r="FER19"/>
      <c r="FES19"/>
      <c r="FEV19"/>
      <c r="FEW19"/>
      <c r="FEX19"/>
      <c r="FEY19"/>
      <c r="FEZ19"/>
      <c r="FFC19"/>
      <c r="FFD19"/>
      <c r="FFE19"/>
      <c r="FFF19"/>
      <c r="FFG19"/>
      <c r="FFJ19"/>
      <c r="FFK19"/>
      <c r="FFL19"/>
      <c r="FFM19"/>
      <c r="FFN19"/>
      <c r="FFQ19"/>
      <c r="FFR19"/>
      <c r="FFS19"/>
      <c r="FFT19"/>
      <c r="FFU19"/>
      <c r="FFX19"/>
      <c r="FFY19"/>
      <c r="FFZ19"/>
      <c r="FGA19"/>
      <c r="FGB19"/>
      <c r="FGE19"/>
      <c r="FGF19"/>
      <c r="FGG19"/>
      <c r="FGH19"/>
      <c r="FGI19"/>
      <c r="FGL19"/>
      <c r="FGM19"/>
      <c r="FGN19"/>
      <c r="FGO19"/>
      <c r="FGP19"/>
      <c r="FGS19"/>
      <c r="FGT19"/>
      <c r="FGU19"/>
      <c r="FGV19"/>
      <c r="FGW19"/>
      <c r="FGZ19"/>
      <c r="FHA19"/>
      <c r="FHB19"/>
      <c r="FHC19"/>
      <c r="FHD19"/>
      <c r="FHG19"/>
      <c r="FHH19"/>
      <c r="FHI19"/>
      <c r="FHJ19"/>
      <c r="FHK19"/>
      <c r="FHN19"/>
      <c r="FHO19"/>
      <c r="FHP19"/>
      <c r="FHQ19"/>
      <c r="FHR19"/>
      <c r="FHU19"/>
      <c r="FHV19"/>
      <c r="FHW19"/>
      <c r="FHX19"/>
      <c r="FHY19"/>
      <c r="FIB19"/>
      <c r="FIC19"/>
      <c r="FID19"/>
      <c r="FIE19"/>
      <c r="FIF19"/>
      <c r="FII19"/>
      <c r="FIJ19"/>
      <c r="FIK19"/>
      <c r="FIL19"/>
      <c r="FIM19"/>
      <c r="FIP19"/>
      <c r="FIQ19"/>
      <c r="FIR19"/>
      <c r="FIS19"/>
      <c r="FIT19"/>
      <c r="FIW19"/>
      <c r="FIX19"/>
      <c r="FIY19"/>
      <c r="FIZ19"/>
      <c r="FJA19"/>
      <c r="FJD19"/>
      <c r="FJE19"/>
      <c r="FJF19"/>
      <c r="FJG19"/>
      <c r="FJH19"/>
      <c r="FJK19"/>
      <c r="FJL19"/>
      <c r="FJM19"/>
      <c r="FJN19"/>
      <c r="FJO19"/>
      <c r="FJR19"/>
      <c r="FJS19"/>
      <c r="FJT19"/>
      <c r="FJU19"/>
      <c r="FJV19"/>
      <c r="FJY19"/>
      <c r="FJZ19"/>
      <c r="FKA19"/>
      <c r="FKB19"/>
      <c r="FKC19"/>
      <c r="FKF19"/>
      <c r="FKG19"/>
      <c r="FKH19"/>
      <c r="FKI19"/>
      <c r="FKJ19"/>
      <c r="FKM19"/>
      <c r="FKN19"/>
      <c r="FKO19"/>
      <c r="FKP19"/>
      <c r="FKQ19"/>
      <c r="FKT19"/>
      <c r="FKU19"/>
      <c r="FKV19"/>
      <c r="FKW19"/>
      <c r="FKX19"/>
      <c r="FLA19"/>
      <c r="FLB19"/>
      <c r="FLC19"/>
      <c r="FLD19"/>
      <c r="FLE19"/>
      <c r="FLH19"/>
      <c r="FLI19"/>
      <c r="FLJ19"/>
      <c r="FLK19"/>
      <c r="FLL19"/>
      <c r="FLO19"/>
      <c r="FLP19"/>
      <c r="FLQ19"/>
      <c r="FLR19"/>
      <c r="FLS19"/>
      <c r="FLV19"/>
      <c r="FLW19"/>
      <c r="FLX19"/>
      <c r="FLY19"/>
      <c r="FLZ19"/>
      <c r="FMC19"/>
      <c r="FMD19"/>
      <c r="FME19"/>
      <c r="FMF19"/>
      <c r="FMG19"/>
      <c r="FMJ19"/>
      <c r="FMK19"/>
      <c r="FML19"/>
      <c r="FMM19"/>
      <c r="FMN19"/>
      <c r="FMQ19"/>
      <c r="FMR19"/>
      <c r="FMS19"/>
      <c r="FMT19"/>
      <c r="FMU19"/>
      <c r="FMX19"/>
      <c r="FMY19"/>
      <c r="FMZ19"/>
      <c r="FNA19"/>
      <c r="FNB19"/>
      <c r="FNE19"/>
      <c r="FNF19"/>
      <c r="FNG19"/>
      <c r="FNH19"/>
      <c r="FNI19"/>
      <c r="FNL19"/>
      <c r="FNM19"/>
      <c r="FNN19"/>
      <c r="FNO19"/>
      <c r="FNP19"/>
      <c r="FNS19"/>
      <c r="FNT19"/>
      <c r="FNU19"/>
      <c r="FNV19"/>
      <c r="FNW19"/>
      <c r="FNZ19"/>
      <c r="FOA19"/>
      <c r="FOB19"/>
      <c r="FOC19"/>
      <c r="FOD19"/>
      <c r="FOG19"/>
      <c r="FOH19"/>
      <c r="FOI19"/>
      <c r="FOJ19"/>
      <c r="FOK19"/>
      <c r="FON19"/>
      <c r="FOO19"/>
      <c r="FOP19"/>
      <c r="FOQ19"/>
      <c r="FOR19"/>
      <c r="FOU19"/>
      <c r="FOV19"/>
      <c r="FOW19"/>
      <c r="FOX19"/>
      <c r="FOY19"/>
      <c r="FPB19"/>
      <c r="FPC19"/>
      <c r="FPD19"/>
      <c r="FPE19"/>
      <c r="FPF19"/>
      <c r="FPI19"/>
      <c r="FPJ19"/>
      <c r="FPK19"/>
      <c r="FPL19"/>
      <c r="FPM19"/>
      <c r="FPP19"/>
      <c r="FPQ19"/>
      <c r="FPR19"/>
      <c r="FPS19"/>
      <c r="FPT19"/>
      <c r="FPW19"/>
      <c r="FPX19"/>
      <c r="FPY19"/>
      <c r="FPZ19"/>
      <c r="FQA19"/>
      <c r="FQD19"/>
      <c r="FQE19"/>
      <c r="FQF19"/>
      <c r="FQG19"/>
      <c r="FQH19"/>
      <c r="FQK19"/>
      <c r="FQL19"/>
      <c r="FQM19"/>
      <c r="FQN19"/>
      <c r="FQO19"/>
      <c r="FQR19"/>
      <c r="FQS19"/>
      <c r="FQT19"/>
      <c r="FQU19"/>
      <c r="FQV19"/>
      <c r="FQY19"/>
      <c r="FQZ19"/>
      <c r="FRA19"/>
      <c r="FRB19"/>
      <c r="FRC19"/>
      <c r="FRF19"/>
      <c r="FRG19"/>
      <c r="FRH19"/>
      <c r="FRI19"/>
      <c r="FRJ19"/>
      <c r="FRM19"/>
      <c r="FRN19"/>
      <c r="FRO19"/>
      <c r="FRP19"/>
      <c r="FRQ19"/>
      <c r="FRT19"/>
      <c r="FRU19"/>
      <c r="FRV19"/>
      <c r="FRW19"/>
      <c r="FRX19"/>
      <c r="FSA19"/>
      <c r="FSB19"/>
      <c r="FSC19"/>
      <c r="FSD19"/>
      <c r="FSE19"/>
      <c r="FSH19"/>
      <c r="FSI19"/>
      <c r="FSJ19"/>
      <c r="FSK19"/>
      <c r="FSL19"/>
      <c r="FSO19"/>
      <c r="FSP19"/>
      <c r="FSQ19"/>
      <c r="FSR19"/>
      <c r="FSS19"/>
      <c r="FSV19"/>
      <c r="FSW19"/>
      <c r="FSX19"/>
      <c r="FSY19"/>
      <c r="FSZ19"/>
      <c r="FTC19"/>
      <c r="FTD19"/>
      <c r="FTE19"/>
      <c r="FTF19"/>
      <c r="FTG19"/>
      <c r="FTJ19"/>
      <c r="FTK19"/>
      <c r="FTL19"/>
      <c r="FTM19"/>
      <c r="FTN19"/>
      <c r="FTQ19"/>
      <c r="FTR19"/>
      <c r="FTS19"/>
      <c r="FTT19"/>
      <c r="FTU19"/>
      <c r="FTX19"/>
      <c r="FTY19"/>
      <c r="FTZ19"/>
      <c r="FUA19"/>
      <c r="FUB19"/>
      <c r="FUE19"/>
      <c r="FUF19"/>
      <c r="FUG19"/>
      <c r="FUH19"/>
      <c r="FUI19"/>
      <c r="FUL19"/>
      <c r="FUM19"/>
      <c r="FUN19"/>
      <c r="FUO19"/>
      <c r="FUP19"/>
      <c r="FUS19"/>
      <c r="FUT19"/>
      <c r="FUU19"/>
      <c r="FUV19"/>
      <c r="FUW19"/>
      <c r="FUZ19"/>
      <c r="FVA19"/>
      <c r="FVB19"/>
      <c r="FVC19"/>
      <c r="FVD19"/>
      <c r="FVG19"/>
      <c r="FVH19"/>
      <c r="FVI19"/>
      <c r="FVJ19"/>
      <c r="FVK19"/>
      <c r="FVN19"/>
      <c r="FVO19"/>
      <c r="FVP19"/>
      <c r="FVQ19"/>
      <c r="FVR19"/>
      <c r="FVU19"/>
      <c r="FVV19"/>
      <c r="FVW19"/>
      <c r="FVX19"/>
      <c r="FVY19"/>
      <c r="FWB19"/>
      <c r="FWC19"/>
      <c r="FWD19"/>
      <c r="FWE19"/>
      <c r="FWF19"/>
      <c r="FWI19"/>
      <c r="FWJ19"/>
      <c r="FWK19"/>
      <c r="FWL19"/>
      <c r="FWM19"/>
      <c r="FWP19"/>
      <c r="FWQ19"/>
      <c r="FWR19"/>
      <c r="FWS19"/>
      <c r="FWT19"/>
      <c r="FWW19"/>
      <c r="FWX19"/>
      <c r="FWY19"/>
      <c r="FWZ19"/>
      <c r="FXA19"/>
      <c r="FXD19"/>
      <c r="FXE19"/>
      <c r="FXF19"/>
      <c r="FXG19"/>
      <c r="FXH19"/>
      <c r="FXK19"/>
      <c r="FXL19"/>
      <c r="FXM19"/>
      <c r="FXN19"/>
      <c r="FXO19"/>
      <c r="FXR19"/>
      <c r="FXS19"/>
      <c r="FXT19"/>
      <c r="FXU19"/>
      <c r="FXV19"/>
      <c r="FXY19"/>
      <c r="FXZ19"/>
      <c r="FYA19"/>
      <c r="FYB19"/>
      <c r="FYC19"/>
      <c r="FYF19"/>
      <c r="FYG19"/>
      <c r="FYH19"/>
      <c r="FYI19"/>
      <c r="FYJ19"/>
      <c r="FYM19"/>
      <c r="FYN19"/>
      <c r="FYO19"/>
      <c r="FYP19"/>
      <c r="FYQ19"/>
      <c r="FYT19"/>
      <c r="FYU19"/>
      <c r="FYV19"/>
      <c r="FYW19"/>
      <c r="FYX19"/>
      <c r="FZA19"/>
      <c r="FZB19"/>
      <c r="FZC19"/>
      <c r="FZD19"/>
      <c r="FZE19"/>
      <c r="FZH19"/>
      <c r="FZI19"/>
      <c r="FZJ19"/>
      <c r="FZK19"/>
      <c r="FZL19"/>
      <c r="FZO19"/>
      <c r="FZP19"/>
      <c r="FZQ19"/>
      <c r="FZR19"/>
      <c r="FZS19"/>
      <c r="FZV19"/>
      <c r="FZW19"/>
      <c r="FZX19"/>
      <c r="FZY19"/>
      <c r="FZZ19"/>
      <c r="GAC19"/>
      <c r="GAD19"/>
      <c r="GAE19"/>
      <c r="GAF19"/>
      <c r="GAG19"/>
      <c r="GAJ19"/>
      <c r="GAK19"/>
      <c r="GAL19"/>
      <c r="GAM19"/>
      <c r="GAN19"/>
      <c r="GAQ19"/>
      <c r="GAR19"/>
      <c r="GAS19"/>
      <c r="GAT19"/>
      <c r="GAU19"/>
      <c r="GAX19"/>
      <c r="GAY19"/>
      <c r="GAZ19"/>
      <c r="GBA19"/>
      <c r="GBB19"/>
      <c r="GBE19"/>
      <c r="GBF19"/>
      <c r="GBG19"/>
      <c r="GBH19"/>
      <c r="GBI19"/>
      <c r="GBL19"/>
      <c r="GBM19"/>
      <c r="GBN19"/>
      <c r="GBO19"/>
      <c r="GBP19"/>
      <c r="GBS19"/>
      <c r="GBT19"/>
      <c r="GBU19"/>
      <c r="GBV19"/>
      <c r="GBW19"/>
      <c r="GBZ19"/>
      <c r="GCA19"/>
      <c r="GCB19"/>
      <c r="GCC19"/>
      <c r="GCD19"/>
      <c r="GCG19"/>
      <c r="GCH19"/>
      <c r="GCI19"/>
      <c r="GCJ19"/>
      <c r="GCK19"/>
      <c r="GCN19"/>
      <c r="GCO19"/>
      <c r="GCP19"/>
      <c r="GCQ19"/>
      <c r="GCR19"/>
      <c r="GCU19"/>
      <c r="GCV19"/>
      <c r="GCW19"/>
      <c r="GCX19"/>
      <c r="GCY19"/>
      <c r="GDB19"/>
      <c r="GDC19"/>
      <c r="GDD19"/>
      <c r="GDE19"/>
      <c r="GDF19"/>
      <c r="GDI19"/>
      <c r="GDJ19"/>
      <c r="GDK19"/>
      <c r="GDL19"/>
      <c r="GDM19"/>
      <c r="GDP19"/>
      <c r="GDQ19"/>
      <c r="GDR19"/>
      <c r="GDS19"/>
      <c r="GDT19"/>
      <c r="GDW19"/>
      <c r="GDX19"/>
      <c r="GDY19"/>
      <c r="GDZ19"/>
      <c r="GEA19"/>
      <c r="GED19"/>
      <c r="GEE19"/>
      <c r="GEF19"/>
      <c r="GEG19"/>
      <c r="GEH19"/>
      <c r="GEK19"/>
      <c r="GEL19"/>
      <c r="GEM19"/>
      <c r="GEN19"/>
      <c r="GEO19"/>
      <c r="GER19"/>
      <c r="GES19"/>
      <c r="GET19"/>
      <c r="GEU19"/>
      <c r="GEV19"/>
      <c r="GEY19"/>
      <c r="GEZ19"/>
      <c r="GFA19"/>
      <c r="GFB19"/>
      <c r="GFC19"/>
      <c r="GFF19"/>
      <c r="GFG19"/>
      <c r="GFH19"/>
      <c r="GFI19"/>
      <c r="GFJ19"/>
      <c r="GFM19"/>
      <c r="GFN19"/>
      <c r="GFO19"/>
      <c r="GFP19"/>
      <c r="GFQ19"/>
      <c r="GFT19"/>
      <c r="GFU19"/>
      <c r="GFV19"/>
      <c r="GFW19"/>
      <c r="GFX19"/>
      <c r="GGA19"/>
      <c r="GGB19"/>
      <c r="GGC19"/>
      <c r="GGD19"/>
      <c r="GGE19"/>
      <c r="GGH19"/>
      <c r="GGI19"/>
      <c r="GGJ19"/>
      <c r="GGK19"/>
      <c r="GGL19"/>
      <c r="GGO19"/>
      <c r="GGP19"/>
      <c r="GGQ19"/>
      <c r="GGR19"/>
      <c r="GGS19"/>
      <c r="GGV19"/>
      <c r="GGW19"/>
      <c r="GGX19"/>
      <c r="GGY19"/>
      <c r="GGZ19"/>
      <c r="GHC19"/>
      <c r="GHD19"/>
      <c r="GHE19"/>
      <c r="GHF19"/>
      <c r="GHG19"/>
      <c r="GHJ19"/>
      <c r="GHK19"/>
      <c r="GHL19"/>
      <c r="GHM19"/>
      <c r="GHN19"/>
      <c r="GHQ19"/>
      <c r="GHR19"/>
      <c r="GHS19"/>
      <c r="GHT19"/>
      <c r="GHU19"/>
      <c r="GHX19"/>
      <c r="GHY19"/>
      <c r="GHZ19"/>
      <c r="GIA19"/>
      <c r="GIB19"/>
      <c r="GIE19"/>
      <c r="GIF19"/>
      <c r="GIG19"/>
      <c r="GIH19"/>
      <c r="GII19"/>
      <c r="GIL19"/>
      <c r="GIM19"/>
      <c r="GIN19"/>
      <c r="GIO19"/>
      <c r="GIP19"/>
      <c r="GIS19"/>
      <c r="GIT19"/>
      <c r="GIU19"/>
      <c r="GIV19"/>
      <c r="GIW19"/>
      <c r="GIZ19"/>
      <c r="GJA19"/>
      <c r="GJB19"/>
      <c r="GJC19"/>
      <c r="GJD19"/>
      <c r="GJG19"/>
      <c r="GJH19"/>
      <c r="GJI19"/>
      <c r="GJJ19"/>
      <c r="GJK19"/>
      <c r="GJN19"/>
      <c r="GJO19"/>
      <c r="GJP19"/>
      <c r="GJQ19"/>
      <c r="GJR19"/>
      <c r="GJU19"/>
      <c r="GJV19"/>
      <c r="GJW19"/>
      <c r="GJX19"/>
      <c r="GJY19"/>
      <c r="GKB19"/>
      <c r="GKC19"/>
      <c r="GKD19"/>
      <c r="GKE19"/>
      <c r="GKF19"/>
      <c r="GKI19"/>
      <c r="GKJ19"/>
      <c r="GKK19"/>
      <c r="GKL19"/>
      <c r="GKM19"/>
      <c r="GKP19"/>
      <c r="GKQ19"/>
      <c r="GKR19"/>
      <c r="GKS19"/>
      <c r="GKT19"/>
      <c r="GKW19"/>
      <c r="GKX19"/>
      <c r="GKY19"/>
      <c r="GKZ19"/>
      <c r="GLA19"/>
      <c r="GLD19"/>
      <c r="GLE19"/>
      <c r="GLF19"/>
      <c r="GLG19"/>
      <c r="GLH19"/>
      <c r="GLK19"/>
      <c r="GLL19"/>
      <c r="GLM19"/>
      <c r="GLN19"/>
      <c r="GLO19"/>
      <c r="GLR19"/>
      <c r="GLS19"/>
      <c r="GLT19"/>
      <c r="GLU19"/>
      <c r="GLV19"/>
      <c r="GLY19"/>
      <c r="GLZ19"/>
      <c r="GMA19"/>
      <c r="GMB19"/>
      <c r="GMC19"/>
      <c r="GMF19"/>
      <c r="GMG19"/>
      <c r="GMH19"/>
      <c r="GMI19"/>
      <c r="GMJ19"/>
      <c r="GMM19"/>
      <c r="GMN19"/>
      <c r="GMO19"/>
      <c r="GMP19"/>
      <c r="GMQ19"/>
      <c r="GMT19"/>
      <c r="GMU19"/>
      <c r="GMV19"/>
      <c r="GMW19"/>
      <c r="GMX19"/>
      <c r="GNA19"/>
      <c r="GNB19"/>
      <c r="GNC19"/>
      <c r="GND19"/>
      <c r="GNE19"/>
      <c r="GNH19"/>
      <c r="GNI19"/>
      <c r="GNJ19"/>
      <c r="GNK19"/>
      <c r="GNL19"/>
      <c r="GNO19"/>
      <c r="GNP19"/>
      <c r="GNQ19"/>
      <c r="GNR19"/>
      <c r="GNS19"/>
      <c r="GNV19"/>
      <c r="GNW19"/>
      <c r="GNX19"/>
      <c r="GNY19"/>
      <c r="GNZ19"/>
      <c r="GOC19"/>
      <c r="GOD19"/>
      <c r="GOE19"/>
      <c r="GOF19"/>
      <c r="GOG19"/>
      <c r="GOJ19"/>
      <c r="GOK19"/>
      <c r="GOL19"/>
      <c r="GOM19"/>
      <c r="GON19"/>
      <c r="GOQ19"/>
      <c r="GOR19"/>
      <c r="GOS19"/>
      <c r="GOT19"/>
      <c r="GOU19"/>
      <c r="GOX19"/>
      <c r="GOY19"/>
      <c r="GOZ19"/>
      <c r="GPA19"/>
      <c r="GPB19"/>
      <c r="GPE19"/>
      <c r="GPF19"/>
      <c r="GPG19"/>
      <c r="GPH19"/>
      <c r="GPI19"/>
      <c r="GPL19"/>
      <c r="GPM19"/>
      <c r="GPN19"/>
      <c r="GPO19"/>
      <c r="GPP19"/>
      <c r="GPS19"/>
      <c r="GPT19"/>
      <c r="GPU19"/>
      <c r="GPV19"/>
      <c r="GPW19"/>
      <c r="GPZ19"/>
      <c r="GQA19"/>
      <c r="GQB19"/>
      <c r="GQC19"/>
      <c r="GQD19"/>
      <c r="GQG19"/>
      <c r="GQH19"/>
      <c r="GQI19"/>
      <c r="GQJ19"/>
      <c r="GQK19"/>
      <c r="GQN19"/>
      <c r="GQO19"/>
      <c r="GQP19"/>
      <c r="GQQ19"/>
      <c r="GQR19"/>
      <c r="GQU19"/>
      <c r="GQV19"/>
      <c r="GQW19"/>
      <c r="GQX19"/>
      <c r="GQY19"/>
      <c r="GRB19"/>
      <c r="GRC19"/>
      <c r="GRD19"/>
      <c r="GRE19"/>
      <c r="GRF19"/>
      <c r="GRI19"/>
      <c r="GRJ19"/>
      <c r="GRK19"/>
      <c r="GRL19"/>
      <c r="GRM19"/>
      <c r="GRP19"/>
      <c r="GRQ19"/>
      <c r="GRR19"/>
      <c r="GRS19"/>
      <c r="GRT19"/>
      <c r="GRW19"/>
      <c r="GRX19"/>
      <c r="GRY19"/>
      <c r="GRZ19"/>
      <c r="GSA19"/>
      <c r="GSD19"/>
      <c r="GSE19"/>
      <c r="GSF19"/>
      <c r="GSG19"/>
      <c r="GSH19"/>
      <c r="GSK19"/>
      <c r="GSL19"/>
      <c r="GSM19"/>
      <c r="GSN19"/>
      <c r="GSO19"/>
      <c r="GSR19"/>
      <c r="GSS19"/>
      <c r="GST19"/>
      <c r="GSU19"/>
      <c r="GSV19"/>
      <c r="GSY19"/>
      <c r="GSZ19"/>
      <c r="GTA19"/>
      <c r="GTB19"/>
      <c r="GTC19"/>
      <c r="GTF19"/>
      <c r="GTG19"/>
      <c r="GTH19"/>
      <c r="GTI19"/>
      <c r="GTJ19"/>
      <c r="GTM19"/>
      <c r="GTN19"/>
      <c r="GTO19"/>
      <c r="GTP19"/>
      <c r="GTQ19"/>
      <c r="GTT19"/>
      <c r="GTU19"/>
      <c r="GTV19"/>
      <c r="GTW19"/>
      <c r="GTX19"/>
      <c r="GUA19"/>
      <c r="GUB19"/>
      <c r="GUC19"/>
      <c r="GUD19"/>
      <c r="GUE19"/>
      <c r="GUH19"/>
      <c r="GUI19"/>
      <c r="GUJ19"/>
      <c r="GUK19"/>
      <c r="GUL19"/>
      <c r="GUO19"/>
      <c r="GUP19"/>
      <c r="GUQ19"/>
      <c r="GUR19"/>
      <c r="GUS19"/>
      <c r="GUV19"/>
      <c r="GUW19"/>
      <c r="GUX19"/>
      <c r="GUY19"/>
      <c r="GUZ19"/>
      <c r="GVC19"/>
      <c r="GVD19"/>
      <c r="GVE19"/>
      <c r="GVF19"/>
      <c r="GVG19"/>
      <c r="GVJ19"/>
      <c r="GVK19"/>
      <c r="GVL19"/>
      <c r="GVM19"/>
      <c r="GVN19"/>
      <c r="GVQ19"/>
      <c r="GVR19"/>
      <c r="GVS19"/>
      <c r="GVT19"/>
      <c r="GVU19"/>
      <c r="GVX19"/>
      <c r="GVY19"/>
      <c r="GVZ19"/>
      <c r="GWA19"/>
      <c r="GWB19"/>
      <c r="GWE19"/>
      <c r="GWF19"/>
      <c r="GWG19"/>
      <c r="GWH19"/>
      <c r="GWI19"/>
      <c r="GWL19"/>
      <c r="GWM19"/>
      <c r="GWN19"/>
      <c r="GWO19"/>
      <c r="GWP19"/>
      <c r="GWS19"/>
      <c r="GWT19"/>
      <c r="GWU19"/>
      <c r="GWV19"/>
      <c r="GWW19"/>
      <c r="GWZ19"/>
      <c r="GXA19"/>
      <c r="GXB19"/>
      <c r="GXC19"/>
      <c r="GXD19"/>
      <c r="GXG19"/>
      <c r="GXH19"/>
      <c r="GXI19"/>
      <c r="GXJ19"/>
      <c r="GXK19"/>
      <c r="GXN19"/>
      <c r="GXO19"/>
      <c r="GXP19"/>
      <c r="GXQ19"/>
      <c r="GXR19"/>
      <c r="GXU19"/>
      <c r="GXV19"/>
      <c r="GXW19"/>
      <c r="GXX19"/>
      <c r="GXY19"/>
      <c r="GYB19"/>
      <c r="GYC19"/>
      <c r="GYD19"/>
      <c r="GYE19"/>
      <c r="GYF19"/>
      <c r="GYI19"/>
      <c r="GYJ19"/>
      <c r="GYK19"/>
      <c r="GYL19"/>
      <c r="GYM19"/>
      <c r="GYP19"/>
      <c r="GYQ19"/>
      <c r="GYR19"/>
      <c r="GYS19"/>
      <c r="GYT19"/>
      <c r="GYW19"/>
      <c r="GYX19"/>
      <c r="GYY19"/>
      <c r="GYZ19"/>
      <c r="GZA19"/>
      <c r="GZD19"/>
      <c r="GZE19"/>
      <c r="GZF19"/>
      <c r="GZG19"/>
      <c r="GZH19"/>
      <c r="GZK19"/>
      <c r="GZL19"/>
      <c r="GZM19"/>
      <c r="GZN19"/>
      <c r="GZO19"/>
      <c r="GZR19"/>
      <c r="GZS19"/>
      <c r="GZT19"/>
      <c r="GZU19"/>
      <c r="GZV19"/>
      <c r="GZY19"/>
      <c r="GZZ19"/>
      <c r="HAA19"/>
      <c r="HAB19"/>
      <c r="HAC19"/>
      <c r="HAF19"/>
      <c r="HAG19"/>
      <c r="HAH19"/>
      <c r="HAI19"/>
      <c r="HAJ19"/>
      <c r="HAM19"/>
      <c r="HAN19"/>
      <c r="HAO19"/>
      <c r="HAP19"/>
      <c r="HAQ19"/>
      <c r="HAT19"/>
      <c r="HAU19"/>
      <c r="HAV19"/>
      <c r="HAW19"/>
      <c r="HAX19"/>
      <c r="HBA19"/>
      <c r="HBB19"/>
      <c r="HBC19"/>
      <c r="HBD19"/>
      <c r="HBE19"/>
      <c r="HBH19"/>
      <c r="HBI19"/>
      <c r="HBJ19"/>
      <c r="HBK19"/>
      <c r="HBL19"/>
      <c r="HBO19"/>
      <c r="HBP19"/>
      <c r="HBQ19"/>
      <c r="HBR19"/>
      <c r="HBS19"/>
      <c r="HBV19"/>
      <c r="HBW19"/>
      <c r="HBX19"/>
      <c r="HBY19"/>
      <c r="HBZ19"/>
      <c r="HCC19"/>
      <c r="HCD19"/>
      <c r="HCE19"/>
      <c r="HCF19"/>
      <c r="HCG19"/>
      <c r="HCJ19"/>
      <c r="HCK19"/>
      <c r="HCL19"/>
      <c r="HCM19"/>
      <c r="HCN19"/>
      <c r="HCQ19"/>
      <c r="HCR19"/>
      <c r="HCS19"/>
      <c r="HCT19"/>
      <c r="HCU19"/>
      <c r="HCX19"/>
      <c r="HCY19"/>
      <c r="HCZ19"/>
      <c r="HDA19"/>
      <c r="HDB19"/>
      <c r="HDE19"/>
      <c r="HDF19"/>
      <c r="HDG19"/>
      <c r="HDH19"/>
      <c r="HDI19"/>
      <c r="HDL19"/>
      <c r="HDM19"/>
      <c r="HDN19"/>
      <c r="HDO19"/>
      <c r="HDP19"/>
      <c r="HDS19"/>
      <c r="HDT19"/>
      <c r="HDU19"/>
      <c r="HDV19"/>
      <c r="HDW19"/>
      <c r="HDZ19"/>
      <c r="HEA19"/>
      <c r="HEB19"/>
      <c r="HEC19"/>
      <c r="HED19"/>
      <c r="HEG19"/>
      <c r="HEH19"/>
      <c r="HEI19"/>
      <c r="HEJ19"/>
      <c r="HEK19"/>
      <c r="HEN19"/>
      <c r="HEO19"/>
      <c r="HEP19"/>
      <c r="HEQ19"/>
      <c r="HER19"/>
      <c r="HEU19"/>
      <c r="HEV19"/>
      <c r="HEW19"/>
      <c r="HEX19"/>
      <c r="HEY19"/>
      <c r="HFB19"/>
      <c r="HFC19"/>
      <c r="HFD19"/>
      <c r="HFE19"/>
      <c r="HFF19"/>
      <c r="HFI19"/>
      <c r="HFJ19"/>
      <c r="HFK19"/>
      <c r="HFL19"/>
      <c r="HFM19"/>
      <c r="HFP19"/>
      <c r="HFQ19"/>
      <c r="HFR19"/>
      <c r="HFS19"/>
      <c r="HFT19"/>
      <c r="HFW19"/>
      <c r="HFX19"/>
      <c r="HFY19"/>
      <c r="HFZ19"/>
      <c r="HGA19"/>
      <c r="HGD19"/>
      <c r="HGE19"/>
      <c r="HGF19"/>
      <c r="HGG19"/>
      <c r="HGH19"/>
      <c r="HGK19"/>
      <c r="HGL19"/>
      <c r="HGM19"/>
      <c r="HGN19"/>
      <c r="HGO19"/>
      <c r="HGR19"/>
      <c r="HGS19"/>
      <c r="HGT19"/>
      <c r="HGU19"/>
      <c r="HGV19"/>
      <c r="HGY19"/>
      <c r="HGZ19"/>
      <c r="HHA19"/>
      <c r="HHB19"/>
      <c r="HHC19"/>
      <c r="HHF19"/>
      <c r="HHG19"/>
      <c r="HHH19"/>
      <c r="HHI19"/>
      <c r="HHJ19"/>
      <c r="HHM19"/>
      <c r="HHN19"/>
      <c r="HHO19"/>
      <c r="HHP19"/>
      <c r="HHQ19"/>
      <c r="HHT19"/>
      <c r="HHU19"/>
      <c r="HHV19"/>
      <c r="HHW19"/>
      <c r="HHX19"/>
      <c r="HIA19"/>
      <c r="HIB19"/>
      <c r="HIC19"/>
      <c r="HID19"/>
      <c r="HIE19"/>
      <c r="HIH19"/>
      <c r="HII19"/>
      <c r="HIJ19"/>
      <c r="HIK19"/>
      <c r="HIL19"/>
      <c r="HIO19"/>
      <c r="HIP19"/>
      <c r="HIQ19"/>
      <c r="HIR19"/>
      <c r="HIS19"/>
      <c r="HIV19"/>
      <c r="HIW19"/>
      <c r="HIX19"/>
      <c r="HIY19"/>
      <c r="HIZ19"/>
      <c r="HJC19"/>
      <c r="HJD19"/>
      <c r="HJE19"/>
      <c r="HJF19"/>
      <c r="HJG19"/>
      <c r="HJJ19"/>
      <c r="HJK19"/>
      <c r="HJL19"/>
      <c r="HJM19"/>
      <c r="HJN19"/>
      <c r="HJQ19"/>
      <c r="HJR19"/>
      <c r="HJS19"/>
      <c r="HJT19"/>
      <c r="HJU19"/>
      <c r="HJX19"/>
      <c r="HJY19"/>
      <c r="HJZ19"/>
      <c r="HKA19"/>
      <c r="HKB19"/>
      <c r="HKE19"/>
      <c r="HKF19"/>
      <c r="HKG19"/>
      <c r="HKH19"/>
      <c r="HKI19"/>
      <c r="HKL19"/>
      <c r="HKM19"/>
      <c r="HKN19"/>
      <c r="HKO19"/>
      <c r="HKP19"/>
      <c r="HKS19"/>
      <c r="HKT19"/>
      <c r="HKU19"/>
      <c r="HKV19"/>
      <c r="HKW19"/>
      <c r="HKZ19"/>
      <c r="HLA19"/>
      <c r="HLB19"/>
      <c r="HLC19"/>
      <c r="HLD19"/>
      <c r="HLG19"/>
      <c r="HLH19"/>
      <c r="HLI19"/>
      <c r="HLJ19"/>
      <c r="HLK19"/>
      <c r="HLN19"/>
      <c r="HLO19"/>
      <c r="HLP19"/>
      <c r="HLQ19"/>
      <c r="HLR19"/>
      <c r="HLU19"/>
      <c r="HLV19"/>
      <c r="HLW19"/>
      <c r="HLX19"/>
      <c r="HLY19"/>
      <c r="HMB19"/>
      <c r="HMC19"/>
      <c r="HMD19"/>
      <c r="HME19"/>
      <c r="HMF19"/>
      <c r="HMI19"/>
      <c r="HMJ19"/>
      <c r="HMK19"/>
      <c r="HML19"/>
      <c r="HMM19"/>
      <c r="HMP19"/>
      <c r="HMQ19"/>
      <c r="HMR19"/>
      <c r="HMS19"/>
      <c r="HMT19"/>
      <c r="HMW19"/>
      <c r="HMX19"/>
      <c r="HMY19"/>
      <c r="HMZ19"/>
      <c r="HNA19"/>
      <c r="HND19"/>
      <c r="HNE19"/>
      <c r="HNF19"/>
      <c r="HNG19"/>
      <c r="HNH19"/>
      <c r="HNK19"/>
      <c r="HNL19"/>
      <c r="HNM19"/>
      <c r="HNN19"/>
      <c r="HNO19"/>
      <c r="HNR19"/>
      <c r="HNS19"/>
      <c r="HNT19"/>
      <c r="HNU19"/>
      <c r="HNV19"/>
      <c r="HNY19"/>
      <c r="HNZ19"/>
      <c r="HOA19"/>
      <c r="HOB19"/>
      <c r="HOC19"/>
      <c r="HOF19"/>
      <c r="HOG19"/>
      <c r="HOH19"/>
      <c r="HOI19"/>
      <c r="HOJ19"/>
      <c r="HOM19"/>
      <c r="HON19"/>
      <c r="HOO19"/>
      <c r="HOP19"/>
      <c r="HOQ19"/>
      <c r="HOT19"/>
      <c r="HOU19"/>
      <c r="HOV19"/>
      <c r="HOW19"/>
      <c r="HOX19"/>
      <c r="HPA19"/>
      <c r="HPB19"/>
      <c r="HPC19"/>
      <c r="HPD19"/>
      <c r="HPE19"/>
      <c r="HPH19"/>
      <c r="HPI19"/>
      <c r="HPJ19"/>
      <c r="HPK19"/>
      <c r="HPL19"/>
      <c r="HPO19"/>
      <c r="HPP19"/>
      <c r="HPQ19"/>
      <c r="HPR19"/>
      <c r="HPS19"/>
      <c r="HPV19"/>
      <c r="HPW19"/>
      <c r="HPX19"/>
      <c r="HPY19"/>
      <c r="HPZ19"/>
      <c r="HQC19"/>
      <c r="HQD19"/>
      <c r="HQE19"/>
      <c r="HQF19"/>
      <c r="HQG19"/>
      <c r="HQJ19"/>
      <c r="HQK19"/>
      <c r="HQL19"/>
      <c r="HQM19"/>
      <c r="HQN19"/>
      <c r="HQQ19"/>
      <c r="HQR19"/>
      <c r="HQS19"/>
      <c r="HQT19"/>
      <c r="HQU19"/>
      <c r="HQX19"/>
      <c r="HQY19"/>
      <c r="HQZ19"/>
      <c r="HRA19"/>
      <c r="HRB19"/>
      <c r="HRE19"/>
      <c r="HRF19"/>
      <c r="HRG19"/>
      <c r="HRH19"/>
      <c r="HRI19"/>
      <c r="HRL19"/>
      <c r="HRM19"/>
      <c r="HRN19"/>
      <c r="HRO19"/>
      <c r="HRP19"/>
      <c r="HRS19"/>
      <c r="HRT19"/>
      <c r="HRU19"/>
      <c r="HRV19"/>
      <c r="HRW19"/>
      <c r="HRZ19"/>
      <c r="HSA19"/>
      <c r="HSB19"/>
      <c r="HSC19"/>
      <c r="HSD19"/>
      <c r="HSG19"/>
      <c r="HSH19"/>
      <c r="HSI19"/>
      <c r="HSJ19"/>
      <c r="HSK19"/>
      <c r="HSN19"/>
      <c r="HSO19"/>
      <c r="HSP19"/>
      <c r="HSQ19"/>
      <c r="HSR19"/>
      <c r="HSU19"/>
      <c r="HSV19"/>
      <c r="HSW19"/>
      <c r="HSX19"/>
      <c r="HSY19"/>
      <c r="HTB19"/>
      <c r="HTC19"/>
      <c r="HTD19"/>
      <c r="HTE19"/>
      <c r="HTF19"/>
      <c r="HTI19"/>
      <c r="HTJ19"/>
      <c r="HTK19"/>
      <c r="HTL19"/>
      <c r="HTM19"/>
      <c r="HTP19"/>
      <c r="HTQ19"/>
      <c r="HTR19"/>
      <c r="HTS19"/>
      <c r="HTT19"/>
      <c r="HTW19"/>
      <c r="HTX19"/>
      <c r="HTY19"/>
      <c r="HTZ19"/>
      <c r="HUA19"/>
      <c r="HUD19"/>
      <c r="HUE19"/>
      <c r="HUF19"/>
      <c r="HUG19"/>
      <c r="HUH19"/>
      <c r="HUK19"/>
      <c r="HUL19"/>
      <c r="HUM19"/>
      <c r="HUN19"/>
      <c r="HUO19"/>
      <c r="HUR19"/>
      <c r="HUS19"/>
      <c r="HUT19"/>
      <c r="HUU19"/>
      <c r="HUV19"/>
      <c r="HUY19"/>
      <c r="HUZ19"/>
      <c r="HVA19"/>
      <c r="HVB19"/>
      <c r="HVC19"/>
      <c r="HVF19"/>
      <c r="HVG19"/>
      <c r="HVH19"/>
      <c r="HVI19"/>
      <c r="HVJ19"/>
      <c r="HVM19"/>
      <c r="HVN19"/>
      <c r="HVO19"/>
      <c r="HVP19"/>
      <c r="HVQ19"/>
      <c r="HVT19"/>
      <c r="HVU19"/>
      <c r="HVV19"/>
      <c r="HVW19"/>
      <c r="HVX19"/>
      <c r="HWA19"/>
      <c r="HWB19"/>
      <c r="HWC19"/>
      <c r="HWD19"/>
      <c r="HWE19"/>
      <c r="HWH19"/>
      <c r="HWI19"/>
      <c r="HWJ19"/>
      <c r="HWK19"/>
      <c r="HWL19"/>
      <c r="HWO19"/>
      <c r="HWP19"/>
      <c r="HWQ19"/>
      <c r="HWR19"/>
      <c r="HWS19"/>
      <c r="HWV19"/>
      <c r="HWW19"/>
      <c r="HWX19"/>
      <c r="HWY19"/>
      <c r="HWZ19"/>
      <c r="HXC19"/>
      <c r="HXD19"/>
      <c r="HXE19"/>
      <c r="HXF19"/>
      <c r="HXG19"/>
      <c r="HXJ19"/>
      <c r="HXK19"/>
      <c r="HXL19"/>
      <c r="HXM19"/>
      <c r="HXN19"/>
      <c r="HXQ19"/>
      <c r="HXR19"/>
      <c r="HXS19"/>
      <c r="HXT19"/>
      <c r="HXU19"/>
      <c r="HXX19"/>
      <c r="HXY19"/>
      <c r="HXZ19"/>
      <c r="HYA19"/>
      <c r="HYB19"/>
      <c r="HYE19"/>
      <c r="HYF19"/>
      <c r="HYG19"/>
      <c r="HYH19"/>
      <c r="HYI19"/>
      <c r="HYL19"/>
      <c r="HYM19"/>
      <c r="HYN19"/>
      <c r="HYO19"/>
      <c r="HYP19"/>
      <c r="HYS19"/>
      <c r="HYT19"/>
      <c r="HYU19"/>
      <c r="HYV19"/>
      <c r="HYW19"/>
      <c r="HYZ19"/>
      <c r="HZA19"/>
      <c r="HZB19"/>
      <c r="HZC19"/>
      <c r="HZD19"/>
      <c r="HZG19"/>
      <c r="HZH19"/>
      <c r="HZI19"/>
      <c r="HZJ19"/>
      <c r="HZK19"/>
      <c r="HZN19"/>
      <c r="HZO19"/>
      <c r="HZP19"/>
      <c r="HZQ19"/>
      <c r="HZR19"/>
      <c r="HZU19"/>
      <c r="HZV19"/>
      <c r="HZW19"/>
      <c r="HZX19"/>
      <c r="HZY19"/>
      <c r="IAB19"/>
      <c r="IAC19"/>
      <c r="IAD19"/>
      <c r="IAE19"/>
      <c r="IAF19"/>
      <c r="IAI19"/>
      <c r="IAJ19"/>
      <c r="IAK19"/>
      <c r="IAL19"/>
      <c r="IAM19"/>
      <c r="IAP19"/>
      <c r="IAQ19"/>
      <c r="IAR19"/>
      <c r="IAS19"/>
      <c r="IAT19"/>
      <c r="IAW19"/>
      <c r="IAX19"/>
      <c r="IAY19"/>
      <c r="IAZ19"/>
      <c r="IBA19"/>
      <c r="IBD19"/>
      <c r="IBE19"/>
      <c r="IBF19"/>
      <c r="IBG19"/>
      <c r="IBH19"/>
      <c r="IBK19"/>
      <c r="IBL19"/>
      <c r="IBM19"/>
      <c r="IBN19"/>
      <c r="IBO19"/>
      <c r="IBR19"/>
      <c r="IBS19"/>
      <c r="IBT19"/>
      <c r="IBU19"/>
      <c r="IBV19"/>
      <c r="IBY19"/>
      <c r="IBZ19"/>
      <c r="ICA19"/>
      <c r="ICB19"/>
      <c r="ICC19"/>
      <c r="ICF19"/>
      <c r="ICG19"/>
      <c r="ICH19"/>
      <c r="ICI19"/>
      <c r="ICJ19"/>
      <c r="ICM19"/>
      <c r="ICN19"/>
      <c r="ICO19"/>
      <c r="ICP19"/>
      <c r="ICQ19"/>
      <c r="ICT19"/>
      <c r="ICU19"/>
      <c r="ICV19"/>
      <c r="ICW19"/>
      <c r="ICX19"/>
      <c r="IDA19"/>
      <c r="IDB19"/>
      <c r="IDC19"/>
      <c r="IDD19"/>
      <c r="IDE19"/>
      <c r="IDH19"/>
      <c r="IDI19"/>
      <c r="IDJ19"/>
      <c r="IDK19"/>
      <c r="IDL19"/>
      <c r="IDO19"/>
      <c r="IDP19"/>
      <c r="IDQ19"/>
      <c r="IDR19"/>
      <c r="IDS19"/>
      <c r="IDV19"/>
      <c r="IDW19"/>
      <c r="IDX19"/>
      <c r="IDY19"/>
      <c r="IDZ19"/>
      <c r="IEC19"/>
      <c r="IED19"/>
      <c r="IEE19"/>
      <c r="IEF19"/>
      <c r="IEG19"/>
      <c r="IEJ19"/>
      <c r="IEK19"/>
      <c r="IEL19"/>
      <c r="IEM19"/>
      <c r="IEN19"/>
      <c r="IEQ19"/>
      <c r="IER19"/>
      <c r="IES19"/>
      <c r="IET19"/>
      <c r="IEU19"/>
      <c r="IEX19"/>
      <c r="IEY19"/>
      <c r="IEZ19"/>
      <c r="IFA19"/>
      <c r="IFB19"/>
      <c r="IFE19"/>
      <c r="IFF19"/>
      <c r="IFG19"/>
      <c r="IFH19"/>
      <c r="IFI19"/>
      <c r="IFL19"/>
      <c r="IFM19"/>
      <c r="IFN19"/>
      <c r="IFO19"/>
      <c r="IFP19"/>
      <c r="IFS19"/>
      <c r="IFT19"/>
      <c r="IFU19"/>
      <c r="IFV19"/>
      <c r="IFW19"/>
      <c r="IFZ19"/>
      <c r="IGA19"/>
      <c r="IGB19"/>
      <c r="IGC19"/>
      <c r="IGD19"/>
      <c r="IGG19"/>
      <c r="IGH19"/>
      <c r="IGI19"/>
      <c r="IGJ19"/>
      <c r="IGK19"/>
      <c r="IGN19"/>
      <c r="IGO19"/>
      <c r="IGP19"/>
      <c r="IGQ19"/>
      <c r="IGR19"/>
      <c r="IGU19"/>
      <c r="IGV19"/>
      <c r="IGW19"/>
      <c r="IGX19"/>
      <c r="IGY19"/>
      <c r="IHB19"/>
      <c r="IHC19"/>
      <c r="IHD19"/>
      <c r="IHE19"/>
      <c r="IHF19"/>
      <c r="IHI19"/>
      <c r="IHJ19"/>
      <c r="IHK19"/>
      <c r="IHL19"/>
      <c r="IHM19"/>
      <c r="IHP19"/>
      <c r="IHQ19"/>
      <c r="IHR19"/>
      <c r="IHS19"/>
      <c r="IHT19"/>
      <c r="IHW19"/>
      <c r="IHX19"/>
      <c r="IHY19"/>
      <c r="IHZ19"/>
      <c r="IIA19"/>
      <c r="IID19"/>
      <c r="IIE19"/>
      <c r="IIF19"/>
      <c r="IIG19"/>
      <c r="IIH19"/>
      <c r="IIK19"/>
      <c r="IIL19"/>
      <c r="IIM19"/>
      <c r="IIN19"/>
      <c r="IIO19"/>
      <c r="IIR19"/>
      <c r="IIS19"/>
      <c r="IIT19"/>
      <c r="IIU19"/>
      <c r="IIV19"/>
      <c r="IIY19"/>
      <c r="IIZ19"/>
      <c r="IJA19"/>
      <c r="IJB19"/>
      <c r="IJC19"/>
      <c r="IJF19"/>
      <c r="IJG19"/>
      <c r="IJH19"/>
      <c r="IJI19"/>
      <c r="IJJ19"/>
      <c r="IJM19"/>
      <c r="IJN19"/>
      <c r="IJO19"/>
      <c r="IJP19"/>
      <c r="IJQ19"/>
      <c r="IJT19"/>
      <c r="IJU19"/>
      <c r="IJV19"/>
      <c r="IJW19"/>
      <c r="IJX19"/>
      <c r="IKA19"/>
      <c r="IKB19"/>
      <c r="IKC19"/>
      <c r="IKD19"/>
      <c r="IKE19"/>
      <c r="IKH19"/>
      <c r="IKI19"/>
      <c r="IKJ19"/>
      <c r="IKK19"/>
      <c r="IKL19"/>
      <c r="IKO19"/>
      <c r="IKP19"/>
      <c r="IKQ19"/>
      <c r="IKR19"/>
      <c r="IKS19"/>
      <c r="IKV19"/>
      <c r="IKW19"/>
      <c r="IKX19"/>
      <c r="IKY19"/>
      <c r="IKZ19"/>
      <c r="ILC19"/>
      <c r="ILD19"/>
      <c r="ILE19"/>
      <c r="ILF19"/>
      <c r="ILG19"/>
      <c r="ILJ19"/>
      <c r="ILK19"/>
      <c r="ILL19"/>
      <c r="ILM19"/>
      <c r="ILN19"/>
      <c r="ILQ19"/>
      <c r="ILR19"/>
      <c r="ILS19"/>
      <c r="ILT19"/>
      <c r="ILU19"/>
      <c r="ILX19"/>
      <c r="ILY19"/>
      <c r="ILZ19"/>
      <c r="IMA19"/>
      <c r="IMB19"/>
      <c r="IME19"/>
      <c r="IMF19"/>
      <c r="IMG19"/>
      <c r="IMH19"/>
      <c r="IMI19"/>
      <c r="IML19"/>
      <c r="IMM19"/>
      <c r="IMN19"/>
      <c r="IMO19"/>
      <c r="IMP19"/>
      <c r="IMS19"/>
      <c r="IMT19"/>
      <c r="IMU19"/>
      <c r="IMV19"/>
      <c r="IMW19"/>
      <c r="IMZ19"/>
      <c r="INA19"/>
      <c r="INB19"/>
      <c r="INC19"/>
      <c r="IND19"/>
      <c r="ING19"/>
      <c r="INH19"/>
      <c r="INI19"/>
      <c r="INJ19"/>
      <c r="INK19"/>
      <c r="INN19"/>
      <c r="INO19"/>
      <c r="INP19"/>
      <c r="INQ19"/>
      <c r="INR19"/>
      <c r="INU19"/>
      <c r="INV19"/>
      <c r="INW19"/>
      <c r="INX19"/>
      <c r="INY19"/>
      <c r="IOB19"/>
      <c r="IOC19"/>
      <c r="IOD19"/>
      <c r="IOE19"/>
      <c r="IOF19"/>
      <c r="IOI19"/>
      <c r="IOJ19"/>
      <c r="IOK19"/>
      <c r="IOL19"/>
      <c r="IOM19"/>
      <c r="IOP19"/>
      <c r="IOQ19"/>
      <c r="IOR19"/>
      <c r="IOS19"/>
      <c r="IOT19"/>
      <c r="IOW19"/>
      <c r="IOX19"/>
      <c r="IOY19"/>
      <c r="IOZ19"/>
      <c r="IPA19"/>
      <c r="IPD19"/>
      <c r="IPE19"/>
      <c r="IPF19"/>
      <c r="IPG19"/>
      <c r="IPH19"/>
      <c r="IPK19"/>
      <c r="IPL19"/>
      <c r="IPM19"/>
      <c r="IPN19"/>
      <c r="IPO19"/>
      <c r="IPR19"/>
      <c r="IPS19"/>
      <c r="IPT19"/>
      <c r="IPU19"/>
      <c r="IPV19"/>
      <c r="IPY19"/>
      <c r="IPZ19"/>
      <c r="IQA19"/>
      <c r="IQB19"/>
      <c r="IQC19"/>
      <c r="IQF19"/>
      <c r="IQG19"/>
      <c r="IQH19"/>
      <c r="IQI19"/>
      <c r="IQJ19"/>
      <c r="IQM19"/>
      <c r="IQN19"/>
      <c r="IQO19"/>
      <c r="IQP19"/>
      <c r="IQQ19"/>
      <c r="IQT19"/>
      <c r="IQU19"/>
      <c r="IQV19"/>
      <c r="IQW19"/>
      <c r="IQX19"/>
      <c r="IRA19"/>
      <c r="IRB19"/>
      <c r="IRC19"/>
      <c r="IRD19"/>
      <c r="IRE19"/>
      <c r="IRH19"/>
      <c r="IRI19"/>
      <c r="IRJ19"/>
      <c r="IRK19"/>
      <c r="IRL19"/>
      <c r="IRO19"/>
      <c r="IRP19"/>
      <c r="IRQ19"/>
      <c r="IRR19"/>
      <c r="IRS19"/>
      <c r="IRV19"/>
      <c r="IRW19"/>
      <c r="IRX19"/>
      <c r="IRY19"/>
      <c r="IRZ19"/>
      <c r="ISC19"/>
      <c r="ISD19"/>
      <c r="ISE19"/>
      <c r="ISF19"/>
      <c r="ISG19"/>
      <c r="ISJ19"/>
      <c r="ISK19"/>
      <c r="ISL19"/>
      <c r="ISM19"/>
      <c r="ISN19"/>
      <c r="ISQ19"/>
      <c r="ISR19"/>
      <c r="ISS19"/>
      <c r="IST19"/>
      <c r="ISU19"/>
      <c r="ISX19"/>
      <c r="ISY19"/>
      <c r="ISZ19"/>
      <c r="ITA19"/>
      <c r="ITB19"/>
      <c r="ITE19"/>
      <c r="ITF19"/>
      <c r="ITG19"/>
      <c r="ITH19"/>
      <c r="ITI19"/>
      <c r="ITL19"/>
      <c r="ITM19"/>
      <c r="ITN19"/>
      <c r="ITO19"/>
      <c r="ITP19"/>
      <c r="ITS19"/>
      <c r="ITT19"/>
      <c r="ITU19"/>
      <c r="ITV19"/>
      <c r="ITW19"/>
      <c r="ITZ19"/>
      <c r="IUA19"/>
      <c r="IUB19"/>
      <c r="IUC19"/>
      <c r="IUD19"/>
      <c r="IUG19"/>
      <c r="IUH19"/>
      <c r="IUI19"/>
      <c r="IUJ19"/>
      <c r="IUK19"/>
      <c r="IUN19"/>
      <c r="IUO19"/>
      <c r="IUP19"/>
      <c r="IUQ19"/>
      <c r="IUR19"/>
      <c r="IUU19"/>
      <c r="IUV19"/>
      <c r="IUW19"/>
      <c r="IUX19"/>
      <c r="IUY19"/>
      <c r="IVB19"/>
      <c r="IVC19"/>
      <c r="IVD19"/>
      <c r="IVE19"/>
      <c r="IVF19"/>
      <c r="IVI19"/>
      <c r="IVJ19"/>
      <c r="IVK19"/>
      <c r="IVL19"/>
      <c r="IVM19"/>
      <c r="IVP19"/>
      <c r="IVQ19"/>
      <c r="IVR19"/>
      <c r="IVS19"/>
      <c r="IVT19"/>
      <c r="IVW19"/>
      <c r="IVX19"/>
      <c r="IVY19"/>
      <c r="IVZ19"/>
      <c r="IWA19"/>
      <c r="IWD19"/>
      <c r="IWE19"/>
      <c r="IWF19"/>
      <c r="IWG19"/>
      <c r="IWH19"/>
      <c r="IWK19"/>
      <c r="IWL19"/>
      <c r="IWM19"/>
      <c r="IWN19"/>
      <c r="IWO19"/>
      <c r="IWR19"/>
      <c r="IWS19"/>
      <c r="IWT19"/>
      <c r="IWU19"/>
      <c r="IWV19"/>
      <c r="IWY19"/>
      <c r="IWZ19"/>
      <c r="IXA19"/>
      <c r="IXB19"/>
      <c r="IXC19"/>
      <c r="IXF19"/>
      <c r="IXG19"/>
      <c r="IXH19"/>
      <c r="IXI19"/>
      <c r="IXJ19"/>
      <c r="IXM19"/>
      <c r="IXN19"/>
      <c r="IXO19"/>
      <c r="IXP19"/>
      <c r="IXQ19"/>
      <c r="IXT19"/>
      <c r="IXU19"/>
      <c r="IXV19"/>
      <c r="IXW19"/>
      <c r="IXX19"/>
      <c r="IYA19"/>
      <c r="IYB19"/>
      <c r="IYC19"/>
      <c r="IYD19"/>
      <c r="IYE19"/>
      <c r="IYH19"/>
      <c r="IYI19"/>
      <c r="IYJ19"/>
      <c r="IYK19"/>
      <c r="IYL19"/>
      <c r="IYO19"/>
      <c r="IYP19"/>
      <c r="IYQ19"/>
      <c r="IYR19"/>
      <c r="IYS19"/>
      <c r="IYV19"/>
      <c r="IYW19"/>
      <c r="IYX19"/>
      <c r="IYY19"/>
      <c r="IYZ19"/>
      <c r="IZC19"/>
      <c r="IZD19"/>
      <c r="IZE19"/>
      <c r="IZF19"/>
      <c r="IZG19"/>
      <c r="IZJ19"/>
      <c r="IZK19"/>
      <c r="IZL19"/>
      <c r="IZM19"/>
      <c r="IZN19"/>
      <c r="IZQ19"/>
      <c r="IZR19"/>
      <c r="IZS19"/>
      <c r="IZT19"/>
      <c r="IZU19"/>
      <c r="IZX19"/>
      <c r="IZY19"/>
      <c r="IZZ19"/>
      <c r="JAA19"/>
      <c r="JAB19"/>
      <c r="JAE19"/>
      <c r="JAF19"/>
      <c r="JAG19"/>
      <c r="JAH19"/>
      <c r="JAI19"/>
      <c r="JAL19"/>
      <c r="JAM19"/>
      <c r="JAN19"/>
      <c r="JAO19"/>
      <c r="JAP19"/>
      <c r="JAS19"/>
      <c r="JAT19"/>
      <c r="JAU19"/>
      <c r="JAV19"/>
      <c r="JAW19"/>
      <c r="JAZ19"/>
      <c r="JBA19"/>
      <c r="JBB19"/>
      <c r="JBC19"/>
      <c r="JBD19"/>
      <c r="JBG19"/>
      <c r="JBH19"/>
      <c r="JBI19"/>
      <c r="JBJ19"/>
      <c r="JBK19"/>
      <c r="JBN19"/>
      <c r="JBO19"/>
      <c r="JBP19"/>
      <c r="JBQ19"/>
      <c r="JBR19"/>
      <c r="JBU19"/>
      <c r="JBV19"/>
      <c r="JBW19"/>
      <c r="JBX19"/>
      <c r="JBY19"/>
      <c r="JCB19"/>
      <c r="JCC19"/>
      <c r="JCD19"/>
      <c r="JCE19"/>
      <c r="JCF19"/>
      <c r="JCI19"/>
      <c r="JCJ19"/>
      <c r="JCK19"/>
      <c r="JCL19"/>
      <c r="JCM19"/>
      <c r="JCP19"/>
      <c r="JCQ19"/>
      <c r="JCR19"/>
      <c r="JCS19"/>
      <c r="JCT19"/>
      <c r="JCW19"/>
      <c r="JCX19"/>
      <c r="JCY19"/>
      <c r="JCZ19"/>
      <c r="JDA19"/>
      <c r="JDD19"/>
      <c r="JDE19"/>
      <c r="JDF19"/>
      <c r="JDG19"/>
      <c r="JDH19"/>
      <c r="JDK19"/>
      <c r="JDL19"/>
      <c r="JDM19"/>
      <c r="JDN19"/>
      <c r="JDO19"/>
      <c r="JDR19"/>
      <c r="JDS19"/>
      <c r="JDT19"/>
      <c r="JDU19"/>
      <c r="JDV19"/>
      <c r="JDY19"/>
      <c r="JDZ19"/>
      <c r="JEA19"/>
      <c r="JEB19"/>
      <c r="JEC19"/>
      <c r="JEF19"/>
      <c r="JEG19"/>
      <c r="JEH19"/>
      <c r="JEI19"/>
      <c r="JEJ19"/>
      <c r="JEM19"/>
      <c r="JEN19"/>
      <c r="JEO19"/>
      <c r="JEP19"/>
      <c r="JEQ19"/>
      <c r="JET19"/>
      <c r="JEU19"/>
      <c r="JEV19"/>
      <c r="JEW19"/>
      <c r="JEX19"/>
      <c r="JFA19"/>
      <c r="JFB19"/>
      <c r="JFC19"/>
      <c r="JFD19"/>
      <c r="JFE19"/>
      <c r="JFH19"/>
      <c r="JFI19"/>
      <c r="JFJ19"/>
      <c r="JFK19"/>
      <c r="JFL19"/>
      <c r="JFO19"/>
      <c r="JFP19"/>
      <c r="JFQ19"/>
      <c r="JFR19"/>
      <c r="JFS19"/>
      <c r="JFV19"/>
      <c r="JFW19"/>
      <c r="JFX19"/>
      <c r="JFY19"/>
      <c r="JFZ19"/>
      <c r="JGC19"/>
      <c r="JGD19"/>
      <c r="JGE19"/>
      <c r="JGF19"/>
      <c r="JGG19"/>
      <c r="JGJ19"/>
      <c r="JGK19"/>
      <c r="JGL19"/>
      <c r="JGM19"/>
      <c r="JGN19"/>
      <c r="JGQ19"/>
      <c r="JGR19"/>
      <c r="JGS19"/>
      <c r="JGT19"/>
      <c r="JGU19"/>
      <c r="JGX19"/>
      <c r="JGY19"/>
      <c r="JGZ19"/>
      <c r="JHA19"/>
      <c r="JHB19"/>
      <c r="JHE19"/>
      <c r="JHF19"/>
      <c r="JHG19"/>
      <c r="JHH19"/>
      <c r="JHI19"/>
      <c r="JHL19"/>
      <c r="JHM19"/>
      <c r="JHN19"/>
      <c r="JHO19"/>
      <c r="JHP19"/>
      <c r="JHS19"/>
      <c r="JHT19"/>
      <c r="JHU19"/>
      <c r="JHV19"/>
      <c r="JHW19"/>
      <c r="JHZ19"/>
      <c r="JIA19"/>
      <c r="JIB19"/>
      <c r="JIC19"/>
      <c r="JID19"/>
      <c r="JIG19"/>
      <c r="JIH19"/>
      <c r="JII19"/>
      <c r="JIJ19"/>
      <c r="JIK19"/>
      <c r="JIN19"/>
      <c r="JIO19"/>
      <c r="JIP19"/>
      <c r="JIQ19"/>
      <c r="JIR19"/>
      <c r="JIU19"/>
      <c r="JIV19"/>
      <c r="JIW19"/>
      <c r="JIX19"/>
      <c r="JIY19"/>
      <c r="JJB19"/>
      <c r="JJC19"/>
      <c r="JJD19"/>
      <c r="JJE19"/>
      <c r="JJF19"/>
      <c r="JJI19"/>
      <c r="JJJ19"/>
      <c r="JJK19"/>
      <c r="JJL19"/>
      <c r="JJM19"/>
      <c r="JJP19"/>
      <c r="JJQ19"/>
      <c r="JJR19"/>
      <c r="JJS19"/>
      <c r="JJT19"/>
      <c r="JJW19"/>
      <c r="JJX19"/>
      <c r="JJY19"/>
      <c r="JJZ19"/>
      <c r="JKA19"/>
      <c r="JKD19"/>
      <c r="JKE19"/>
      <c r="JKF19"/>
      <c r="JKG19"/>
      <c r="JKH19"/>
      <c r="JKK19"/>
      <c r="JKL19"/>
      <c r="JKM19"/>
      <c r="JKN19"/>
      <c r="JKO19"/>
      <c r="JKR19"/>
      <c r="JKS19"/>
      <c r="JKT19"/>
      <c r="JKU19"/>
      <c r="JKV19"/>
      <c r="JKY19"/>
      <c r="JKZ19"/>
      <c r="JLA19"/>
      <c r="JLB19"/>
      <c r="JLC19"/>
      <c r="JLF19"/>
      <c r="JLG19"/>
      <c r="JLH19"/>
      <c r="JLI19"/>
      <c r="JLJ19"/>
      <c r="JLM19"/>
      <c r="JLN19"/>
      <c r="JLO19"/>
      <c r="JLP19"/>
      <c r="JLQ19"/>
      <c r="JLT19"/>
      <c r="JLU19"/>
      <c r="JLV19"/>
      <c r="JLW19"/>
      <c r="JLX19"/>
      <c r="JMA19"/>
      <c r="JMB19"/>
      <c r="JMC19"/>
      <c r="JMD19"/>
      <c r="JME19"/>
      <c r="JMH19"/>
      <c r="JMI19"/>
      <c r="JMJ19"/>
      <c r="JMK19"/>
      <c r="JML19"/>
      <c r="JMO19"/>
      <c r="JMP19"/>
      <c r="JMQ19"/>
      <c r="JMR19"/>
      <c r="JMS19"/>
      <c r="JMV19"/>
      <c r="JMW19"/>
      <c r="JMX19"/>
      <c r="JMY19"/>
      <c r="JMZ19"/>
      <c r="JNC19"/>
      <c r="JND19"/>
      <c r="JNE19"/>
      <c r="JNF19"/>
      <c r="JNG19"/>
      <c r="JNJ19"/>
      <c r="JNK19"/>
      <c r="JNL19"/>
      <c r="JNM19"/>
      <c r="JNN19"/>
      <c r="JNQ19"/>
      <c r="JNR19"/>
      <c r="JNS19"/>
      <c r="JNT19"/>
      <c r="JNU19"/>
      <c r="JNX19"/>
      <c r="JNY19"/>
      <c r="JNZ19"/>
      <c r="JOA19"/>
      <c r="JOB19"/>
      <c r="JOE19"/>
      <c r="JOF19"/>
      <c r="JOG19"/>
      <c r="JOH19"/>
      <c r="JOI19"/>
      <c r="JOL19"/>
      <c r="JOM19"/>
      <c r="JON19"/>
      <c r="JOO19"/>
      <c r="JOP19"/>
      <c r="JOS19"/>
      <c r="JOT19"/>
      <c r="JOU19"/>
      <c r="JOV19"/>
      <c r="JOW19"/>
      <c r="JOZ19"/>
      <c r="JPA19"/>
      <c r="JPB19"/>
      <c r="JPC19"/>
      <c r="JPD19"/>
      <c r="JPG19"/>
      <c r="JPH19"/>
      <c r="JPI19"/>
      <c r="JPJ19"/>
      <c r="JPK19"/>
      <c r="JPN19"/>
      <c r="JPO19"/>
      <c r="JPP19"/>
      <c r="JPQ19"/>
      <c r="JPR19"/>
      <c r="JPU19"/>
      <c r="JPV19"/>
      <c r="JPW19"/>
      <c r="JPX19"/>
      <c r="JPY19"/>
      <c r="JQB19"/>
      <c r="JQC19"/>
      <c r="JQD19"/>
      <c r="JQE19"/>
      <c r="JQF19"/>
      <c r="JQI19"/>
      <c r="JQJ19"/>
      <c r="JQK19"/>
      <c r="JQL19"/>
      <c r="JQM19"/>
      <c r="JQP19"/>
      <c r="JQQ19"/>
      <c r="JQR19"/>
      <c r="JQS19"/>
      <c r="JQT19"/>
      <c r="JQW19"/>
      <c r="JQX19"/>
      <c r="JQY19"/>
      <c r="JQZ19"/>
      <c r="JRA19"/>
      <c r="JRD19"/>
      <c r="JRE19"/>
      <c r="JRF19"/>
      <c r="JRG19"/>
      <c r="JRH19"/>
      <c r="JRK19"/>
      <c r="JRL19"/>
      <c r="JRM19"/>
      <c r="JRN19"/>
      <c r="JRO19"/>
      <c r="JRR19"/>
      <c r="JRS19"/>
      <c r="JRT19"/>
      <c r="JRU19"/>
      <c r="JRV19"/>
      <c r="JRY19"/>
      <c r="JRZ19"/>
      <c r="JSA19"/>
      <c r="JSB19"/>
      <c r="JSC19"/>
      <c r="JSF19"/>
      <c r="JSG19"/>
      <c r="JSH19"/>
      <c r="JSI19"/>
      <c r="JSJ19"/>
      <c r="JSM19"/>
      <c r="JSN19"/>
      <c r="JSO19"/>
      <c r="JSP19"/>
      <c r="JSQ19"/>
      <c r="JST19"/>
      <c r="JSU19"/>
      <c r="JSV19"/>
      <c r="JSW19"/>
      <c r="JSX19"/>
      <c r="JTA19"/>
      <c r="JTB19"/>
      <c r="JTC19"/>
      <c r="JTD19"/>
      <c r="JTE19"/>
      <c r="JTH19"/>
      <c r="JTI19"/>
      <c r="JTJ19"/>
      <c r="JTK19"/>
      <c r="JTL19"/>
      <c r="JTO19"/>
      <c r="JTP19"/>
      <c r="JTQ19"/>
      <c r="JTR19"/>
      <c r="JTS19"/>
      <c r="JTV19"/>
      <c r="JTW19"/>
      <c r="JTX19"/>
      <c r="JTY19"/>
      <c r="JTZ19"/>
      <c r="JUC19"/>
      <c r="JUD19"/>
      <c r="JUE19"/>
      <c r="JUF19"/>
      <c r="JUG19"/>
      <c r="JUJ19"/>
      <c r="JUK19"/>
      <c r="JUL19"/>
      <c r="JUM19"/>
      <c r="JUN19"/>
      <c r="JUQ19"/>
      <c r="JUR19"/>
      <c r="JUS19"/>
      <c r="JUT19"/>
      <c r="JUU19"/>
      <c r="JUX19"/>
      <c r="JUY19"/>
      <c r="JUZ19"/>
      <c r="JVA19"/>
      <c r="JVB19"/>
      <c r="JVE19"/>
      <c r="JVF19"/>
      <c r="JVG19"/>
      <c r="JVH19"/>
      <c r="JVI19"/>
      <c r="JVL19"/>
      <c r="JVM19"/>
      <c r="JVN19"/>
      <c r="JVO19"/>
      <c r="JVP19"/>
      <c r="JVS19"/>
      <c r="JVT19"/>
      <c r="JVU19"/>
      <c r="JVV19"/>
      <c r="JVW19"/>
      <c r="JVZ19"/>
      <c r="JWA19"/>
      <c r="JWB19"/>
      <c r="JWC19"/>
      <c r="JWD19"/>
      <c r="JWG19"/>
      <c r="JWH19"/>
      <c r="JWI19"/>
      <c r="JWJ19"/>
      <c r="JWK19"/>
      <c r="JWN19"/>
      <c r="JWO19"/>
      <c r="JWP19"/>
      <c r="JWQ19"/>
      <c r="JWR19"/>
      <c r="JWU19"/>
      <c r="JWV19"/>
      <c r="JWW19"/>
      <c r="JWX19"/>
      <c r="JWY19"/>
      <c r="JXB19"/>
      <c r="JXC19"/>
      <c r="JXD19"/>
      <c r="JXE19"/>
      <c r="JXF19"/>
      <c r="JXI19"/>
      <c r="JXJ19"/>
      <c r="JXK19"/>
      <c r="JXL19"/>
      <c r="JXM19"/>
      <c r="JXP19"/>
      <c r="JXQ19"/>
      <c r="JXR19"/>
      <c r="JXS19"/>
      <c r="JXT19"/>
      <c r="JXW19"/>
      <c r="JXX19"/>
      <c r="JXY19"/>
      <c r="JXZ19"/>
      <c r="JYA19"/>
      <c r="JYD19"/>
      <c r="JYE19"/>
      <c r="JYF19"/>
      <c r="JYG19"/>
      <c r="JYH19"/>
      <c r="JYK19"/>
      <c r="JYL19"/>
      <c r="JYM19"/>
      <c r="JYN19"/>
      <c r="JYO19"/>
      <c r="JYR19"/>
      <c r="JYS19"/>
      <c r="JYT19"/>
      <c r="JYU19"/>
      <c r="JYV19"/>
      <c r="JYY19"/>
      <c r="JYZ19"/>
      <c r="JZA19"/>
      <c r="JZB19"/>
      <c r="JZC19"/>
      <c r="JZF19"/>
      <c r="JZG19"/>
      <c r="JZH19"/>
      <c r="JZI19"/>
      <c r="JZJ19"/>
      <c r="JZM19"/>
      <c r="JZN19"/>
      <c r="JZO19"/>
      <c r="JZP19"/>
      <c r="JZQ19"/>
      <c r="JZT19"/>
      <c r="JZU19"/>
      <c r="JZV19"/>
      <c r="JZW19"/>
      <c r="JZX19"/>
      <c r="KAA19"/>
      <c r="KAB19"/>
      <c r="KAC19"/>
      <c r="KAD19"/>
      <c r="KAE19"/>
      <c r="KAH19"/>
      <c r="KAI19"/>
      <c r="KAJ19"/>
      <c r="KAK19"/>
      <c r="KAL19"/>
      <c r="KAO19"/>
      <c r="KAP19"/>
      <c r="KAQ19"/>
      <c r="KAR19"/>
      <c r="KAS19"/>
      <c r="KAV19"/>
      <c r="KAW19"/>
      <c r="KAX19"/>
      <c r="KAY19"/>
      <c r="KAZ19"/>
      <c r="KBC19"/>
      <c r="KBD19"/>
      <c r="KBE19"/>
      <c r="KBF19"/>
      <c r="KBG19"/>
      <c r="KBJ19"/>
      <c r="KBK19"/>
      <c r="KBL19"/>
      <c r="KBM19"/>
      <c r="KBN19"/>
      <c r="KBQ19"/>
      <c r="KBR19"/>
      <c r="KBS19"/>
      <c r="KBT19"/>
      <c r="KBU19"/>
      <c r="KBX19"/>
      <c r="KBY19"/>
      <c r="KBZ19"/>
      <c r="KCA19"/>
      <c r="KCB19"/>
      <c r="KCE19"/>
      <c r="KCF19"/>
      <c r="KCG19"/>
      <c r="KCH19"/>
      <c r="KCI19"/>
      <c r="KCL19"/>
      <c r="KCM19"/>
      <c r="KCN19"/>
      <c r="KCO19"/>
      <c r="KCP19"/>
      <c r="KCS19"/>
      <c r="KCT19"/>
      <c r="KCU19"/>
      <c r="KCV19"/>
      <c r="KCW19"/>
      <c r="KCZ19"/>
      <c r="KDA19"/>
      <c r="KDB19"/>
      <c r="KDC19"/>
      <c r="KDD19"/>
      <c r="KDG19"/>
      <c r="KDH19"/>
      <c r="KDI19"/>
      <c r="KDJ19"/>
      <c r="KDK19"/>
      <c r="KDN19"/>
      <c r="KDO19"/>
      <c r="KDP19"/>
      <c r="KDQ19"/>
      <c r="KDR19"/>
      <c r="KDU19"/>
      <c r="KDV19"/>
      <c r="KDW19"/>
      <c r="KDX19"/>
      <c r="KDY19"/>
      <c r="KEB19"/>
      <c r="KEC19"/>
      <c r="KED19"/>
      <c r="KEE19"/>
      <c r="KEF19"/>
      <c r="KEI19"/>
      <c r="KEJ19"/>
      <c r="KEK19"/>
      <c r="KEL19"/>
      <c r="KEM19"/>
      <c r="KEP19"/>
      <c r="KEQ19"/>
      <c r="KER19"/>
      <c r="KES19"/>
      <c r="KET19"/>
      <c r="KEW19"/>
      <c r="KEX19"/>
      <c r="KEY19"/>
      <c r="KEZ19"/>
      <c r="KFA19"/>
      <c r="KFD19"/>
      <c r="KFE19"/>
      <c r="KFF19"/>
      <c r="KFG19"/>
      <c r="KFH19"/>
      <c r="KFK19"/>
      <c r="KFL19"/>
      <c r="KFM19"/>
      <c r="KFN19"/>
      <c r="KFO19"/>
      <c r="KFR19"/>
      <c r="KFS19"/>
      <c r="KFT19"/>
      <c r="KFU19"/>
      <c r="KFV19"/>
      <c r="KFY19"/>
      <c r="KFZ19"/>
      <c r="KGA19"/>
      <c r="KGB19"/>
      <c r="KGC19"/>
      <c r="KGF19"/>
      <c r="KGG19"/>
      <c r="KGH19"/>
      <c r="KGI19"/>
      <c r="KGJ19"/>
      <c r="KGM19"/>
      <c r="KGN19"/>
      <c r="KGO19"/>
      <c r="KGP19"/>
      <c r="KGQ19"/>
      <c r="KGT19"/>
      <c r="KGU19"/>
      <c r="KGV19"/>
      <c r="KGW19"/>
      <c r="KGX19"/>
      <c r="KHA19"/>
      <c r="KHB19"/>
      <c r="KHC19"/>
      <c r="KHD19"/>
      <c r="KHE19"/>
      <c r="KHH19"/>
      <c r="KHI19"/>
      <c r="KHJ19"/>
      <c r="KHK19"/>
      <c r="KHL19"/>
      <c r="KHO19"/>
      <c r="KHP19"/>
      <c r="KHQ19"/>
      <c r="KHR19"/>
      <c r="KHS19"/>
      <c r="KHV19"/>
      <c r="KHW19"/>
      <c r="KHX19"/>
      <c r="KHY19"/>
      <c r="KHZ19"/>
      <c r="KIC19"/>
      <c r="KID19"/>
      <c r="KIE19"/>
      <c r="KIF19"/>
      <c r="KIG19"/>
      <c r="KIJ19"/>
      <c r="KIK19"/>
      <c r="KIL19"/>
      <c r="KIM19"/>
      <c r="KIN19"/>
      <c r="KIQ19"/>
      <c r="KIR19"/>
      <c r="KIS19"/>
      <c r="KIT19"/>
      <c r="KIU19"/>
      <c r="KIX19"/>
      <c r="KIY19"/>
      <c r="KIZ19"/>
      <c r="KJA19"/>
      <c r="KJB19"/>
      <c r="KJE19"/>
      <c r="KJF19"/>
      <c r="KJG19"/>
      <c r="KJH19"/>
      <c r="KJI19"/>
      <c r="KJL19"/>
      <c r="KJM19"/>
      <c r="KJN19"/>
      <c r="KJO19"/>
      <c r="KJP19"/>
      <c r="KJS19"/>
      <c r="KJT19"/>
      <c r="KJU19"/>
      <c r="KJV19"/>
      <c r="KJW19"/>
      <c r="KJZ19"/>
      <c r="KKA19"/>
      <c r="KKB19"/>
      <c r="KKC19"/>
      <c r="KKD19"/>
      <c r="KKG19"/>
      <c r="KKH19"/>
      <c r="KKI19"/>
      <c r="KKJ19"/>
      <c r="KKK19"/>
      <c r="KKN19"/>
      <c r="KKO19"/>
      <c r="KKP19"/>
      <c r="KKQ19"/>
      <c r="KKR19"/>
      <c r="KKU19"/>
      <c r="KKV19"/>
      <c r="KKW19"/>
      <c r="KKX19"/>
      <c r="KKY19"/>
      <c r="KLB19"/>
      <c r="KLC19"/>
      <c r="KLD19"/>
      <c r="KLE19"/>
      <c r="KLF19"/>
      <c r="KLI19"/>
      <c r="KLJ19"/>
      <c r="KLK19"/>
      <c r="KLL19"/>
      <c r="KLM19"/>
      <c r="KLP19"/>
      <c r="KLQ19"/>
      <c r="KLR19"/>
      <c r="KLS19"/>
      <c r="KLT19"/>
      <c r="KLW19"/>
      <c r="KLX19"/>
      <c r="KLY19"/>
      <c r="KLZ19"/>
      <c r="KMA19"/>
      <c r="KMD19"/>
      <c r="KME19"/>
      <c r="KMF19"/>
      <c r="KMG19"/>
      <c r="KMH19"/>
      <c r="KMK19"/>
      <c r="KML19"/>
      <c r="KMM19"/>
      <c r="KMN19"/>
      <c r="KMO19"/>
      <c r="KMR19"/>
      <c r="KMS19"/>
      <c r="KMT19"/>
      <c r="KMU19"/>
      <c r="KMV19"/>
      <c r="KMY19"/>
      <c r="KMZ19"/>
      <c r="KNA19"/>
      <c r="KNB19"/>
      <c r="KNC19"/>
      <c r="KNF19"/>
      <c r="KNG19"/>
      <c r="KNH19"/>
      <c r="KNI19"/>
      <c r="KNJ19"/>
      <c r="KNM19"/>
      <c r="KNN19"/>
      <c r="KNO19"/>
      <c r="KNP19"/>
      <c r="KNQ19"/>
      <c r="KNT19"/>
      <c r="KNU19"/>
      <c r="KNV19"/>
      <c r="KNW19"/>
      <c r="KNX19"/>
      <c r="KOA19"/>
      <c r="KOB19"/>
      <c r="KOC19"/>
      <c r="KOD19"/>
      <c r="KOE19"/>
      <c r="KOH19"/>
      <c r="KOI19"/>
      <c r="KOJ19"/>
      <c r="KOK19"/>
      <c r="KOL19"/>
      <c r="KOO19"/>
      <c r="KOP19"/>
      <c r="KOQ19"/>
      <c r="KOR19"/>
      <c r="KOS19"/>
      <c r="KOV19"/>
      <c r="KOW19"/>
      <c r="KOX19"/>
      <c r="KOY19"/>
      <c r="KOZ19"/>
      <c r="KPC19"/>
      <c r="KPD19"/>
      <c r="KPE19"/>
      <c r="KPF19"/>
      <c r="KPG19"/>
      <c r="KPJ19"/>
      <c r="KPK19"/>
      <c r="KPL19"/>
      <c r="KPM19"/>
      <c r="KPN19"/>
      <c r="KPQ19"/>
      <c r="KPR19"/>
      <c r="KPS19"/>
      <c r="KPT19"/>
      <c r="KPU19"/>
      <c r="KPX19"/>
      <c r="KPY19"/>
      <c r="KPZ19"/>
      <c r="KQA19"/>
      <c r="KQB19"/>
      <c r="KQE19"/>
      <c r="KQF19"/>
      <c r="KQG19"/>
      <c r="KQH19"/>
      <c r="KQI19"/>
      <c r="KQL19"/>
      <c r="KQM19"/>
      <c r="KQN19"/>
      <c r="KQO19"/>
      <c r="KQP19"/>
      <c r="KQS19"/>
      <c r="KQT19"/>
      <c r="KQU19"/>
      <c r="KQV19"/>
      <c r="KQW19"/>
      <c r="KQZ19"/>
      <c r="KRA19"/>
      <c r="KRB19"/>
      <c r="KRC19"/>
      <c r="KRD19"/>
      <c r="KRG19"/>
      <c r="KRH19"/>
      <c r="KRI19"/>
      <c r="KRJ19"/>
      <c r="KRK19"/>
      <c r="KRN19"/>
      <c r="KRO19"/>
      <c r="KRP19"/>
      <c r="KRQ19"/>
      <c r="KRR19"/>
      <c r="KRU19"/>
      <c r="KRV19"/>
      <c r="KRW19"/>
      <c r="KRX19"/>
      <c r="KRY19"/>
      <c r="KSB19"/>
      <c r="KSC19"/>
      <c r="KSD19"/>
      <c r="KSE19"/>
      <c r="KSF19"/>
      <c r="KSI19"/>
      <c r="KSJ19"/>
      <c r="KSK19"/>
      <c r="KSL19"/>
      <c r="KSM19"/>
      <c r="KSP19"/>
      <c r="KSQ19"/>
      <c r="KSR19"/>
      <c r="KSS19"/>
      <c r="KST19"/>
      <c r="KSW19"/>
      <c r="KSX19"/>
      <c r="KSY19"/>
      <c r="KSZ19"/>
      <c r="KTA19"/>
      <c r="KTD19"/>
      <c r="KTE19"/>
      <c r="KTF19"/>
      <c r="KTG19"/>
      <c r="KTH19"/>
      <c r="KTK19"/>
      <c r="KTL19"/>
      <c r="KTM19"/>
      <c r="KTN19"/>
      <c r="KTO19"/>
      <c r="KTR19"/>
      <c r="KTS19"/>
      <c r="KTT19"/>
      <c r="KTU19"/>
      <c r="KTV19"/>
      <c r="KTY19"/>
      <c r="KTZ19"/>
      <c r="KUA19"/>
      <c r="KUB19"/>
      <c r="KUC19"/>
      <c r="KUF19"/>
      <c r="KUG19"/>
      <c r="KUH19"/>
      <c r="KUI19"/>
      <c r="KUJ19"/>
      <c r="KUM19"/>
      <c r="KUN19"/>
      <c r="KUO19"/>
      <c r="KUP19"/>
      <c r="KUQ19"/>
      <c r="KUT19"/>
      <c r="KUU19"/>
      <c r="KUV19"/>
      <c r="KUW19"/>
      <c r="KUX19"/>
      <c r="KVA19"/>
      <c r="KVB19"/>
      <c r="KVC19"/>
      <c r="KVD19"/>
      <c r="KVE19"/>
      <c r="KVH19"/>
      <c r="KVI19"/>
      <c r="KVJ19"/>
      <c r="KVK19"/>
      <c r="KVL19"/>
      <c r="KVO19"/>
      <c r="KVP19"/>
      <c r="KVQ19"/>
      <c r="KVR19"/>
      <c r="KVS19"/>
      <c r="KVV19"/>
      <c r="KVW19"/>
      <c r="KVX19"/>
      <c r="KVY19"/>
      <c r="KVZ19"/>
      <c r="KWC19"/>
      <c r="KWD19"/>
      <c r="KWE19"/>
      <c r="KWF19"/>
      <c r="KWG19"/>
      <c r="KWJ19"/>
      <c r="KWK19"/>
      <c r="KWL19"/>
      <c r="KWM19"/>
      <c r="KWN19"/>
      <c r="KWQ19"/>
      <c r="KWR19"/>
      <c r="KWS19"/>
      <c r="KWT19"/>
      <c r="KWU19"/>
      <c r="KWX19"/>
      <c r="KWY19"/>
      <c r="KWZ19"/>
      <c r="KXA19"/>
      <c r="KXB19"/>
      <c r="KXE19"/>
      <c r="KXF19"/>
      <c r="KXG19"/>
      <c r="KXH19"/>
      <c r="KXI19"/>
      <c r="KXL19"/>
      <c r="KXM19"/>
      <c r="KXN19"/>
      <c r="KXO19"/>
      <c r="KXP19"/>
      <c r="KXS19"/>
      <c r="KXT19"/>
      <c r="KXU19"/>
      <c r="KXV19"/>
      <c r="KXW19"/>
      <c r="KXZ19"/>
      <c r="KYA19"/>
      <c r="KYB19"/>
      <c r="KYC19"/>
      <c r="KYD19"/>
      <c r="KYG19"/>
      <c r="KYH19"/>
      <c r="KYI19"/>
      <c r="KYJ19"/>
      <c r="KYK19"/>
      <c r="KYN19"/>
      <c r="KYO19"/>
      <c r="KYP19"/>
      <c r="KYQ19"/>
      <c r="KYR19"/>
      <c r="KYU19"/>
      <c r="KYV19"/>
      <c r="KYW19"/>
      <c r="KYX19"/>
      <c r="KYY19"/>
      <c r="KZB19"/>
      <c r="KZC19"/>
      <c r="KZD19"/>
      <c r="KZE19"/>
      <c r="KZF19"/>
      <c r="KZI19"/>
      <c r="KZJ19"/>
      <c r="KZK19"/>
      <c r="KZL19"/>
      <c r="KZM19"/>
      <c r="KZP19"/>
      <c r="KZQ19"/>
      <c r="KZR19"/>
      <c r="KZS19"/>
      <c r="KZT19"/>
      <c r="KZW19"/>
      <c r="KZX19"/>
      <c r="KZY19"/>
      <c r="KZZ19"/>
      <c r="LAA19"/>
      <c r="LAD19"/>
      <c r="LAE19"/>
      <c r="LAF19"/>
      <c r="LAG19"/>
      <c r="LAH19"/>
      <c r="LAK19"/>
      <c r="LAL19"/>
      <c r="LAM19"/>
      <c r="LAN19"/>
      <c r="LAO19"/>
      <c r="LAR19"/>
      <c r="LAS19"/>
      <c r="LAT19"/>
      <c r="LAU19"/>
      <c r="LAV19"/>
      <c r="LAY19"/>
      <c r="LAZ19"/>
      <c r="LBA19"/>
      <c r="LBB19"/>
      <c r="LBC19"/>
      <c r="LBF19"/>
      <c r="LBG19"/>
      <c r="LBH19"/>
      <c r="LBI19"/>
      <c r="LBJ19"/>
      <c r="LBM19"/>
      <c r="LBN19"/>
      <c r="LBO19"/>
      <c r="LBP19"/>
      <c r="LBQ19"/>
      <c r="LBT19"/>
      <c r="LBU19"/>
      <c r="LBV19"/>
      <c r="LBW19"/>
      <c r="LBX19"/>
      <c r="LCA19"/>
      <c r="LCB19"/>
      <c r="LCC19"/>
      <c r="LCD19"/>
      <c r="LCE19"/>
      <c r="LCH19"/>
      <c r="LCI19"/>
      <c r="LCJ19"/>
      <c r="LCK19"/>
      <c r="LCL19"/>
      <c r="LCO19"/>
      <c r="LCP19"/>
      <c r="LCQ19"/>
      <c r="LCR19"/>
      <c r="LCS19"/>
      <c r="LCV19"/>
      <c r="LCW19"/>
      <c r="LCX19"/>
      <c r="LCY19"/>
      <c r="LCZ19"/>
      <c r="LDC19"/>
      <c r="LDD19"/>
      <c r="LDE19"/>
      <c r="LDF19"/>
      <c r="LDG19"/>
      <c r="LDJ19"/>
      <c r="LDK19"/>
      <c r="LDL19"/>
      <c r="LDM19"/>
      <c r="LDN19"/>
      <c r="LDQ19"/>
      <c r="LDR19"/>
      <c r="LDS19"/>
      <c r="LDT19"/>
      <c r="LDU19"/>
      <c r="LDX19"/>
      <c r="LDY19"/>
      <c r="LDZ19"/>
      <c r="LEA19"/>
      <c r="LEB19"/>
      <c r="LEE19"/>
      <c r="LEF19"/>
      <c r="LEG19"/>
      <c r="LEH19"/>
      <c r="LEI19"/>
      <c r="LEL19"/>
      <c r="LEM19"/>
      <c r="LEN19"/>
      <c r="LEO19"/>
      <c r="LEP19"/>
      <c r="LES19"/>
      <c r="LET19"/>
      <c r="LEU19"/>
      <c r="LEV19"/>
      <c r="LEW19"/>
      <c r="LEZ19"/>
      <c r="LFA19"/>
      <c r="LFB19"/>
      <c r="LFC19"/>
      <c r="LFD19"/>
      <c r="LFG19"/>
      <c r="LFH19"/>
      <c r="LFI19"/>
      <c r="LFJ19"/>
      <c r="LFK19"/>
      <c r="LFN19"/>
      <c r="LFO19"/>
      <c r="LFP19"/>
      <c r="LFQ19"/>
      <c r="LFR19"/>
      <c r="LFU19"/>
      <c r="LFV19"/>
      <c r="LFW19"/>
      <c r="LFX19"/>
      <c r="LFY19"/>
      <c r="LGB19"/>
      <c r="LGC19"/>
      <c r="LGD19"/>
      <c r="LGE19"/>
      <c r="LGF19"/>
      <c r="LGI19"/>
      <c r="LGJ19"/>
      <c r="LGK19"/>
      <c r="LGL19"/>
      <c r="LGM19"/>
      <c r="LGP19"/>
      <c r="LGQ19"/>
      <c r="LGR19"/>
      <c r="LGS19"/>
      <c r="LGT19"/>
      <c r="LGW19"/>
      <c r="LGX19"/>
      <c r="LGY19"/>
      <c r="LGZ19"/>
      <c r="LHA19"/>
      <c r="LHD19"/>
      <c r="LHE19"/>
      <c r="LHF19"/>
      <c r="LHG19"/>
      <c r="LHH19"/>
      <c r="LHK19"/>
      <c r="LHL19"/>
      <c r="LHM19"/>
      <c r="LHN19"/>
      <c r="LHO19"/>
      <c r="LHR19"/>
      <c r="LHS19"/>
      <c r="LHT19"/>
      <c r="LHU19"/>
      <c r="LHV19"/>
      <c r="LHY19"/>
      <c r="LHZ19"/>
      <c r="LIA19"/>
      <c r="LIB19"/>
      <c r="LIC19"/>
      <c r="LIF19"/>
      <c r="LIG19"/>
      <c r="LIH19"/>
      <c r="LII19"/>
      <c r="LIJ19"/>
      <c r="LIM19"/>
      <c r="LIN19"/>
      <c r="LIO19"/>
      <c r="LIP19"/>
      <c r="LIQ19"/>
      <c r="LIT19"/>
      <c r="LIU19"/>
      <c r="LIV19"/>
      <c r="LIW19"/>
      <c r="LIX19"/>
      <c r="LJA19"/>
      <c r="LJB19"/>
      <c r="LJC19"/>
      <c r="LJD19"/>
      <c r="LJE19"/>
      <c r="LJH19"/>
      <c r="LJI19"/>
      <c r="LJJ19"/>
      <c r="LJK19"/>
      <c r="LJL19"/>
      <c r="LJO19"/>
      <c r="LJP19"/>
      <c r="LJQ19"/>
      <c r="LJR19"/>
      <c r="LJS19"/>
      <c r="LJV19"/>
      <c r="LJW19"/>
      <c r="LJX19"/>
      <c r="LJY19"/>
      <c r="LJZ19"/>
      <c r="LKC19"/>
      <c r="LKD19"/>
      <c r="LKE19"/>
      <c r="LKF19"/>
      <c r="LKG19"/>
      <c r="LKJ19"/>
      <c r="LKK19"/>
      <c r="LKL19"/>
      <c r="LKM19"/>
      <c r="LKN19"/>
      <c r="LKQ19"/>
      <c r="LKR19"/>
      <c r="LKS19"/>
      <c r="LKT19"/>
      <c r="LKU19"/>
      <c r="LKX19"/>
      <c r="LKY19"/>
      <c r="LKZ19"/>
      <c r="LLA19"/>
      <c r="LLB19"/>
      <c r="LLE19"/>
      <c r="LLF19"/>
      <c r="LLG19"/>
      <c r="LLH19"/>
      <c r="LLI19"/>
      <c r="LLL19"/>
      <c r="LLM19"/>
      <c r="LLN19"/>
      <c r="LLO19"/>
      <c r="LLP19"/>
      <c r="LLS19"/>
      <c r="LLT19"/>
      <c r="LLU19"/>
      <c r="LLV19"/>
      <c r="LLW19"/>
      <c r="LLZ19"/>
      <c r="LMA19"/>
      <c r="LMB19"/>
      <c r="LMC19"/>
      <c r="LMD19"/>
      <c r="LMG19"/>
      <c r="LMH19"/>
      <c r="LMI19"/>
      <c r="LMJ19"/>
      <c r="LMK19"/>
      <c r="LMN19"/>
      <c r="LMO19"/>
      <c r="LMP19"/>
      <c r="LMQ19"/>
      <c r="LMR19"/>
      <c r="LMU19"/>
      <c r="LMV19"/>
      <c r="LMW19"/>
      <c r="LMX19"/>
      <c r="LMY19"/>
      <c r="LNB19"/>
      <c r="LNC19"/>
      <c r="LND19"/>
      <c r="LNE19"/>
      <c r="LNF19"/>
      <c r="LNI19"/>
      <c r="LNJ19"/>
      <c r="LNK19"/>
      <c r="LNL19"/>
      <c r="LNM19"/>
      <c r="LNP19"/>
      <c r="LNQ19"/>
      <c r="LNR19"/>
      <c r="LNS19"/>
      <c r="LNT19"/>
      <c r="LNW19"/>
      <c r="LNX19"/>
      <c r="LNY19"/>
      <c r="LNZ19"/>
      <c r="LOA19"/>
      <c r="LOD19"/>
      <c r="LOE19"/>
      <c r="LOF19"/>
      <c r="LOG19"/>
      <c r="LOH19"/>
      <c r="LOK19"/>
      <c r="LOL19"/>
      <c r="LOM19"/>
      <c r="LON19"/>
      <c r="LOO19"/>
      <c r="LOR19"/>
      <c r="LOS19"/>
      <c r="LOT19"/>
      <c r="LOU19"/>
      <c r="LOV19"/>
      <c r="LOY19"/>
      <c r="LOZ19"/>
      <c r="LPA19"/>
      <c r="LPB19"/>
      <c r="LPC19"/>
      <c r="LPF19"/>
      <c r="LPG19"/>
      <c r="LPH19"/>
      <c r="LPI19"/>
      <c r="LPJ19"/>
      <c r="LPM19"/>
      <c r="LPN19"/>
      <c r="LPO19"/>
      <c r="LPP19"/>
      <c r="LPQ19"/>
      <c r="LPT19"/>
      <c r="LPU19"/>
      <c r="LPV19"/>
      <c r="LPW19"/>
      <c r="LPX19"/>
      <c r="LQA19"/>
      <c r="LQB19"/>
      <c r="LQC19"/>
      <c r="LQD19"/>
      <c r="LQE19"/>
      <c r="LQH19"/>
      <c r="LQI19"/>
      <c r="LQJ19"/>
      <c r="LQK19"/>
      <c r="LQL19"/>
      <c r="LQO19"/>
      <c r="LQP19"/>
      <c r="LQQ19"/>
      <c r="LQR19"/>
      <c r="LQS19"/>
      <c r="LQV19"/>
      <c r="LQW19"/>
      <c r="LQX19"/>
      <c r="LQY19"/>
      <c r="LQZ19"/>
      <c r="LRC19"/>
      <c r="LRD19"/>
      <c r="LRE19"/>
      <c r="LRF19"/>
      <c r="LRG19"/>
      <c r="LRJ19"/>
      <c r="LRK19"/>
      <c r="LRL19"/>
      <c r="LRM19"/>
      <c r="LRN19"/>
      <c r="LRQ19"/>
      <c r="LRR19"/>
      <c r="LRS19"/>
      <c r="LRT19"/>
      <c r="LRU19"/>
      <c r="LRX19"/>
      <c r="LRY19"/>
      <c r="LRZ19"/>
      <c r="LSA19"/>
      <c r="LSB19"/>
      <c r="LSE19"/>
      <c r="LSF19"/>
      <c r="LSG19"/>
      <c r="LSH19"/>
      <c r="LSI19"/>
      <c r="LSL19"/>
      <c r="LSM19"/>
      <c r="LSN19"/>
      <c r="LSO19"/>
      <c r="LSP19"/>
      <c r="LSS19"/>
      <c r="LST19"/>
      <c r="LSU19"/>
      <c r="LSV19"/>
      <c r="LSW19"/>
      <c r="LSZ19"/>
      <c r="LTA19"/>
      <c r="LTB19"/>
      <c r="LTC19"/>
      <c r="LTD19"/>
      <c r="LTG19"/>
      <c r="LTH19"/>
      <c r="LTI19"/>
      <c r="LTJ19"/>
      <c r="LTK19"/>
      <c r="LTN19"/>
      <c r="LTO19"/>
      <c r="LTP19"/>
      <c r="LTQ19"/>
      <c r="LTR19"/>
      <c r="LTU19"/>
      <c r="LTV19"/>
      <c r="LTW19"/>
      <c r="LTX19"/>
      <c r="LTY19"/>
      <c r="LUB19"/>
      <c r="LUC19"/>
      <c r="LUD19"/>
      <c r="LUE19"/>
      <c r="LUF19"/>
      <c r="LUI19"/>
      <c r="LUJ19"/>
      <c r="LUK19"/>
      <c r="LUL19"/>
      <c r="LUM19"/>
      <c r="LUP19"/>
      <c r="LUQ19"/>
      <c r="LUR19"/>
      <c r="LUS19"/>
      <c r="LUT19"/>
      <c r="LUW19"/>
      <c r="LUX19"/>
      <c r="LUY19"/>
      <c r="LUZ19"/>
      <c r="LVA19"/>
      <c r="LVD19"/>
      <c r="LVE19"/>
      <c r="LVF19"/>
      <c r="LVG19"/>
      <c r="LVH19"/>
      <c r="LVK19"/>
      <c r="LVL19"/>
      <c r="LVM19"/>
      <c r="LVN19"/>
      <c r="LVO19"/>
      <c r="LVR19"/>
      <c r="LVS19"/>
      <c r="LVT19"/>
      <c r="LVU19"/>
      <c r="LVV19"/>
      <c r="LVY19"/>
      <c r="LVZ19"/>
      <c r="LWA19"/>
      <c r="LWB19"/>
      <c r="LWC19"/>
      <c r="LWF19"/>
      <c r="LWG19"/>
      <c r="LWH19"/>
      <c r="LWI19"/>
      <c r="LWJ19"/>
      <c r="LWM19"/>
      <c r="LWN19"/>
      <c r="LWO19"/>
      <c r="LWP19"/>
      <c r="LWQ19"/>
      <c r="LWT19"/>
      <c r="LWU19"/>
      <c r="LWV19"/>
      <c r="LWW19"/>
      <c r="LWX19"/>
      <c r="LXA19"/>
      <c r="LXB19"/>
      <c r="LXC19"/>
      <c r="LXD19"/>
      <c r="LXE19"/>
      <c r="LXH19"/>
      <c r="LXI19"/>
      <c r="LXJ19"/>
      <c r="LXK19"/>
      <c r="LXL19"/>
      <c r="LXO19"/>
      <c r="LXP19"/>
      <c r="LXQ19"/>
      <c r="LXR19"/>
      <c r="LXS19"/>
      <c r="LXV19"/>
      <c r="LXW19"/>
      <c r="LXX19"/>
      <c r="LXY19"/>
      <c r="LXZ19"/>
      <c r="LYC19"/>
      <c r="LYD19"/>
      <c r="LYE19"/>
      <c r="LYF19"/>
      <c r="LYG19"/>
      <c r="LYJ19"/>
      <c r="LYK19"/>
      <c r="LYL19"/>
      <c r="LYM19"/>
      <c r="LYN19"/>
      <c r="LYQ19"/>
      <c r="LYR19"/>
      <c r="LYS19"/>
      <c r="LYT19"/>
      <c r="LYU19"/>
      <c r="LYX19"/>
      <c r="LYY19"/>
      <c r="LYZ19"/>
      <c r="LZA19"/>
      <c r="LZB19"/>
      <c r="LZE19"/>
      <c r="LZF19"/>
      <c r="LZG19"/>
      <c r="LZH19"/>
      <c r="LZI19"/>
      <c r="LZL19"/>
      <c r="LZM19"/>
      <c r="LZN19"/>
      <c r="LZO19"/>
      <c r="LZP19"/>
      <c r="LZS19"/>
      <c r="LZT19"/>
      <c r="LZU19"/>
      <c r="LZV19"/>
      <c r="LZW19"/>
      <c r="LZZ19"/>
      <c r="MAA19"/>
      <c r="MAB19"/>
      <c r="MAC19"/>
      <c r="MAD19"/>
      <c r="MAG19"/>
      <c r="MAH19"/>
      <c r="MAI19"/>
      <c r="MAJ19"/>
      <c r="MAK19"/>
      <c r="MAN19"/>
      <c r="MAO19"/>
      <c r="MAP19"/>
      <c r="MAQ19"/>
      <c r="MAR19"/>
      <c r="MAU19"/>
      <c r="MAV19"/>
      <c r="MAW19"/>
      <c r="MAX19"/>
      <c r="MAY19"/>
      <c r="MBB19"/>
      <c r="MBC19"/>
      <c r="MBD19"/>
      <c r="MBE19"/>
      <c r="MBF19"/>
      <c r="MBI19"/>
      <c r="MBJ19"/>
      <c r="MBK19"/>
      <c r="MBL19"/>
      <c r="MBM19"/>
      <c r="MBP19"/>
      <c r="MBQ19"/>
      <c r="MBR19"/>
      <c r="MBS19"/>
      <c r="MBT19"/>
      <c r="MBW19"/>
      <c r="MBX19"/>
      <c r="MBY19"/>
      <c r="MBZ19"/>
      <c r="MCA19"/>
      <c r="MCD19"/>
      <c r="MCE19"/>
      <c r="MCF19"/>
      <c r="MCG19"/>
      <c r="MCH19"/>
      <c r="MCK19"/>
      <c r="MCL19"/>
      <c r="MCM19"/>
      <c r="MCN19"/>
      <c r="MCO19"/>
      <c r="MCR19"/>
      <c r="MCS19"/>
      <c r="MCT19"/>
      <c r="MCU19"/>
      <c r="MCV19"/>
      <c r="MCY19"/>
      <c r="MCZ19"/>
      <c r="MDA19"/>
      <c r="MDB19"/>
      <c r="MDC19"/>
      <c r="MDF19"/>
      <c r="MDG19"/>
      <c r="MDH19"/>
      <c r="MDI19"/>
      <c r="MDJ19"/>
      <c r="MDM19"/>
      <c r="MDN19"/>
      <c r="MDO19"/>
      <c r="MDP19"/>
      <c r="MDQ19"/>
      <c r="MDT19"/>
      <c r="MDU19"/>
      <c r="MDV19"/>
      <c r="MDW19"/>
      <c r="MDX19"/>
      <c r="MEA19"/>
      <c r="MEB19"/>
      <c r="MEC19"/>
      <c r="MED19"/>
      <c r="MEE19"/>
      <c r="MEH19"/>
      <c r="MEI19"/>
      <c r="MEJ19"/>
      <c r="MEK19"/>
      <c r="MEL19"/>
      <c r="MEO19"/>
      <c r="MEP19"/>
      <c r="MEQ19"/>
      <c r="MER19"/>
      <c r="MES19"/>
      <c r="MEV19"/>
      <c r="MEW19"/>
      <c r="MEX19"/>
      <c r="MEY19"/>
      <c r="MEZ19"/>
      <c r="MFC19"/>
      <c r="MFD19"/>
      <c r="MFE19"/>
      <c r="MFF19"/>
      <c r="MFG19"/>
      <c r="MFJ19"/>
      <c r="MFK19"/>
      <c r="MFL19"/>
      <c r="MFM19"/>
      <c r="MFN19"/>
      <c r="MFQ19"/>
      <c r="MFR19"/>
      <c r="MFS19"/>
      <c r="MFT19"/>
      <c r="MFU19"/>
      <c r="MFX19"/>
      <c r="MFY19"/>
      <c r="MFZ19"/>
      <c r="MGA19"/>
      <c r="MGB19"/>
      <c r="MGE19"/>
      <c r="MGF19"/>
      <c r="MGG19"/>
      <c r="MGH19"/>
      <c r="MGI19"/>
      <c r="MGL19"/>
      <c r="MGM19"/>
      <c r="MGN19"/>
      <c r="MGO19"/>
      <c r="MGP19"/>
      <c r="MGS19"/>
      <c r="MGT19"/>
      <c r="MGU19"/>
      <c r="MGV19"/>
      <c r="MGW19"/>
      <c r="MGZ19"/>
      <c r="MHA19"/>
      <c r="MHB19"/>
      <c r="MHC19"/>
      <c r="MHD19"/>
      <c r="MHG19"/>
      <c r="MHH19"/>
      <c r="MHI19"/>
      <c r="MHJ19"/>
      <c r="MHK19"/>
      <c r="MHN19"/>
      <c r="MHO19"/>
      <c r="MHP19"/>
      <c r="MHQ19"/>
      <c r="MHR19"/>
      <c r="MHU19"/>
      <c r="MHV19"/>
      <c r="MHW19"/>
      <c r="MHX19"/>
      <c r="MHY19"/>
      <c r="MIB19"/>
      <c r="MIC19"/>
      <c r="MID19"/>
      <c r="MIE19"/>
      <c r="MIF19"/>
      <c r="MII19"/>
      <c r="MIJ19"/>
      <c r="MIK19"/>
      <c r="MIL19"/>
      <c r="MIM19"/>
      <c r="MIP19"/>
      <c r="MIQ19"/>
      <c r="MIR19"/>
      <c r="MIS19"/>
      <c r="MIT19"/>
      <c r="MIW19"/>
      <c r="MIX19"/>
      <c r="MIY19"/>
      <c r="MIZ19"/>
      <c r="MJA19"/>
      <c r="MJD19"/>
      <c r="MJE19"/>
      <c r="MJF19"/>
      <c r="MJG19"/>
      <c r="MJH19"/>
      <c r="MJK19"/>
      <c r="MJL19"/>
      <c r="MJM19"/>
      <c r="MJN19"/>
      <c r="MJO19"/>
      <c r="MJR19"/>
      <c r="MJS19"/>
      <c r="MJT19"/>
      <c r="MJU19"/>
      <c r="MJV19"/>
      <c r="MJY19"/>
      <c r="MJZ19"/>
      <c r="MKA19"/>
      <c r="MKB19"/>
      <c r="MKC19"/>
      <c r="MKF19"/>
      <c r="MKG19"/>
      <c r="MKH19"/>
      <c r="MKI19"/>
      <c r="MKJ19"/>
      <c r="MKM19"/>
      <c r="MKN19"/>
      <c r="MKO19"/>
      <c r="MKP19"/>
      <c r="MKQ19"/>
      <c r="MKT19"/>
      <c r="MKU19"/>
      <c r="MKV19"/>
      <c r="MKW19"/>
      <c r="MKX19"/>
      <c r="MLA19"/>
      <c r="MLB19"/>
      <c r="MLC19"/>
      <c r="MLD19"/>
      <c r="MLE19"/>
      <c r="MLH19"/>
      <c r="MLI19"/>
      <c r="MLJ19"/>
      <c r="MLK19"/>
      <c r="MLL19"/>
      <c r="MLO19"/>
      <c r="MLP19"/>
      <c r="MLQ19"/>
      <c r="MLR19"/>
      <c r="MLS19"/>
      <c r="MLV19"/>
      <c r="MLW19"/>
      <c r="MLX19"/>
      <c r="MLY19"/>
      <c r="MLZ19"/>
      <c r="MMC19"/>
      <c r="MMD19"/>
      <c r="MME19"/>
      <c r="MMF19"/>
      <c r="MMG19"/>
      <c r="MMJ19"/>
      <c r="MMK19"/>
      <c r="MML19"/>
      <c r="MMM19"/>
      <c r="MMN19"/>
      <c r="MMQ19"/>
      <c r="MMR19"/>
      <c r="MMS19"/>
      <c r="MMT19"/>
      <c r="MMU19"/>
      <c r="MMX19"/>
      <c r="MMY19"/>
      <c r="MMZ19"/>
      <c r="MNA19"/>
      <c r="MNB19"/>
      <c r="MNE19"/>
      <c r="MNF19"/>
      <c r="MNG19"/>
      <c r="MNH19"/>
      <c r="MNI19"/>
      <c r="MNL19"/>
      <c r="MNM19"/>
      <c r="MNN19"/>
      <c r="MNO19"/>
      <c r="MNP19"/>
      <c r="MNS19"/>
      <c r="MNT19"/>
      <c r="MNU19"/>
      <c r="MNV19"/>
      <c r="MNW19"/>
      <c r="MNZ19"/>
      <c r="MOA19"/>
      <c r="MOB19"/>
      <c r="MOC19"/>
      <c r="MOD19"/>
      <c r="MOG19"/>
      <c r="MOH19"/>
      <c r="MOI19"/>
      <c r="MOJ19"/>
      <c r="MOK19"/>
      <c r="MON19"/>
      <c r="MOO19"/>
      <c r="MOP19"/>
      <c r="MOQ19"/>
      <c r="MOR19"/>
      <c r="MOU19"/>
      <c r="MOV19"/>
      <c r="MOW19"/>
      <c r="MOX19"/>
      <c r="MOY19"/>
      <c r="MPB19"/>
      <c r="MPC19"/>
      <c r="MPD19"/>
      <c r="MPE19"/>
      <c r="MPF19"/>
      <c r="MPI19"/>
      <c r="MPJ19"/>
      <c r="MPK19"/>
      <c r="MPL19"/>
      <c r="MPM19"/>
      <c r="MPP19"/>
      <c r="MPQ19"/>
      <c r="MPR19"/>
      <c r="MPS19"/>
      <c r="MPT19"/>
      <c r="MPW19"/>
      <c r="MPX19"/>
      <c r="MPY19"/>
      <c r="MPZ19"/>
      <c r="MQA19"/>
      <c r="MQD19"/>
      <c r="MQE19"/>
      <c r="MQF19"/>
      <c r="MQG19"/>
      <c r="MQH19"/>
      <c r="MQK19"/>
      <c r="MQL19"/>
      <c r="MQM19"/>
      <c r="MQN19"/>
      <c r="MQO19"/>
      <c r="MQR19"/>
      <c r="MQS19"/>
      <c r="MQT19"/>
      <c r="MQU19"/>
      <c r="MQV19"/>
      <c r="MQY19"/>
      <c r="MQZ19"/>
      <c r="MRA19"/>
      <c r="MRB19"/>
      <c r="MRC19"/>
      <c r="MRF19"/>
      <c r="MRG19"/>
      <c r="MRH19"/>
      <c r="MRI19"/>
      <c r="MRJ19"/>
      <c r="MRM19"/>
      <c r="MRN19"/>
      <c r="MRO19"/>
      <c r="MRP19"/>
      <c r="MRQ19"/>
      <c r="MRT19"/>
      <c r="MRU19"/>
      <c r="MRV19"/>
      <c r="MRW19"/>
      <c r="MRX19"/>
      <c r="MSA19"/>
      <c r="MSB19"/>
      <c r="MSC19"/>
      <c r="MSD19"/>
      <c r="MSE19"/>
      <c r="MSH19"/>
      <c r="MSI19"/>
      <c r="MSJ19"/>
      <c r="MSK19"/>
      <c r="MSL19"/>
      <c r="MSO19"/>
      <c r="MSP19"/>
      <c r="MSQ19"/>
      <c r="MSR19"/>
      <c r="MSS19"/>
      <c r="MSV19"/>
      <c r="MSW19"/>
      <c r="MSX19"/>
      <c r="MSY19"/>
      <c r="MSZ19"/>
      <c r="MTC19"/>
      <c r="MTD19"/>
      <c r="MTE19"/>
      <c r="MTF19"/>
      <c r="MTG19"/>
      <c r="MTJ19"/>
      <c r="MTK19"/>
      <c r="MTL19"/>
      <c r="MTM19"/>
      <c r="MTN19"/>
      <c r="MTQ19"/>
      <c r="MTR19"/>
      <c r="MTS19"/>
      <c r="MTT19"/>
      <c r="MTU19"/>
      <c r="MTX19"/>
      <c r="MTY19"/>
      <c r="MTZ19"/>
      <c r="MUA19"/>
      <c r="MUB19"/>
      <c r="MUE19"/>
      <c r="MUF19"/>
      <c r="MUG19"/>
      <c r="MUH19"/>
      <c r="MUI19"/>
      <c r="MUL19"/>
      <c r="MUM19"/>
      <c r="MUN19"/>
      <c r="MUO19"/>
      <c r="MUP19"/>
      <c r="MUS19"/>
      <c r="MUT19"/>
      <c r="MUU19"/>
      <c r="MUV19"/>
      <c r="MUW19"/>
      <c r="MUZ19"/>
      <c r="MVA19"/>
      <c r="MVB19"/>
      <c r="MVC19"/>
      <c r="MVD19"/>
      <c r="MVG19"/>
      <c r="MVH19"/>
      <c r="MVI19"/>
      <c r="MVJ19"/>
      <c r="MVK19"/>
      <c r="MVN19"/>
      <c r="MVO19"/>
      <c r="MVP19"/>
      <c r="MVQ19"/>
      <c r="MVR19"/>
      <c r="MVU19"/>
      <c r="MVV19"/>
      <c r="MVW19"/>
      <c r="MVX19"/>
      <c r="MVY19"/>
      <c r="MWB19"/>
      <c r="MWC19"/>
      <c r="MWD19"/>
      <c r="MWE19"/>
      <c r="MWF19"/>
      <c r="MWI19"/>
      <c r="MWJ19"/>
      <c r="MWK19"/>
      <c r="MWL19"/>
      <c r="MWM19"/>
      <c r="MWP19"/>
      <c r="MWQ19"/>
      <c r="MWR19"/>
      <c r="MWS19"/>
      <c r="MWT19"/>
      <c r="MWW19"/>
      <c r="MWX19"/>
      <c r="MWY19"/>
      <c r="MWZ19"/>
      <c r="MXA19"/>
      <c r="MXD19"/>
      <c r="MXE19"/>
      <c r="MXF19"/>
      <c r="MXG19"/>
      <c r="MXH19"/>
      <c r="MXK19"/>
      <c r="MXL19"/>
      <c r="MXM19"/>
      <c r="MXN19"/>
      <c r="MXO19"/>
      <c r="MXR19"/>
      <c r="MXS19"/>
      <c r="MXT19"/>
      <c r="MXU19"/>
      <c r="MXV19"/>
      <c r="MXY19"/>
      <c r="MXZ19"/>
      <c r="MYA19"/>
      <c r="MYB19"/>
      <c r="MYC19"/>
      <c r="MYF19"/>
      <c r="MYG19"/>
      <c r="MYH19"/>
      <c r="MYI19"/>
      <c r="MYJ19"/>
      <c r="MYM19"/>
      <c r="MYN19"/>
      <c r="MYO19"/>
      <c r="MYP19"/>
      <c r="MYQ19"/>
      <c r="MYT19"/>
      <c r="MYU19"/>
      <c r="MYV19"/>
      <c r="MYW19"/>
      <c r="MYX19"/>
      <c r="MZA19"/>
      <c r="MZB19"/>
      <c r="MZC19"/>
      <c r="MZD19"/>
      <c r="MZE19"/>
      <c r="MZH19"/>
      <c r="MZI19"/>
      <c r="MZJ19"/>
      <c r="MZK19"/>
      <c r="MZL19"/>
      <c r="MZO19"/>
      <c r="MZP19"/>
      <c r="MZQ19"/>
      <c r="MZR19"/>
      <c r="MZS19"/>
      <c r="MZV19"/>
      <c r="MZW19"/>
      <c r="MZX19"/>
      <c r="MZY19"/>
      <c r="MZZ19"/>
      <c r="NAC19"/>
      <c r="NAD19"/>
      <c r="NAE19"/>
      <c r="NAF19"/>
      <c r="NAG19"/>
      <c r="NAJ19"/>
      <c r="NAK19"/>
      <c r="NAL19"/>
      <c r="NAM19"/>
      <c r="NAN19"/>
      <c r="NAQ19"/>
      <c r="NAR19"/>
      <c r="NAS19"/>
      <c r="NAT19"/>
      <c r="NAU19"/>
      <c r="NAX19"/>
      <c r="NAY19"/>
      <c r="NAZ19"/>
      <c r="NBA19"/>
      <c r="NBB19"/>
      <c r="NBE19"/>
      <c r="NBF19"/>
      <c r="NBG19"/>
      <c r="NBH19"/>
      <c r="NBI19"/>
      <c r="NBL19"/>
      <c r="NBM19"/>
      <c r="NBN19"/>
      <c r="NBO19"/>
      <c r="NBP19"/>
      <c r="NBS19"/>
      <c r="NBT19"/>
      <c r="NBU19"/>
      <c r="NBV19"/>
      <c r="NBW19"/>
      <c r="NBZ19"/>
      <c r="NCA19"/>
      <c r="NCB19"/>
      <c r="NCC19"/>
      <c r="NCD19"/>
      <c r="NCG19"/>
      <c r="NCH19"/>
      <c r="NCI19"/>
      <c r="NCJ19"/>
      <c r="NCK19"/>
      <c r="NCN19"/>
      <c r="NCO19"/>
      <c r="NCP19"/>
      <c r="NCQ19"/>
      <c r="NCR19"/>
      <c r="NCU19"/>
      <c r="NCV19"/>
      <c r="NCW19"/>
      <c r="NCX19"/>
      <c r="NCY19"/>
      <c r="NDB19"/>
      <c r="NDC19"/>
      <c r="NDD19"/>
      <c r="NDE19"/>
      <c r="NDF19"/>
      <c r="NDI19"/>
      <c r="NDJ19"/>
      <c r="NDK19"/>
      <c r="NDL19"/>
      <c r="NDM19"/>
      <c r="NDP19"/>
      <c r="NDQ19"/>
      <c r="NDR19"/>
      <c r="NDS19"/>
      <c r="NDT19"/>
      <c r="NDW19"/>
      <c r="NDX19"/>
      <c r="NDY19"/>
      <c r="NDZ19"/>
      <c r="NEA19"/>
      <c r="NED19"/>
      <c r="NEE19"/>
      <c r="NEF19"/>
      <c r="NEG19"/>
      <c r="NEH19"/>
      <c r="NEK19"/>
      <c r="NEL19"/>
      <c r="NEM19"/>
      <c r="NEN19"/>
      <c r="NEO19"/>
      <c r="NER19"/>
      <c r="NES19"/>
      <c r="NET19"/>
      <c r="NEU19"/>
      <c r="NEV19"/>
      <c r="NEY19"/>
      <c r="NEZ19"/>
      <c r="NFA19"/>
      <c r="NFB19"/>
      <c r="NFC19"/>
      <c r="NFF19"/>
      <c r="NFG19"/>
      <c r="NFH19"/>
      <c r="NFI19"/>
      <c r="NFJ19"/>
      <c r="NFM19"/>
      <c r="NFN19"/>
      <c r="NFO19"/>
      <c r="NFP19"/>
      <c r="NFQ19"/>
      <c r="NFT19"/>
      <c r="NFU19"/>
      <c r="NFV19"/>
      <c r="NFW19"/>
      <c r="NFX19"/>
      <c r="NGA19"/>
      <c r="NGB19"/>
      <c r="NGC19"/>
      <c r="NGD19"/>
      <c r="NGE19"/>
      <c r="NGH19"/>
      <c r="NGI19"/>
      <c r="NGJ19"/>
      <c r="NGK19"/>
      <c r="NGL19"/>
      <c r="NGO19"/>
      <c r="NGP19"/>
      <c r="NGQ19"/>
      <c r="NGR19"/>
      <c r="NGS19"/>
      <c r="NGV19"/>
      <c r="NGW19"/>
      <c r="NGX19"/>
      <c r="NGY19"/>
      <c r="NGZ19"/>
      <c r="NHC19"/>
      <c r="NHD19"/>
      <c r="NHE19"/>
      <c r="NHF19"/>
      <c r="NHG19"/>
      <c r="NHJ19"/>
      <c r="NHK19"/>
      <c r="NHL19"/>
      <c r="NHM19"/>
      <c r="NHN19"/>
      <c r="NHQ19"/>
      <c r="NHR19"/>
      <c r="NHS19"/>
      <c r="NHT19"/>
      <c r="NHU19"/>
      <c r="NHX19"/>
      <c r="NHY19"/>
      <c r="NHZ19"/>
      <c r="NIA19"/>
      <c r="NIB19"/>
      <c r="NIE19"/>
      <c r="NIF19"/>
      <c r="NIG19"/>
      <c r="NIH19"/>
      <c r="NII19"/>
      <c r="NIL19"/>
      <c r="NIM19"/>
      <c r="NIN19"/>
      <c r="NIO19"/>
      <c r="NIP19"/>
      <c r="NIS19"/>
      <c r="NIT19"/>
      <c r="NIU19"/>
      <c r="NIV19"/>
      <c r="NIW19"/>
      <c r="NIZ19"/>
      <c r="NJA19"/>
      <c r="NJB19"/>
      <c r="NJC19"/>
      <c r="NJD19"/>
      <c r="NJG19"/>
      <c r="NJH19"/>
      <c r="NJI19"/>
      <c r="NJJ19"/>
      <c r="NJK19"/>
      <c r="NJN19"/>
      <c r="NJO19"/>
      <c r="NJP19"/>
      <c r="NJQ19"/>
      <c r="NJR19"/>
      <c r="NJU19"/>
      <c r="NJV19"/>
      <c r="NJW19"/>
      <c r="NJX19"/>
      <c r="NJY19"/>
      <c r="NKB19"/>
      <c r="NKC19"/>
      <c r="NKD19"/>
      <c r="NKE19"/>
      <c r="NKF19"/>
      <c r="NKI19"/>
      <c r="NKJ19"/>
      <c r="NKK19"/>
      <c r="NKL19"/>
      <c r="NKM19"/>
      <c r="NKP19"/>
      <c r="NKQ19"/>
      <c r="NKR19"/>
      <c r="NKS19"/>
      <c r="NKT19"/>
      <c r="NKW19"/>
      <c r="NKX19"/>
      <c r="NKY19"/>
      <c r="NKZ19"/>
      <c r="NLA19"/>
      <c r="NLD19"/>
      <c r="NLE19"/>
      <c r="NLF19"/>
      <c r="NLG19"/>
      <c r="NLH19"/>
      <c r="NLK19"/>
      <c r="NLL19"/>
      <c r="NLM19"/>
      <c r="NLN19"/>
      <c r="NLO19"/>
      <c r="NLR19"/>
      <c r="NLS19"/>
      <c r="NLT19"/>
      <c r="NLU19"/>
      <c r="NLV19"/>
      <c r="NLY19"/>
      <c r="NLZ19"/>
      <c r="NMA19"/>
      <c r="NMB19"/>
      <c r="NMC19"/>
      <c r="NMF19"/>
      <c r="NMG19"/>
      <c r="NMH19"/>
      <c r="NMI19"/>
      <c r="NMJ19"/>
      <c r="NMM19"/>
      <c r="NMN19"/>
      <c r="NMO19"/>
      <c r="NMP19"/>
      <c r="NMQ19"/>
      <c r="NMT19"/>
      <c r="NMU19"/>
      <c r="NMV19"/>
      <c r="NMW19"/>
      <c r="NMX19"/>
      <c r="NNA19"/>
      <c r="NNB19"/>
      <c r="NNC19"/>
      <c r="NND19"/>
      <c r="NNE19"/>
      <c r="NNH19"/>
      <c r="NNI19"/>
      <c r="NNJ19"/>
      <c r="NNK19"/>
      <c r="NNL19"/>
      <c r="NNO19"/>
      <c r="NNP19"/>
      <c r="NNQ19"/>
      <c r="NNR19"/>
      <c r="NNS19"/>
      <c r="NNV19"/>
      <c r="NNW19"/>
      <c r="NNX19"/>
      <c r="NNY19"/>
      <c r="NNZ19"/>
      <c r="NOC19"/>
      <c r="NOD19"/>
      <c r="NOE19"/>
      <c r="NOF19"/>
      <c r="NOG19"/>
      <c r="NOJ19"/>
      <c r="NOK19"/>
      <c r="NOL19"/>
      <c r="NOM19"/>
      <c r="NON19"/>
      <c r="NOQ19"/>
      <c r="NOR19"/>
      <c r="NOS19"/>
      <c r="NOT19"/>
      <c r="NOU19"/>
      <c r="NOX19"/>
      <c r="NOY19"/>
      <c r="NOZ19"/>
      <c r="NPA19"/>
      <c r="NPB19"/>
      <c r="NPE19"/>
      <c r="NPF19"/>
      <c r="NPG19"/>
      <c r="NPH19"/>
      <c r="NPI19"/>
      <c r="NPL19"/>
      <c r="NPM19"/>
      <c r="NPN19"/>
      <c r="NPO19"/>
      <c r="NPP19"/>
      <c r="NPS19"/>
      <c r="NPT19"/>
      <c r="NPU19"/>
      <c r="NPV19"/>
      <c r="NPW19"/>
      <c r="NPZ19"/>
      <c r="NQA19"/>
      <c r="NQB19"/>
      <c r="NQC19"/>
      <c r="NQD19"/>
      <c r="NQG19"/>
      <c r="NQH19"/>
      <c r="NQI19"/>
      <c r="NQJ19"/>
      <c r="NQK19"/>
      <c r="NQN19"/>
      <c r="NQO19"/>
      <c r="NQP19"/>
      <c r="NQQ19"/>
      <c r="NQR19"/>
      <c r="NQU19"/>
      <c r="NQV19"/>
      <c r="NQW19"/>
      <c r="NQX19"/>
      <c r="NQY19"/>
      <c r="NRB19"/>
      <c r="NRC19"/>
      <c r="NRD19"/>
      <c r="NRE19"/>
      <c r="NRF19"/>
      <c r="NRI19"/>
      <c r="NRJ19"/>
      <c r="NRK19"/>
      <c r="NRL19"/>
      <c r="NRM19"/>
      <c r="NRP19"/>
      <c r="NRQ19"/>
      <c r="NRR19"/>
      <c r="NRS19"/>
      <c r="NRT19"/>
      <c r="NRW19"/>
      <c r="NRX19"/>
      <c r="NRY19"/>
      <c r="NRZ19"/>
      <c r="NSA19"/>
      <c r="NSD19"/>
      <c r="NSE19"/>
      <c r="NSF19"/>
      <c r="NSG19"/>
      <c r="NSH19"/>
      <c r="NSK19"/>
      <c r="NSL19"/>
      <c r="NSM19"/>
      <c r="NSN19"/>
      <c r="NSO19"/>
      <c r="NSR19"/>
      <c r="NSS19"/>
      <c r="NST19"/>
      <c r="NSU19"/>
      <c r="NSV19"/>
      <c r="NSY19"/>
      <c r="NSZ19"/>
      <c r="NTA19"/>
      <c r="NTB19"/>
      <c r="NTC19"/>
      <c r="NTF19"/>
      <c r="NTG19"/>
      <c r="NTH19"/>
      <c r="NTI19"/>
      <c r="NTJ19"/>
      <c r="NTM19"/>
      <c r="NTN19"/>
      <c r="NTO19"/>
      <c r="NTP19"/>
      <c r="NTQ19"/>
      <c r="NTT19"/>
      <c r="NTU19"/>
      <c r="NTV19"/>
      <c r="NTW19"/>
      <c r="NTX19"/>
      <c r="NUA19"/>
      <c r="NUB19"/>
      <c r="NUC19"/>
      <c r="NUD19"/>
      <c r="NUE19"/>
      <c r="NUH19"/>
      <c r="NUI19"/>
      <c r="NUJ19"/>
      <c r="NUK19"/>
      <c r="NUL19"/>
      <c r="NUO19"/>
      <c r="NUP19"/>
      <c r="NUQ19"/>
      <c r="NUR19"/>
      <c r="NUS19"/>
      <c r="NUV19"/>
      <c r="NUW19"/>
      <c r="NUX19"/>
      <c r="NUY19"/>
      <c r="NUZ19"/>
      <c r="NVC19"/>
      <c r="NVD19"/>
      <c r="NVE19"/>
      <c r="NVF19"/>
      <c r="NVG19"/>
      <c r="NVJ19"/>
      <c r="NVK19"/>
      <c r="NVL19"/>
      <c r="NVM19"/>
      <c r="NVN19"/>
      <c r="NVQ19"/>
      <c r="NVR19"/>
      <c r="NVS19"/>
      <c r="NVT19"/>
      <c r="NVU19"/>
      <c r="NVX19"/>
      <c r="NVY19"/>
      <c r="NVZ19"/>
      <c r="NWA19"/>
      <c r="NWB19"/>
      <c r="NWE19"/>
      <c r="NWF19"/>
      <c r="NWG19"/>
      <c r="NWH19"/>
      <c r="NWI19"/>
      <c r="NWL19"/>
      <c r="NWM19"/>
      <c r="NWN19"/>
      <c r="NWO19"/>
      <c r="NWP19"/>
      <c r="NWS19"/>
      <c r="NWT19"/>
      <c r="NWU19"/>
      <c r="NWV19"/>
      <c r="NWW19"/>
      <c r="NWZ19"/>
      <c r="NXA19"/>
      <c r="NXB19"/>
      <c r="NXC19"/>
      <c r="NXD19"/>
      <c r="NXG19"/>
      <c r="NXH19"/>
      <c r="NXI19"/>
      <c r="NXJ19"/>
      <c r="NXK19"/>
      <c r="NXN19"/>
      <c r="NXO19"/>
      <c r="NXP19"/>
      <c r="NXQ19"/>
      <c r="NXR19"/>
      <c r="NXU19"/>
      <c r="NXV19"/>
      <c r="NXW19"/>
      <c r="NXX19"/>
      <c r="NXY19"/>
      <c r="NYB19"/>
      <c r="NYC19"/>
      <c r="NYD19"/>
      <c r="NYE19"/>
      <c r="NYF19"/>
      <c r="NYI19"/>
      <c r="NYJ19"/>
      <c r="NYK19"/>
      <c r="NYL19"/>
      <c r="NYM19"/>
      <c r="NYP19"/>
      <c r="NYQ19"/>
      <c r="NYR19"/>
      <c r="NYS19"/>
      <c r="NYT19"/>
      <c r="NYW19"/>
      <c r="NYX19"/>
      <c r="NYY19"/>
      <c r="NYZ19"/>
      <c r="NZA19"/>
      <c r="NZD19"/>
      <c r="NZE19"/>
      <c r="NZF19"/>
      <c r="NZG19"/>
      <c r="NZH19"/>
      <c r="NZK19"/>
      <c r="NZL19"/>
      <c r="NZM19"/>
      <c r="NZN19"/>
      <c r="NZO19"/>
      <c r="NZR19"/>
      <c r="NZS19"/>
      <c r="NZT19"/>
      <c r="NZU19"/>
      <c r="NZV19"/>
      <c r="NZY19"/>
      <c r="NZZ19"/>
      <c r="OAA19"/>
      <c r="OAB19"/>
      <c r="OAC19"/>
      <c r="OAF19"/>
      <c r="OAG19"/>
      <c r="OAH19"/>
      <c r="OAI19"/>
      <c r="OAJ19"/>
      <c r="OAM19"/>
      <c r="OAN19"/>
      <c r="OAO19"/>
      <c r="OAP19"/>
      <c r="OAQ19"/>
      <c r="OAT19"/>
      <c r="OAU19"/>
      <c r="OAV19"/>
      <c r="OAW19"/>
      <c r="OAX19"/>
      <c r="OBA19"/>
      <c r="OBB19"/>
      <c r="OBC19"/>
      <c r="OBD19"/>
      <c r="OBE19"/>
      <c r="OBH19"/>
      <c r="OBI19"/>
      <c r="OBJ19"/>
      <c r="OBK19"/>
      <c r="OBL19"/>
      <c r="OBO19"/>
      <c r="OBP19"/>
      <c r="OBQ19"/>
      <c r="OBR19"/>
      <c r="OBS19"/>
      <c r="OBV19"/>
      <c r="OBW19"/>
      <c r="OBX19"/>
      <c r="OBY19"/>
      <c r="OBZ19"/>
      <c r="OCC19"/>
      <c r="OCD19"/>
      <c r="OCE19"/>
      <c r="OCF19"/>
      <c r="OCG19"/>
      <c r="OCJ19"/>
      <c r="OCK19"/>
      <c r="OCL19"/>
      <c r="OCM19"/>
      <c r="OCN19"/>
      <c r="OCQ19"/>
      <c r="OCR19"/>
      <c r="OCS19"/>
      <c r="OCT19"/>
      <c r="OCU19"/>
      <c r="OCX19"/>
      <c r="OCY19"/>
      <c r="OCZ19"/>
      <c r="ODA19"/>
      <c r="ODB19"/>
      <c r="ODE19"/>
      <c r="ODF19"/>
      <c r="ODG19"/>
      <c r="ODH19"/>
      <c r="ODI19"/>
      <c r="ODL19"/>
      <c r="ODM19"/>
      <c r="ODN19"/>
      <c r="ODO19"/>
      <c r="ODP19"/>
      <c r="ODS19"/>
      <c r="ODT19"/>
      <c r="ODU19"/>
      <c r="ODV19"/>
      <c r="ODW19"/>
      <c r="ODZ19"/>
      <c r="OEA19"/>
      <c r="OEB19"/>
      <c r="OEC19"/>
      <c r="OED19"/>
      <c r="OEG19"/>
      <c r="OEH19"/>
      <c r="OEI19"/>
      <c r="OEJ19"/>
      <c r="OEK19"/>
      <c r="OEN19"/>
      <c r="OEO19"/>
      <c r="OEP19"/>
      <c r="OEQ19"/>
      <c r="OER19"/>
      <c r="OEU19"/>
      <c r="OEV19"/>
      <c r="OEW19"/>
      <c r="OEX19"/>
      <c r="OEY19"/>
      <c r="OFB19"/>
      <c r="OFC19"/>
      <c r="OFD19"/>
      <c r="OFE19"/>
      <c r="OFF19"/>
      <c r="OFI19"/>
      <c r="OFJ19"/>
      <c r="OFK19"/>
      <c r="OFL19"/>
      <c r="OFM19"/>
      <c r="OFP19"/>
      <c r="OFQ19"/>
      <c r="OFR19"/>
      <c r="OFS19"/>
      <c r="OFT19"/>
      <c r="OFW19"/>
      <c r="OFX19"/>
      <c r="OFY19"/>
      <c r="OFZ19"/>
      <c r="OGA19"/>
      <c r="OGD19"/>
      <c r="OGE19"/>
      <c r="OGF19"/>
      <c r="OGG19"/>
      <c r="OGH19"/>
      <c r="OGK19"/>
      <c r="OGL19"/>
      <c r="OGM19"/>
      <c r="OGN19"/>
      <c r="OGO19"/>
      <c r="OGR19"/>
      <c r="OGS19"/>
      <c r="OGT19"/>
      <c r="OGU19"/>
      <c r="OGV19"/>
      <c r="OGY19"/>
      <c r="OGZ19"/>
      <c r="OHA19"/>
      <c r="OHB19"/>
      <c r="OHC19"/>
      <c r="OHF19"/>
      <c r="OHG19"/>
      <c r="OHH19"/>
      <c r="OHI19"/>
      <c r="OHJ19"/>
      <c r="OHM19"/>
      <c r="OHN19"/>
      <c r="OHO19"/>
      <c r="OHP19"/>
      <c r="OHQ19"/>
      <c r="OHT19"/>
      <c r="OHU19"/>
      <c r="OHV19"/>
      <c r="OHW19"/>
      <c r="OHX19"/>
      <c r="OIA19"/>
      <c r="OIB19"/>
      <c r="OIC19"/>
      <c r="OID19"/>
      <c r="OIE19"/>
      <c r="OIH19"/>
      <c r="OII19"/>
      <c r="OIJ19"/>
      <c r="OIK19"/>
      <c r="OIL19"/>
      <c r="OIO19"/>
      <c r="OIP19"/>
      <c r="OIQ19"/>
      <c r="OIR19"/>
      <c r="OIS19"/>
      <c r="OIV19"/>
      <c r="OIW19"/>
      <c r="OIX19"/>
      <c r="OIY19"/>
      <c r="OIZ19"/>
      <c r="OJC19"/>
      <c r="OJD19"/>
      <c r="OJE19"/>
      <c r="OJF19"/>
      <c r="OJG19"/>
      <c r="OJJ19"/>
      <c r="OJK19"/>
      <c r="OJL19"/>
      <c r="OJM19"/>
      <c r="OJN19"/>
      <c r="OJQ19"/>
      <c r="OJR19"/>
      <c r="OJS19"/>
      <c r="OJT19"/>
      <c r="OJU19"/>
      <c r="OJX19"/>
      <c r="OJY19"/>
      <c r="OJZ19"/>
      <c r="OKA19"/>
      <c r="OKB19"/>
      <c r="OKE19"/>
      <c r="OKF19"/>
      <c r="OKG19"/>
      <c r="OKH19"/>
      <c r="OKI19"/>
      <c r="OKL19"/>
      <c r="OKM19"/>
      <c r="OKN19"/>
      <c r="OKO19"/>
      <c r="OKP19"/>
      <c r="OKS19"/>
      <c r="OKT19"/>
      <c r="OKU19"/>
      <c r="OKV19"/>
      <c r="OKW19"/>
      <c r="OKZ19"/>
      <c r="OLA19"/>
      <c r="OLB19"/>
      <c r="OLC19"/>
      <c r="OLD19"/>
      <c r="OLG19"/>
      <c r="OLH19"/>
      <c r="OLI19"/>
      <c r="OLJ19"/>
      <c r="OLK19"/>
      <c r="OLN19"/>
      <c r="OLO19"/>
      <c r="OLP19"/>
      <c r="OLQ19"/>
      <c r="OLR19"/>
      <c r="OLU19"/>
      <c r="OLV19"/>
      <c r="OLW19"/>
      <c r="OLX19"/>
      <c r="OLY19"/>
      <c r="OMB19"/>
      <c r="OMC19"/>
      <c r="OMD19"/>
      <c r="OME19"/>
      <c r="OMF19"/>
      <c r="OMI19"/>
      <c r="OMJ19"/>
      <c r="OMK19"/>
      <c r="OML19"/>
      <c r="OMM19"/>
      <c r="OMP19"/>
      <c r="OMQ19"/>
      <c r="OMR19"/>
      <c r="OMS19"/>
      <c r="OMT19"/>
      <c r="OMW19"/>
      <c r="OMX19"/>
      <c r="OMY19"/>
      <c r="OMZ19"/>
      <c r="ONA19"/>
      <c r="OND19"/>
      <c r="ONE19"/>
      <c r="ONF19"/>
      <c r="ONG19"/>
      <c r="ONH19"/>
      <c r="ONK19"/>
      <c r="ONL19"/>
      <c r="ONM19"/>
      <c r="ONN19"/>
      <c r="ONO19"/>
      <c r="ONR19"/>
      <c r="ONS19"/>
      <c r="ONT19"/>
      <c r="ONU19"/>
      <c r="ONV19"/>
      <c r="ONY19"/>
      <c r="ONZ19"/>
      <c r="OOA19"/>
      <c r="OOB19"/>
      <c r="OOC19"/>
      <c r="OOF19"/>
      <c r="OOG19"/>
      <c r="OOH19"/>
      <c r="OOI19"/>
      <c r="OOJ19"/>
      <c r="OOM19"/>
      <c r="OON19"/>
      <c r="OOO19"/>
      <c r="OOP19"/>
      <c r="OOQ19"/>
      <c r="OOT19"/>
      <c r="OOU19"/>
      <c r="OOV19"/>
      <c r="OOW19"/>
      <c r="OOX19"/>
      <c r="OPA19"/>
      <c r="OPB19"/>
      <c r="OPC19"/>
      <c r="OPD19"/>
      <c r="OPE19"/>
      <c r="OPH19"/>
      <c r="OPI19"/>
      <c r="OPJ19"/>
      <c r="OPK19"/>
      <c r="OPL19"/>
      <c r="OPO19"/>
      <c r="OPP19"/>
      <c r="OPQ19"/>
      <c r="OPR19"/>
      <c r="OPS19"/>
      <c r="OPV19"/>
      <c r="OPW19"/>
      <c r="OPX19"/>
      <c r="OPY19"/>
      <c r="OPZ19"/>
      <c r="OQC19"/>
      <c r="OQD19"/>
      <c r="OQE19"/>
      <c r="OQF19"/>
      <c r="OQG19"/>
      <c r="OQJ19"/>
      <c r="OQK19"/>
      <c r="OQL19"/>
      <c r="OQM19"/>
      <c r="OQN19"/>
      <c r="OQQ19"/>
      <c r="OQR19"/>
      <c r="OQS19"/>
      <c r="OQT19"/>
      <c r="OQU19"/>
      <c r="OQX19"/>
      <c r="OQY19"/>
      <c r="OQZ19"/>
      <c r="ORA19"/>
      <c r="ORB19"/>
      <c r="ORE19"/>
      <c r="ORF19"/>
      <c r="ORG19"/>
      <c r="ORH19"/>
      <c r="ORI19"/>
      <c r="ORL19"/>
      <c r="ORM19"/>
      <c r="ORN19"/>
      <c r="ORO19"/>
      <c r="ORP19"/>
      <c r="ORS19"/>
      <c r="ORT19"/>
      <c r="ORU19"/>
      <c r="ORV19"/>
      <c r="ORW19"/>
      <c r="ORZ19"/>
      <c r="OSA19"/>
      <c r="OSB19"/>
      <c r="OSC19"/>
      <c r="OSD19"/>
      <c r="OSG19"/>
      <c r="OSH19"/>
      <c r="OSI19"/>
      <c r="OSJ19"/>
      <c r="OSK19"/>
      <c r="OSN19"/>
      <c r="OSO19"/>
      <c r="OSP19"/>
      <c r="OSQ19"/>
      <c r="OSR19"/>
      <c r="OSU19"/>
      <c r="OSV19"/>
      <c r="OSW19"/>
      <c r="OSX19"/>
      <c r="OSY19"/>
      <c r="OTB19"/>
      <c r="OTC19"/>
      <c r="OTD19"/>
      <c r="OTE19"/>
      <c r="OTF19"/>
      <c r="OTI19"/>
      <c r="OTJ19"/>
      <c r="OTK19"/>
      <c r="OTL19"/>
      <c r="OTM19"/>
      <c r="OTP19"/>
      <c r="OTQ19"/>
      <c r="OTR19"/>
      <c r="OTS19"/>
      <c r="OTT19"/>
      <c r="OTW19"/>
      <c r="OTX19"/>
      <c r="OTY19"/>
      <c r="OTZ19"/>
      <c r="OUA19"/>
      <c r="OUD19"/>
      <c r="OUE19"/>
      <c r="OUF19"/>
      <c r="OUG19"/>
      <c r="OUH19"/>
      <c r="OUK19"/>
      <c r="OUL19"/>
      <c r="OUM19"/>
      <c r="OUN19"/>
      <c r="OUO19"/>
      <c r="OUR19"/>
      <c r="OUS19"/>
      <c r="OUT19"/>
      <c r="OUU19"/>
      <c r="OUV19"/>
      <c r="OUY19"/>
      <c r="OUZ19"/>
      <c r="OVA19"/>
      <c r="OVB19"/>
      <c r="OVC19"/>
      <c r="OVF19"/>
      <c r="OVG19"/>
      <c r="OVH19"/>
      <c r="OVI19"/>
      <c r="OVJ19"/>
      <c r="OVM19"/>
      <c r="OVN19"/>
      <c r="OVO19"/>
      <c r="OVP19"/>
      <c r="OVQ19"/>
      <c r="OVT19"/>
      <c r="OVU19"/>
      <c r="OVV19"/>
      <c r="OVW19"/>
      <c r="OVX19"/>
      <c r="OWA19"/>
      <c r="OWB19"/>
      <c r="OWC19"/>
      <c r="OWD19"/>
      <c r="OWE19"/>
      <c r="OWH19"/>
      <c r="OWI19"/>
      <c r="OWJ19"/>
      <c r="OWK19"/>
      <c r="OWL19"/>
      <c r="OWO19"/>
      <c r="OWP19"/>
      <c r="OWQ19"/>
      <c r="OWR19"/>
      <c r="OWS19"/>
      <c r="OWV19"/>
      <c r="OWW19"/>
      <c r="OWX19"/>
      <c r="OWY19"/>
      <c r="OWZ19"/>
      <c r="OXC19"/>
      <c r="OXD19"/>
      <c r="OXE19"/>
      <c r="OXF19"/>
      <c r="OXG19"/>
      <c r="OXJ19"/>
      <c r="OXK19"/>
      <c r="OXL19"/>
      <c r="OXM19"/>
      <c r="OXN19"/>
      <c r="OXQ19"/>
      <c r="OXR19"/>
      <c r="OXS19"/>
      <c r="OXT19"/>
      <c r="OXU19"/>
      <c r="OXX19"/>
      <c r="OXY19"/>
      <c r="OXZ19"/>
      <c r="OYA19"/>
      <c r="OYB19"/>
      <c r="OYE19"/>
      <c r="OYF19"/>
      <c r="OYG19"/>
      <c r="OYH19"/>
      <c r="OYI19"/>
      <c r="OYL19"/>
      <c r="OYM19"/>
      <c r="OYN19"/>
      <c r="OYO19"/>
      <c r="OYP19"/>
      <c r="OYS19"/>
      <c r="OYT19"/>
      <c r="OYU19"/>
      <c r="OYV19"/>
      <c r="OYW19"/>
      <c r="OYZ19"/>
      <c r="OZA19"/>
      <c r="OZB19"/>
      <c r="OZC19"/>
      <c r="OZD19"/>
      <c r="OZG19"/>
      <c r="OZH19"/>
      <c r="OZI19"/>
      <c r="OZJ19"/>
      <c r="OZK19"/>
      <c r="OZN19"/>
      <c r="OZO19"/>
      <c r="OZP19"/>
      <c r="OZQ19"/>
      <c r="OZR19"/>
      <c r="OZU19"/>
      <c r="OZV19"/>
      <c r="OZW19"/>
      <c r="OZX19"/>
      <c r="OZY19"/>
      <c r="PAB19"/>
      <c r="PAC19"/>
      <c r="PAD19"/>
      <c r="PAE19"/>
      <c r="PAF19"/>
      <c r="PAI19"/>
      <c r="PAJ19"/>
      <c r="PAK19"/>
      <c r="PAL19"/>
      <c r="PAM19"/>
      <c r="PAP19"/>
      <c r="PAQ19"/>
      <c r="PAR19"/>
      <c r="PAS19"/>
      <c r="PAT19"/>
      <c r="PAW19"/>
      <c r="PAX19"/>
      <c r="PAY19"/>
      <c r="PAZ19"/>
      <c r="PBA19"/>
      <c r="PBD19"/>
      <c r="PBE19"/>
      <c r="PBF19"/>
      <c r="PBG19"/>
      <c r="PBH19"/>
      <c r="PBK19"/>
      <c r="PBL19"/>
      <c r="PBM19"/>
      <c r="PBN19"/>
      <c r="PBO19"/>
      <c r="PBR19"/>
      <c r="PBS19"/>
      <c r="PBT19"/>
      <c r="PBU19"/>
      <c r="PBV19"/>
      <c r="PBY19"/>
      <c r="PBZ19"/>
      <c r="PCA19"/>
      <c r="PCB19"/>
      <c r="PCC19"/>
      <c r="PCF19"/>
      <c r="PCG19"/>
      <c r="PCH19"/>
      <c r="PCI19"/>
      <c r="PCJ19"/>
      <c r="PCM19"/>
      <c r="PCN19"/>
      <c r="PCO19"/>
      <c r="PCP19"/>
      <c r="PCQ19"/>
      <c r="PCT19"/>
      <c r="PCU19"/>
      <c r="PCV19"/>
      <c r="PCW19"/>
      <c r="PCX19"/>
      <c r="PDA19"/>
      <c r="PDB19"/>
      <c r="PDC19"/>
      <c r="PDD19"/>
      <c r="PDE19"/>
      <c r="PDH19"/>
      <c r="PDI19"/>
      <c r="PDJ19"/>
      <c r="PDK19"/>
      <c r="PDL19"/>
      <c r="PDO19"/>
      <c r="PDP19"/>
      <c r="PDQ19"/>
      <c r="PDR19"/>
      <c r="PDS19"/>
      <c r="PDV19"/>
      <c r="PDW19"/>
      <c r="PDX19"/>
      <c r="PDY19"/>
      <c r="PDZ19"/>
      <c r="PEC19"/>
      <c r="PED19"/>
      <c r="PEE19"/>
      <c r="PEF19"/>
      <c r="PEG19"/>
      <c r="PEJ19"/>
      <c r="PEK19"/>
      <c r="PEL19"/>
      <c r="PEM19"/>
      <c r="PEN19"/>
      <c r="PEQ19"/>
      <c r="PER19"/>
      <c r="PES19"/>
      <c r="PET19"/>
      <c r="PEU19"/>
      <c r="PEX19"/>
      <c r="PEY19"/>
      <c r="PEZ19"/>
      <c r="PFA19"/>
      <c r="PFB19"/>
      <c r="PFE19"/>
      <c r="PFF19"/>
      <c r="PFG19"/>
      <c r="PFH19"/>
      <c r="PFI19"/>
      <c r="PFL19"/>
      <c r="PFM19"/>
      <c r="PFN19"/>
      <c r="PFO19"/>
      <c r="PFP19"/>
      <c r="PFS19"/>
      <c r="PFT19"/>
      <c r="PFU19"/>
      <c r="PFV19"/>
      <c r="PFW19"/>
      <c r="PFZ19"/>
      <c r="PGA19"/>
      <c r="PGB19"/>
      <c r="PGC19"/>
      <c r="PGD19"/>
      <c r="PGG19"/>
      <c r="PGH19"/>
      <c r="PGI19"/>
      <c r="PGJ19"/>
      <c r="PGK19"/>
      <c r="PGN19"/>
      <c r="PGO19"/>
      <c r="PGP19"/>
      <c r="PGQ19"/>
      <c r="PGR19"/>
      <c r="PGU19"/>
      <c r="PGV19"/>
      <c r="PGW19"/>
      <c r="PGX19"/>
      <c r="PGY19"/>
      <c r="PHB19"/>
      <c r="PHC19"/>
      <c r="PHD19"/>
      <c r="PHE19"/>
      <c r="PHF19"/>
      <c r="PHI19"/>
      <c r="PHJ19"/>
      <c r="PHK19"/>
      <c r="PHL19"/>
      <c r="PHM19"/>
      <c r="PHP19"/>
      <c r="PHQ19"/>
      <c r="PHR19"/>
      <c r="PHS19"/>
      <c r="PHT19"/>
      <c r="PHW19"/>
      <c r="PHX19"/>
      <c r="PHY19"/>
      <c r="PHZ19"/>
      <c r="PIA19"/>
      <c r="PID19"/>
      <c r="PIE19"/>
      <c r="PIF19"/>
      <c r="PIG19"/>
      <c r="PIH19"/>
      <c r="PIK19"/>
      <c r="PIL19"/>
      <c r="PIM19"/>
      <c r="PIN19"/>
      <c r="PIO19"/>
      <c r="PIR19"/>
      <c r="PIS19"/>
      <c r="PIT19"/>
      <c r="PIU19"/>
      <c r="PIV19"/>
      <c r="PIY19"/>
      <c r="PIZ19"/>
      <c r="PJA19"/>
      <c r="PJB19"/>
      <c r="PJC19"/>
      <c r="PJF19"/>
      <c r="PJG19"/>
      <c r="PJH19"/>
      <c r="PJI19"/>
      <c r="PJJ19"/>
      <c r="PJM19"/>
      <c r="PJN19"/>
      <c r="PJO19"/>
      <c r="PJP19"/>
      <c r="PJQ19"/>
      <c r="PJT19"/>
      <c r="PJU19"/>
      <c r="PJV19"/>
      <c r="PJW19"/>
      <c r="PJX19"/>
      <c r="PKA19"/>
      <c r="PKB19"/>
      <c r="PKC19"/>
      <c r="PKD19"/>
      <c r="PKE19"/>
      <c r="PKH19"/>
      <c r="PKI19"/>
      <c r="PKJ19"/>
      <c r="PKK19"/>
      <c r="PKL19"/>
      <c r="PKO19"/>
      <c r="PKP19"/>
      <c r="PKQ19"/>
      <c r="PKR19"/>
      <c r="PKS19"/>
      <c r="PKV19"/>
      <c r="PKW19"/>
      <c r="PKX19"/>
      <c r="PKY19"/>
      <c r="PKZ19"/>
      <c r="PLC19"/>
      <c r="PLD19"/>
      <c r="PLE19"/>
      <c r="PLF19"/>
      <c r="PLG19"/>
      <c r="PLJ19"/>
      <c r="PLK19"/>
      <c r="PLL19"/>
      <c r="PLM19"/>
      <c r="PLN19"/>
      <c r="PLQ19"/>
      <c r="PLR19"/>
      <c r="PLS19"/>
      <c r="PLT19"/>
      <c r="PLU19"/>
      <c r="PLX19"/>
      <c r="PLY19"/>
      <c r="PLZ19"/>
      <c r="PMA19"/>
      <c r="PMB19"/>
      <c r="PME19"/>
      <c r="PMF19"/>
      <c r="PMG19"/>
      <c r="PMH19"/>
      <c r="PMI19"/>
      <c r="PML19"/>
      <c r="PMM19"/>
      <c r="PMN19"/>
      <c r="PMO19"/>
      <c r="PMP19"/>
      <c r="PMS19"/>
      <c r="PMT19"/>
      <c r="PMU19"/>
      <c r="PMV19"/>
      <c r="PMW19"/>
      <c r="PMZ19"/>
      <c r="PNA19"/>
      <c r="PNB19"/>
      <c r="PNC19"/>
      <c r="PND19"/>
      <c r="PNG19"/>
      <c r="PNH19"/>
      <c r="PNI19"/>
      <c r="PNJ19"/>
      <c r="PNK19"/>
      <c r="PNN19"/>
      <c r="PNO19"/>
      <c r="PNP19"/>
      <c r="PNQ19"/>
      <c r="PNR19"/>
      <c r="PNU19"/>
      <c r="PNV19"/>
      <c r="PNW19"/>
      <c r="PNX19"/>
      <c r="PNY19"/>
      <c r="POB19"/>
      <c r="POC19"/>
      <c r="POD19"/>
      <c r="POE19"/>
      <c r="POF19"/>
      <c r="POI19"/>
      <c r="POJ19"/>
      <c r="POK19"/>
      <c r="POL19"/>
      <c r="POM19"/>
      <c r="POP19"/>
      <c r="POQ19"/>
      <c r="POR19"/>
      <c r="POS19"/>
      <c r="POT19"/>
      <c r="POW19"/>
      <c r="POX19"/>
      <c r="POY19"/>
      <c r="POZ19"/>
      <c r="PPA19"/>
      <c r="PPD19"/>
      <c r="PPE19"/>
      <c r="PPF19"/>
      <c r="PPG19"/>
      <c r="PPH19"/>
      <c r="PPK19"/>
      <c r="PPL19"/>
      <c r="PPM19"/>
      <c r="PPN19"/>
      <c r="PPO19"/>
      <c r="PPR19"/>
      <c r="PPS19"/>
      <c r="PPT19"/>
      <c r="PPU19"/>
      <c r="PPV19"/>
      <c r="PPY19"/>
      <c r="PPZ19"/>
      <c r="PQA19"/>
      <c r="PQB19"/>
      <c r="PQC19"/>
      <c r="PQF19"/>
      <c r="PQG19"/>
      <c r="PQH19"/>
      <c r="PQI19"/>
      <c r="PQJ19"/>
      <c r="PQM19"/>
      <c r="PQN19"/>
      <c r="PQO19"/>
      <c r="PQP19"/>
      <c r="PQQ19"/>
      <c r="PQT19"/>
      <c r="PQU19"/>
      <c r="PQV19"/>
      <c r="PQW19"/>
      <c r="PQX19"/>
      <c r="PRA19"/>
      <c r="PRB19"/>
      <c r="PRC19"/>
      <c r="PRD19"/>
      <c r="PRE19"/>
      <c r="PRH19"/>
      <c r="PRI19"/>
      <c r="PRJ19"/>
      <c r="PRK19"/>
      <c r="PRL19"/>
      <c r="PRO19"/>
      <c r="PRP19"/>
      <c r="PRQ19"/>
      <c r="PRR19"/>
      <c r="PRS19"/>
      <c r="PRV19"/>
      <c r="PRW19"/>
      <c r="PRX19"/>
      <c r="PRY19"/>
      <c r="PRZ19"/>
      <c r="PSC19"/>
      <c r="PSD19"/>
      <c r="PSE19"/>
      <c r="PSF19"/>
      <c r="PSG19"/>
      <c r="PSJ19"/>
      <c r="PSK19"/>
      <c r="PSL19"/>
      <c r="PSM19"/>
      <c r="PSN19"/>
      <c r="PSQ19"/>
      <c r="PSR19"/>
      <c r="PSS19"/>
      <c r="PST19"/>
      <c r="PSU19"/>
      <c r="PSX19"/>
      <c r="PSY19"/>
      <c r="PSZ19"/>
      <c r="PTA19"/>
      <c r="PTB19"/>
      <c r="PTE19"/>
      <c r="PTF19"/>
      <c r="PTG19"/>
      <c r="PTH19"/>
      <c r="PTI19"/>
      <c r="PTL19"/>
      <c r="PTM19"/>
      <c r="PTN19"/>
      <c r="PTO19"/>
      <c r="PTP19"/>
      <c r="PTS19"/>
      <c r="PTT19"/>
      <c r="PTU19"/>
      <c r="PTV19"/>
      <c r="PTW19"/>
      <c r="PTZ19"/>
      <c r="PUA19"/>
      <c r="PUB19"/>
      <c r="PUC19"/>
      <c r="PUD19"/>
      <c r="PUG19"/>
      <c r="PUH19"/>
      <c r="PUI19"/>
      <c r="PUJ19"/>
      <c r="PUK19"/>
      <c r="PUN19"/>
      <c r="PUO19"/>
      <c r="PUP19"/>
      <c r="PUQ19"/>
      <c r="PUR19"/>
      <c r="PUU19"/>
      <c r="PUV19"/>
      <c r="PUW19"/>
      <c r="PUX19"/>
      <c r="PUY19"/>
      <c r="PVB19"/>
      <c r="PVC19"/>
      <c r="PVD19"/>
      <c r="PVE19"/>
      <c r="PVF19"/>
      <c r="PVI19"/>
      <c r="PVJ19"/>
      <c r="PVK19"/>
      <c r="PVL19"/>
      <c r="PVM19"/>
      <c r="PVP19"/>
      <c r="PVQ19"/>
      <c r="PVR19"/>
      <c r="PVS19"/>
      <c r="PVT19"/>
      <c r="PVW19"/>
      <c r="PVX19"/>
      <c r="PVY19"/>
      <c r="PVZ19"/>
      <c r="PWA19"/>
      <c r="PWD19"/>
      <c r="PWE19"/>
      <c r="PWF19"/>
      <c r="PWG19"/>
      <c r="PWH19"/>
      <c r="PWK19"/>
      <c r="PWL19"/>
      <c r="PWM19"/>
      <c r="PWN19"/>
      <c r="PWO19"/>
      <c r="PWR19"/>
      <c r="PWS19"/>
      <c r="PWT19"/>
      <c r="PWU19"/>
      <c r="PWV19"/>
      <c r="PWY19"/>
      <c r="PWZ19"/>
      <c r="PXA19"/>
      <c r="PXB19"/>
      <c r="PXC19"/>
      <c r="PXF19"/>
      <c r="PXG19"/>
      <c r="PXH19"/>
      <c r="PXI19"/>
      <c r="PXJ19"/>
      <c r="PXM19"/>
      <c r="PXN19"/>
      <c r="PXO19"/>
      <c r="PXP19"/>
      <c r="PXQ19"/>
      <c r="PXT19"/>
      <c r="PXU19"/>
      <c r="PXV19"/>
      <c r="PXW19"/>
      <c r="PXX19"/>
      <c r="PYA19"/>
      <c r="PYB19"/>
      <c r="PYC19"/>
      <c r="PYD19"/>
      <c r="PYE19"/>
      <c r="PYH19"/>
      <c r="PYI19"/>
      <c r="PYJ19"/>
      <c r="PYK19"/>
      <c r="PYL19"/>
      <c r="PYO19"/>
      <c r="PYP19"/>
      <c r="PYQ19"/>
      <c r="PYR19"/>
      <c r="PYS19"/>
      <c r="PYV19"/>
      <c r="PYW19"/>
      <c r="PYX19"/>
      <c r="PYY19"/>
      <c r="PYZ19"/>
      <c r="PZC19"/>
      <c r="PZD19"/>
      <c r="PZE19"/>
      <c r="PZF19"/>
      <c r="PZG19"/>
      <c r="PZJ19"/>
      <c r="PZK19"/>
      <c r="PZL19"/>
      <c r="PZM19"/>
      <c r="PZN19"/>
      <c r="PZQ19"/>
      <c r="PZR19"/>
      <c r="PZS19"/>
      <c r="PZT19"/>
      <c r="PZU19"/>
      <c r="PZX19"/>
      <c r="PZY19"/>
      <c r="PZZ19"/>
      <c r="QAA19"/>
      <c r="QAB19"/>
      <c r="QAE19"/>
      <c r="QAF19"/>
      <c r="QAG19"/>
      <c r="QAH19"/>
      <c r="QAI19"/>
      <c r="QAL19"/>
      <c r="QAM19"/>
      <c r="QAN19"/>
      <c r="QAO19"/>
      <c r="QAP19"/>
      <c r="QAS19"/>
      <c r="QAT19"/>
      <c r="QAU19"/>
      <c r="QAV19"/>
      <c r="QAW19"/>
      <c r="QAZ19"/>
      <c r="QBA19"/>
      <c r="QBB19"/>
      <c r="QBC19"/>
      <c r="QBD19"/>
      <c r="QBG19"/>
      <c r="QBH19"/>
      <c r="QBI19"/>
      <c r="QBJ19"/>
      <c r="QBK19"/>
      <c r="QBN19"/>
      <c r="QBO19"/>
      <c r="QBP19"/>
      <c r="QBQ19"/>
      <c r="QBR19"/>
      <c r="QBU19"/>
      <c r="QBV19"/>
      <c r="QBW19"/>
      <c r="QBX19"/>
      <c r="QBY19"/>
      <c r="QCB19"/>
      <c r="QCC19"/>
      <c r="QCD19"/>
      <c r="QCE19"/>
      <c r="QCF19"/>
      <c r="QCI19"/>
      <c r="QCJ19"/>
      <c r="QCK19"/>
      <c r="QCL19"/>
      <c r="QCM19"/>
      <c r="QCP19"/>
      <c r="QCQ19"/>
      <c r="QCR19"/>
      <c r="QCS19"/>
      <c r="QCT19"/>
      <c r="QCW19"/>
      <c r="QCX19"/>
      <c r="QCY19"/>
      <c r="QCZ19"/>
      <c r="QDA19"/>
      <c r="QDD19"/>
      <c r="QDE19"/>
      <c r="QDF19"/>
      <c r="QDG19"/>
      <c r="QDH19"/>
      <c r="QDK19"/>
      <c r="QDL19"/>
      <c r="QDM19"/>
      <c r="QDN19"/>
      <c r="QDO19"/>
      <c r="QDR19"/>
      <c r="QDS19"/>
      <c r="QDT19"/>
      <c r="QDU19"/>
      <c r="QDV19"/>
      <c r="QDY19"/>
      <c r="QDZ19"/>
      <c r="QEA19"/>
      <c r="QEB19"/>
      <c r="QEC19"/>
      <c r="QEF19"/>
      <c r="QEG19"/>
      <c r="QEH19"/>
      <c r="QEI19"/>
      <c r="QEJ19"/>
      <c r="QEM19"/>
      <c r="QEN19"/>
      <c r="QEO19"/>
      <c r="QEP19"/>
      <c r="QEQ19"/>
      <c r="QET19"/>
      <c r="QEU19"/>
      <c r="QEV19"/>
      <c r="QEW19"/>
      <c r="QEX19"/>
      <c r="QFA19"/>
      <c r="QFB19"/>
      <c r="QFC19"/>
      <c r="QFD19"/>
      <c r="QFE19"/>
      <c r="QFH19"/>
      <c r="QFI19"/>
      <c r="QFJ19"/>
      <c r="QFK19"/>
      <c r="QFL19"/>
      <c r="QFO19"/>
      <c r="QFP19"/>
      <c r="QFQ19"/>
      <c r="QFR19"/>
      <c r="QFS19"/>
      <c r="QFV19"/>
      <c r="QFW19"/>
      <c r="QFX19"/>
      <c r="QFY19"/>
      <c r="QFZ19"/>
      <c r="QGC19"/>
      <c r="QGD19"/>
      <c r="QGE19"/>
      <c r="QGF19"/>
      <c r="QGG19"/>
      <c r="QGJ19"/>
      <c r="QGK19"/>
      <c r="QGL19"/>
      <c r="QGM19"/>
      <c r="QGN19"/>
      <c r="QGQ19"/>
      <c r="QGR19"/>
      <c r="QGS19"/>
      <c r="QGT19"/>
      <c r="QGU19"/>
      <c r="QGX19"/>
      <c r="QGY19"/>
      <c r="QGZ19"/>
      <c r="QHA19"/>
      <c r="QHB19"/>
      <c r="QHE19"/>
      <c r="QHF19"/>
      <c r="QHG19"/>
      <c r="QHH19"/>
      <c r="QHI19"/>
      <c r="QHL19"/>
      <c r="QHM19"/>
      <c r="QHN19"/>
      <c r="QHO19"/>
      <c r="QHP19"/>
      <c r="QHS19"/>
      <c r="QHT19"/>
      <c r="QHU19"/>
      <c r="QHV19"/>
      <c r="QHW19"/>
      <c r="QHZ19"/>
      <c r="QIA19"/>
      <c r="QIB19"/>
      <c r="QIC19"/>
      <c r="QID19"/>
      <c r="QIG19"/>
      <c r="QIH19"/>
      <c r="QII19"/>
      <c r="QIJ19"/>
      <c r="QIK19"/>
      <c r="QIN19"/>
      <c r="QIO19"/>
      <c r="QIP19"/>
      <c r="QIQ19"/>
      <c r="QIR19"/>
      <c r="QIU19"/>
      <c r="QIV19"/>
      <c r="QIW19"/>
      <c r="QIX19"/>
      <c r="QIY19"/>
      <c r="QJB19"/>
      <c r="QJC19"/>
      <c r="QJD19"/>
      <c r="QJE19"/>
      <c r="QJF19"/>
      <c r="QJI19"/>
      <c r="QJJ19"/>
      <c r="QJK19"/>
      <c r="QJL19"/>
      <c r="QJM19"/>
      <c r="QJP19"/>
      <c r="QJQ19"/>
      <c r="QJR19"/>
      <c r="QJS19"/>
      <c r="QJT19"/>
      <c r="QJW19"/>
      <c r="QJX19"/>
      <c r="QJY19"/>
      <c r="QJZ19"/>
      <c r="QKA19"/>
      <c r="QKD19"/>
      <c r="QKE19"/>
      <c r="QKF19"/>
      <c r="QKG19"/>
      <c r="QKH19"/>
      <c r="QKK19"/>
      <c r="QKL19"/>
      <c r="QKM19"/>
      <c r="QKN19"/>
      <c r="QKO19"/>
      <c r="QKR19"/>
      <c r="QKS19"/>
      <c r="QKT19"/>
      <c r="QKU19"/>
      <c r="QKV19"/>
      <c r="QKY19"/>
      <c r="QKZ19"/>
      <c r="QLA19"/>
      <c r="QLB19"/>
      <c r="QLC19"/>
      <c r="QLF19"/>
      <c r="QLG19"/>
      <c r="QLH19"/>
      <c r="QLI19"/>
      <c r="QLJ19"/>
      <c r="QLM19"/>
      <c r="QLN19"/>
      <c r="QLO19"/>
      <c r="QLP19"/>
      <c r="QLQ19"/>
      <c r="QLT19"/>
      <c r="QLU19"/>
      <c r="QLV19"/>
      <c r="QLW19"/>
      <c r="QLX19"/>
      <c r="QMA19"/>
      <c r="QMB19"/>
      <c r="QMC19"/>
      <c r="QMD19"/>
      <c r="QME19"/>
      <c r="QMH19"/>
      <c r="QMI19"/>
      <c r="QMJ19"/>
      <c r="QMK19"/>
      <c r="QML19"/>
      <c r="QMO19"/>
      <c r="QMP19"/>
      <c r="QMQ19"/>
      <c r="QMR19"/>
      <c r="QMS19"/>
      <c r="QMV19"/>
      <c r="QMW19"/>
      <c r="QMX19"/>
      <c r="QMY19"/>
      <c r="QMZ19"/>
      <c r="QNC19"/>
      <c r="QND19"/>
      <c r="QNE19"/>
      <c r="QNF19"/>
      <c r="QNG19"/>
      <c r="QNJ19"/>
      <c r="QNK19"/>
      <c r="QNL19"/>
      <c r="QNM19"/>
      <c r="QNN19"/>
      <c r="QNQ19"/>
      <c r="QNR19"/>
      <c r="QNS19"/>
      <c r="QNT19"/>
      <c r="QNU19"/>
      <c r="QNX19"/>
      <c r="QNY19"/>
      <c r="QNZ19"/>
      <c r="QOA19"/>
      <c r="QOB19"/>
      <c r="QOE19"/>
      <c r="QOF19"/>
      <c r="QOG19"/>
      <c r="QOH19"/>
      <c r="QOI19"/>
      <c r="QOL19"/>
      <c r="QOM19"/>
      <c r="QON19"/>
      <c r="QOO19"/>
      <c r="QOP19"/>
      <c r="QOS19"/>
      <c r="QOT19"/>
      <c r="QOU19"/>
      <c r="QOV19"/>
      <c r="QOW19"/>
      <c r="QOZ19"/>
      <c r="QPA19"/>
      <c r="QPB19"/>
      <c r="QPC19"/>
      <c r="QPD19"/>
      <c r="QPG19"/>
      <c r="QPH19"/>
      <c r="QPI19"/>
      <c r="QPJ19"/>
      <c r="QPK19"/>
      <c r="QPN19"/>
      <c r="QPO19"/>
      <c r="QPP19"/>
      <c r="QPQ19"/>
      <c r="QPR19"/>
      <c r="QPU19"/>
      <c r="QPV19"/>
      <c r="QPW19"/>
      <c r="QPX19"/>
      <c r="QPY19"/>
      <c r="QQB19"/>
      <c r="QQC19"/>
      <c r="QQD19"/>
      <c r="QQE19"/>
      <c r="QQF19"/>
      <c r="QQI19"/>
      <c r="QQJ19"/>
      <c r="QQK19"/>
      <c r="QQL19"/>
      <c r="QQM19"/>
      <c r="QQP19"/>
      <c r="QQQ19"/>
      <c r="QQR19"/>
      <c r="QQS19"/>
      <c r="QQT19"/>
      <c r="QQW19"/>
      <c r="QQX19"/>
      <c r="QQY19"/>
      <c r="QQZ19"/>
      <c r="QRA19"/>
      <c r="QRD19"/>
      <c r="QRE19"/>
      <c r="QRF19"/>
      <c r="QRG19"/>
      <c r="QRH19"/>
      <c r="QRK19"/>
      <c r="QRL19"/>
      <c r="QRM19"/>
      <c r="QRN19"/>
      <c r="QRO19"/>
      <c r="QRR19"/>
      <c r="QRS19"/>
      <c r="QRT19"/>
      <c r="QRU19"/>
      <c r="QRV19"/>
      <c r="QRY19"/>
      <c r="QRZ19"/>
      <c r="QSA19"/>
      <c r="QSB19"/>
      <c r="QSC19"/>
      <c r="QSF19"/>
      <c r="QSG19"/>
      <c r="QSH19"/>
      <c r="QSI19"/>
      <c r="QSJ19"/>
      <c r="QSM19"/>
      <c r="QSN19"/>
      <c r="QSO19"/>
      <c r="QSP19"/>
      <c r="QSQ19"/>
      <c r="QST19"/>
      <c r="QSU19"/>
      <c r="QSV19"/>
      <c r="QSW19"/>
      <c r="QSX19"/>
      <c r="QTA19"/>
      <c r="QTB19"/>
      <c r="QTC19"/>
      <c r="QTD19"/>
      <c r="QTE19"/>
      <c r="QTH19"/>
      <c r="QTI19"/>
      <c r="QTJ19"/>
      <c r="QTK19"/>
      <c r="QTL19"/>
      <c r="QTO19"/>
      <c r="QTP19"/>
      <c r="QTQ19"/>
      <c r="QTR19"/>
      <c r="QTS19"/>
      <c r="QTV19"/>
      <c r="QTW19"/>
      <c r="QTX19"/>
      <c r="QTY19"/>
      <c r="QTZ19"/>
      <c r="QUC19"/>
      <c r="QUD19"/>
      <c r="QUE19"/>
      <c r="QUF19"/>
      <c r="QUG19"/>
      <c r="QUJ19"/>
      <c r="QUK19"/>
      <c r="QUL19"/>
      <c r="QUM19"/>
      <c r="QUN19"/>
      <c r="QUQ19"/>
      <c r="QUR19"/>
      <c r="QUS19"/>
      <c r="QUT19"/>
      <c r="QUU19"/>
      <c r="QUX19"/>
      <c r="QUY19"/>
      <c r="QUZ19"/>
      <c r="QVA19"/>
      <c r="QVB19"/>
      <c r="QVE19"/>
      <c r="QVF19"/>
      <c r="QVG19"/>
      <c r="QVH19"/>
      <c r="QVI19"/>
      <c r="QVL19"/>
      <c r="QVM19"/>
      <c r="QVN19"/>
      <c r="QVO19"/>
      <c r="QVP19"/>
      <c r="QVS19"/>
      <c r="QVT19"/>
      <c r="QVU19"/>
      <c r="QVV19"/>
      <c r="QVW19"/>
      <c r="QVZ19"/>
      <c r="QWA19"/>
      <c r="QWB19"/>
      <c r="QWC19"/>
      <c r="QWD19"/>
      <c r="QWG19"/>
      <c r="QWH19"/>
      <c r="QWI19"/>
      <c r="QWJ19"/>
      <c r="QWK19"/>
      <c r="QWN19"/>
      <c r="QWO19"/>
      <c r="QWP19"/>
      <c r="QWQ19"/>
      <c r="QWR19"/>
      <c r="QWU19"/>
      <c r="QWV19"/>
      <c r="QWW19"/>
      <c r="QWX19"/>
      <c r="QWY19"/>
      <c r="QXB19"/>
      <c r="QXC19"/>
      <c r="QXD19"/>
      <c r="QXE19"/>
      <c r="QXF19"/>
      <c r="QXI19"/>
      <c r="QXJ19"/>
      <c r="QXK19"/>
      <c r="QXL19"/>
      <c r="QXM19"/>
      <c r="QXP19"/>
      <c r="QXQ19"/>
      <c r="QXR19"/>
      <c r="QXS19"/>
      <c r="QXT19"/>
      <c r="QXW19"/>
      <c r="QXX19"/>
      <c r="QXY19"/>
      <c r="QXZ19"/>
      <c r="QYA19"/>
      <c r="QYD19"/>
      <c r="QYE19"/>
      <c r="QYF19"/>
      <c r="QYG19"/>
      <c r="QYH19"/>
      <c r="QYK19"/>
      <c r="QYL19"/>
      <c r="QYM19"/>
      <c r="QYN19"/>
      <c r="QYO19"/>
      <c r="QYR19"/>
      <c r="QYS19"/>
      <c r="QYT19"/>
      <c r="QYU19"/>
      <c r="QYV19"/>
      <c r="QYY19"/>
      <c r="QYZ19"/>
      <c r="QZA19"/>
      <c r="QZB19"/>
      <c r="QZC19"/>
      <c r="QZF19"/>
      <c r="QZG19"/>
      <c r="QZH19"/>
      <c r="QZI19"/>
      <c r="QZJ19"/>
      <c r="QZM19"/>
      <c r="QZN19"/>
      <c r="QZO19"/>
      <c r="QZP19"/>
      <c r="QZQ19"/>
      <c r="QZT19"/>
      <c r="QZU19"/>
      <c r="QZV19"/>
      <c r="QZW19"/>
      <c r="QZX19"/>
      <c r="RAA19"/>
      <c r="RAB19"/>
      <c r="RAC19"/>
      <c r="RAD19"/>
      <c r="RAE19"/>
      <c r="RAH19"/>
      <c r="RAI19"/>
      <c r="RAJ19"/>
      <c r="RAK19"/>
      <c r="RAL19"/>
      <c r="RAO19"/>
      <c r="RAP19"/>
      <c r="RAQ19"/>
      <c r="RAR19"/>
      <c r="RAS19"/>
      <c r="RAV19"/>
      <c r="RAW19"/>
      <c r="RAX19"/>
      <c r="RAY19"/>
      <c r="RAZ19"/>
      <c r="RBC19"/>
      <c r="RBD19"/>
      <c r="RBE19"/>
      <c r="RBF19"/>
      <c r="RBG19"/>
      <c r="RBJ19"/>
      <c r="RBK19"/>
      <c r="RBL19"/>
      <c r="RBM19"/>
      <c r="RBN19"/>
      <c r="RBQ19"/>
      <c r="RBR19"/>
      <c r="RBS19"/>
      <c r="RBT19"/>
      <c r="RBU19"/>
      <c r="RBX19"/>
      <c r="RBY19"/>
      <c r="RBZ19"/>
      <c r="RCA19"/>
      <c r="RCB19"/>
      <c r="RCE19"/>
      <c r="RCF19"/>
      <c r="RCG19"/>
      <c r="RCH19"/>
      <c r="RCI19"/>
      <c r="RCL19"/>
      <c r="RCM19"/>
      <c r="RCN19"/>
      <c r="RCO19"/>
      <c r="RCP19"/>
      <c r="RCS19"/>
      <c r="RCT19"/>
      <c r="RCU19"/>
      <c r="RCV19"/>
      <c r="RCW19"/>
      <c r="RCZ19"/>
      <c r="RDA19"/>
      <c r="RDB19"/>
      <c r="RDC19"/>
      <c r="RDD19"/>
      <c r="RDG19"/>
      <c r="RDH19"/>
      <c r="RDI19"/>
      <c r="RDJ19"/>
      <c r="RDK19"/>
      <c r="RDN19"/>
      <c r="RDO19"/>
      <c r="RDP19"/>
      <c r="RDQ19"/>
      <c r="RDR19"/>
      <c r="RDU19"/>
      <c r="RDV19"/>
      <c r="RDW19"/>
      <c r="RDX19"/>
      <c r="RDY19"/>
      <c r="REB19"/>
      <c r="REC19"/>
      <c r="RED19"/>
      <c r="REE19"/>
      <c r="REF19"/>
      <c r="REI19"/>
      <c r="REJ19"/>
      <c r="REK19"/>
      <c r="REL19"/>
      <c r="REM19"/>
      <c r="REP19"/>
      <c r="REQ19"/>
      <c r="RER19"/>
      <c r="RES19"/>
      <c r="RET19"/>
      <c r="REW19"/>
      <c r="REX19"/>
      <c r="REY19"/>
      <c r="REZ19"/>
      <c r="RFA19"/>
      <c r="RFD19"/>
      <c r="RFE19"/>
      <c r="RFF19"/>
      <c r="RFG19"/>
      <c r="RFH19"/>
      <c r="RFK19"/>
      <c r="RFL19"/>
      <c r="RFM19"/>
      <c r="RFN19"/>
      <c r="RFO19"/>
      <c r="RFR19"/>
      <c r="RFS19"/>
      <c r="RFT19"/>
      <c r="RFU19"/>
      <c r="RFV19"/>
      <c r="RFY19"/>
      <c r="RFZ19"/>
      <c r="RGA19"/>
      <c r="RGB19"/>
      <c r="RGC19"/>
      <c r="RGF19"/>
      <c r="RGG19"/>
      <c r="RGH19"/>
      <c r="RGI19"/>
      <c r="RGJ19"/>
      <c r="RGM19"/>
      <c r="RGN19"/>
      <c r="RGO19"/>
      <c r="RGP19"/>
      <c r="RGQ19"/>
      <c r="RGT19"/>
      <c r="RGU19"/>
      <c r="RGV19"/>
      <c r="RGW19"/>
      <c r="RGX19"/>
      <c r="RHA19"/>
      <c r="RHB19"/>
      <c r="RHC19"/>
      <c r="RHD19"/>
      <c r="RHE19"/>
      <c r="RHH19"/>
      <c r="RHI19"/>
      <c r="RHJ19"/>
      <c r="RHK19"/>
      <c r="RHL19"/>
      <c r="RHO19"/>
      <c r="RHP19"/>
      <c r="RHQ19"/>
      <c r="RHR19"/>
      <c r="RHS19"/>
      <c r="RHV19"/>
      <c r="RHW19"/>
      <c r="RHX19"/>
      <c r="RHY19"/>
      <c r="RHZ19"/>
      <c r="RIC19"/>
      <c r="RID19"/>
      <c r="RIE19"/>
      <c r="RIF19"/>
      <c r="RIG19"/>
      <c r="RIJ19"/>
      <c r="RIK19"/>
      <c r="RIL19"/>
      <c r="RIM19"/>
      <c r="RIN19"/>
      <c r="RIQ19"/>
      <c r="RIR19"/>
      <c r="RIS19"/>
      <c r="RIT19"/>
      <c r="RIU19"/>
      <c r="RIX19"/>
      <c r="RIY19"/>
      <c r="RIZ19"/>
      <c r="RJA19"/>
      <c r="RJB19"/>
      <c r="RJE19"/>
      <c r="RJF19"/>
      <c r="RJG19"/>
      <c r="RJH19"/>
      <c r="RJI19"/>
      <c r="RJL19"/>
      <c r="RJM19"/>
      <c r="RJN19"/>
      <c r="RJO19"/>
      <c r="RJP19"/>
      <c r="RJS19"/>
      <c r="RJT19"/>
      <c r="RJU19"/>
      <c r="RJV19"/>
      <c r="RJW19"/>
      <c r="RJZ19"/>
      <c r="RKA19"/>
      <c r="RKB19"/>
      <c r="RKC19"/>
      <c r="RKD19"/>
      <c r="RKG19"/>
      <c r="RKH19"/>
      <c r="RKI19"/>
      <c r="RKJ19"/>
      <c r="RKK19"/>
      <c r="RKN19"/>
      <c r="RKO19"/>
      <c r="RKP19"/>
      <c r="RKQ19"/>
      <c r="RKR19"/>
      <c r="RKU19"/>
      <c r="RKV19"/>
      <c r="RKW19"/>
      <c r="RKX19"/>
      <c r="RKY19"/>
      <c r="RLB19"/>
      <c r="RLC19"/>
      <c r="RLD19"/>
      <c r="RLE19"/>
      <c r="RLF19"/>
      <c r="RLI19"/>
      <c r="RLJ19"/>
      <c r="RLK19"/>
      <c r="RLL19"/>
      <c r="RLM19"/>
      <c r="RLP19"/>
      <c r="RLQ19"/>
      <c r="RLR19"/>
      <c r="RLS19"/>
      <c r="RLT19"/>
      <c r="RLW19"/>
      <c r="RLX19"/>
      <c r="RLY19"/>
      <c r="RLZ19"/>
      <c r="RMA19"/>
      <c r="RMD19"/>
      <c r="RME19"/>
      <c r="RMF19"/>
      <c r="RMG19"/>
      <c r="RMH19"/>
      <c r="RMK19"/>
      <c r="RML19"/>
      <c r="RMM19"/>
      <c r="RMN19"/>
      <c r="RMO19"/>
      <c r="RMR19"/>
      <c r="RMS19"/>
      <c r="RMT19"/>
      <c r="RMU19"/>
      <c r="RMV19"/>
      <c r="RMY19"/>
      <c r="RMZ19"/>
      <c r="RNA19"/>
      <c r="RNB19"/>
      <c r="RNC19"/>
      <c r="RNF19"/>
      <c r="RNG19"/>
      <c r="RNH19"/>
      <c r="RNI19"/>
      <c r="RNJ19"/>
      <c r="RNM19"/>
      <c r="RNN19"/>
      <c r="RNO19"/>
      <c r="RNP19"/>
      <c r="RNQ19"/>
      <c r="RNT19"/>
      <c r="RNU19"/>
      <c r="RNV19"/>
      <c r="RNW19"/>
      <c r="RNX19"/>
      <c r="ROA19"/>
      <c r="ROB19"/>
      <c r="ROC19"/>
      <c r="ROD19"/>
      <c r="ROE19"/>
      <c r="ROH19"/>
      <c r="ROI19"/>
      <c r="ROJ19"/>
      <c r="ROK19"/>
      <c r="ROL19"/>
      <c r="ROO19"/>
      <c r="ROP19"/>
      <c r="ROQ19"/>
      <c r="ROR19"/>
      <c r="ROS19"/>
      <c r="ROV19"/>
      <c r="ROW19"/>
      <c r="ROX19"/>
      <c r="ROY19"/>
      <c r="ROZ19"/>
      <c r="RPC19"/>
      <c r="RPD19"/>
      <c r="RPE19"/>
      <c r="RPF19"/>
      <c r="RPG19"/>
      <c r="RPJ19"/>
      <c r="RPK19"/>
      <c r="RPL19"/>
      <c r="RPM19"/>
      <c r="RPN19"/>
      <c r="RPQ19"/>
      <c r="RPR19"/>
      <c r="RPS19"/>
      <c r="RPT19"/>
      <c r="RPU19"/>
      <c r="RPX19"/>
      <c r="RPY19"/>
      <c r="RPZ19"/>
      <c r="RQA19"/>
      <c r="RQB19"/>
      <c r="RQE19"/>
      <c r="RQF19"/>
      <c r="RQG19"/>
      <c r="RQH19"/>
      <c r="RQI19"/>
      <c r="RQL19"/>
      <c r="RQM19"/>
      <c r="RQN19"/>
      <c r="RQO19"/>
      <c r="RQP19"/>
      <c r="RQS19"/>
      <c r="RQT19"/>
      <c r="RQU19"/>
      <c r="RQV19"/>
      <c r="RQW19"/>
      <c r="RQZ19"/>
      <c r="RRA19"/>
      <c r="RRB19"/>
      <c r="RRC19"/>
      <c r="RRD19"/>
      <c r="RRG19"/>
      <c r="RRH19"/>
      <c r="RRI19"/>
      <c r="RRJ19"/>
      <c r="RRK19"/>
      <c r="RRN19"/>
      <c r="RRO19"/>
      <c r="RRP19"/>
      <c r="RRQ19"/>
      <c r="RRR19"/>
      <c r="RRU19"/>
      <c r="RRV19"/>
      <c r="RRW19"/>
      <c r="RRX19"/>
      <c r="RRY19"/>
      <c r="RSB19"/>
      <c r="RSC19"/>
      <c r="RSD19"/>
      <c r="RSE19"/>
      <c r="RSF19"/>
      <c r="RSI19"/>
      <c r="RSJ19"/>
      <c r="RSK19"/>
      <c r="RSL19"/>
      <c r="RSM19"/>
      <c r="RSP19"/>
      <c r="RSQ19"/>
      <c r="RSR19"/>
      <c r="RSS19"/>
      <c r="RST19"/>
      <c r="RSW19"/>
      <c r="RSX19"/>
      <c r="RSY19"/>
      <c r="RSZ19"/>
      <c r="RTA19"/>
      <c r="RTD19"/>
      <c r="RTE19"/>
      <c r="RTF19"/>
      <c r="RTG19"/>
      <c r="RTH19"/>
      <c r="RTK19"/>
      <c r="RTL19"/>
      <c r="RTM19"/>
      <c r="RTN19"/>
      <c r="RTO19"/>
      <c r="RTR19"/>
      <c r="RTS19"/>
      <c r="RTT19"/>
      <c r="RTU19"/>
      <c r="RTV19"/>
      <c r="RTY19"/>
      <c r="RTZ19"/>
      <c r="RUA19"/>
      <c r="RUB19"/>
      <c r="RUC19"/>
      <c r="RUF19"/>
      <c r="RUG19"/>
      <c r="RUH19"/>
      <c r="RUI19"/>
      <c r="RUJ19"/>
      <c r="RUM19"/>
      <c r="RUN19"/>
      <c r="RUO19"/>
      <c r="RUP19"/>
      <c r="RUQ19"/>
      <c r="RUT19"/>
      <c r="RUU19"/>
      <c r="RUV19"/>
      <c r="RUW19"/>
      <c r="RUX19"/>
      <c r="RVA19"/>
      <c r="RVB19"/>
      <c r="RVC19"/>
      <c r="RVD19"/>
      <c r="RVE19"/>
      <c r="RVH19"/>
      <c r="RVI19"/>
      <c r="RVJ19"/>
      <c r="RVK19"/>
      <c r="RVL19"/>
      <c r="RVO19"/>
      <c r="RVP19"/>
      <c r="RVQ19"/>
      <c r="RVR19"/>
      <c r="RVS19"/>
      <c r="RVV19"/>
      <c r="RVW19"/>
      <c r="RVX19"/>
      <c r="RVY19"/>
      <c r="RVZ19"/>
      <c r="RWC19"/>
      <c r="RWD19"/>
      <c r="RWE19"/>
      <c r="RWF19"/>
      <c r="RWG19"/>
      <c r="RWJ19"/>
      <c r="RWK19"/>
      <c r="RWL19"/>
      <c r="RWM19"/>
      <c r="RWN19"/>
      <c r="RWQ19"/>
      <c r="RWR19"/>
      <c r="RWS19"/>
      <c r="RWT19"/>
      <c r="RWU19"/>
      <c r="RWX19"/>
      <c r="RWY19"/>
      <c r="RWZ19"/>
      <c r="RXA19"/>
      <c r="RXB19"/>
      <c r="RXE19"/>
      <c r="RXF19"/>
      <c r="RXG19"/>
      <c r="RXH19"/>
      <c r="RXI19"/>
      <c r="RXL19"/>
      <c r="RXM19"/>
      <c r="RXN19"/>
      <c r="RXO19"/>
      <c r="RXP19"/>
      <c r="RXS19"/>
      <c r="RXT19"/>
      <c r="RXU19"/>
      <c r="RXV19"/>
      <c r="RXW19"/>
      <c r="RXZ19"/>
      <c r="RYA19"/>
      <c r="RYB19"/>
      <c r="RYC19"/>
      <c r="RYD19"/>
      <c r="RYG19"/>
      <c r="RYH19"/>
      <c r="RYI19"/>
      <c r="RYJ19"/>
      <c r="RYK19"/>
      <c r="RYN19"/>
      <c r="RYO19"/>
      <c r="RYP19"/>
      <c r="RYQ19"/>
      <c r="RYR19"/>
      <c r="RYU19"/>
      <c r="RYV19"/>
      <c r="RYW19"/>
      <c r="RYX19"/>
      <c r="RYY19"/>
      <c r="RZB19"/>
      <c r="RZC19"/>
      <c r="RZD19"/>
      <c r="RZE19"/>
      <c r="RZF19"/>
      <c r="RZI19"/>
      <c r="RZJ19"/>
      <c r="RZK19"/>
      <c r="RZL19"/>
      <c r="RZM19"/>
      <c r="RZP19"/>
      <c r="RZQ19"/>
      <c r="RZR19"/>
      <c r="RZS19"/>
      <c r="RZT19"/>
      <c r="RZW19"/>
      <c r="RZX19"/>
      <c r="RZY19"/>
      <c r="RZZ19"/>
      <c r="SAA19"/>
      <c r="SAD19"/>
      <c r="SAE19"/>
      <c r="SAF19"/>
      <c r="SAG19"/>
      <c r="SAH19"/>
      <c r="SAK19"/>
      <c r="SAL19"/>
      <c r="SAM19"/>
      <c r="SAN19"/>
      <c r="SAO19"/>
      <c r="SAR19"/>
      <c r="SAS19"/>
      <c r="SAT19"/>
      <c r="SAU19"/>
      <c r="SAV19"/>
      <c r="SAY19"/>
      <c r="SAZ19"/>
      <c r="SBA19"/>
      <c r="SBB19"/>
      <c r="SBC19"/>
      <c r="SBF19"/>
      <c r="SBG19"/>
      <c r="SBH19"/>
      <c r="SBI19"/>
      <c r="SBJ19"/>
      <c r="SBM19"/>
      <c r="SBN19"/>
      <c r="SBO19"/>
      <c r="SBP19"/>
      <c r="SBQ19"/>
      <c r="SBT19"/>
      <c r="SBU19"/>
      <c r="SBV19"/>
      <c r="SBW19"/>
      <c r="SBX19"/>
      <c r="SCA19"/>
      <c r="SCB19"/>
      <c r="SCC19"/>
      <c r="SCD19"/>
      <c r="SCE19"/>
      <c r="SCH19"/>
      <c r="SCI19"/>
      <c r="SCJ19"/>
      <c r="SCK19"/>
      <c r="SCL19"/>
      <c r="SCO19"/>
      <c r="SCP19"/>
      <c r="SCQ19"/>
      <c r="SCR19"/>
      <c r="SCS19"/>
      <c r="SCV19"/>
      <c r="SCW19"/>
      <c r="SCX19"/>
      <c r="SCY19"/>
      <c r="SCZ19"/>
      <c r="SDC19"/>
      <c r="SDD19"/>
      <c r="SDE19"/>
      <c r="SDF19"/>
      <c r="SDG19"/>
      <c r="SDJ19"/>
      <c r="SDK19"/>
      <c r="SDL19"/>
      <c r="SDM19"/>
      <c r="SDN19"/>
      <c r="SDQ19"/>
      <c r="SDR19"/>
      <c r="SDS19"/>
      <c r="SDT19"/>
      <c r="SDU19"/>
      <c r="SDX19"/>
      <c r="SDY19"/>
      <c r="SDZ19"/>
      <c r="SEA19"/>
      <c r="SEB19"/>
      <c r="SEE19"/>
      <c r="SEF19"/>
      <c r="SEG19"/>
      <c r="SEH19"/>
      <c r="SEI19"/>
      <c r="SEL19"/>
      <c r="SEM19"/>
      <c r="SEN19"/>
      <c r="SEO19"/>
      <c r="SEP19"/>
      <c r="SES19"/>
      <c r="SET19"/>
      <c r="SEU19"/>
      <c r="SEV19"/>
      <c r="SEW19"/>
      <c r="SEZ19"/>
      <c r="SFA19"/>
      <c r="SFB19"/>
      <c r="SFC19"/>
      <c r="SFD19"/>
      <c r="SFG19"/>
      <c r="SFH19"/>
      <c r="SFI19"/>
      <c r="SFJ19"/>
      <c r="SFK19"/>
      <c r="SFN19"/>
      <c r="SFO19"/>
      <c r="SFP19"/>
      <c r="SFQ19"/>
      <c r="SFR19"/>
      <c r="SFU19"/>
      <c r="SFV19"/>
      <c r="SFW19"/>
      <c r="SFX19"/>
      <c r="SFY19"/>
      <c r="SGB19"/>
      <c r="SGC19"/>
      <c r="SGD19"/>
      <c r="SGE19"/>
      <c r="SGF19"/>
      <c r="SGI19"/>
      <c r="SGJ19"/>
      <c r="SGK19"/>
      <c r="SGL19"/>
      <c r="SGM19"/>
      <c r="SGP19"/>
      <c r="SGQ19"/>
      <c r="SGR19"/>
      <c r="SGS19"/>
      <c r="SGT19"/>
      <c r="SGW19"/>
      <c r="SGX19"/>
      <c r="SGY19"/>
      <c r="SGZ19"/>
      <c r="SHA19"/>
      <c r="SHD19"/>
      <c r="SHE19"/>
      <c r="SHF19"/>
      <c r="SHG19"/>
      <c r="SHH19"/>
      <c r="SHK19"/>
      <c r="SHL19"/>
      <c r="SHM19"/>
      <c r="SHN19"/>
      <c r="SHO19"/>
      <c r="SHR19"/>
      <c r="SHS19"/>
      <c r="SHT19"/>
      <c r="SHU19"/>
      <c r="SHV19"/>
      <c r="SHY19"/>
      <c r="SHZ19"/>
      <c r="SIA19"/>
      <c r="SIB19"/>
      <c r="SIC19"/>
      <c r="SIF19"/>
      <c r="SIG19"/>
      <c r="SIH19"/>
      <c r="SII19"/>
      <c r="SIJ19"/>
      <c r="SIM19"/>
      <c r="SIN19"/>
      <c r="SIO19"/>
      <c r="SIP19"/>
      <c r="SIQ19"/>
      <c r="SIT19"/>
      <c r="SIU19"/>
      <c r="SIV19"/>
      <c r="SIW19"/>
      <c r="SIX19"/>
      <c r="SJA19"/>
      <c r="SJB19"/>
      <c r="SJC19"/>
      <c r="SJD19"/>
      <c r="SJE19"/>
      <c r="SJH19"/>
      <c r="SJI19"/>
      <c r="SJJ19"/>
      <c r="SJK19"/>
      <c r="SJL19"/>
      <c r="SJO19"/>
      <c r="SJP19"/>
      <c r="SJQ19"/>
      <c r="SJR19"/>
      <c r="SJS19"/>
      <c r="SJV19"/>
      <c r="SJW19"/>
      <c r="SJX19"/>
      <c r="SJY19"/>
      <c r="SJZ19"/>
      <c r="SKC19"/>
      <c r="SKD19"/>
      <c r="SKE19"/>
      <c r="SKF19"/>
      <c r="SKG19"/>
      <c r="SKJ19"/>
      <c r="SKK19"/>
      <c r="SKL19"/>
      <c r="SKM19"/>
      <c r="SKN19"/>
      <c r="SKQ19"/>
      <c r="SKR19"/>
      <c r="SKS19"/>
      <c r="SKT19"/>
      <c r="SKU19"/>
      <c r="SKX19"/>
      <c r="SKY19"/>
      <c r="SKZ19"/>
      <c r="SLA19"/>
      <c r="SLB19"/>
      <c r="SLE19"/>
      <c r="SLF19"/>
      <c r="SLG19"/>
      <c r="SLH19"/>
      <c r="SLI19"/>
      <c r="SLL19"/>
      <c r="SLM19"/>
      <c r="SLN19"/>
      <c r="SLO19"/>
      <c r="SLP19"/>
      <c r="SLS19"/>
      <c r="SLT19"/>
      <c r="SLU19"/>
      <c r="SLV19"/>
      <c r="SLW19"/>
      <c r="SLZ19"/>
      <c r="SMA19"/>
      <c r="SMB19"/>
      <c r="SMC19"/>
      <c r="SMD19"/>
      <c r="SMG19"/>
      <c r="SMH19"/>
      <c r="SMI19"/>
      <c r="SMJ19"/>
      <c r="SMK19"/>
      <c r="SMN19"/>
      <c r="SMO19"/>
      <c r="SMP19"/>
      <c r="SMQ19"/>
      <c r="SMR19"/>
      <c r="SMU19"/>
      <c r="SMV19"/>
      <c r="SMW19"/>
      <c r="SMX19"/>
      <c r="SMY19"/>
      <c r="SNB19"/>
      <c r="SNC19"/>
      <c r="SND19"/>
      <c r="SNE19"/>
      <c r="SNF19"/>
      <c r="SNI19"/>
      <c r="SNJ19"/>
      <c r="SNK19"/>
      <c r="SNL19"/>
      <c r="SNM19"/>
      <c r="SNP19"/>
      <c r="SNQ19"/>
      <c r="SNR19"/>
      <c r="SNS19"/>
      <c r="SNT19"/>
      <c r="SNW19"/>
      <c r="SNX19"/>
      <c r="SNY19"/>
      <c r="SNZ19"/>
      <c r="SOA19"/>
      <c r="SOD19"/>
      <c r="SOE19"/>
      <c r="SOF19"/>
      <c r="SOG19"/>
      <c r="SOH19"/>
      <c r="SOK19"/>
      <c r="SOL19"/>
      <c r="SOM19"/>
      <c r="SON19"/>
      <c r="SOO19"/>
      <c r="SOR19"/>
      <c r="SOS19"/>
      <c r="SOT19"/>
      <c r="SOU19"/>
      <c r="SOV19"/>
      <c r="SOY19"/>
      <c r="SOZ19"/>
      <c r="SPA19"/>
      <c r="SPB19"/>
      <c r="SPC19"/>
      <c r="SPF19"/>
      <c r="SPG19"/>
      <c r="SPH19"/>
      <c r="SPI19"/>
      <c r="SPJ19"/>
      <c r="SPM19"/>
      <c r="SPN19"/>
      <c r="SPO19"/>
      <c r="SPP19"/>
      <c r="SPQ19"/>
      <c r="SPT19"/>
      <c r="SPU19"/>
      <c r="SPV19"/>
      <c r="SPW19"/>
      <c r="SPX19"/>
      <c r="SQA19"/>
      <c r="SQB19"/>
      <c r="SQC19"/>
      <c r="SQD19"/>
      <c r="SQE19"/>
      <c r="SQH19"/>
      <c r="SQI19"/>
      <c r="SQJ19"/>
      <c r="SQK19"/>
      <c r="SQL19"/>
      <c r="SQO19"/>
      <c r="SQP19"/>
      <c r="SQQ19"/>
      <c r="SQR19"/>
      <c r="SQS19"/>
      <c r="SQV19"/>
      <c r="SQW19"/>
      <c r="SQX19"/>
      <c r="SQY19"/>
      <c r="SQZ19"/>
      <c r="SRC19"/>
      <c r="SRD19"/>
      <c r="SRE19"/>
      <c r="SRF19"/>
      <c r="SRG19"/>
      <c r="SRJ19"/>
      <c r="SRK19"/>
      <c r="SRL19"/>
      <c r="SRM19"/>
      <c r="SRN19"/>
      <c r="SRQ19"/>
      <c r="SRR19"/>
      <c r="SRS19"/>
      <c r="SRT19"/>
      <c r="SRU19"/>
      <c r="SRX19"/>
      <c r="SRY19"/>
      <c r="SRZ19"/>
      <c r="SSA19"/>
      <c r="SSB19"/>
      <c r="SSE19"/>
      <c r="SSF19"/>
      <c r="SSG19"/>
      <c r="SSH19"/>
      <c r="SSI19"/>
      <c r="SSL19"/>
      <c r="SSM19"/>
      <c r="SSN19"/>
      <c r="SSO19"/>
      <c r="SSP19"/>
      <c r="SSS19"/>
      <c r="SST19"/>
      <c r="SSU19"/>
      <c r="SSV19"/>
      <c r="SSW19"/>
      <c r="SSZ19"/>
      <c r="STA19"/>
      <c r="STB19"/>
      <c r="STC19"/>
      <c r="STD19"/>
      <c r="STG19"/>
      <c r="STH19"/>
      <c r="STI19"/>
      <c r="STJ19"/>
      <c r="STK19"/>
      <c r="STN19"/>
      <c r="STO19"/>
      <c r="STP19"/>
      <c r="STQ19"/>
      <c r="STR19"/>
      <c r="STU19"/>
      <c r="STV19"/>
      <c r="STW19"/>
      <c r="STX19"/>
      <c r="STY19"/>
      <c r="SUB19"/>
      <c r="SUC19"/>
      <c r="SUD19"/>
      <c r="SUE19"/>
      <c r="SUF19"/>
      <c r="SUI19"/>
      <c r="SUJ19"/>
      <c r="SUK19"/>
      <c r="SUL19"/>
      <c r="SUM19"/>
      <c r="SUP19"/>
      <c r="SUQ19"/>
      <c r="SUR19"/>
      <c r="SUS19"/>
      <c r="SUT19"/>
      <c r="SUW19"/>
      <c r="SUX19"/>
      <c r="SUY19"/>
      <c r="SUZ19"/>
      <c r="SVA19"/>
      <c r="SVD19"/>
      <c r="SVE19"/>
      <c r="SVF19"/>
      <c r="SVG19"/>
      <c r="SVH19"/>
      <c r="SVK19"/>
      <c r="SVL19"/>
      <c r="SVM19"/>
      <c r="SVN19"/>
      <c r="SVO19"/>
      <c r="SVR19"/>
      <c r="SVS19"/>
      <c r="SVT19"/>
      <c r="SVU19"/>
      <c r="SVV19"/>
      <c r="SVY19"/>
      <c r="SVZ19"/>
      <c r="SWA19"/>
      <c r="SWB19"/>
      <c r="SWC19"/>
      <c r="SWF19"/>
      <c r="SWG19"/>
      <c r="SWH19"/>
      <c r="SWI19"/>
      <c r="SWJ19"/>
      <c r="SWM19"/>
      <c r="SWN19"/>
      <c r="SWO19"/>
      <c r="SWP19"/>
      <c r="SWQ19"/>
      <c r="SWT19"/>
      <c r="SWU19"/>
      <c r="SWV19"/>
      <c r="SWW19"/>
      <c r="SWX19"/>
      <c r="SXA19"/>
      <c r="SXB19"/>
      <c r="SXC19"/>
      <c r="SXD19"/>
      <c r="SXE19"/>
      <c r="SXH19"/>
      <c r="SXI19"/>
      <c r="SXJ19"/>
      <c r="SXK19"/>
      <c r="SXL19"/>
      <c r="SXO19"/>
      <c r="SXP19"/>
      <c r="SXQ19"/>
      <c r="SXR19"/>
      <c r="SXS19"/>
      <c r="SXV19"/>
      <c r="SXW19"/>
      <c r="SXX19"/>
      <c r="SXY19"/>
      <c r="SXZ19"/>
      <c r="SYC19"/>
      <c r="SYD19"/>
      <c r="SYE19"/>
      <c r="SYF19"/>
      <c r="SYG19"/>
      <c r="SYJ19"/>
      <c r="SYK19"/>
      <c r="SYL19"/>
      <c r="SYM19"/>
      <c r="SYN19"/>
      <c r="SYQ19"/>
      <c r="SYR19"/>
      <c r="SYS19"/>
      <c r="SYT19"/>
      <c r="SYU19"/>
      <c r="SYX19"/>
      <c r="SYY19"/>
      <c r="SYZ19"/>
      <c r="SZA19"/>
      <c r="SZB19"/>
      <c r="SZE19"/>
      <c r="SZF19"/>
      <c r="SZG19"/>
      <c r="SZH19"/>
      <c r="SZI19"/>
      <c r="SZL19"/>
      <c r="SZM19"/>
      <c r="SZN19"/>
      <c r="SZO19"/>
      <c r="SZP19"/>
      <c r="SZS19"/>
      <c r="SZT19"/>
      <c r="SZU19"/>
      <c r="SZV19"/>
      <c r="SZW19"/>
      <c r="SZZ19"/>
      <c r="TAA19"/>
      <c r="TAB19"/>
      <c r="TAC19"/>
      <c r="TAD19"/>
      <c r="TAG19"/>
      <c r="TAH19"/>
      <c r="TAI19"/>
      <c r="TAJ19"/>
      <c r="TAK19"/>
      <c r="TAN19"/>
      <c r="TAO19"/>
      <c r="TAP19"/>
      <c r="TAQ19"/>
      <c r="TAR19"/>
      <c r="TAU19"/>
      <c r="TAV19"/>
      <c r="TAW19"/>
      <c r="TAX19"/>
      <c r="TAY19"/>
      <c r="TBB19"/>
      <c r="TBC19"/>
      <c r="TBD19"/>
      <c r="TBE19"/>
      <c r="TBF19"/>
      <c r="TBI19"/>
      <c r="TBJ19"/>
      <c r="TBK19"/>
      <c r="TBL19"/>
      <c r="TBM19"/>
      <c r="TBP19"/>
      <c r="TBQ19"/>
      <c r="TBR19"/>
      <c r="TBS19"/>
      <c r="TBT19"/>
      <c r="TBW19"/>
      <c r="TBX19"/>
      <c r="TBY19"/>
      <c r="TBZ19"/>
      <c r="TCA19"/>
      <c r="TCD19"/>
      <c r="TCE19"/>
      <c r="TCF19"/>
      <c r="TCG19"/>
      <c r="TCH19"/>
      <c r="TCK19"/>
      <c r="TCL19"/>
      <c r="TCM19"/>
      <c r="TCN19"/>
      <c r="TCO19"/>
      <c r="TCR19"/>
      <c r="TCS19"/>
      <c r="TCT19"/>
      <c r="TCU19"/>
      <c r="TCV19"/>
      <c r="TCY19"/>
      <c r="TCZ19"/>
      <c r="TDA19"/>
      <c r="TDB19"/>
      <c r="TDC19"/>
      <c r="TDF19"/>
      <c r="TDG19"/>
      <c r="TDH19"/>
      <c r="TDI19"/>
      <c r="TDJ19"/>
      <c r="TDM19"/>
      <c r="TDN19"/>
      <c r="TDO19"/>
      <c r="TDP19"/>
      <c r="TDQ19"/>
      <c r="TDT19"/>
      <c r="TDU19"/>
      <c r="TDV19"/>
      <c r="TDW19"/>
      <c r="TDX19"/>
      <c r="TEA19"/>
      <c r="TEB19"/>
      <c r="TEC19"/>
      <c r="TED19"/>
      <c r="TEE19"/>
      <c r="TEH19"/>
      <c r="TEI19"/>
      <c r="TEJ19"/>
      <c r="TEK19"/>
      <c r="TEL19"/>
      <c r="TEO19"/>
      <c r="TEP19"/>
      <c r="TEQ19"/>
      <c r="TER19"/>
      <c r="TES19"/>
      <c r="TEV19"/>
      <c r="TEW19"/>
      <c r="TEX19"/>
      <c r="TEY19"/>
      <c r="TEZ19"/>
      <c r="TFC19"/>
      <c r="TFD19"/>
      <c r="TFE19"/>
      <c r="TFF19"/>
      <c r="TFG19"/>
      <c r="TFJ19"/>
      <c r="TFK19"/>
      <c r="TFL19"/>
      <c r="TFM19"/>
      <c r="TFN19"/>
      <c r="TFQ19"/>
      <c r="TFR19"/>
      <c r="TFS19"/>
      <c r="TFT19"/>
      <c r="TFU19"/>
      <c r="TFX19"/>
      <c r="TFY19"/>
      <c r="TFZ19"/>
      <c r="TGA19"/>
      <c r="TGB19"/>
      <c r="TGE19"/>
      <c r="TGF19"/>
      <c r="TGG19"/>
      <c r="TGH19"/>
      <c r="TGI19"/>
      <c r="TGL19"/>
      <c r="TGM19"/>
      <c r="TGN19"/>
      <c r="TGO19"/>
      <c r="TGP19"/>
      <c r="TGS19"/>
      <c r="TGT19"/>
      <c r="TGU19"/>
      <c r="TGV19"/>
      <c r="TGW19"/>
      <c r="TGZ19"/>
      <c r="THA19"/>
      <c r="THB19"/>
      <c r="THC19"/>
      <c r="THD19"/>
      <c r="THG19"/>
      <c r="THH19"/>
      <c r="THI19"/>
      <c r="THJ19"/>
      <c r="THK19"/>
      <c r="THN19"/>
      <c r="THO19"/>
      <c r="THP19"/>
      <c r="THQ19"/>
      <c r="THR19"/>
      <c r="THU19"/>
      <c r="THV19"/>
      <c r="THW19"/>
      <c r="THX19"/>
      <c r="THY19"/>
      <c r="TIB19"/>
      <c r="TIC19"/>
      <c r="TID19"/>
      <c r="TIE19"/>
      <c r="TIF19"/>
      <c r="TII19"/>
      <c r="TIJ19"/>
      <c r="TIK19"/>
      <c r="TIL19"/>
      <c r="TIM19"/>
      <c r="TIP19"/>
      <c r="TIQ19"/>
      <c r="TIR19"/>
      <c r="TIS19"/>
      <c r="TIT19"/>
      <c r="TIW19"/>
      <c r="TIX19"/>
      <c r="TIY19"/>
      <c r="TIZ19"/>
      <c r="TJA19"/>
      <c r="TJD19"/>
      <c r="TJE19"/>
      <c r="TJF19"/>
      <c r="TJG19"/>
      <c r="TJH19"/>
      <c r="TJK19"/>
      <c r="TJL19"/>
      <c r="TJM19"/>
      <c r="TJN19"/>
      <c r="TJO19"/>
      <c r="TJR19"/>
      <c r="TJS19"/>
      <c r="TJT19"/>
      <c r="TJU19"/>
      <c r="TJV19"/>
      <c r="TJY19"/>
      <c r="TJZ19"/>
      <c r="TKA19"/>
      <c r="TKB19"/>
      <c r="TKC19"/>
      <c r="TKF19"/>
      <c r="TKG19"/>
      <c r="TKH19"/>
      <c r="TKI19"/>
      <c r="TKJ19"/>
      <c r="TKM19"/>
      <c r="TKN19"/>
      <c r="TKO19"/>
      <c r="TKP19"/>
      <c r="TKQ19"/>
      <c r="TKT19"/>
      <c r="TKU19"/>
      <c r="TKV19"/>
      <c r="TKW19"/>
      <c r="TKX19"/>
      <c r="TLA19"/>
      <c r="TLB19"/>
      <c r="TLC19"/>
      <c r="TLD19"/>
      <c r="TLE19"/>
      <c r="TLH19"/>
      <c r="TLI19"/>
      <c r="TLJ19"/>
      <c r="TLK19"/>
      <c r="TLL19"/>
      <c r="TLO19"/>
      <c r="TLP19"/>
      <c r="TLQ19"/>
      <c r="TLR19"/>
      <c r="TLS19"/>
      <c r="TLV19"/>
      <c r="TLW19"/>
      <c r="TLX19"/>
      <c r="TLY19"/>
      <c r="TLZ19"/>
      <c r="TMC19"/>
      <c r="TMD19"/>
      <c r="TME19"/>
      <c r="TMF19"/>
      <c r="TMG19"/>
      <c r="TMJ19"/>
      <c r="TMK19"/>
      <c r="TML19"/>
      <c r="TMM19"/>
      <c r="TMN19"/>
      <c r="TMQ19"/>
      <c r="TMR19"/>
      <c r="TMS19"/>
      <c r="TMT19"/>
      <c r="TMU19"/>
      <c r="TMX19"/>
      <c r="TMY19"/>
      <c r="TMZ19"/>
      <c r="TNA19"/>
      <c r="TNB19"/>
      <c r="TNE19"/>
      <c r="TNF19"/>
      <c r="TNG19"/>
      <c r="TNH19"/>
      <c r="TNI19"/>
      <c r="TNL19"/>
      <c r="TNM19"/>
      <c r="TNN19"/>
      <c r="TNO19"/>
      <c r="TNP19"/>
      <c r="TNS19"/>
      <c r="TNT19"/>
      <c r="TNU19"/>
      <c r="TNV19"/>
      <c r="TNW19"/>
      <c r="TNZ19"/>
      <c r="TOA19"/>
      <c r="TOB19"/>
      <c r="TOC19"/>
      <c r="TOD19"/>
      <c r="TOG19"/>
      <c r="TOH19"/>
      <c r="TOI19"/>
      <c r="TOJ19"/>
      <c r="TOK19"/>
      <c r="TON19"/>
      <c r="TOO19"/>
      <c r="TOP19"/>
      <c r="TOQ19"/>
      <c r="TOR19"/>
      <c r="TOU19"/>
      <c r="TOV19"/>
      <c r="TOW19"/>
      <c r="TOX19"/>
      <c r="TOY19"/>
      <c r="TPB19"/>
      <c r="TPC19"/>
      <c r="TPD19"/>
      <c r="TPE19"/>
      <c r="TPF19"/>
      <c r="TPI19"/>
      <c r="TPJ19"/>
      <c r="TPK19"/>
      <c r="TPL19"/>
      <c r="TPM19"/>
      <c r="TPP19"/>
      <c r="TPQ19"/>
      <c r="TPR19"/>
      <c r="TPS19"/>
      <c r="TPT19"/>
      <c r="TPW19"/>
      <c r="TPX19"/>
      <c r="TPY19"/>
      <c r="TPZ19"/>
      <c r="TQA19"/>
      <c r="TQD19"/>
      <c r="TQE19"/>
      <c r="TQF19"/>
      <c r="TQG19"/>
      <c r="TQH19"/>
      <c r="TQK19"/>
      <c r="TQL19"/>
      <c r="TQM19"/>
      <c r="TQN19"/>
      <c r="TQO19"/>
      <c r="TQR19"/>
      <c r="TQS19"/>
      <c r="TQT19"/>
      <c r="TQU19"/>
      <c r="TQV19"/>
      <c r="TQY19"/>
      <c r="TQZ19"/>
      <c r="TRA19"/>
      <c r="TRB19"/>
      <c r="TRC19"/>
      <c r="TRF19"/>
      <c r="TRG19"/>
      <c r="TRH19"/>
      <c r="TRI19"/>
      <c r="TRJ19"/>
      <c r="TRM19"/>
      <c r="TRN19"/>
      <c r="TRO19"/>
      <c r="TRP19"/>
      <c r="TRQ19"/>
      <c r="TRT19"/>
      <c r="TRU19"/>
      <c r="TRV19"/>
      <c r="TRW19"/>
      <c r="TRX19"/>
      <c r="TSA19"/>
      <c r="TSB19"/>
      <c r="TSC19"/>
      <c r="TSD19"/>
      <c r="TSE19"/>
      <c r="TSH19"/>
      <c r="TSI19"/>
      <c r="TSJ19"/>
      <c r="TSK19"/>
      <c r="TSL19"/>
      <c r="TSO19"/>
      <c r="TSP19"/>
      <c r="TSQ19"/>
      <c r="TSR19"/>
      <c r="TSS19"/>
      <c r="TSV19"/>
      <c r="TSW19"/>
      <c r="TSX19"/>
      <c r="TSY19"/>
      <c r="TSZ19"/>
      <c r="TTC19"/>
      <c r="TTD19"/>
      <c r="TTE19"/>
      <c r="TTF19"/>
      <c r="TTG19"/>
      <c r="TTJ19"/>
      <c r="TTK19"/>
      <c r="TTL19"/>
      <c r="TTM19"/>
      <c r="TTN19"/>
      <c r="TTQ19"/>
      <c r="TTR19"/>
      <c r="TTS19"/>
      <c r="TTT19"/>
      <c r="TTU19"/>
      <c r="TTX19"/>
      <c r="TTY19"/>
      <c r="TTZ19"/>
      <c r="TUA19"/>
      <c r="TUB19"/>
      <c r="TUE19"/>
      <c r="TUF19"/>
      <c r="TUG19"/>
      <c r="TUH19"/>
      <c r="TUI19"/>
      <c r="TUL19"/>
      <c r="TUM19"/>
      <c r="TUN19"/>
      <c r="TUO19"/>
      <c r="TUP19"/>
      <c r="TUS19"/>
      <c r="TUT19"/>
      <c r="TUU19"/>
      <c r="TUV19"/>
      <c r="TUW19"/>
      <c r="TUZ19"/>
      <c r="TVA19"/>
      <c r="TVB19"/>
      <c r="TVC19"/>
      <c r="TVD19"/>
      <c r="TVG19"/>
      <c r="TVH19"/>
      <c r="TVI19"/>
      <c r="TVJ19"/>
      <c r="TVK19"/>
      <c r="TVN19"/>
      <c r="TVO19"/>
      <c r="TVP19"/>
      <c r="TVQ19"/>
      <c r="TVR19"/>
      <c r="TVU19"/>
      <c r="TVV19"/>
      <c r="TVW19"/>
      <c r="TVX19"/>
      <c r="TVY19"/>
      <c r="TWB19"/>
      <c r="TWC19"/>
      <c r="TWD19"/>
      <c r="TWE19"/>
      <c r="TWF19"/>
      <c r="TWI19"/>
      <c r="TWJ19"/>
      <c r="TWK19"/>
      <c r="TWL19"/>
      <c r="TWM19"/>
      <c r="TWP19"/>
      <c r="TWQ19"/>
      <c r="TWR19"/>
      <c r="TWS19"/>
      <c r="TWT19"/>
      <c r="TWW19"/>
      <c r="TWX19"/>
      <c r="TWY19"/>
      <c r="TWZ19"/>
      <c r="TXA19"/>
      <c r="TXD19"/>
      <c r="TXE19"/>
      <c r="TXF19"/>
      <c r="TXG19"/>
      <c r="TXH19"/>
      <c r="TXK19"/>
      <c r="TXL19"/>
      <c r="TXM19"/>
      <c r="TXN19"/>
      <c r="TXO19"/>
      <c r="TXR19"/>
      <c r="TXS19"/>
      <c r="TXT19"/>
      <c r="TXU19"/>
      <c r="TXV19"/>
      <c r="TXY19"/>
      <c r="TXZ19"/>
      <c r="TYA19"/>
      <c r="TYB19"/>
      <c r="TYC19"/>
      <c r="TYF19"/>
      <c r="TYG19"/>
      <c r="TYH19"/>
      <c r="TYI19"/>
      <c r="TYJ19"/>
      <c r="TYM19"/>
      <c r="TYN19"/>
      <c r="TYO19"/>
      <c r="TYP19"/>
      <c r="TYQ19"/>
      <c r="TYT19"/>
      <c r="TYU19"/>
      <c r="TYV19"/>
      <c r="TYW19"/>
      <c r="TYX19"/>
      <c r="TZA19"/>
      <c r="TZB19"/>
      <c r="TZC19"/>
      <c r="TZD19"/>
      <c r="TZE19"/>
      <c r="TZH19"/>
      <c r="TZI19"/>
      <c r="TZJ19"/>
      <c r="TZK19"/>
      <c r="TZL19"/>
      <c r="TZO19"/>
      <c r="TZP19"/>
      <c r="TZQ19"/>
      <c r="TZR19"/>
      <c r="TZS19"/>
      <c r="TZV19"/>
      <c r="TZW19"/>
      <c r="TZX19"/>
      <c r="TZY19"/>
      <c r="TZZ19"/>
      <c r="UAC19"/>
      <c r="UAD19"/>
      <c r="UAE19"/>
      <c r="UAF19"/>
      <c r="UAG19"/>
      <c r="UAJ19"/>
      <c r="UAK19"/>
      <c r="UAL19"/>
      <c r="UAM19"/>
      <c r="UAN19"/>
      <c r="UAQ19"/>
      <c r="UAR19"/>
      <c r="UAS19"/>
      <c r="UAT19"/>
      <c r="UAU19"/>
      <c r="UAX19"/>
      <c r="UAY19"/>
      <c r="UAZ19"/>
      <c r="UBA19"/>
      <c r="UBB19"/>
      <c r="UBE19"/>
      <c r="UBF19"/>
      <c r="UBG19"/>
      <c r="UBH19"/>
      <c r="UBI19"/>
      <c r="UBL19"/>
      <c r="UBM19"/>
      <c r="UBN19"/>
      <c r="UBO19"/>
      <c r="UBP19"/>
      <c r="UBS19"/>
      <c r="UBT19"/>
      <c r="UBU19"/>
      <c r="UBV19"/>
      <c r="UBW19"/>
      <c r="UBZ19"/>
      <c r="UCA19"/>
      <c r="UCB19"/>
      <c r="UCC19"/>
      <c r="UCD19"/>
      <c r="UCG19"/>
      <c r="UCH19"/>
      <c r="UCI19"/>
      <c r="UCJ19"/>
      <c r="UCK19"/>
      <c r="UCN19"/>
      <c r="UCO19"/>
      <c r="UCP19"/>
      <c r="UCQ19"/>
      <c r="UCR19"/>
      <c r="UCU19"/>
      <c r="UCV19"/>
      <c r="UCW19"/>
      <c r="UCX19"/>
      <c r="UCY19"/>
      <c r="UDB19"/>
      <c r="UDC19"/>
      <c r="UDD19"/>
      <c r="UDE19"/>
      <c r="UDF19"/>
      <c r="UDI19"/>
      <c r="UDJ19"/>
      <c r="UDK19"/>
      <c r="UDL19"/>
      <c r="UDM19"/>
      <c r="UDP19"/>
      <c r="UDQ19"/>
      <c r="UDR19"/>
      <c r="UDS19"/>
      <c r="UDT19"/>
      <c r="UDW19"/>
      <c r="UDX19"/>
      <c r="UDY19"/>
      <c r="UDZ19"/>
      <c r="UEA19"/>
      <c r="UED19"/>
      <c r="UEE19"/>
      <c r="UEF19"/>
      <c r="UEG19"/>
      <c r="UEH19"/>
      <c r="UEK19"/>
      <c r="UEL19"/>
      <c r="UEM19"/>
      <c r="UEN19"/>
      <c r="UEO19"/>
      <c r="UER19"/>
      <c r="UES19"/>
      <c r="UET19"/>
      <c r="UEU19"/>
      <c r="UEV19"/>
      <c r="UEY19"/>
      <c r="UEZ19"/>
      <c r="UFA19"/>
      <c r="UFB19"/>
      <c r="UFC19"/>
      <c r="UFF19"/>
      <c r="UFG19"/>
      <c r="UFH19"/>
      <c r="UFI19"/>
      <c r="UFJ19"/>
      <c r="UFM19"/>
      <c r="UFN19"/>
      <c r="UFO19"/>
      <c r="UFP19"/>
      <c r="UFQ19"/>
      <c r="UFT19"/>
      <c r="UFU19"/>
      <c r="UFV19"/>
      <c r="UFW19"/>
      <c r="UFX19"/>
      <c r="UGA19"/>
      <c r="UGB19"/>
      <c r="UGC19"/>
      <c r="UGD19"/>
      <c r="UGE19"/>
      <c r="UGH19"/>
      <c r="UGI19"/>
      <c r="UGJ19"/>
      <c r="UGK19"/>
      <c r="UGL19"/>
      <c r="UGO19"/>
      <c r="UGP19"/>
      <c r="UGQ19"/>
      <c r="UGR19"/>
      <c r="UGS19"/>
      <c r="UGV19"/>
      <c r="UGW19"/>
      <c r="UGX19"/>
      <c r="UGY19"/>
      <c r="UGZ19"/>
      <c r="UHC19"/>
      <c r="UHD19"/>
      <c r="UHE19"/>
      <c r="UHF19"/>
      <c r="UHG19"/>
      <c r="UHJ19"/>
      <c r="UHK19"/>
      <c r="UHL19"/>
      <c r="UHM19"/>
      <c r="UHN19"/>
      <c r="UHQ19"/>
      <c r="UHR19"/>
      <c r="UHS19"/>
      <c r="UHT19"/>
      <c r="UHU19"/>
      <c r="UHX19"/>
      <c r="UHY19"/>
      <c r="UHZ19"/>
      <c r="UIA19"/>
      <c r="UIB19"/>
      <c r="UIE19"/>
      <c r="UIF19"/>
      <c r="UIG19"/>
      <c r="UIH19"/>
      <c r="UII19"/>
      <c r="UIL19"/>
      <c r="UIM19"/>
      <c r="UIN19"/>
      <c r="UIO19"/>
      <c r="UIP19"/>
      <c r="UIS19"/>
      <c r="UIT19"/>
      <c r="UIU19"/>
      <c r="UIV19"/>
      <c r="UIW19"/>
      <c r="UIZ19"/>
      <c r="UJA19"/>
      <c r="UJB19"/>
      <c r="UJC19"/>
      <c r="UJD19"/>
      <c r="UJG19"/>
      <c r="UJH19"/>
      <c r="UJI19"/>
      <c r="UJJ19"/>
      <c r="UJK19"/>
      <c r="UJN19"/>
      <c r="UJO19"/>
      <c r="UJP19"/>
      <c r="UJQ19"/>
      <c r="UJR19"/>
      <c r="UJU19"/>
      <c r="UJV19"/>
      <c r="UJW19"/>
      <c r="UJX19"/>
      <c r="UJY19"/>
      <c r="UKB19"/>
      <c r="UKC19"/>
      <c r="UKD19"/>
      <c r="UKE19"/>
      <c r="UKF19"/>
      <c r="UKI19"/>
      <c r="UKJ19"/>
      <c r="UKK19"/>
      <c r="UKL19"/>
      <c r="UKM19"/>
      <c r="UKP19"/>
      <c r="UKQ19"/>
      <c r="UKR19"/>
      <c r="UKS19"/>
      <c r="UKT19"/>
      <c r="UKW19"/>
      <c r="UKX19"/>
      <c r="UKY19"/>
      <c r="UKZ19"/>
      <c r="ULA19"/>
      <c r="ULD19"/>
      <c r="ULE19"/>
      <c r="ULF19"/>
      <c r="ULG19"/>
      <c r="ULH19"/>
      <c r="ULK19"/>
      <c r="ULL19"/>
      <c r="ULM19"/>
      <c r="ULN19"/>
      <c r="ULO19"/>
      <c r="ULR19"/>
      <c r="ULS19"/>
      <c r="ULT19"/>
      <c r="ULU19"/>
      <c r="ULV19"/>
      <c r="ULY19"/>
      <c r="ULZ19"/>
      <c r="UMA19"/>
      <c r="UMB19"/>
      <c r="UMC19"/>
      <c r="UMF19"/>
      <c r="UMG19"/>
      <c r="UMH19"/>
      <c r="UMI19"/>
      <c r="UMJ19"/>
      <c r="UMM19"/>
      <c r="UMN19"/>
      <c r="UMO19"/>
      <c r="UMP19"/>
      <c r="UMQ19"/>
      <c r="UMT19"/>
      <c r="UMU19"/>
      <c r="UMV19"/>
      <c r="UMW19"/>
      <c r="UMX19"/>
      <c r="UNA19"/>
      <c r="UNB19"/>
      <c r="UNC19"/>
      <c r="UND19"/>
      <c r="UNE19"/>
      <c r="UNH19"/>
      <c r="UNI19"/>
      <c r="UNJ19"/>
      <c r="UNK19"/>
      <c r="UNL19"/>
      <c r="UNO19"/>
      <c r="UNP19"/>
      <c r="UNQ19"/>
      <c r="UNR19"/>
      <c r="UNS19"/>
      <c r="UNV19"/>
      <c r="UNW19"/>
      <c r="UNX19"/>
      <c r="UNY19"/>
      <c r="UNZ19"/>
      <c r="UOC19"/>
      <c r="UOD19"/>
      <c r="UOE19"/>
      <c r="UOF19"/>
      <c r="UOG19"/>
      <c r="UOJ19"/>
      <c r="UOK19"/>
      <c r="UOL19"/>
      <c r="UOM19"/>
      <c r="UON19"/>
      <c r="UOQ19"/>
      <c r="UOR19"/>
      <c r="UOS19"/>
      <c r="UOT19"/>
      <c r="UOU19"/>
      <c r="UOX19"/>
      <c r="UOY19"/>
      <c r="UOZ19"/>
      <c r="UPA19"/>
      <c r="UPB19"/>
      <c r="UPE19"/>
      <c r="UPF19"/>
      <c r="UPG19"/>
      <c r="UPH19"/>
      <c r="UPI19"/>
      <c r="UPL19"/>
      <c r="UPM19"/>
      <c r="UPN19"/>
      <c r="UPO19"/>
      <c r="UPP19"/>
      <c r="UPS19"/>
      <c r="UPT19"/>
      <c r="UPU19"/>
      <c r="UPV19"/>
      <c r="UPW19"/>
      <c r="UPZ19"/>
      <c r="UQA19"/>
      <c r="UQB19"/>
      <c r="UQC19"/>
      <c r="UQD19"/>
      <c r="UQG19"/>
      <c r="UQH19"/>
      <c r="UQI19"/>
      <c r="UQJ19"/>
      <c r="UQK19"/>
      <c r="UQN19"/>
      <c r="UQO19"/>
      <c r="UQP19"/>
      <c r="UQQ19"/>
      <c r="UQR19"/>
      <c r="UQU19"/>
      <c r="UQV19"/>
      <c r="UQW19"/>
      <c r="UQX19"/>
      <c r="UQY19"/>
      <c r="URB19"/>
      <c r="URC19"/>
      <c r="URD19"/>
      <c r="URE19"/>
      <c r="URF19"/>
      <c r="URI19"/>
      <c r="URJ19"/>
      <c r="URK19"/>
      <c r="URL19"/>
      <c r="URM19"/>
      <c r="URP19"/>
      <c r="URQ19"/>
      <c r="URR19"/>
      <c r="URS19"/>
      <c r="URT19"/>
      <c r="URW19"/>
      <c r="URX19"/>
      <c r="URY19"/>
      <c r="URZ19"/>
      <c r="USA19"/>
      <c r="USD19"/>
      <c r="USE19"/>
      <c r="USF19"/>
      <c r="USG19"/>
      <c r="USH19"/>
      <c r="USK19"/>
      <c r="USL19"/>
      <c r="USM19"/>
      <c r="USN19"/>
      <c r="USO19"/>
      <c r="USR19"/>
      <c r="USS19"/>
      <c r="UST19"/>
      <c r="USU19"/>
      <c r="USV19"/>
      <c r="USY19"/>
      <c r="USZ19"/>
      <c r="UTA19"/>
      <c r="UTB19"/>
      <c r="UTC19"/>
      <c r="UTF19"/>
      <c r="UTG19"/>
      <c r="UTH19"/>
      <c r="UTI19"/>
      <c r="UTJ19"/>
      <c r="UTM19"/>
      <c r="UTN19"/>
      <c r="UTO19"/>
      <c r="UTP19"/>
      <c r="UTQ19"/>
      <c r="UTT19"/>
      <c r="UTU19"/>
      <c r="UTV19"/>
      <c r="UTW19"/>
      <c r="UTX19"/>
      <c r="UUA19"/>
      <c r="UUB19"/>
      <c r="UUC19"/>
      <c r="UUD19"/>
      <c r="UUE19"/>
      <c r="UUH19"/>
      <c r="UUI19"/>
      <c r="UUJ19"/>
      <c r="UUK19"/>
      <c r="UUL19"/>
      <c r="UUO19"/>
      <c r="UUP19"/>
      <c r="UUQ19"/>
      <c r="UUR19"/>
      <c r="UUS19"/>
      <c r="UUV19"/>
      <c r="UUW19"/>
      <c r="UUX19"/>
      <c r="UUY19"/>
      <c r="UUZ19"/>
      <c r="UVC19"/>
      <c r="UVD19"/>
      <c r="UVE19"/>
      <c r="UVF19"/>
      <c r="UVG19"/>
      <c r="UVJ19"/>
      <c r="UVK19"/>
      <c r="UVL19"/>
      <c r="UVM19"/>
      <c r="UVN19"/>
      <c r="UVQ19"/>
      <c r="UVR19"/>
      <c r="UVS19"/>
      <c r="UVT19"/>
      <c r="UVU19"/>
      <c r="UVX19"/>
      <c r="UVY19"/>
      <c r="UVZ19"/>
      <c r="UWA19"/>
      <c r="UWB19"/>
      <c r="UWE19"/>
      <c r="UWF19"/>
      <c r="UWG19"/>
      <c r="UWH19"/>
      <c r="UWI19"/>
      <c r="UWL19"/>
      <c r="UWM19"/>
      <c r="UWN19"/>
      <c r="UWO19"/>
      <c r="UWP19"/>
      <c r="UWS19"/>
      <c r="UWT19"/>
      <c r="UWU19"/>
      <c r="UWV19"/>
      <c r="UWW19"/>
      <c r="UWZ19"/>
      <c r="UXA19"/>
      <c r="UXB19"/>
      <c r="UXC19"/>
      <c r="UXD19"/>
      <c r="UXG19"/>
      <c r="UXH19"/>
      <c r="UXI19"/>
      <c r="UXJ19"/>
      <c r="UXK19"/>
      <c r="UXN19"/>
      <c r="UXO19"/>
      <c r="UXP19"/>
      <c r="UXQ19"/>
      <c r="UXR19"/>
      <c r="UXU19"/>
      <c r="UXV19"/>
      <c r="UXW19"/>
      <c r="UXX19"/>
      <c r="UXY19"/>
      <c r="UYB19"/>
      <c r="UYC19"/>
      <c r="UYD19"/>
      <c r="UYE19"/>
      <c r="UYF19"/>
      <c r="UYI19"/>
      <c r="UYJ19"/>
      <c r="UYK19"/>
      <c r="UYL19"/>
      <c r="UYM19"/>
      <c r="UYP19"/>
      <c r="UYQ19"/>
      <c r="UYR19"/>
      <c r="UYS19"/>
      <c r="UYT19"/>
      <c r="UYW19"/>
      <c r="UYX19"/>
      <c r="UYY19"/>
      <c r="UYZ19"/>
      <c r="UZA19"/>
      <c r="UZD19"/>
      <c r="UZE19"/>
      <c r="UZF19"/>
      <c r="UZG19"/>
      <c r="UZH19"/>
      <c r="UZK19"/>
      <c r="UZL19"/>
      <c r="UZM19"/>
      <c r="UZN19"/>
      <c r="UZO19"/>
      <c r="UZR19"/>
      <c r="UZS19"/>
      <c r="UZT19"/>
      <c r="UZU19"/>
      <c r="UZV19"/>
      <c r="UZY19"/>
      <c r="UZZ19"/>
      <c r="VAA19"/>
      <c r="VAB19"/>
      <c r="VAC19"/>
      <c r="VAF19"/>
      <c r="VAG19"/>
      <c r="VAH19"/>
      <c r="VAI19"/>
      <c r="VAJ19"/>
      <c r="VAM19"/>
      <c r="VAN19"/>
      <c r="VAO19"/>
      <c r="VAP19"/>
      <c r="VAQ19"/>
      <c r="VAT19"/>
      <c r="VAU19"/>
      <c r="VAV19"/>
      <c r="VAW19"/>
      <c r="VAX19"/>
      <c r="VBA19"/>
      <c r="VBB19"/>
      <c r="VBC19"/>
      <c r="VBD19"/>
      <c r="VBE19"/>
      <c r="VBH19"/>
      <c r="VBI19"/>
      <c r="VBJ19"/>
      <c r="VBK19"/>
      <c r="VBL19"/>
      <c r="VBO19"/>
      <c r="VBP19"/>
      <c r="VBQ19"/>
      <c r="VBR19"/>
      <c r="VBS19"/>
      <c r="VBV19"/>
      <c r="VBW19"/>
      <c r="VBX19"/>
      <c r="VBY19"/>
      <c r="VBZ19"/>
      <c r="VCC19"/>
      <c r="VCD19"/>
      <c r="VCE19"/>
      <c r="VCF19"/>
      <c r="VCG19"/>
      <c r="VCJ19"/>
      <c r="VCK19"/>
      <c r="VCL19"/>
      <c r="VCM19"/>
      <c r="VCN19"/>
      <c r="VCQ19"/>
      <c r="VCR19"/>
      <c r="VCS19"/>
      <c r="VCT19"/>
      <c r="VCU19"/>
      <c r="VCX19"/>
      <c r="VCY19"/>
      <c r="VCZ19"/>
      <c r="VDA19"/>
      <c r="VDB19"/>
      <c r="VDE19"/>
      <c r="VDF19"/>
      <c r="VDG19"/>
      <c r="VDH19"/>
      <c r="VDI19"/>
      <c r="VDL19"/>
      <c r="VDM19"/>
      <c r="VDN19"/>
      <c r="VDO19"/>
      <c r="VDP19"/>
      <c r="VDS19"/>
      <c r="VDT19"/>
      <c r="VDU19"/>
      <c r="VDV19"/>
      <c r="VDW19"/>
      <c r="VDZ19"/>
      <c r="VEA19"/>
      <c r="VEB19"/>
      <c r="VEC19"/>
      <c r="VED19"/>
      <c r="VEG19"/>
      <c r="VEH19"/>
      <c r="VEI19"/>
      <c r="VEJ19"/>
      <c r="VEK19"/>
      <c r="VEN19"/>
      <c r="VEO19"/>
      <c r="VEP19"/>
      <c r="VEQ19"/>
      <c r="VER19"/>
      <c r="VEU19"/>
      <c r="VEV19"/>
      <c r="VEW19"/>
      <c r="VEX19"/>
      <c r="VEY19"/>
      <c r="VFB19"/>
      <c r="VFC19"/>
      <c r="VFD19"/>
      <c r="VFE19"/>
      <c r="VFF19"/>
      <c r="VFI19"/>
      <c r="VFJ19"/>
      <c r="VFK19"/>
      <c r="VFL19"/>
      <c r="VFM19"/>
      <c r="VFP19"/>
      <c r="VFQ19"/>
      <c r="VFR19"/>
      <c r="VFS19"/>
      <c r="VFT19"/>
      <c r="VFW19"/>
      <c r="VFX19"/>
      <c r="VFY19"/>
      <c r="VFZ19"/>
      <c r="VGA19"/>
      <c r="VGD19"/>
      <c r="VGE19"/>
      <c r="VGF19"/>
      <c r="VGG19"/>
      <c r="VGH19"/>
      <c r="VGK19"/>
      <c r="VGL19"/>
      <c r="VGM19"/>
      <c r="VGN19"/>
      <c r="VGO19"/>
      <c r="VGR19"/>
      <c r="VGS19"/>
      <c r="VGT19"/>
      <c r="VGU19"/>
      <c r="VGV19"/>
      <c r="VGY19"/>
      <c r="VGZ19"/>
      <c r="VHA19"/>
      <c r="VHB19"/>
      <c r="VHC19"/>
      <c r="VHF19"/>
      <c r="VHG19"/>
      <c r="VHH19"/>
      <c r="VHI19"/>
      <c r="VHJ19"/>
      <c r="VHM19"/>
      <c r="VHN19"/>
      <c r="VHO19"/>
      <c r="VHP19"/>
      <c r="VHQ19"/>
      <c r="VHT19"/>
      <c r="VHU19"/>
      <c r="VHV19"/>
      <c r="VHW19"/>
      <c r="VHX19"/>
      <c r="VIA19"/>
      <c r="VIB19"/>
      <c r="VIC19"/>
      <c r="VID19"/>
      <c r="VIE19"/>
      <c r="VIH19"/>
      <c r="VII19"/>
      <c r="VIJ19"/>
      <c r="VIK19"/>
      <c r="VIL19"/>
      <c r="VIO19"/>
      <c r="VIP19"/>
      <c r="VIQ19"/>
      <c r="VIR19"/>
      <c r="VIS19"/>
      <c r="VIV19"/>
      <c r="VIW19"/>
      <c r="VIX19"/>
      <c r="VIY19"/>
      <c r="VIZ19"/>
      <c r="VJC19"/>
      <c r="VJD19"/>
      <c r="VJE19"/>
      <c r="VJF19"/>
      <c r="VJG19"/>
      <c r="VJJ19"/>
      <c r="VJK19"/>
      <c r="VJL19"/>
      <c r="VJM19"/>
      <c r="VJN19"/>
      <c r="VJQ19"/>
      <c r="VJR19"/>
      <c r="VJS19"/>
      <c r="VJT19"/>
      <c r="VJU19"/>
      <c r="VJX19"/>
      <c r="VJY19"/>
      <c r="VJZ19"/>
      <c r="VKA19"/>
      <c r="VKB19"/>
      <c r="VKE19"/>
      <c r="VKF19"/>
      <c r="VKG19"/>
      <c r="VKH19"/>
      <c r="VKI19"/>
      <c r="VKL19"/>
      <c r="VKM19"/>
      <c r="VKN19"/>
      <c r="VKO19"/>
      <c r="VKP19"/>
      <c r="VKS19"/>
      <c r="VKT19"/>
      <c r="VKU19"/>
      <c r="VKV19"/>
      <c r="VKW19"/>
      <c r="VKZ19"/>
      <c r="VLA19"/>
      <c r="VLB19"/>
      <c r="VLC19"/>
      <c r="VLD19"/>
      <c r="VLG19"/>
      <c r="VLH19"/>
      <c r="VLI19"/>
      <c r="VLJ19"/>
      <c r="VLK19"/>
      <c r="VLN19"/>
      <c r="VLO19"/>
      <c r="VLP19"/>
      <c r="VLQ19"/>
      <c r="VLR19"/>
      <c r="VLU19"/>
      <c r="VLV19"/>
      <c r="VLW19"/>
      <c r="VLX19"/>
      <c r="VLY19"/>
      <c r="VMB19"/>
      <c r="VMC19"/>
      <c r="VMD19"/>
      <c r="VME19"/>
      <c r="VMF19"/>
      <c r="VMI19"/>
      <c r="VMJ19"/>
      <c r="VMK19"/>
      <c r="VML19"/>
      <c r="VMM19"/>
      <c r="VMP19"/>
      <c r="VMQ19"/>
      <c r="VMR19"/>
      <c r="VMS19"/>
      <c r="VMT19"/>
      <c r="VMW19"/>
      <c r="VMX19"/>
      <c r="VMY19"/>
      <c r="VMZ19"/>
      <c r="VNA19"/>
      <c r="VND19"/>
      <c r="VNE19"/>
      <c r="VNF19"/>
      <c r="VNG19"/>
      <c r="VNH19"/>
      <c r="VNK19"/>
      <c r="VNL19"/>
      <c r="VNM19"/>
      <c r="VNN19"/>
      <c r="VNO19"/>
      <c r="VNR19"/>
      <c r="VNS19"/>
      <c r="VNT19"/>
      <c r="VNU19"/>
      <c r="VNV19"/>
      <c r="VNY19"/>
      <c r="VNZ19"/>
      <c r="VOA19"/>
      <c r="VOB19"/>
      <c r="VOC19"/>
      <c r="VOF19"/>
      <c r="VOG19"/>
      <c r="VOH19"/>
      <c r="VOI19"/>
      <c r="VOJ19"/>
      <c r="VOM19"/>
      <c r="VON19"/>
      <c r="VOO19"/>
      <c r="VOP19"/>
      <c r="VOQ19"/>
      <c r="VOT19"/>
      <c r="VOU19"/>
      <c r="VOV19"/>
      <c r="VOW19"/>
      <c r="VOX19"/>
      <c r="VPA19"/>
      <c r="VPB19"/>
      <c r="VPC19"/>
      <c r="VPD19"/>
      <c r="VPE19"/>
      <c r="VPH19"/>
      <c r="VPI19"/>
      <c r="VPJ19"/>
      <c r="VPK19"/>
      <c r="VPL19"/>
      <c r="VPO19"/>
      <c r="VPP19"/>
      <c r="VPQ19"/>
      <c r="VPR19"/>
      <c r="VPS19"/>
      <c r="VPV19"/>
      <c r="VPW19"/>
      <c r="VPX19"/>
      <c r="VPY19"/>
      <c r="VPZ19"/>
      <c r="VQC19"/>
      <c r="VQD19"/>
      <c r="VQE19"/>
      <c r="VQF19"/>
      <c r="VQG19"/>
      <c r="VQJ19"/>
      <c r="VQK19"/>
      <c r="VQL19"/>
      <c r="VQM19"/>
      <c r="VQN19"/>
      <c r="VQQ19"/>
      <c r="VQR19"/>
      <c r="VQS19"/>
      <c r="VQT19"/>
      <c r="VQU19"/>
      <c r="VQX19"/>
      <c r="VQY19"/>
      <c r="VQZ19"/>
      <c r="VRA19"/>
      <c r="VRB19"/>
      <c r="VRE19"/>
      <c r="VRF19"/>
      <c r="VRG19"/>
      <c r="VRH19"/>
      <c r="VRI19"/>
      <c r="VRL19"/>
      <c r="VRM19"/>
      <c r="VRN19"/>
      <c r="VRO19"/>
      <c r="VRP19"/>
      <c r="VRS19"/>
      <c r="VRT19"/>
      <c r="VRU19"/>
      <c r="VRV19"/>
      <c r="VRW19"/>
      <c r="VRZ19"/>
      <c r="VSA19"/>
      <c r="VSB19"/>
      <c r="VSC19"/>
      <c r="VSD19"/>
      <c r="VSG19"/>
      <c r="VSH19"/>
      <c r="VSI19"/>
      <c r="VSJ19"/>
      <c r="VSK19"/>
      <c r="VSN19"/>
      <c r="VSO19"/>
      <c r="VSP19"/>
      <c r="VSQ19"/>
      <c r="VSR19"/>
      <c r="VSU19"/>
      <c r="VSV19"/>
      <c r="VSW19"/>
      <c r="VSX19"/>
      <c r="VSY19"/>
      <c r="VTB19"/>
      <c r="VTC19"/>
      <c r="VTD19"/>
      <c r="VTE19"/>
      <c r="VTF19"/>
      <c r="VTI19"/>
      <c r="VTJ19"/>
      <c r="VTK19"/>
      <c r="VTL19"/>
      <c r="VTM19"/>
      <c r="VTP19"/>
      <c r="VTQ19"/>
      <c r="VTR19"/>
      <c r="VTS19"/>
      <c r="VTT19"/>
      <c r="VTW19"/>
      <c r="VTX19"/>
      <c r="VTY19"/>
      <c r="VTZ19"/>
      <c r="VUA19"/>
      <c r="VUD19"/>
      <c r="VUE19"/>
      <c r="VUF19"/>
      <c r="VUG19"/>
      <c r="VUH19"/>
      <c r="VUK19"/>
      <c r="VUL19"/>
      <c r="VUM19"/>
      <c r="VUN19"/>
      <c r="VUO19"/>
      <c r="VUR19"/>
      <c r="VUS19"/>
      <c r="VUT19"/>
      <c r="VUU19"/>
      <c r="VUV19"/>
      <c r="VUY19"/>
      <c r="VUZ19"/>
      <c r="VVA19"/>
      <c r="VVB19"/>
      <c r="VVC19"/>
      <c r="VVF19"/>
      <c r="VVG19"/>
      <c r="VVH19"/>
      <c r="VVI19"/>
      <c r="VVJ19"/>
      <c r="VVM19"/>
      <c r="VVN19"/>
      <c r="VVO19"/>
      <c r="VVP19"/>
      <c r="VVQ19"/>
      <c r="VVT19"/>
      <c r="VVU19"/>
      <c r="VVV19"/>
      <c r="VVW19"/>
      <c r="VVX19"/>
      <c r="VWA19"/>
      <c r="VWB19"/>
      <c r="VWC19"/>
      <c r="VWD19"/>
      <c r="VWE19"/>
      <c r="VWH19"/>
      <c r="VWI19"/>
      <c r="VWJ19"/>
      <c r="VWK19"/>
      <c r="VWL19"/>
      <c r="VWO19"/>
      <c r="VWP19"/>
      <c r="VWQ19"/>
      <c r="VWR19"/>
      <c r="VWS19"/>
      <c r="VWV19"/>
      <c r="VWW19"/>
      <c r="VWX19"/>
      <c r="VWY19"/>
      <c r="VWZ19"/>
      <c r="VXC19"/>
      <c r="VXD19"/>
      <c r="VXE19"/>
      <c r="VXF19"/>
      <c r="VXG19"/>
      <c r="VXJ19"/>
      <c r="VXK19"/>
      <c r="VXL19"/>
      <c r="VXM19"/>
      <c r="VXN19"/>
      <c r="VXQ19"/>
      <c r="VXR19"/>
      <c r="VXS19"/>
      <c r="VXT19"/>
      <c r="VXU19"/>
      <c r="VXX19"/>
      <c r="VXY19"/>
      <c r="VXZ19"/>
      <c r="VYA19"/>
      <c r="VYB19"/>
      <c r="VYE19"/>
      <c r="VYF19"/>
      <c r="VYG19"/>
      <c r="VYH19"/>
      <c r="VYI19"/>
      <c r="VYL19"/>
      <c r="VYM19"/>
      <c r="VYN19"/>
      <c r="VYO19"/>
      <c r="VYP19"/>
      <c r="VYS19"/>
      <c r="VYT19"/>
      <c r="VYU19"/>
      <c r="VYV19"/>
      <c r="VYW19"/>
      <c r="VYZ19"/>
      <c r="VZA19"/>
      <c r="VZB19"/>
      <c r="VZC19"/>
      <c r="VZD19"/>
      <c r="VZG19"/>
      <c r="VZH19"/>
      <c r="VZI19"/>
      <c r="VZJ19"/>
      <c r="VZK19"/>
      <c r="VZN19"/>
      <c r="VZO19"/>
      <c r="VZP19"/>
      <c r="VZQ19"/>
      <c r="VZR19"/>
      <c r="VZU19"/>
      <c r="VZV19"/>
      <c r="VZW19"/>
      <c r="VZX19"/>
      <c r="VZY19"/>
      <c r="WAB19"/>
      <c r="WAC19"/>
      <c r="WAD19"/>
      <c r="WAE19"/>
      <c r="WAF19"/>
      <c r="WAI19"/>
      <c r="WAJ19"/>
      <c r="WAK19"/>
      <c r="WAL19"/>
      <c r="WAM19"/>
      <c r="WAP19"/>
      <c r="WAQ19"/>
      <c r="WAR19"/>
      <c r="WAS19"/>
      <c r="WAT19"/>
      <c r="WAW19"/>
      <c r="WAX19"/>
      <c r="WAY19"/>
      <c r="WAZ19"/>
      <c r="WBA19"/>
      <c r="WBD19"/>
      <c r="WBE19"/>
      <c r="WBF19"/>
      <c r="WBG19"/>
      <c r="WBH19"/>
      <c r="WBK19"/>
      <c r="WBL19"/>
      <c r="WBM19"/>
      <c r="WBN19"/>
      <c r="WBO19"/>
      <c r="WBR19"/>
      <c r="WBS19"/>
      <c r="WBT19"/>
      <c r="WBU19"/>
      <c r="WBV19"/>
      <c r="WBY19"/>
      <c r="WBZ19"/>
      <c r="WCA19"/>
      <c r="WCB19"/>
      <c r="WCC19"/>
      <c r="WCF19"/>
      <c r="WCG19"/>
      <c r="WCH19"/>
      <c r="WCI19"/>
      <c r="WCJ19"/>
      <c r="WCM19"/>
      <c r="WCN19"/>
      <c r="WCO19"/>
      <c r="WCP19"/>
      <c r="WCQ19"/>
      <c r="WCT19"/>
      <c r="WCU19"/>
      <c r="WCV19"/>
      <c r="WCW19"/>
      <c r="WCX19"/>
      <c r="WDA19"/>
      <c r="WDB19"/>
      <c r="WDC19"/>
      <c r="WDD19"/>
      <c r="WDE19"/>
      <c r="WDH19"/>
      <c r="WDI19"/>
      <c r="WDJ19"/>
      <c r="WDK19"/>
      <c r="WDL19"/>
      <c r="WDO19"/>
      <c r="WDP19"/>
      <c r="WDQ19"/>
      <c r="WDR19"/>
      <c r="WDS19"/>
      <c r="WDV19"/>
      <c r="WDW19"/>
      <c r="WDX19"/>
      <c r="WDY19"/>
      <c r="WDZ19"/>
      <c r="WEC19"/>
      <c r="WED19"/>
      <c r="WEE19"/>
      <c r="WEF19"/>
      <c r="WEG19"/>
      <c r="WEJ19"/>
      <c r="WEK19"/>
      <c r="WEL19"/>
      <c r="WEM19"/>
      <c r="WEN19"/>
      <c r="WEQ19"/>
      <c r="WER19"/>
      <c r="WES19"/>
      <c r="WET19"/>
      <c r="WEU19"/>
      <c r="WEX19"/>
      <c r="WEY19"/>
      <c r="WEZ19"/>
      <c r="WFA19"/>
      <c r="WFB19"/>
      <c r="WFE19"/>
      <c r="WFF19"/>
      <c r="WFG19"/>
      <c r="WFH19"/>
      <c r="WFI19"/>
      <c r="WFL19"/>
      <c r="WFM19"/>
      <c r="WFN19"/>
      <c r="WFO19"/>
      <c r="WFP19"/>
      <c r="WFS19"/>
      <c r="WFT19"/>
      <c r="WFU19"/>
      <c r="WFV19"/>
      <c r="WFW19"/>
      <c r="WFZ19"/>
      <c r="WGA19"/>
      <c r="WGB19"/>
      <c r="WGC19"/>
      <c r="WGD19"/>
      <c r="WGG19"/>
      <c r="WGH19"/>
      <c r="WGI19"/>
      <c r="WGJ19"/>
      <c r="WGK19"/>
      <c r="WGN19"/>
      <c r="WGO19"/>
      <c r="WGP19"/>
      <c r="WGQ19"/>
      <c r="WGR19"/>
      <c r="WGU19"/>
      <c r="WGV19"/>
      <c r="WGW19"/>
      <c r="WGX19"/>
      <c r="WGY19"/>
      <c r="WHB19"/>
      <c r="WHC19"/>
      <c r="WHD19"/>
      <c r="WHE19"/>
      <c r="WHF19"/>
      <c r="WHI19"/>
      <c r="WHJ19"/>
      <c r="WHK19"/>
      <c r="WHL19"/>
      <c r="WHM19"/>
      <c r="WHP19"/>
      <c r="WHQ19"/>
      <c r="WHR19"/>
      <c r="WHS19"/>
      <c r="WHT19"/>
      <c r="WHW19"/>
      <c r="WHX19"/>
      <c r="WHY19"/>
      <c r="WHZ19"/>
      <c r="WIA19"/>
      <c r="WID19"/>
      <c r="WIE19"/>
      <c r="WIF19"/>
      <c r="WIG19"/>
      <c r="WIH19"/>
      <c r="WIK19"/>
      <c r="WIL19"/>
      <c r="WIM19"/>
      <c r="WIN19"/>
      <c r="WIO19"/>
      <c r="WIR19"/>
      <c r="WIS19"/>
      <c r="WIT19"/>
      <c r="WIU19"/>
      <c r="WIV19"/>
      <c r="WIY19"/>
      <c r="WIZ19"/>
      <c r="WJA19"/>
      <c r="WJB19"/>
      <c r="WJC19"/>
      <c r="WJF19"/>
      <c r="WJG19"/>
      <c r="WJH19"/>
      <c r="WJI19"/>
      <c r="WJJ19"/>
      <c r="WJM19"/>
      <c r="WJN19"/>
      <c r="WJO19"/>
      <c r="WJP19"/>
      <c r="WJQ19"/>
      <c r="WJT19"/>
      <c r="WJU19"/>
      <c r="WJV19"/>
      <c r="WJW19"/>
      <c r="WJX19"/>
      <c r="WKA19"/>
      <c r="WKB19"/>
      <c r="WKC19"/>
      <c r="WKD19"/>
      <c r="WKE19"/>
      <c r="WKH19"/>
      <c r="WKI19"/>
      <c r="WKJ19"/>
      <c r="WKK19"/>
      <c r="WKL19"/>
      <c r="WKO19"/>
      <c r="WKP19"/>
      <c r="WKQ19"/>
      <c r="WKR19"/>
      <c r="WKS19"/>
      <c r="WKV19"/>
      <c r="WKW19"/>
      <c r="WKX19"/>
      <c r="WKY19"/>
      <c r="WKZ19"/>
      <c r="WLC19"/>
      <c r="WLD19"/>
      <c r="WLE19"/>
      <c r="WLF19"/>
      <c r="WLG19"/>
      <c r="WLJ19"/>
      <c r="WLK19"/>
      <c r="WLL19"/>
      <c r="WLM19"/>
      <c r="WLN19"/>
      <c r="WLQ19"/>
      <c r="WLR19"/>
      <c r="WLS19"/>
      <c r="WLT19"/>
      <c r="WLU19"/>
      <c r="WLX19"/>
      <c r="WLY19"/>
      <c r="WLZ19"/>
      <c r="WMA19"/>
      <c r="WMB19"/>
      <c r="WME19"/>
      <c r="WMF19"/>
      <c r="WMG19"/>
      <c r="WMH19"/>
      <c r="WMI19"/>
      <c r="WML19"/>
      <c r="WMM19"/>
      <c r="WMN19"/>
      <c r="WMO19"/>
      <c r="WMP19"/>
      <c r="WMS19"/>
      <c r="WMT19"/>
      <c r="WMU19"/>
      <c r="WMV19"/>
      <c r="WMW19"/>
      <c r="WMZ19"/>
      <c r="WNA19"/>
      <c r="WNB19"/>
      <c r="WNC19"/>
      <c r="WND19"/>
      <c r="WNG19"/>
      <c r="WNH19"/>
      <c r="WNI19"/>
      <c r="WNJ19"/>
      <c r="WNK19"/>
      <c r="WNN19"/>
      <c r="WNO19"/>
      <c r="WNP19"/>
      <c r="WNQ19"/>
      <c r="WNR19"/>
      <c r="WNU19"/>
      <c r="WNV19"/>
      <c r="WNW19"/>
      <c r="WNX19"/>
      <c r="WNY19"/>
      <c r="WOB19"/>
      <c r="WOC19"/>
      <c r="WOD19"/>
      <c r="WOE19"/>
      <c r="WOF19"/>
      <c r="WOI19"/>
      <c r="WOJ19"/>
      <c r="WOK19"/>
      <c r="WOL19"/>
      <c r="WOM19"/>
      <c r="WOP19"/>
      <c r="WOQ19"/>
      <c r="WOR19"/>
      <c r="WOS19"/>
      <c r="WOT19"/>
      <c r="WOW19"/>
      <c r="WOX19"/>
      <c r="WOY19"/>
      <c r="WOZ19"/>
      <c r="WPA19"/>
      <c r="WPD19"/>
      <c r="WPE19"/>
      <c r="WPF19"/>
      <c r="WPG19"/>
      <c r="WPH19"/>
      <c r="WPK19"/>
      <c r="WPL19"/>
      <c r="WPM19"/>
      <c r="WPN19"/>
      <c r="WPO19"/>
      <c r="WPR19"/>
      <c r="WPS19"/>
      <c r="WPT19"/>
      <c r="WPU19"/>
      <c r="WPV19"/>
      <c r="WPY19"/>
      <c r="WPZ19"/>
      <c r="WQA19"/>
      <c r="WQB19"/>
      <c r="WQC19"/>
      <c r="WQF19"/>
      <c r="WQG19"/>
      <c r="WQH19"/>
      <c r="WQI19"/>
      <c r="WQJ19"/>
      <c r="WQM19"/>
      <c r="WQN19"/>
      <c r="WQO19"/>
      <c r="WQP19"/>
      <c r="WQQ19"/>
      <c r="WQT19"/>
      <c r="WQU19"/>
      <c r="WQV19"/>
      <c r="WQW19"/>
      <c r="WQX19"/>
      <c r="WRA19"/>
      <c r="WRB19"/>
      <c r="WRC19"/>
      <c r="WRD19"/>
      <c r="WRE19"/>
      <c r="WRH19"/>
      <c r="WRI19"/>
      <c r="WRJ19"/>
      <c r="WRK19"/>
      <c r="WRL19"/>
      <c r="WRO19"/>
      <c r="WRP19"/>
      <c r="WRQ19"/>
      <c r="WRR19"/>
      <c r="WRS19"/>
      <c r="WRV19"/>
      <c r="WRW19"/>
      <c r="WRX19"/>
      <c r="WRY19"/>
      <c r="WRZ19"/>
      <c r="WSC19"/>
      <c r="WSD19"/>
      <c r="WSE19"/>
      <c r="WSF19"/>
      <c r="WSG19"/>
      <c r="WSJ19"/>
      <c r="WSK19"/>
      <c r="WSL19"/>
      <c r="WSM19"/>
      <c r="WSN19"/>
      <c r="WSQ19"/>
      <c r="WSR19"/>
      <c r="WSS19"/>
      <c r="WST19"/>
      <c r="WSU19"/>
      <c r="WSX19"/>
      <c r="WSY19"/>
      <c r="WSZ19"/>
      <c r="WTA19"/>
      <c r="WTB19"/>
      <c r="WTE19"/>
      <c r="WTF19"/>
      <c r="WTG19"/>
      <c r="WTH19"/>
      <c r="WTI19"/>
      <c r="WTL19"/>
      <c r="WTM19"/>
      <c r="WTN19"/>
      <c r="WTO19"/>
      <c r="WTP19"/>
      <c r="WTS19"/>
      <c r="WTT19"/>
      <c r="WTU19"/>
      <c r="WTV19"/>
      <c r="WTW19"/>
      <c r="WTZ19"/>
      <c r="WUA19"/>
      <c r="WUB19"/>
      <c r="WUC19"/>
      <c r="WUD19"/>
      <c r="WUG19"/>
      <c r="WUH19"/>
      <c r="WUI19"/>
      <c r="WUJ19"/>
      <c r="WUK19"/>
      <c r="WUN19"/>
      <c r="WUO19"/>
      <c r="WUP19"/>
      <c r="WUQ19"/>
      <c r="WUR19"/>
      <c r="WUU19"/>
      <c r="WUV19"/>
      <c r="WUW19"/>
      <c r="WUX19"/>
      <c r="WUY19"/>
      <c r="WVB19"/>
      <c r="WVC19"/>
      <c r="WVD19"/>
      <c r="WVE19"/>
      <c r="WVF19"/>
      <c r="WVI19"/>
      <c r="WVJ19"/>
      <c r="WVK19"/>
      <c r="WVL19"/>
      <c r="WVM19"/>
      <c r="WVP19"/>
      <c r="WVQ19"/>
      <c r="WVR19"/>
      <c r="WVS19"/>
      <c r="WVT19"/>
      <c r="WVW19"/>
      <c r="WVX19"/>
      <c r="WVY19"/>
      <c r="WVZ19"/>
      <c r="WWA19"/>
      <c r="WWD19"/>
      <c r="WWE19"/>
      <c r="WWF19"/>
      <c r="WWG19"/>
      <c r="WWH19"/>
      <c r="WWK19"/>
      <c r="WWL19"/>
      <c r="WWM19"/>
      <c r="WWN19"/>
      <c r="WWO19"/>
      <c r="WWR19"/>
      <c r="WWS19"/>
      <c r="WWT19"/>
      <c r="WWU19"/>
      <c r="WWV19"/>
      <c r="WWY19"/>
      <c r="WWZ19"/>
      <c r="WXA19"/>
      <c r="WXB19"/>
      <c r="WXC19"/>
      <c r="WXF19"/>
      <c r="WXG19"/>
      <c r="WXH19"/>
      <c r="WXI19"/>
      <c r="WXJ19"/>
      <c r="WXM19"/>
      <c r="WXN19"/>
      <c r="WXO19"/>
      <c r="WXP19"/>
      <c r="WXQ19"/>
      <c r="WXT19"/>
      <c r="WXU19"/>
      <c r="WXV19"/>
      <c r="WXW19"/>
      <c r="WXX19"/>
      <c r="WYA19"/>
      <c r="WYB19"/>
      <c r="WYC19"/>
      <c r="WYD19"/>
      <c r="WYE19"/>
      <c r="WYH19"/>
      <c r="WYI19"/>
      <c r="WYJ19"/>
      <c r="WYK19"/>
      <c r="WYL19"/>
      <c r="WYO19"/>
      <c r="WYP19"/>
      <c r="WYQ19"/>
      <c r="WYR19"/>
      <c r="WYS19"/>
      <c r="WYV19"/>
      <c r="WYW19"/>
      <c r="WYX19"/>
      <c r="WYY19"/>
      <c r="WYZ19"/>
      <c r="WZC19"/>
      <c r="WZD19"/>
      <c r="WZE19"/>
      <c r="WZF19"/>
      <c r="WZG19"/>
      <c r="WZJ19"/>
      <c r="WZK19"/>
      <c r="WZL19"/>
      <c r="WZM19"/>
      <c r="WZN19"/>
      <c r="WZQ19"/>
      <c r="WZR19"/>
      <c r="WZS19"/>
      <c r="WZT19"/>
      <c r="WZU19"/>
      <c r="WZX19"/>
      <c r="WZY19"/>
      <c r="WZZ19"/>
      <c r="XAA19"/>
      <c r="XAB19"/>
      <c r="XAE19"/>
      <c r="XAF19"/>
      <c r="XAG19"/>
      <c r="XAH19"/>
      <c r="XAI19"/>
      <c r="XAL19"/>
      <c r="XAM19"/>
      <c r="XAN19"/>
      <c r="XAO19"/>
      <c r="XAP19"/>
      <c r="XAS19"/>
      <c r="XAT19"/>
      <c r="XAU19"/>
      <c r="XAV19"/>
      <c r="XAW19"/>
      <c r="XAZ19"/>
      <c r="XBA19"/>
      <c r="XBB19"/>
      <c r="XBC19"/>
      <c r="XBD19"/>
      <c r="XBG19"/>
      <c r="XBH19"/>
      <c r="XBI19"/>
      <c r="XBJ19"/>
      <c r="XBK19"/>
      <c r="XBN19"/>
      <c r="XBO19"/>
      <c r="XBP19"/>
      <c r="XBQ19"/>
      <c r="XBR19"/>
      <c r="XBU19"/>
      <c r="XBV19"/>
      <c r="XBW19"/>
      <c r="XBX19"/>
      <c r="XBY19"/>
      <c r="XCB19"/>
      <c r="XCC19"/>
      <c r="XCD19"/>
      <c r="XCE19"/>
      <c r="XCF19"/>
      <c r="XCI19"/>
      <c r="XCJ19"/>
      <c r="XCK19"/>
      <c r="XCL19"/>
      <c r="XCM19"/>
      <c r="XCP19"/>
      <c r="XCQ19"/>
      <c r="XCR19"/>
      <c r="XCS19"/>
      <c r="XCT19"/>
      <c r="XCW19"/>
      <c r="XCX19"/>
      <c r="XCY19"/>
      <c r="XCZ19"/>
      <c r="XDA19"/>
      <c r="XDD19"/>
      <c r="XDE19"/>
      <c r="XDF19"/>
      <c r="XDG19"/>
      <c r="XDH19"/>
      <c r="XDK19"/>
      <c r="XDL19"/>
      <c r="XDM19"/>
      <c r="XDN19"/>
      <c r="XDO19"/>
      <c r="XDR19"/>
      <c r="XDS19"/>
      <c r="XDT19"/>
      <c r="XDU19"/>
      <c r="XDV19"/>
      <c r="XDY19"/>
      <c r="XDZ19"/>
      <c r="XEA19"/>
      <c r="XEB19"/>
      <c r="XEC19"/>
      <c r="XEF19"/>
      <c r="XEG19"/>
      <c r="XEH19"/>
      <c r="XEI19"/>
      <c r="XEJ19"/>
      <c r="XEM19"/>
      <c r="XEN19"/>
      <c r="XEO19"/>
      <c r="XEP19"/>
      <c r="XEQ19"/>
      <c r="XET19"/>
      <c r="XEU19"/>
      <c r="XEV19"/>
      <c r="XEW19"/>
      <c r="XEX19"/>
      <c r="XFA19"/>
      <c r="XFB19"/>
      <c r="XFC19"/>
      <c r="XFD19"/>
    </row>
    <row r="20" customHeight="1" spans="1:11">
      <c r="A20"/>
      <c r="B20"/>
      <c r="C20"/>
      <c r="D20"/>
      <c r="E20"/>
      <c r="F20"/>
      <c r="G20"/>
      <c r="H20"/>
      <c r="J20" s="24"/>
      <c r="K20" s="24"/>
    </row>
    <row r="21" customHeight="1" spans="1:8">
      <c r="A21"/>
      <c r="B21"/>
      <c r="C21"/>
      <c r="D21"/>
      <c r="E21"/>
      <c r="F21"/>
      <c r="G21"/>
      <c r="H21"/>
    </row>
    <row r="22" customHeight="1" spans="1:8">
      <c r="A22"/>
      <c r="B22"/>
      <c r="C22"/>
      <c r="D22"/>
      <c r="E22"/>
      <c r="F22"/>
      <c r="G22"/>
      <c r="H22"/>
    </row>
    <row r="23" customHeight="1" spans="1:8">
      <c r="A23"/>
      <c r="B23"/>
      <c r="C23"/>
      <c r="D23"/>
      <c r="E23"/>
      <c r="F23"/>
      <c r="G23"/>
      <c r="H23"/>
    </row>
    <row r="24" customHeight="1" spans="1:37">
      <c r="A24"/>
      <c r="B24"/>
      <c r="C24"/>
      <c r="D24"/>
      <c r="E24"/>
      <c r="F24"/>
      <c r="G24"/>
      <c r="H24"/>
      <c r="AE24" s="30" t="s">
        <v>49</v>
      </c>
      <c r="AF24" s="30"/>
      <c r="AG24" s="30"/>
      <c r="AH24" s="30"/>
      <c r="AI24" s="30"/>
      <c r="AJ24" s="30"/>
      <c r="AK24" s="30"/>
    </row>
  </sheetData>
  <mergeCells count="25">
    <mergeCell ref="B1:C1"/>
    <mergeCell ref="D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AE24:AK24"/>
  </mergeCells>
  <conditionalFormatting sqref="AC7">
    <cfRule type="expression" dxfId="1" priority="1">
      <formula>MONTH(AC7)&lt;&gt;#REF!</formula>
    </cfRule>
  </conditionalFormatting>
  <conditionalFormatting sqref="AC2:AC6">
    <cfRule type="expression" dxfId="1" priority="2">
      <formula>MONTH(AC2)&lt;&gt;#REF!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5"/>
  <sheetViews>
    <sheetView showGridLines="0" topLeftCell="E1" workbookViewId="0">
      <selection activeCell="B36" sqref="B36:H43"/>
    </sheetView>
  </sheetViews>
  <sheetFormatPr defaultColWidth="9" defaultRowHeight="24" customHeight="1"/>
  <cols>
    <col min="1" max="1" width="5.625" style="1" customWidth="1"/>
    <col min="2" max="2" width="10" style="1" customWidth="1"/>
    <col min="3" max="8" width="6.5" style="1" customWidth="1"/>
    <col min="9" max="9" width="2.875" style="1" customWidth="1"/>
    <col min="10" max="10" width="7.875" style="1" customWidth="1"/>
    <col min="11" max="11" width="13.875" style="1" customWidth="1"/>
    <col min="12" max="12" width="11" style="1" customWidth="1"/>
    <col min="13" max="21" width="10.125" style="1" customWidth="1"/>
    <col min="22" max="16384" width="9" style="1"/>
  </cols>
  <sheetData>
    <row r="1" ht="15.95" customHeight="1"/>
    <row r="2" ht="42" customHeight="1" spans="2:8">
      <c r="B2" s="2"/>
      <c r="C2" s="2"/>
      <c r="D2" s="2"/>
      <c r="E2" s="2"/>
      <c r="F2" s="2"/>
      <c r="G2" s="2"/>
      <c r="H2" s="2"/>
    </row>
    <row r="3" ht="9.95" customHeight="1" spans="2:8">
      <c r="B3" s="2"/>
      <c r="C3" s="2"/>
      <c r="D3" s="2"/>
      <c r="E3" s="2"/>
      <c r="F3" s="2"/>
      <c r="G3" s="2"/>
      <c r="H3" s="2"/>
    </row>
    <row r="4" customHeight="1" spans="2:8">
      <c r="B4" s="2"/>
      <c r="C4" s="2"/>
      <c r="D4" s="2"/>
      <c r="E4" s="2"/>
      <c r="F4" s="2"/>
      <c r="G4" s="2"/>
      <c r="H4" s="2"/>
    </row>
    <row r="5" ht="12.95" customHeight="1" spans="2:8">
      <c r="B5" s="2"/>
      <c r="C5" s="2"/>
      <c r="D5" s="2"/>
      <c r="E5" s="2"/>
      <c r="F5" s="2"/>
      <c r="G5" s="2"/>
      <c r="H5" s="2"/>
    </row>
    <row r="6" ht="20.1" customHeight="1" spans="2:8">
      <c r="B6" s="2"/>
      <c r="C6" s="2"/>
      <c r="D6" s="2"/>
      <c r="E6" s="2"/>
      <c r="F6" s="2"/>
      <c r="G6" s="2"/>
      <c r="H6" s="2"/>
    </row>
    <row r="7" customHeight="1" spans="2:8">
      <c r="B7" s="2"/>
      <c r="C7" s="2"/>
      <c r="D7" s="2"/>
      <c r="E7" s="2"/>
      <c r="F7" s="2"/>
      <c r="G7" s="2"/>
      <c r="H7" s="2"/>
    </row>
    <row r="8" customHeight="1" spans="2:8">
      <c r="B8" s="2"/>
      <c r="C8" s="2"/>
      <c r="D8" s="2"/>
      <c r="E8" s="2"/>
      <c r="F8" s="2"/>
      <c r="G8" s="2"/>
      <c r="H8" s="2"/>
    </row>
    <row r="29" ht="36.95" customHeight="1" spans="2:21">
      <c r="B29" s="2"/>
      <c r="C29" s="2"/>
      <c r="D29" s="2"/>
      <c r="E29" s="2"/>
      <c r="F29" s="2"/>
      <c r="G29" s="2"/>
      <c r="H29" s="2"/>
      <c r="J29" s="7" t="s">
        <v>1</v>
      </c>
      <c r="K29" s="8" t="s">
        <v>2</v>
      </c>
      <c r="L29" s="8" t="s">
        <v>3</v>
      </c>
      <c r="M29" s="4" t="s">
        <v>4</v>
      </c>
      <c r="N29" s="4" t="s">
        <v>5</v>
      </c>
      <c r="O29" s="4" t="s">
        <v>6</v>
      </c>
      <c r="P29" s="4" t="s">
        <v>7</v>
      </c>
      <c r="Q29" s="4" t="s">
        <v>8</v>
      </c>
      <c r="R29" s="12" t="s">
        <v>9</v>
      </c>
      <c r="S29" s="4" t="s">
        <v>10</v>
      </c>
      <c r="T29" s="4" t="s">
        <v>11</v>
      </c>
      <c r="U29" s="4" t="s">
        <v>12</v>
      </c>
    </row>
    <row r="30" customHeight="1" spans="2:21">
      <c r="B30" s="2"/>
      <c r="C30" s="2"/>
      <c r="D30" s="2"/>
      <c r="E30" s="2"/>
      <c r="F30" s="2"/>
      <c r="G30" s="2"/>
      <c r="H30" s="2"/>
      <c r="J30" s="9">
        <v>1</v>
      </c>
      <c r="K30" s="9" t="s">
        <v>13</v>
      </c>
      <c r="L30" s="10" t="s">
        <v>14</v>
      </c>
      <c r="M30" s="11">
        <v>6</v>
      </c>
      <c r="N30" s="11">
        <v>40</v>
      </c>
      <c r="O30" s="11">
        <f t="shared" ref="O30:O45" si="0">N30/M30</f>
        <v>6.66666666666667</v>
      </c>
      <c r="P30" s="11">
        <v>32</v>
      </c>
      <c r="Q30" s="13">
        <f t="shared" ref="Q30:Q45" si="1">P30/N30</f>
        <v>0.8</v>
      </c>
      <c r="R30" s="14">
        <v>4</v>
      </c>
      <c r="S30" s="13">
        <f t="shared" ref="S30:S45" si="2">R30/N30</f>
        <v>0.1</v>
      </c>
      <c r="T30" s="14">
        <v>3</v>
      </c>
      <c r="U30" s="13">
        <f t="shared" ref="U30:U45" si="3">T30/R30</f>
        <v>0.75</v>
      </c>
    </row>
    <row r="31" customHeight="1" spans="2:21">
      <c r="B31" s="2"/>
      <c r="C31" s="2"/>
      <c r="D31" s="2"/>
      <c r="E31" s="2"/>
      <c r="F31" s="2"/>
      <c r="G31" s="2"/>
      <c r="H31" s="2"/>
      <c r="J31" s="9">
        <v>2</v>
      </c>
      <c r="K31" s="9" t="s">
        <v>15</v>
      </c>
      <c r="L31" s="10" t="s">
        <v>14</v>
      </c>
      <c r="M31" s="11">
        <v>2</v>
      </c>
      <c r="N31" s="11">
        <v>20</v>
      </c>
      <c r="O31" s="11">
        <f t="shared" si="0"/>
        <v>10</v>
      </c>
      <c r="P31" s="11">
        <v>10</v>
      </c>
      <c r="Q31" s="13">
        <f t="shared" si="1"/>
        <v>0.5</v>
      </c>
      <c r="R31" s="14">
        <v>1</v>
      </c>
      <c r="S31" s="13">
        <f t="shared" si="2"/>
        <v>0.05</v>
      </c>
      <c r="T31" s="14">
        <v>1</v>
      </c>
      <c r="U31" s="13">
        <f t="shared" si="3"/>
        <v>1</v>
      </c>
    </row>
    <row r="32" customHeight="1" spans="2:21">
      <c r="B32" s="2"/>
      <c r="C32" s="2"/>
      <c r="D32" s="2"/>
      <c r="E32" s="2"/>
      <c r="F32" s="2"/>
      <c r="G32" s="2"/>
      <c r="H32" s="2"/>
      <c r="J32" s="9">
        <v>3</v>
      </c>
      <c r="K32" s="9" t="s">
        <v>16</v>
      </c>
      <c r="L32" s="10" t="s">
        <v>17</v>
      </c>
      <c r="M32" s="11">
        <v>2</v>
      </c>
      <c r="N32" s="11">
        <v>10</v>
      </c>
      <c r="O32" s="11">
        <f t="shared" si="0"/>
        <v>5</v>
      </c>
      <c r="P32" s="11">
        <v>8</v>
      </c>
      <c r="Q32" s="13">
        <f t="shared" si="1"/>
        <v>0.8</v>
      </c>
      <c r="R32" s="14">
        <v>1</v>
      </c>
      <c r="S32" s="13">
        <f t="shared" si="2"/>
        <v>0.1</v>
      </c>
      <c r="T32" s="14">
        <v>0</v>
      </c>
      <c r="U32" s="13">
        <f t="shared" si="3"/>
        <v>0</v>
      </c>
    </row>
    <row r="33" ht="23.1" customHeight="1" spans="2:21">
      <c r="B33" s="2"/>
      <c r="C33" s="2"/>
      <c r="D33" s="2"/>
      <c r="E33" s="2"/>
      <c r="F33" s="2"/>
      <c r="G33" s="2"/>
      <c r="H33" s="2"/>
      <c r="J33" s="9">
        <v>4</v>
      </c>
      <c r="K33" s="9" t="s">
        <v>18</v>
      </c>
      <c r="L33" s="10" t="s">
        <v>14</v>
      </c>
      <c r="M33" s="11">
        <v>2</v>
      </c>
      <c r="N33" s="11">
        <v>30</v>
      </c>
      <c r="O33" s="11">
        <f t="shared" si="0"/>
        <v>15</v>
      </c>
      <c r="P33" s="11">
        <v>13</v>
      </c>
      <c r="Q33" s="13">
        <f t="shared" si="1"/>
        <v>0.433333333333333</v>
      </c>
      <c r="R33" s="14">
        <v>2</v>
      </c>
      <c r="S33" s="13">
        <f t="shared" si="2"/>
        <v>0.0666666666666667</v>
      </c>
      <c r="T33" s="14">
        <v>1</v>
      </c>
      <c r="U33" s="13">
        <f t="shared" si="3"/>
        <v>0.5</v>
      </c>
    </row>
    <row r="34" customHeight="1" spans="10:21">
      <c r="J34" s="9">
        <v>5</v>
      </c>
      <c r="K34" s="9" t="s">
        <v>19</v>
      </c>
      <c r="L34" s="10" t="s">
        <v>20</v>
      </c>
      <c r="M34" s="11">
        <v>2</v>
      </c>
      <c r="N34" s="11">
        <v>25</v>
      </c>
      <c r="O34" s="11">
        <f t="shared" si="0"/>
        <v>12.5</v>
      </c>
      <c r="P34" s="11">
        <v>20</v>
      </c>
      <c r="Q34" s="13">
        <f t="shared" si="1"/>
        <v>0.8</v>
      </c>
      <c r="R34" s="14">
        <v>1</v>
      </c>
      <c r="S34" s="13">
        <f t="shared" si="2"/>
        <v>0.04</v>
      </c>
      <c r="T34" s="14">
        <v>1</v>
      </c>
      <c r="U34" s="13">
        <f t="shared" si="3"/>
        <v>1</v>
      </c>
    </row>
    <row r="35" ht="29.1" customHeight="1" spans="2:21">
      <c r="B35" s="3" t="s">
        <v>49</v>
      </c>
      <c r="C35" s="3"/>
      <c r="D35" s="3"/>
      <c r="E35" s="3"/>
      <c r="F35" s="3"/>
      <c r="G35" s="3"/>
      <c r="H35" s="3"/>
      <c r="J35" s="9">
        <v>6</v>
      </c>
      <c r="K35" s="9" t="s">
        <v>21</v>
      </c>
      <c r="L35" s="10" t="s">
        <v>20</v>
      </c>
      <c r="M35" s="11">
        <v>1</v>
      </c>
      <c r="N35" s="11">
        <v>20</v>
      </c>
      <c r="O35" s="11">
        <f t="shared" si="0"/>
        <v>20</v>
      </c>
      <c r="P35" s="11">
        <v>10</v>
      </c>
      <c r="Q35" s="13">
        <f t="shared" si="1"/>
        <v>0.5</v>
      </c>
      <c r="R35" s="14">
        <v>1</v>
      </c>
      <c r="S35" s="13">
        <f t="shared" si="2"/>
        <v>0.05</v>
      </c>
      <c r="T35" s="14">
        <v>0</v>
      </c>
      <c r="U35" s="13">
        <f t="shared" si="3"/>
        <v>0</v>
      </c>
    </row>
    <row r="36" customHeight="1" spans="2:21">
      <c r="B36" s="4" t="s">
        <v>3</v>
      </c>
      <c r="C36" s="4" t="s">
        <v>14</v>
      </c>
      <c r="D36" s="4"/>
      <c r="E36" s="4" t="s">
        <v>20</v>
      </c>
      <c r="F36" s="4"/>
      <c r="G36" s="4" t="s">
        <v>17</v>
      </c>
      <c r="H36" s="4"/>
      <c r="J36" s="9">
        <v>7</v>
      </c>
      <c r="K36" s="9" t="s">
        <v>22</v>
      </c>
      <c r="L36" s="10" t="s">
        <v>14</v>
      </c>
      <c r="M36" s="11">
        <v>1</v>
      </c>
      <c r="N36" s="11">
        <v>22</v>
      </c>
      <c r="O36" s="11">
        <f t="shared" si="0"/>
        <v>22</v>
      </c>
      <c r="P36" s="11">
        <v>17</v>
      </c>
      <c r="Q36" s="13">
        <f t="shared" si="1"/>
        <v>0.772727272727273</v>
      </c>
      <c r="R36" s="14">
        <v>1</v>
      </c>
      <c r="S36" s="13">
        <f t="shared" si="2"/>
        <v>0.0454545454545455</v>
      </c>
      <c r="T36" s="14">
        <v>0</v>
      </c>
      <c r="U36" s="13">
        <f t="shared" si="3"/>
        <v>0</v>
      </c>
    </row>
    <row r="37" customHeight="1" spans="2:21">
      <c r="B37" s="5" t="s">
        <v>4</v>
      </c>
      <c r="C37" s="5">
        <f>SUMIF($L$26:$L$2000,C36,$M$26:$M$2000)</f>
        <v>15</v>
      </c>
      <c r="D37" s="5"/>
      <c r="E37" s="5">
        <f>SUMIF($L$26:$L$2000,E36,$M$26:$M$2000)</f>
        <v>12</v>
      </c>
      <c r="F37" s="5"/>
      <c r="G37" s="5">
        <f>SUMIF($L$26:$L$2000,G36,$M$26:$M$2000)</f>
        <v>4</v>
      </c>
      <c r="H37" s="5"/>
      <c r="J37" s="9">
        <v>8</v>
      </c>
      <c r="K37" s="9" t="s">
        <v>23</v>
      </c>
      <c r="L37" s="10" t="s">
        <v>14</v>
      </c>
      <c r="M37" s="11">
        <v>2</v>
      </c>
      <c r="N37" s="11">
        <v>32</v>
      </c>
      <c r="O37" s="11">
        <f t="shared" si="0"/>
        <v>16</v>
      </c>
      <c r="P37" s="11">
        <v>28</v>
      </c>
      <c r="Q37" s="13">
        <f t="shared" si="1"/>
        <v>0.875</v>
      </c>
      <c r="R37" s="14">
        <v>1</v>
      </c>
      <c r="S37" s="13">
        <f t="shared" si="2"/>
        <v>0.03125</v>
      </c>
      <c r="T37" s="14">
        <v>1</v>
      </c>
      <c r="U37" s="13">
        <f t="shared" si="3"/>
        <v>1</v>
      </c>
    </row>
    <row r="38" customHeight="1" spans="2:21">
      <c r="B38" s="5" t="s">
        <v>5</v>
      </c>
      <c r="C38" s="5">
        <f>SUMIF($L$26:$L$2000,C36,$N$26:$N$2000)</f>
        <v>164</v>
      </c>
      <c r="D38" s="5"/>
      <c r="E38" s="5">
        <f>SUMIF($L$26:$L$2000,E36,$N$26:$N$2000)</f>
        <v>112</v>
      </c>
      <c r="F38" s="5"/>
      <c r="G38" s="5">
        <f>SUMIF($L$26:$L$2000,G36,$N$26:$N$2000)</f>
        <v>42</v>
      </c>
      <c r="H38" s="5"/>
      <c r="J38" s="9">
        <v>9</v>
      </c>
      <c r="K38" s="9" t="s">
        <v>24</v>
      </c>
      <c r="L38" s="10" t="s">
        <v>20</v>
      </c>
      <c r="M38" s="11">
        <v>4</v>
      </c>
      <c r="N38" s="11">
        <v>20</v>
      </c>
      <c r="O38" s="11">
        <f t="shared" si="0"/>
        <v>5</v>
      </c>
      <c r="P38" s="11">
        <v>16</v>
      </c>
      <c r="Q38" s="13">
        <f t="shared" si="1"/>
        <v>0.8</v>
      </c>
      <c r="R38" s="14">
        <v>2</v>
      </c>
      <c r="S38" s="13">
        <f t="shared" si="2"/>
        <v>0.1</v>
      </c>
      <c r="T38" s="14">
        <v>2</v>
      </c>
      <c r="U38" s="13">
        <f t="shared" si="3"/>
        <v>1</v>
      </c>
    </row>
    <row r="39" customHeight="1" spans="2:21">
      <c r="B39" s="5" t="s">
        <v>7</v>
      </c>
      <c r="C39" s="5">
        <f>SUMIF($L$26:$L$2000,C36,$P$26:$P$2000)</f>
        <v>112</v>
      </c>
      <c r="D39" s="5"/>
      <c r="E39" s="5">
        <f>SUMIF($L$26:$L$2000,E36,$P$26:$P$2000)</f>
        <v>73</v>
      </c>
      <c r="F39" s="5"/>
      <c r="G39" s="5">
        <f>SUMIF($L$26:$L$2000,G36,$P$26:$P$2000)</f>
        <v>30</v>
      </c>
      <c r="H39" s="5"/>
      <c r="J39" s="9">
        <v>10</v>
      </c>
      <c r="K39" s="9" t="s">
        <v>25</v>
      </c>
      <c r="L39" s="10" t="s">
        <v>20</v>
      </c>
      <c r="M39" s="11">
        <v>2</v>
      </c>
      <c r="N39" s="11">
        <v>15</v>
      </c>
      <c r="O39" s="11">
        <f t="shared" si="0"/>
        <v>7.5</v>
      </c>
      <c r="P39" s="11">
        <v>5</v>
      </c>
      <c r="Q39" s="13">
        <f t="shared" si="1"/>
        <v>0.333333333333333</v>
      </c>
      <c r="R39" s="14">
        <v>1</v>
      </c>
      <c r="S39" s="13">
        <f t="shared" si="2"/>
        <v>0.0666666666666667</v>
      </c>
      <c r="T39" s="14">
        <v>1</v>
      </c>
      <c r="U39" s="13">
        <f t="shared" si="3"/>
        <v>1</v>
      </c>
    </row>
    <row r="40" customHeight="1" spans="2:21">
      <c r="B40" s="5" t="s">
        <v>9</v>
      </c>
      <c r="C40" s="5">
        <f>SUMIF($L$26:$L$2000,C36,$R$26:$R$2000)</f>
        <v>11</v>
      </c>
      <c r="D40" s="5"/>
      <c r="E40" s="5">
        <f>SUMIF($L$26:$L$2000,E36,$R$26:$R$2000)</f>
        <v>7</v>
      </c>
      <c r="F40" s="5"/>
      <c r="G40" s="5">
        <f>SUMIF($L$26:$L$2000,G36,$R$26:$R$2000)</f>
        <v>3</v>
      </c>
      <c r="H40" s="5"/>
      <c r="J40" s="9">
        <v>11</v>
      </c>
      <c r="K40" s="9" t="s">
        <v>26</v>
      </c>
      <c r="L40" s="10" t="s">
        <v>20</v>
      </c>
      <c r="M40" s="11">
        <v>2</v>
      </c>
      <c r="N40" s="11">
        <v>12</v>
      </c>
      <c r="O40" s="11">
        <f t="shared" si="0"/>
        <v>6</v>
      </c>
      <c r="P40" s="11">
        <v>10</v>
      </c>
      <c r="Q40" s="13">
        <f t="shared" si="1"/>
        <v>0.833333333333333</v>
      </c>
      <c r="R40" s="14">
        <v>1</v>
      </c>
      <c r="S40" s="13">
        <f t="shared" si="2"/>
        <v>0.0833333333333333</v>
      </c>
      <c r="T40" s="14">
        <v>1</v>
      </c>
      <c r="U40" s="13">
        <f t="shared" si="3"/>
        <v>1</v>
      </c>
    </row>
    <row r="41" customHeight="1" spans="2:21">
      <c r="B41" s="5" t="s">
        <v>41</v>
      </c>
      <c r="C41" s="6">
        <f>C40/C38</f>
        <v>0.0670731707317073</v>
      </c>
      <c r="D41" s="6"/>
      <c r="E41" s="6">
        <f>E40/E38</f>
        <v>0.0625</v>
      </c>
      <c r="F41" s="6"/>
      <c r="G41" s="6">
        <f>G40/G38</f>
        <v>0.0714285714285714</v>
      </c>
      <c r="H41" s="6"/>
      <c r="J41" s="9">
        <v>12</v>
      </c>
      <c r="K41" s="9" t="s">
        <v>27</v>
      </c>
      <c r="L41" s="10" t="s">
        <v>20</v>
      </c>
      <c r="M41" s="11">
        <v>1</v>
      </c>
      <c r="N41" s="11">
        <v>20</v>
      </c>
      <c r="O41" s="11">
        <f t="shared" si="0"/>
        <v>20</v>
      </c>
      <c r="P41" s="11">
        <v>12</v>
      </c>
      <c r="Q41" s="13">
        <f t="shared" si="1"/>
        <v>0.6</v>
      </c>
      <c r="R41" s="14">
        <v>1</v>
      </c>
      <c r="S41" s="13">
        <f t="shared" si="2"/>
        <v>0.05</v>
      </c>
      <c r="T41" s="14">
        <v>0</v>
      </c>
      <c r="U41" s="13">
        <f t="shared" si="3"/>
        <v>0</v>
      </c>
    </row>
    <row r="42" customHeight="1" spans="2:21">
      <c r="B42" s="5" t="s">
        <v>11</v>
      </c>
      <c r="C42" s="5">
        <f>SUMIF($L$26:$L$2000,C36,$T$26:$T$2000)</f>
        <v>7</v>
      </c>
      <c r="D42" s="5"/>
      <c r="E42" s="5">
        <f>SUMIF($L$26:$L$2000,E36,$T$26:$T$2000)</f>
        <v>5</v>
      </c>
      <c r="F42" s="5"/>
      <c r="G42" s="5">
        <f>SUMIF($L$26:$L$2000,G36,$T$26:$T$2000)</f>
        <v>1</v>
      </c>
      <c r="H42" s="5"/>
      <c r="J42" s="9">
        <v>13</v>
      </c>
      <c r="K42" s="9" t="s">
        <v>28</v>
      </c>
      <c r="L42" s="10" t="s">
        <v>17</v>
      </c>
      <c r="M42" s="11">
        <v>1</v>
      </c>
      <c r="N42" s="11">
        <v>12</v>
      </c>
      <c r="O42" s="11">
        <f t="shared" si="0"/>
        <v>12</v>
      </c>
      <c r="P42" s="11">
        <v>8</v>
      </c>
      <c r="Q42" s="13">
        <f t="shared" si="1"/>
        <v>0.666666666666667</v>
      </c>
      <c r="R42" s="14">
        <v>1</v>
      </c>
      <c r="S42" s="13">
        <f t="shared" si="2"/>
        <v>0.0833333333333333</v>
      </c>
      <c r="T42" s="14">
        <v>1</v>
      </c>
      <c r="U42" s="13">
        <f t="shared" si="3"/>
        <v>1</v>
      </c>
    </row>
    <row r="43" customHeight="1" spans="2:21">
      <c r="B43" s="5" t="s">
        <v>12</v>
      </c>
      <c r="C43" s="6">
        <f>C42/C40</f>
        <v>0.636363636363636</v>
      </c>
      <c r="D43" s="6"/>
      <c r="E43" s="6">
        <f>E42/E40</f>
        <v>0.714285714285714</v>
      </c>
      <c r="F43" s="6"/>
      <c r="G43" s="6">
        <f>G42/G40</f>
        <v>0.333333333333333</v>
      </c>
      <c r="H43" s="6"/>
      <c r="J43" s="9">
        <v>14</v>
      </c>
      <c r="K43" s="9" t="s">
        <v>29</v>
      </c>
      <c r="L43" s="10" t="s">
        <v>17</v>
      </c>
      <c r="M43" s="11">
        <v>1</v>
      </c>
      <c r="N43" s="11">
        <v>20</v>
      </c>
      <c r="O43" s="11">
        <f t="shared" si="0"/>
        <v>20</v>
      </c>
      <c r="P43" s="11">
        <v>14</v>
      </c>
      <c r="Q43" s="13">
        <f t="shared" si="1"/>
        <v>0.7</v>
      </c>
      <c r="R43" s="14">
        <v>1</v>
      </c>
      <c r="S43" s="13">
        <f t="shared" si="2"/>
        <v>0.05</v>
      </c>
      <c r="T43" s="14">
        <v>0</v>
      </c>
      <c r="U43" s="13">
        <f t="shared" si="3"/>
        <v>0</v>
      </c>
    </row>
    <row r="44" customHeight="1" spans="10:21">
      <c r="J44" s="9">
        <v>15</v>
      </c>
      <c r="K44" s="9" t="s">
        <v>30</v>
      </c>
      <c r="L44" s="10" t="s">
        <v>14</v>
      </c>
      <c r="M44" s="11">
        <v>2</v>
      </c>
      <c r="N44" s="11">
        <v>20</v>
      </c>
      <c r="O44" s="11">
        <f t="shared" si="0"/>
        <v>10</v>
      </c>
      <c r="P44" s="11">
        <v>12</v>
      </c>
      <c r="Q44" s="13">
        <f t="shared" si="1"/>
        <v>0.6</v>
      </c>
      <c r="R44" s="14">
        <v>2</v>
      </c>
      <c r="S44" s="13">
        <f t="shared" si="2"/>
        <v>0.1</v>
      </c>
      <c r="T44" s="14">
        <v>1</v>
      </c>
      <c r="U44" s="13">
        <f t="shared" si="3"/>
        <v>0.5</v>
      </c>
    </row>
    <row r="45" customHeight="1" spans="10:21">
      <c r="J45" s="9" t="s">
        <v>31</v>
      </c>
      <c r="K45" s="9"/>
      <c r="L45" s="9"/>
      <c r="M45" s="11">
        <f t="shared" ref="M45:P45" si="4">SUM(M30:M44)</f>
        <v>31</v>
      </c>
      <c r="N45" s="11">
        <f t="shared" si="4"/>
        <v>318</v>
      </c>
      <c r="O45" s="11">
        <f t="shared" si="0"/>
        <v>10.258064516129</v>
      </c>
      <c r="P45" s="11">
        <f t="shared" si="4"/>
        <v>215</v>
      </c>
      <c r="Q45" s="13">
        <f t="shared" si="1"/>
        <v>0.676100628930818</v>
      </c>
      <c r="R45" s="14">
        <f>SUM(R30:R44)</f>
        <v>21</v>
      </c>
      <c r="S45" s="13">
        <f t="shared" si="2"/>
        <v>0.0660377358490566</v>
      </c>
      <c r="T45" s="14">
        <f>SUM(T30:T44)</f>
        <v>13</v>
      </c>
      <c r="U45" s="13">
        <f t="shared" si="3"/>
        <v>0.619047619047619</v>
      </c>
    </row>
  </sheetData>
  <mergeCells count="26">
    <mergeCell ref="B35:H35"/>
    <mergeCell ref="C36:D36"/>
    <mergeCell ref="E36:F36"/>
    <mergeCell ref="G36:H36"/>
    <mergeCell ref="C37:D37"/>
    <mergeCell ref="E37:F37"/>
    <mergeCell ref="G37:H37"/>
    <mergeCell ref="C38:D38"/>
    <mergeCell ref="E38:F38"/>
    <mergeCell ref="G38:H38"/>
    <mergeCell ref="C39:D39"/>
    <mergeCell ref="E39:F39"/>
    <mergeCell ref="G39:H39"/>
    <mergeCell ref="C40:D40"/>
    <mergeCell ref="E40:F40"/>
    <mergeCell ref="G40:H40"/>
    <mergeCell ref="C41:D41"/>
    <mergeCell ref="E41:F41"/>
    <mergeCell ref="G41:H41"/>
    <mergeCell ref="C42:D42"/>
    <mergeCell ref="E42:F42"/>
    <mergeCell ref="G42:H42"/>
    <mergeCell ref="C43:D43"/>
    <mergeCell ref="E43:F43"/>
    <mergeCell ref="G43:H43"/>
    <mergeCell ref="J45:L4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题目</vt:lpstr>
      <vt:lpstr>答案1</vt:lpstr>
      <vt:lpstr>答案2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娄兄</cp:lastModifiedBy>
  <dcterms:created xsi:type="dcterms:W3CDTF">2022-04-21T17:47:00Z</dcterms:created>
  <dcterms:modified xsi:type="dcterms:W3CDTF">2023-04-14T21:03:48Z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4EC34F6E945649CA8606C39B66BB9AA7</vt:lpwstr>
  </property>
  <property fmtid="{D5CDD505-2E9C-101B-9397-08002B2CF9AE}" pid="3" name="KSOProductBuildVer">
    <vt:lpwstr>2052-4.2.2.6882</vt:lpwstr>
  </property>
  <property fmtid="{D5CDD505-2E9C-101B-9397-08002B2CF9AE}" pid="4" name="commondata">
    <vt:lpwstr>eyJoZGlkIjoiMGJlZTk2YjM3ZTNjZTUxYzVjMzY2NDE2Y2VkOWI0NjUifQ==</vt:lpwstr>
  </property>
  <property fmtid="{D5CDD505-2E9C-101B-9397-08002B2CF9AE}" pid="5" name="KSOTemplateUUID">
    <vt:lpwstr>v1.0_mb_dfufpeywZmPbCudGEW4e8A==</vt:lpwstr>
  </property>
</Properties>
</file>