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Monitor ODS\ODS - Construção Indicadores\ODS 13\"/>
    </mc:Choice>
  </mc:AlternateContent>
  <xr:revisionPtr revIDLastSave="0" documentId="8_{A201614A-B14C-4F16-8AC8-53D8BA8A8ADA}" xr6:coauthVersionLast="47" xr6:coauthVersionMax="47" xr10:uidLastSave="{00000000-0000-0000-0000-000000000000}"/>
  <bookViews>
    <workbookView xWindow="-120" yWindow="-120" windowWidth="20730" windowHeight="11040" xr2:uid="{8DC4A82F-FF16-4B54-98A3-146EA18D4DD6}"/>
  </bookViews>
  <sheets>
    <sheet name="Planilha1" sheetId="1" r:id="rId1"/>
  </sheets>
  <definedNames>
    <definedName name="_xlnm._FilterDatabase" localSheetId="0" hidden="1">Planilha1!$A$3:$H$160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3" i="1"/>
  <c r="F104" i="1"/>
  <c r="F105" i="1"/>
  <c r="F107" i="1"/>
  <c r="F108" i="1"/>
  <c r="F110" i="1"/>
  <c r="F111" i="1"/>
  <c r="F112" i="1"/>
  <c r="F113" i="1"/>
  <c r="F11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4" i="1"/>
  <c r="G4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H4" i="1"/>
</calcChain>
</file>

<file path=xl/sharedStrings.xml><?xml version="1.0" encoding="utf-8"?>
<sst xmlns="http://schemas.openxmlformats.org/spreadsheetml/2006/main" count="312" uniqueCount="179">
  <si>
    <t>Meta 1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</si>
  <si>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</si>
  <si>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</si>
  <si>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</si>
  <si>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</si>
  <si>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</si>
  <si>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</si>
  <si>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</si>
  <si>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</si>
  <si>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</si>
  <si>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</si>
  <si>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</si>
  <si>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</si>
  <si>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</si>
  <si>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</si>
  <si>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</si>
  <si>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</si>
  <si>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</si>
  <si>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</si>
  <si>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</si>
  <si>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</si>
  <si>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</si>
  <si>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</si>
  <si>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</si>
  <si>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</si>
  <si>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</si>
  <si>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</si>
  <si>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</si>
  <si>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</si>
  <si>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</si>
  <si>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</si>
  <si>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</si>
  <si>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</si>
  <si>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</si>
  <si>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</si>
  <si>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</si>
  <si>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</si>
  <si>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</si>
  <si>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</si>
  <si>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</si>
  <si>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</si>
  <si>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</si>
  <si>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</si>
  <si>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</si>
  <si>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</si>
  <si>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</si>
  <si>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</si>
  <si>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</si>
  <si>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</si>
  <si>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</si>
  <si>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</si>
  <si>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</si>
  <si>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</si>
  <si>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</si>
  <si>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</si>
  <si>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</si>
  <si>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</si>
  <si>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</si>
  <si>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</si>
  <si>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</si>
  <si>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</si>
  <si>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</si>
  <si>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</si>
  <si>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</si>
  <si>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</si>
  <si>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</si>
  <si>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</si>
  <si>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</si>
  <si>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</si>
  <si>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</si>
  <si>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</si>
  <si>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</si>
  <si>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</si>
  <si>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</si>
  <si>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</si>
  <si>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</si>
  <si>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</si>
  <si>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</si>
  <si>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</si>
  <si>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</si>
  <si>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</si>
  <si>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</si>
  <si>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</si>
  <si>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</si>
  <si>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</si>
  <si>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</si>
  <si>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</si>
  <si>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</si>
  <si>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</si>
  <si>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</si>
  <si>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</si>
  <si>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</si>
  <si>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</si>
  <si>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</si>
  <si>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</si>
  <si>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</si>
  <si>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</si>
  <si>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</si>
  <si>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</si>
  <si>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</si>
  <si>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</si>
  <si>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</si>
  <si>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</si>
  <si>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</si>
  <si>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</si>
  <si>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</si>
  <si>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</si>
  <si>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</si>
  <si>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</si>
  <si>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</si>
  <si>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</si>
  <si>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</si>
  <si>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</si>
  <si>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</si>
  <si>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</si>
  <si>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</si>
  <si>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</si>
  <si>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</si>
  <si>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</si>
  <si>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</si>
  <si>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</si>
  <si>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</si>
  <si>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</si>
  <si>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</si>
  <si>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</si>
  <si>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</si>
  <si>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</si>
  <si>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</si>
  <si>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</si>
  <si>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</si>
  <si>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</si>
  <si>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</si>
  <si>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</si>
  <si>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</si>
  <si>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</si>
  <si>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</si>
  <si>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</si>
  <si>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</si>
  <si>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</si>
  <si>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</si>
  <si>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</si>
  <si>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</si>
  <si>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</si>
  <si>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</si>
  <si>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</si>
  <si>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</si>
  <si>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</si>
  <si>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</si>
  <si>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</si>
  <si>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</si>
  <si>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</si>
  <si>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</si>
  <si>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</si>
  <si>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</si>
  <si>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</si>
  <si>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</si>
  <si>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</si>
  <si>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</si>
  <si>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</si>
  <si>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</si>
  <si>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</si>
  <si>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</si>
  <si>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</si>
  <si>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</si>
  <si>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</si>
  <si>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</si>
  <si>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</si>
  <si>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</si>
  <si>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</si>
  <si>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</si>
  <si>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</si>
  <si>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</si>
  <si>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</si>
  <si>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</si>
  <si>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</si>
  <si>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</si>
  <si>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</si>
  <si>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</si>
  <si>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Gastos municipais per capita relacionados a prevenção de desastres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</si>
</sst>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01C2-9ED1-488E-A2D1-AF5CE85D7D5F}">
  <dimension ref="A1:H160"/>
  <sheetViews>
    <sheetView tabSelected="1" workbookViewId="0">
      <selection activeCell="O11" sqref="O11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5" width="9.140625" style="1"/>
    <col min="6" max="6" width="11.28515625" style="1" customWidth="1"/>
    <col min="7" max="7" width="9.140625" style="1"/>
    <col min="8" max="8" width="7.85546875" style="3" bestFit="1" customWidth="1"/>
    <col min="9" max="16384" width="9.140625" style="1"/>
  </cols>
  <sheetData>
    <row r="1" spans="1:8" x14ac:dyDescent="0.2">
      <c r="F1" s="2"/>
    </row>
    <row r="2" spans="1:8" ht="15" customHeight="1" x14ac:dyDescent="0.2">
      <c r="E2" s="4" t="s">
        <v>0</v>
      </c>
      <c r="F2" s="12" t="s">
        <v>1</v>
      </c>
      <c r="G2" s="13" t="s">
        <v>2</v>
      </c>
      <c r="H2" s="5" t="s">
        <v>3</v>
      </c>
    </row>
    <row r="3" spans="1:8" x14ac:dyDescent="0.2">
      <c r="A3" s="6" t="s">
        <v>4</v>
      </c>
      <c r="B3" s="6" t="s">
        <v>5</v>
      </c>
      <c r="C3" s="6" t="s">
        <v>6</v>
      </c>
      <c r="D3" s="6" t="s">
        <v>7</v>
      </c>
      <c r="E3" s="7" t="s">
        <v>178</v>
      </c>
      <c r="F3" s="8" t="s">
        <v>8</v>
      </c>
      <c r="G3" s="4" t="s">
        <v>0</v>
      </c>
      <c r="H3" s="5"/>
    </row>
    <row r="4" spans="1:8" x14ac:dyDescent="0.2">
      <c r="A4" s="6"/>
      <c r="B4" s="6"/>
      <c r="C4" s="6"/>
      <c r="D4" s="9" t="s">
        <v>9</v>
      </c>
      <c r="E4" s="14">
        <v>237.73072078367989</v>
      </c>
      <c r="F4" s="10">
        <f>(E4)/(544)*100</f>
        <v>43.7005001440588</v>
      </c>
      <c r="G4" s="10">
        <f>F4</f>
        <v>43.7005001440588</v>
      </c>
      <c r="H4" s="10">
        <f>AVERAGE(G4:G4)</f>
        <v>43.7005001440588</v>
      </c>
    </row>
    <row r="5" spans="1:8" x14ac:dyDescent="0.2">
      <c r="A5" s="6"/>
      <c r="B5" s="6"/>
      <c r="C5" s="6"/>
      <c r="D5" s="9" t="s">
        <v>10</v>
      </c>
      <c r="E5" s="14">
        <v>222.07287750288211</v>
      </c>
      <c r="F5" s="10">
        <f t="shared" ref="F5:F68" si="0">(E5)/(544)*100</f>
        <v>40.822220129206272</v>
      </c>
      <c r="G5" s="10">
        <f>F5</f>
        <v>40.822220129206272</v>
      </c>
      <c r="H5" s="10">
        <f>AVERAGE(G5:G5)</f>
        <v>40.822220129206272</v>
      </c>
    </row>
    <row r="6" spans="1:8" x14ac:dyDescent="0.2">
      <c r="A6" s="6"/>
      <c r="B6" s="6"/>
      <c r="C6" s="6"/>
      <c r="D6" s="9" t="s">
        <v>11</v>
      </c>
      <c r="E6" s="14">
        <v>199.69756097235881</v>
      </c>
      <c r="F6" s="10">
        <f t="shared" si="0"/>
        <v>36.709110472860075</v>
      </c>
      <c r="G6" s="10">
        <f>F6</f>
        <v>36.709110472860075</v>
      </c>
      <c r="H6" s="10">
        <f>AVERAGE(G6:G6)</f>
        <v>36.709110472860075</v>
      </c>
    </row>
    <row r="7" spans="1:8" x14ac:dyDescent="0.2">
      <c r="A7" s="6"/>
      <c r="B7" s="6"/>
      <c r="C7" s="6"/>
      <c r="D7" s="9" t="s">
        <v>12</v>
      </c>
      <c r="E7" s="14">
        <v>831.42353897605199</v>
      </c>
      <c r="F7" s="10">
        <v>100</v>
      </c>
      <c r="G7" s="10">
        <f>F7</f>
        <v>100</v>
      </c>
      <c r="H7" s="10">
        <f>AVERAGE(G7:G7)</f>
        <v>100</v>
      </c>
    </row>
    <row r="8" spans="1:8" x14ac:dyDescent="0.2">
      <c r="A8" s="6"/>
      <c r="B8" s="6"/>
      <c r="C8" s="6"/>
      <c r="D8" s="9" t="s">
        <v>13</v>
      </c>
      <c r="E8" s="14">
        <v>140.37002799624366</v>
      </c>
      <c r="F8" s="10">
        <f>(E8)/(544)*100</f>
        <v>25.803313969897733</v>
      </c>
      <c r="G8" s="10">
        <f>F8</f>
        <v>25.803313969897733</v>
      </c>
      <c r="H8" s="10">
        <f>AVERAGE(G8:G8)</f>
        <v>25.803313969897733</v>
      </c>
    </row>
    <row r="9" spans="1:8" x14ac:dyDescent="0.2">
      <c r="A9" s="6"/>
      <c r="B9" s="6"/>
      <c r="C9" s="6"/>
      <c r="D9" s="9" t="s">
        <v>14</v>
      </c>
      <c r="E9" s="14">
        <v>134.86798102931186</v>
      </c>
      <c r="F9" s="10">
        <f t="shared" si="0"/>
        <v>24.791908277447032</v>
      </c>
      <c r="G9" s="10">
        <f>F9</f>
        <v>24.791908277447032</v>
      </c>
      <c r="H9" s="10">
        <f>AVERAGE(G9:G9)</f>
        <v>24.791908277447032</v>
      </c>
    </row>
    <row r="10" spans="1:8" x14ac:dyDescent="0.2">
      <c r="A10" s="6"/>
      <c r="B10" s="6"/>
      <c r="C10" s="6"/>
      <c r="D10" s="9" t="s">
        <v>15</v>
      </c>
      <c r="E10" s="14">
        <v>219.98642842573983</v>
      </c>
      <c r="F10" s="10">
        <f t="shared" si="0"/>
        <v>40.438681695908059</v>
      </c>
      <c r="G10" s="10">
        <f>F10</f>
        <v>40.438681695908059</v>
      </c>
      <c r="H10" s="10">
        <f>AVERAGE(G10:G10)</f>
        <v>40.438681695908059</v>
      </c>
    </row>
    <row r="11" spans="1:8" x14ac:dyDescent="0.2">
      <c r="A11" s="6"/>
      <c r="B11" s="6"/>
      <c r="C11" s="6"/>
      <c r="D11" s="9" t="s">
        <v>16</v>
      </c>
      <c r="E11" s="14">
        <v>105.73745469514151</v>
      </c>
      <c r="F11" s="10">
        <f t="shared" si="0"/>
        <v>19.437032113077482</v>
      </c>
      <c r="G11" s="10">
        <f>F11</f>
        <v>19.437032113077482</v>
      </c>
      <c r="H11" s="10">
        <f>AVERAGE(G11:G11)</f>
        <v>19.437032113077482</v>
      </c>
    </row>
    <row r="12" spans="1:8" x14ac:dyDescent="0.2">
      <c r="A12" s="6"/>
      <c r="B12" s="6"/>
      <c r="C12" s="6"/>
      <c r="D12" s="9" t="s">
        <v>17</v>
      </c>
      <c r="E12" s="14">
        <v>184.33836986643669</v>
      </c>
      <c r="F12" s="10">
        <f t="shared" si="0"/>
        <v>33.885729754859682</v>
      </c>
      <c r="G12" s="10">
        <f>F12</f>
        <v>33.885729754859682</v>
      </c>
      <c r="H12" s="10">
        <f>AVERAGE(G12:G12)</f>
        <v>33.885729754859682</v>
      </c>
    </row>
    <row r="13" spans="1:8" x14ac:dyDescent="0.2">
      <c r="A13" s="6"/>
      <c r="B13" s="6"/>
      <c r="C13" s="6"/>
      <c r="D13" s="9" t="s">
        <v>18</v>
      </c>
      <c r="E13" s="14">
        <v>179.40149194290944</v>
      </c>
      <c r="F13" s="10">
        <f t="shared" si="0"/>
        <v>32.978215430681885</v>
      </c>
      <c r="G13" s="10">
        <f>F13</f>
        <v>32.978215430681885</v>
      </c>
      <c r="H13" s="10">
        <f>AVERAGE(G13:G13)</f>
        <v>32.978215430681885</v>
      </c>
    </row>
    <row r="14" spans="1:8" x14ac:dyDescent="0.2">
      <c r="A14" s="6"/>
      <c r="B14" s="6"/>
      <c r="C14" s="6"/>
      <c r="D14" s="9" t="s">
        <v>19</v>
      </c>
      <c r="E14" s="14">
        <v>381.1531260334196</v>
      </c>
      <c r="F14" s="10">
        <f t="shared" si="0"/>
        <v>70.064912873790362</v>
      </c>
      <c r="G14" s="10">
        <f>F14</f>
        <v>70.064912873790362</v>
      </c>
      <c r="H14" s="10">
        <f>AVERAGE(G14:G14)</f>
        <v>70.064912873790362</v>
      </c>
    </row>
    <row r="15" spans="1:8" x14ac:dyDescent="0.2">
      <c r="A15" s="6"/>
      <c r="B15" s="6"/>
      <c r="C15" s="6"/>
      <c r="D15" s="9" t="s">
        <v>20</v>
      </c>
      <c r="E15" s="14">
        <v>240.43858203657697</v>
      </c>
      <c r="F15" s="10">
        <f t="shared" si="0"/>
        <v>44.198268756723706</v>
      </c>
      <c r="G15" s="10">
        <f>F15</f>
        <v>44.198268756723706</v>
      </c>
      <c r="H15" s="10">
        <f>AVERAGE(G15:G15)</f>
        <v>44.198268756723706</v>
      </c>
    </row>
    <row r="16" spans="1:8" x14ac:dyDescent="0.2">
      <c r="A16" s="6"/>
      <c r="B16" s="6"/>
      <c r="C16" s="6"/>
      <c r="D16" s="9" t="s">
        <v>21</v>
      </c>
      <c r="E16" s="14">
        <v>316.2098452320493</v>
      </c>
      <c r="F16" s="10">
        <f t="shared" si="0"/>
        <v>58.12680978530318</v>
      </c>
      <c r="G16" s="10">
        <f>F16</f>
        <v>58.12680978530318</v>
      </c>
      <c r="H16" s="10">
        <f>AVERAGE(G16:G16)</f>
        <v>58.12680978530318</v>
      </c>
    </row>
    <row r="17" spans="1:8" x14ac:dyDescent="0.2">
      <c r="A17" s="3">
        <v>1500107</v>
      </c>
      <c r="B17" s="3">
        <v>150010</v>
      </c>
      <c r="C17" s="1" t="s">
        <v>22</v>
      </c>
      <c r="D17" s="11" t="s">
        <v>23</v>
      </c>
      <c r="E17" s="14">
        <v>132.60416725359795</v>
      </c>
      <c r="F17" s="10">
        <f t="shared" si="0"/>
        <v>24.375766039264331</v>
      </c>
      <c r="G17" s="10">
        <f>F17</f>
        <v>24.375766039264331</v>
      </c>
      <c r="H17" s="10">
        <f>AVERAGE(G17:G17)</f>
        <v>24.375766039264331</v>
      </c>
    </row>
    <row r="18" spans="1:8" x14ac:dyDescent="0.2">
      <c r="A18" s="3">
        <v>1500131</v>
      </c>
      <c r="B18" s="3">
        <v>150013</v>
      </c>
      <c r="C18" s="1" t="s">
        <v>24</v>
      </c>
      <c r="D18" s="11" t="s">
        <v>25</v>
      </c>
      <c r="E18" s="14">
        <v>23.383702229299363</v>
      </c>
      <c r="F18" s="10">
        <f t="shared" si="0"/>
        <v>4.2984746745035594</v>
      </c>
      <c r="G18" s="10">
        <f>F18</f>
        <v>4.2984746745035594</v>
      </c>
      <c r="H18" s="10">
        <f>AVERAGE(G18:G18)</f>
        <v>4.2984746745035594</v>
      </c>
    </row>
    <row r="19" spans="1:8" x14ac:dyDescent="0.2">
      <c r="A19" s="3">
        <v>1500206</v>
      </c>
      <c r="B19" s="3">
        <v>150020</v>
      </c>
      <c r="C19" s="1" t="s">
        <v>22</v>
      </c>
      <c r="D19" s="11" t="s">
        <v>26</v>
      </c>
      <c r="E19" s="14">
        <v>17.070461753731344</v>
      </c>
      <c r="F19" s="10">
        <f t="shared" si="0"/>
        <v>3.1379525282594383</v>
      </c>
      <c r="G19" s="10">
        <f>F19</f>
        <v>3.1379525282594383</v>
      </c>
      <c r="H19" s="10">
        <f>AVERAGE(G19:G19)</f>
        <v>3.1379525282594383</v>
      </c>
    </row>
    <row r="20" spans="1:8" x14ac:dyDescent="0.2">
      <c r="A20" s="3">
        <v>1500305</v>
      </c>
      <c r="B20" s="3">
        <v>150030</v>
      </c>
      <c r="C20" s="1" t="s">
        <v>27</v>
      </c>
      <c r="D20" s="11" t="s">
        <v>28</v>
      </c>
      <c r="E20" s="14">
        <v>196.46675845652717</v>
      </c>
      <c r="F20" s="10">
        <f t="shared" si="0"/>
        <v>36.115212951567493</v>
      </c>
      <c r="G20" s="10">
        <f>F20</f>
        <v>36.115212951567493</v>
      </c>
      <c r="H20" s="10">
        <f>AVERAGE(G20:G20)</f>
        <v>36.115212951567493</v>
      </c>
    </row>
    <row r="21" spans="1:8" x14ac:dyDescent="0.2">
      <c r="A21" s="3">
        <v>1500347</v>
      </c>
      <c r="B21" s="3">
        <v>150034</v>
      </c>
      <c r="C21" s="1" t="s">
        <v>29</v>
      </c>
      <c r="D21" s="11" t="s">
        <v>30</v>
      </c>
      <c r="E21" s="14">
        <v>680.42387559808606</v>
      </c>
      <c r="F21" s="10">
        <v>100</v>
      </c>
      <c r="G21" s="10">
        <f>F21</f>
        <v>100</v>
      </c>
      <c r="H21" s="10">
        <f>AVERAGE(G21:G21)</f>
        <v>100</v>
      </c>
    </row>
    <row r="22" spans="1:8" x14ac:dyDescent="0.2">
      <c r="A22" s="3">
        <v>1500404</v>
      </c>
      <c r="B22" s="3">
        <v>150040</v>
      </c>
      <c r="C22" s="1" t="s">
        <v>31</v>
      </c>
      <c r="D22" s="11" t="s">
        <v>32</v>
      </c>
      <c r="E22" s="14">
        <v>225.72735929604463</v>
      </c>
      <c r="F22" s="10">
        <f t="shared" si="0"/>
        <v>41.49399987059644</v>
      </c>
      <c r="G22" s="10">
        <f>F22</f>
        <v>41.49399987059644</v>
      </c>
      <c r="H22" s="10">
        <f>AVERAGE(G22:G22)</f>
        <v>41.49399987059644</v>
      </c>
    </row>
    <row r="23" spans="1:8" x14ac:dyDescent="0.2">
      <c r="A23" s="3">
        <v>1500503</v>
      </c>
      <c r="B23" s="3">
        <v>150050</v>
      </c>
      <c r="C23" s="1" t="s">
        <v>31</v>
      </c>
      <c r="D23" s="11" t="s">
        <v>33</v>
      </c>
      <c r="E23" s="14">
        <v>289.86436846434026</v>
      </c>
      <c r="F23" s="10">
        <f t="shared" si="0"/>
        <v>53.283891261827257</v>
      </c>
      <c r="G23" s="10">
        <f>F23</f>
        <v>53.283891261827257</v>
      </c>
      <c r="H23" s="10">
        <f>AVERAGE(G23:G23)</f>
        <v>53.283891261827257</v>
      </c>
    </row>
    <row r="24" spans="1:8" x14ac:dyDescent="0.2">
      <c r="A24" s="3">
        <v>1500602</v>
      </c>
      <c r="B24" s="3">
        <v>150060</v>
      </c>
      <c r="C24" s="1" t="s">
        <v>34</v>
      </c>
      <c r="D24" s="11" t="s">
        <v>35</v>
      </c>
      <c r="E24" s="14">
        <v>352.68637222979885</v>
      </c>
      <c r="F24" s="10">
        <f t="shared" si="0"/>
        <v>64.832053718713027</v>
      </c>
      <c r="G24" s="10">
        <f>F24</f>
        <v>64.832053718713027</v>
      </c>
      <c r="H24" s="10">
        <f>AVERAGE(G24:G24)</f>
        <v>64.832053718713027</v>
      </c>
    </row>
    <row r="25" spans="1:8" x14ac:dyDescent="0.2">
      <c r="A25" s="3">
        <v>1500701</v>
      </c>
      <c r="B25" s="3">
        <v>150070</v>
      </c>
      <c r="C25" s="1" t="s">
        <v>27</v>
      </c>
      <c r="D25" s="11" t="s">
        <v>36</v>
      </c>
      <c r="E25" s="14">
        <v>20.721666611279119</v>
      </c>
      <c r="F25" s="10">
        <f t="shared" si="0"/>
        <v>3.8091298917792495</v>
      </c>
      <c r="G25" s="10">
        <f>F25</f>
        <v>3.8091298917792495</v>
      </c>
      <c r="H25" s="10">
        <f>AVERAGE(G25:G25)</f>
        <v>3.8091298917792495</v>
      </c>
    </row>
    <row r="26" spans="1:8" x14ac:dyDescent="0.2">
      <c r="A26" s="3">
        <v>1500800</v>
      </c>
      <c r="B26" s="3">
        <v>150080</v>
      </c>
      <c r="C26" s="1" t="s">
        <v>37</v>
      </c>
      <c r="D26" s="11" t="s">
        <v>38</v>
      </c>
      <c r="E26" s="14">
        <v>150.41808275198463</v>
      </c>
      <c r="F26" s="10">
        <f t="shared" si="0"/>
        <v>27.650382858820706</v>
      </c>
      <c r="G26" s="10">
        <f>F26</f>
        <v>27.650382858820706</v>
      </c>
      <c r="H26" s="10">
        <f>AVERAGE(G26:G26)</f>
        <v>27.650382858820706</v>
      </c>
    </row>
    <row r="27" spans="1:8" x14ac:dyDescent="0.2">
      <c r="A27" s="3">
        <v>1500859</v>
      </c>
      <c r="B27" s="3">
        <v>150085</v>
      </c>
      <c r="C27" s="1" t="s">
        <v>34</v>
      </c>
      <c r="D27" s="11" t="s">
        <v>39</v>
      </c>
      <c r="E27" s="14">
        <v>589.13250204694316</v>
      </c>
      <c r="F27" s="10">
        <v>100</v>
      </c>
      <c r="G27" s="10">
        <f>F27</f>
        <v>100</v>
      </c>
      <c r="H27" s="10">
        <f>AVERAGE(G27:G27)</f>
        <v>100</v>
      </c>
    </row>
    <row r="28" spans="1:8" x14ac:dyDescent="0.2">
      <c r="A28" s="3">
        <v>1500909</v>
      </c>
      <c r="B28" s="3">
        <v>150090</v>
      </c>
      <c r="C28" s="1" t="s">
        <v>40</v>
      </c>
      <c r="D28" s="11" t="s">
        <v>41</v>
      </c>
      <c r="E28" s="14">
        <v>68.234951530775291</v>
      </c>
      <c r="F28" s="10">
        <f t="shared" si="0"/>
        <v>12.543189619627812</v>
      </c>
      <c r="G28" s="10">
        <f>F28</f>
        <v>12.543189619627812</v>
      </c>
      <c r="H28" s="10">
        <f>AVERAGE(G28:G28)</f>
        <v>12.543189619627812</v>
      </c>
    </row>
    <row r="29" spans="1:8" x14ac:dyDescent="0.2">
      <c r="A29" s="3">
        <v>1500958</v>
      </c>
      <c r="B29" s="3">
        <v>150095</v>
      </c>
      <c r="C29" s="1" t="s">
        <v>24</v>
      </c>
      <c r="D29" s="11" t="s">
        <v>42</v>
      </c>
      <c r="E29" s="14">
        <v>139.65023664596274</v>
      </c>
      <c r="F29" s="10">
        <f t="shared" si="0"/>
        <v>25.670999383449033</v>
      </c>
      <c r="G29" s="10">
        <f>F29</f>
        <v>25.670999383449033</v>
      </c>
      <c r="H29" s="10">
        <f>AVERAGE(G29:G29)</f>
        <v>25.670999383449033</v>
      </c>
    </row>
    <row r="30" spans="1:8" x14ac:dyDescent="0.2">
      <c r="A30" s="3">
        <v>1501006</v>
      </c>
      <c r="B30" s="3">
        <v>150100</v>
      </c>
      <c r="C30" s="1" t="s">
        <v>43</v>
      </c>
      <c r="D30" s="11" t="s">
        <v>44</v>
      </c>
      <c r="E30" s="14">
        <v>68.162653918762558</v>
      </c>
      <c r="F30" s="10">
        <f t="shared" si="0"/>
        <v>12.529899617419588</v>
      </c>
      <c r="G30" s="10">
        <f>F30</f>
        <v>12.529899617419588</v>
      </c>
      <c r="H30" s="10">
        <f>AVERAGE(G30:G30)</f>
        <v>12.529899617419588</v>
      </c>
    </row>
    <row r="31" spans="1:8" x14ac:dyDescent="0.2">
      <c r="A31" s="3">
        <v>1501105</v>
      </c>
      <c r="B31" s="3">
        <v>150110</v>
      </c>
      <c r="C31" s="1" t="s">
        <v>27</v>
      </c>
      <c r="D31" s="11" t="s">
        <v>45</v>
      </c>
      <c r="E31" s="14">
        <v>21.122652422811022</v>
      </c>
      <c r="F31" s="10">
        <f t="shared" si="0"/>
        <v>3.8828405188990849</v>
      </c>
      <c r="G31" s="10">
        <f>F31</f>
        <v>3.8828405188990849</v>
      </c>
      <c r="H31" s="10">
        <f>AVERAGE(G31:G31)</f>
        <v>3.8828405188990849</v>
      </c>
    </row>
    <row r="32" spans="1:8" x14ac:dyDescent="0.2">
      <c r="A32" s="3">
        <v>1501204</v>
      </c>
      <c r="B32" s="3">
        <v>150120</v>
      </c>
      <c r="C32" s="1" t="s">
        <v>22</v>
      </c>
      <c r="D32" s="11" t="s">
        <v>46</v>
      </c>
      <c r="E32" s="14">
        <v>107.37172463299228</v>
      </c>
      <c r="F32" s="10">
        <f t="shared" si="0"/>
        <v>19.73744938106476</v>
      </c>
      <c r="G32" s="10">
        <f>F32</f>
        <v>19.73744938106476</v>
      </c>
      <c r="H32" s="10">
        <f>AVERAGE(G32:G32)</f>
        <v>19.73744938106476</v>
      </c>
    </row>
    <row r="33" spans="1:8" x14ac:dyDescent="0.2">
      <c r="A33" s="3">
        <v>1501253</v>
      </c>
      <c r="B33" s="3">
        <v>150125</v>
      </c>
      <c r="C33" s="1" t="s">
        <v>29</v>
      </c>
      <c r="D33" s="11" t="s">
        <v>47</v>
      </c>
      <c r="E33" s="14">
        <v>207.0340784192652</v>
      </c>
      <c r="F33" s="10">
        <f t="shared" si="0"/>
        <v>38.057735003541396</v>
      </c>
      <c r="G33" s="10">
        <f>F33</f>
        <v>38.057735003541396</v>
      </c>
      <c r="H33" s="10">
        <f>AVERAGE(G33:G33)</f>
        <v>38.057735003541396</v>
      </c>
    </row>
    <row r="34" spans="1:8" x14ac:dyDescent="0.2">
      <c r="A34" s="3">
        <v>1501303</v>
      </c>
      <c r="B34" s="3">
        <v>150130</v>
      </c>
      <c r="C34" s="1" t="s">
        <v>22</v>
      </c>
      <c r="D34" s="11" t="s">
        <v>48</v>
      </c>
      <c r="E34" s="14">
        <v>802.34050528480748</v>
      </c>
      <c r="F34" s="10">
        <v>100</v>
      </c>
      <c r="G34" s="10">
        <f>F34</f>
        <v>100</v>
      </c>
      <c r="H34" s="10">
        <f>AVERAGE(G34:G34)</f>
        <v>100</v>
      </c>
    </row>
    <row r="35" spans="1:8" x14ac:dyDescent="0.2">
      <c r="A35" s="3">
        <v>1501402</v>
      </c>
      <c r="B35" s="3">
        <v>150140</v>
      </c>
      <c r="C35" s="1" t="s">
        <v>37</v>
      </c>
      <c r="D35" s="11" t="s">
        <v>49</v>
      </c>
      <c r="E35" s="14">
        <v>122.15291564105628</v>
      </c>
      <c r="F35" s="10">
        <f t="shared" si="0"/>
        <v>22.454580081076521</v>
      </c>
      <c r="G35" s="10">
        <f>F35</f>
        <v>22.454580081076521</v>
      </c>
      <c r="H35" s="10">
        <f>AVERAGE(G35:G35)</f>
        <v>22.454580081076521</v>
      </c>
    </row>
    <row r="36" spans="1:8" x14ac:dyDescent="0.2">
      <c r="A36" s="3">
        <v>1501451</v>
      </c>
      <c r="B36" s="3">
        <v>150145</v>
      </c>
      <c r="C36" s="1" t="s">
        <v>31</v>
      </c>
      <c r="D36" s="11" t="s">
        <v>50</v>
      </c>
      <c r="E36" s="14">
        <v>33.221826237182341</v>
      </c>
      <c r="F36" s="10">
        <f t="shared" si="0"/>
        <v>6.1069533524232247</v>
      </c>
      <c r="G36" s="10">
        <f>F36</f>
        <v>6.1069533524232247</v>
      </c>
      <c r="H36" s="10">
        <f>AVERAGE(G36:G36)</f>
        <v>6.1069533524232247</v>
      </c>
    </row>
    <row r="37" spans="1:8" x14ac:dyDescent="0.2">
      <c r="A37" s="3">
        <v>1501501</v>
      </c>
      <c r="B37" s="3">
        <v>150150</v>
      </c>
      <c r="C37" s="1" t="s">
        <v>37</v>
      </c>
      <c r="D37" s="11" t="s">
        <v>51</v>
      </c>
      <c r="E37" s="14">
        <v>199.09596804569313</v>
      </c>
      <c r="F37" s="10">
        <f t="shared" si="0"/>
        <v>36.598523537811232</v>
      </c>
      <c r="G37" s="10">
        <f>F37</f>
        <v>36.598523537811232</v>
      </c>
      <c r="H37" s="10">
        <f>AVERAGE(G37:G37)</f>
        <v>36.598523537811232</v>
      </c>
    </row>
    <row r="38" spans="1:8" x14ac:dyDescent="0.2">
      <c r="A38" s="3">
        <v>1501576</v>
      </c>
      <c r="B38" s="3">
        <v>150157</v>
      </c>
      <c r="C38" s="1" t="s">
        <v>52</v>
      </c>
      <c r="D38" s="11" t="s">
        <v>53</v>
      </c>
      <c r="E38" s="14">
        <v>398.40877709516633</v>
      </c>
      <c r="F38" s="10">
        <f t="shared" si="0"/>
        <v>73.236907554258508</v>
      </c>
      <c r="G38" s="10">
        <f>F38</f>
        <v>73.236907554258508</v>
      </c>
      <c r="H38" s="10">
        <f>AVERAGE(G38:G38)</f>
        <v>73.236907554258508</v>
      </c>
    </row>
    <row r="39" spans="1:8" x14ac:dyDescent="0.2">
      <c r="A39" s="3">
        <v>1501600</v>
      </c>
      <c r="B39" s="3">
        <v>150160</v>
      </c>
      <c r="C39" s="1" t="s">
        <v>40</v>
      </c>
      <c r="D39" s="11" t="s">
        <v>54</v>
      </c>
      <c r="E39" s="14">
        <v>329.41892539805593</v>
      </c>
      <c r="F39" s="10">
        <f t="shared" si="0"/>
        <v>60.55494952170146</v>
      </c>
      <c r="G39" s="10">
        <f>F39</f>
        <v>60.55494952170146</v>
      </c>
      <c r="H39" s="10">
        <f>AVERAGE(G39:G39)</f>
        <v>60.55494952170146</v>
      </c>
    </row>
    <row r="40" spans="1:8" x14ac:dyDescent="0.2">
      <c r="A40" s="3">
        <v>1501709</v>
      </c>
      <c r="B40" s="3">
        <v>150170</v>
      </c>
      <c r="C40" s="1" t="s">
        <v>40</v>
      </c>
      <c r="D40" s="11" t="s">
        <v>55</v>
      </c>
      <c r="E40" s="14">
        <v>116.47166190190744</v>
      </c>
      <c r="F40" s="10">
        <f t="shared" si="0"/>
        <v>21.410231967262398</v>
      </c>
      <c r="G40" s="10">
        <f>F40</f>
        <v>21.410231967262398</v>
      </c>
      <c r="H40" s="10">
        <f>AVERAGE(G40:G40)</f>
        <v>21.410231967262398</v>
      </c>
    </row>
    <row r="41" spans="1:8" x14ac:dyDescent="0.2">
      <c r="A41" s="3">
        <v>1501725</v>
      </c>
      <c r="B41" s="3">
        <v>150172</v>
      </c>
      <c r="C41" s="1" t="s">
        <v>34</v>
      </c>
      <c r="D41" s="11" t="s">
        <v>56</v>
      </c>
      <c r="E41" s="14">
        <v>163.98219915339649</v>
      </c>
      <c r="F41" s="10">
        <f t="shared" si="0"/>
        <v>30.143786609080237</v>
      </c>
      <c r="G41" s="10">
        <f>F41</f>
        <v>30.143786609080237</v>
      </c>
      <c r="H41" s="10">
        <f>AVERAGE(G41:G41)</f>
        <v>30.143786609080237</v>
      </c>
    </row>
    <row r="42" spans="1:8" x14ac:dyDescent="0.2">
      <c r="A42" s="3">
        <v>1501758</v>
      </c>
      <c r="B42" s="3">
        <v>150175</v>
      </c>
      <c r="C42" s="1" t="s">
        <v>52</v>
      </c>
      <c r="D42" s="11" t="s">
        <v>57</v>
      </c>
      <c r="E42" s="14">
        <v>320.67431154002992</v>
      </c>
      <c r="F42" s="10">
        <f t="shared" si="0"/>
        <v>58.947483738976089</v>
      </c>
      <c r="G42" s="10">
        <f>F42</f>
        <v>58.947483738976089</v>
      </c>
      <c r="H42" s="10">
        <f>AVERAGE(G42:G42)</f>
        <v>58.947483738976089</v>
      </c>
    </row>
    <row r="43" spans="1:8" x14ac:dyDescent="0.2">
      <c r="A43" s="3">
        <v>1501782</v>
      </c>
      <c r="B43" s="3">
        <v>150178</v>
      </c>
      <c r="C43" s="1" t="s">
        <v>58</v>
      </c>
      <c r="D43" s="11" t="s">
        <v>59</v>
      </c>
      <c r="E43" s="14">
        <v>193.20453620420719</v>
      </c>
      <c r="F43" s="10">
        <f t="shared" si="0"/>
        <v>35.51553974342044</v>
      </c>
      <c r="G43" s="10">
        <f>F43</f>
        <v>35.51553974342044</v>
      </c>
      <c r="H43" s="10">
        <f>AVERAGE(G43:G43)</f>
        <v>35.51553974342044</v>
      </c>
    </row>
    <row r="44" spans="1:8" x14ac:dyDescent="0.2">
      <c r="A44" s="3">
        <v>1501808</v>
      </c>
      <c r="B44" s="3">
        <v>150180</v>
      </c>
      <c r="C44" s="1" t="s">
        <v>27</v>
      </c>
      <c r="D44" s="11" t="s">
        <v>60</v>
      </c>
      <c r="E44" s="14">
        <v>120.40712581511313</v>
      </c>
      <c r="F44" s="10">
        <f t="shared" si="0"/>
        <v>22.133662833660502</v>
      </c>
      <c r="G44" s="10">
        <f>F44</f>
        <v>22.133662833660502</v>
      </c>
      <c r="H44" s="10">
        <f>AVERAGE(G44:G44)</f>
        <v>22.133662833660502</v>
      </c>
    </row>
    <row r="45" spans="1:8" x14ac:dyDescent="0.2">
      <c r="A45" s="3">
        <v>1501907</v>
      </c>
      <c r="B45" s="3">
        <v>150190</v>
      </c>
      <c r="C45" s="1" t="s">
        <v>24</v>
      </c>
      <c r="D45" s="11" t="s">
        <v>61</v>
      </c>
      <c r="E45" s="14">
        <v>106.28293939495912</v>
      </c>
      <c r="F45" s="10">
        <f t="shared" si="0"/>
        <v>19.537305035838074</v>
      </c>
      <c r="G45" s="10">
        <f>F45</f>
        <v>19.537305035838074</v>
      </c>
      <c r="H45" s="10">
        <f>AVERAGE(G45:G45)</f>
        <v>19.537305035838074</v>
      </c>
    </row>
    <row r="46" spans="1:8" x14ac:dyDescent="0.2">
      <c r="A46" s="3">
        <v>1502004</v>
      </c>
      <c r="B46" s="3">
        <v>150200</v>
      </c>
      <c r="C46" s="1" t="s">
        <v>27</v>
      </c>
      <c r="D46" s="11" t="s">
        <v>62</v>
      </c>
      <c r="E46" s="14">
        <v>0</v>
      </c>
      <c r="F46" s="10">
        <f t="shared" si="0"/>
        <v>0</v>
      </c>
      <c r="G46" s="10">
        <f>F46</f>
        <v>0</v>
      </c>
      <c r="H46" s="10">
        <f>AVERAGE(G46:G46)</f>
        <v>0</v>
      </c>
    </row>
    <row r="47" spans="1:8" x14ac:dyDescent="0.2">
      <c r="A47" s="3">
        <v>1501956</v>
      </c>
      <c r="B47" s="3">
        <v>150195</v>
      </c>
      <c r="C47" s="1" t="s">
        <v>40</v>
      </c>
      <c r="D47" s="11" t="s">
        <v>63</v>
      </c>
      <c r="E47" s="14">
        <v>160.10224006570934</v>
      </c>
      <c r="F47" s="10">
        <f t="shared" si="0"/>
        <v>29.430558835608334</v>
      </c>
      <c r="G47" s="10">
        <f>F47</f>
        <v>29.430558835608334</v>
      </c>
      <c r="H47" s="10">
        <f>AVERAGE(G47:G47)</f>
        <v>29.430558835608334</v>
      </c>
    </row>
    <row r="48" spans="1:8" x14ac:dyDescent="0.2">
      <c r="A48" s="3">
        <v>1502103</v>
      </c>
      <c r="B48" s="3">
        <v>150210</v>
      </c>
      <c r="C48" s="1" t="s">
        <v>22</v>
      </c>
      <c r="D48" s="11" t="s">
        <v>64</v>
      </c>
      <c r="E48" s="14">
        <v>159.83858600707316</v>
      </c>
      <c r="F48" s="10">
        <f t="shared" si="0"/>
        <v>29.382093016006095</v>
      </c>
      <c r="G48" s="10">
        <f>F48</f>
        <v>29.382093016006095</v>
      </c>
      <c r="H48" s="10">
        <f>AVERAGE(G48:G48)</f>
        <v>29.382093016006095</v>
      </c>
    </row>
    <row r="49" spans="1:8" x14ac:dyDescent="0.2">
      <c r="A49" s="3">
        <v>1502152</v>
      </c>
      <c r="B49" s="3">
        <v>150215</v>
      </c>
      <c r="C49" s="1" t="s">
        <v>52</v>
      </c>
      <c r="D49" s="11" t="s">
        <v>65</v>
      </c>
      <c r="E49" s="14">
        <v>3105.8860990205353</v>
      </c>
      <c r="F49" s="10">
        <v>100</v>
      </c>
      <c r="G49" s="10">
        <f>F49</f>
        <v>100</v>
      </c>
      <c r="H49" s="10">
        <f>AVERAGE(G49:G49)</f>
        <v>100</v>
      </c>
    </row>
    <row r="50" spans="1:8" x14ac:dyDescent="0.2">
      <c r="A50" s="3">
        <v>1502202</v>
      </c>
      <c r="B50" s="3">
        <v>150220</v>
      </c>
      <c r="C50" s="1" t="s">
        <v>40</v>
      </c>
      <c r="D50" s="11" t="s">
        <v>66</v>
      </c>
      <c r="E50" s="14">
        <v>203.0542679154494</v>
      </c>
      <c r="F50" s="10">
        <f t="shared" si="0"/>
        <v>37.326152190339961</v>
      </c>
      <c r="G50" s="10">
        <f>F50</f>
        <v>37.326152190339961</v>
      </c>
      <c r="H50" s="10">
        <f>AVERAGE(G50:G50)</f>
        <v>37.326152190339961</v>
      </c>
    </row>
    <row r="51" spans="1:8" x14ac:dyDescent="0.2">
      <c r="A51" s="3">
        <v>1502301</v>
      </c>
      <c r="B51" s="3">
        <v>150230</v>
      </c>
      <c r="C51" s="1" t="s">
        <v>24</v>
      </c>
      <c r="D51" s="11" t="s">
        <v>67</v>
      </c>
      <c r="E51" s="14">
        <v>263.80663287194062</v>
      </c>
      <c r="F51" s="10">
        <f t="shared" si="0"/>
        <v>48.49386633675379</v>
      </c>
      <c r="G51" s="10">
        <f>F51</f>
        <v>48.49386633675379</v>
      </c>
      <c r="H51" s="10">
        <f>AVERAGE(G51:G51)</f>
        <v>48.49386633675379</v>
      </c>
    </row>
    <row r="52" spans="1:8" x14ac:dyDescent="0.2">
      <c r="A52" s="3">
        <v>1502400</v>
      </c>
      <c r="B52" s="3">
        <v>150240</v>
      </c>
      <c r="C52" s="1" t="s">
        <v>68</v>
      </c>
      <c r="D52" s="11" t="s">
        <v>69</v>
      </c>
      <c r="E52" s="14">
        <v>0</v>
      </c>
      <c r="F52" s="10">
        <f t="shared" si="0"/>
        <v>0</v>
      </c>
      <c r="G52" s="10">
        <f>F52</f>
        <v>0</v>
      </c>
      <c r="H52" s="10">
        <f>AVERAGE(G52:G52)</f>
        <v>0</v>
      </c>
    </row>
    <row r="53" spans="1:8" x14ac:dyDescent="0.2">
      <c r="A53" s="3">
        <v>1502509</v>
      </c>
      <c r="B53" s="3">
        <v>150250</v>
      </c>
      <c r="C53" s="1" t="s">
        <v>27</v>
      </c>
      <c r="D53" s="11" t="s">
        <v>70</v>
      </c>
      <c r="E53" s="14">
        <v>0</v>
      </c>
      <c r="F53" s="10">
        <f t="shared" si="0"/>
        <v>0</v>
      </c>
      <c r="G53" s="10">
        <f>F53</f>
        <v>0</v>
      </c>
      <c r="H53" s="10">
        <f>AVERAGE(G53:G53)</f>
        <v>0</v>
      </c>
    </row>
    <row r="54" spans="1:8" x14ac:dyDescent="0.2">
      <c r="A54" s="3">
        <v>1502608</v>
      </c>
      <c r="B54" s="3">
        <v>150260</v>
      </c>
      <c r="C54" s="1" t="s">
        <v>68</v>
      </c>
      <c r="D54" s="11" t="s">
        <v>71</v>
      </c>
      <c r="E54" s="14">
        <v>199.62623572895276</v>
      </c>
      <c r="F54" s="10">
        <f t="shared" si="0"/>
        <v>36.695999214881027</v>
      </c>
      <c r="G54" s="10">
        <f>F54</f>
        <v>36.695999214881027</v>
      </c>
      <c r="H54" s="10">
        <f>AVERAGE(G54:G54)</f>
        <v>36.695999214881027</v>
      </c>
    </row>
    <row r="55" spans="1:8" x14ac:dyDescent="0.2">
      <c r="A55" s="3">
        <v>1502707</v>
      </c>
      <c r="B55" s="3">
        <v>150270</v>
      </c>
      <c r="C55" s="1" t="s">
        <v>29</v>
      </c>
      <c r="D55" s="11" t="s">
        <v>72</v>
      </c>
      <c r="E55" s="14">
        <v>49.840366205964877</v>
      </c>
      <c r="F55" s="10">
        <f t="shared" si="0"/>
        <v>9.1618320231553092</v>
      </c>
      <c r="G55" s="10">
        <f>F55</f>
        <v>9.1618320231553092</v>
      </c>
      <c r="H55" s="10">
        <f>AVERAGE(G55:G55)</f>
        <v>9.1618320231553092</v>
      </c>
    </row>
    <row r="56" spans="1:8" x14ac:dyDescent="0.2">
      <c r="A56" s="3">
        <v>1502756</v>
      </c>
      <c r="B56" s="3">
        <v>150275</v>
      </c>
      <c r="C56" s="1" t="s">
        <v>24</v>
      </c>
      <c r="D56" s="11" t="s">
        <v>73</v>
      </c>
      <c r="E56" s="14">
        <v>122.71072467577989</v>
      </c>
      <c r="F56" s="10">
        <f t="shared" si="0"/>
        <v>22.557118506577183</v>
      </c>
      <c r="G56" s="10">
        <f>F56</f>
        <v>22.557118506577183</v>
      </c>
      <c r="H56" s="10">
        <f>AVERAGE(G56:G56)</f>
        <v>22.557118506577183</v>
      </c>
    </row>
    <row r="57" spans="1:8" x14ac:dyDescent="0.2">
      <c r="A57" s="3">
        <v>1502764</v>
      </c>
      <c r="B57" s="3">
        <v>150276</v>
      </c>
      <c r="C57" s="1" t="s">
        <v>29</v>
      </c>
      <c r="D57" s="11" t="s">
        <v>74</v>
      </c>
      <c r="E57" s="14">
        <v>317.3175676445457</v>
      </c>
      <c r="F57" s="10">
        <f t="shared" si="0"/>
        <v>58.330435228776793</v>
      </c>
      <c r="G57" s="10">
        <f>F57</f>
        <v>58.330435228776793</v>
      </c>
      <c r="H57" s="10">
        <f>AVERAGE(G57:G57)</f>
        <v>58.330435228776793</v>
      </c>
    </row>
    <row r="58" spans="1:8" x14ac:dyDescent="0.2">
      <c r="A58" s="3">
        <v>1502772</v>
      </c>
      <c r="B58" s="3">
        <v>150277</v>
      </c>
      <c r="C58" s="1" t="s">
        <v>52</v>
      </c>
      <c r="D58" s="11" t="s">
        <v>75</v>
      </c>
      <c r="E58" s="14">
        <v>1507.8286759738796</v>
      </c>
      <c r="F58" s="10">
        <v>100</v>
      </c>
      <c r="G58" s="10">
        <f>F58</f>
        <v>100</v>
      </c>
      <c r="H58" s="10">
        <f>AVERAGE(G58:G58)</f>
        <v>100</v>
      </c>
    </row>
    <row r="59" spans="1:8" x14ac:dyDescent="0.2">
      <c r="A59" s="3">
        <v>1502806</v>
      </c>
      <c r="B59" s="3">
        <v>150280</v>
      </c>
      <c r="C59" s="1" t="s">
        <v>27</v>
      </c>
      <c r="D59" s="11" t="s">
        <v>76</v>
      </c>
      <c r="E59" s="14">
        <v>28.126177314945117</v>
      </c>
      <c r="F59" s="10">
        <f t="shared" si="0"/>
        <v>5.1702531828943226</v>
      </c>
      <c r="G59" s="10">
        <f>F59</f>
        <v>5.1702531828943226</v>
      </c>
      <c r="H59" s="10">
        <f>AVERAGE(G59:G59)</f>
        <v>5.1702531828943226</v>
      </c>
    </row>
    <row r="60" spans="1:8" x14ac:dyDescent="0.2">
      <c r="A60" s="3">
        <v>1502855</v>
      </c>
      <c r="B60" s="3">
        <v>150285</v>
      </c>
      <c r="C60" s="1" t="s">
        <v>31</v>
      </c>
      <c r="D60" s="11" t="s">
        <v>77</v>
      </c>
      <c r="E60" s="14">
        <v>237.02231185706549</v>
      </c>
      <c r="F60" s="10">
        <f t="shared" si="0"/>
        <v>43.570277914901745</v>
      </c>
      <c r="G60" s="10">
        <f>F60</f>
        <v>43.570277914901745</v>
      </c>
      <c r="H60" s="10">
        <f>AVERAGE(G60:G60)</f>
        <v>43.570277914901745</v>
      </c>
    </row>
    <row r="61" spans="1:8" x14ac:dyDescent="0.2">
      <c r="A61" s="3">
        <v>1502905</v>
      </c>
      <c r="B61" s="3">
        <v>150290</v>
      </c>
      <c r="C61" s="1" t="s">
        <v>68</v>
      </c>
      <c r="D61" s="11" t="s">
        <v>78</v>
      </c>
      <c r="E61" s="14">
        <v>360.44815516024624</v>
      </c>
      <c r="F61" s="10">
        <f t="shared" si="0"/>
        <v>66.258852051515845</v>
      </c>
      <c r="G61" s="10">
        <f>F61</f>
        <v>66.258852051515845</v>
      </c>
      <c r="H61" s="10">
        <f>AVERAGE(G61:G61)</f>
        <v>66.258852051515845</v>
      </c>
    </row>
    <row r="62" spans="1:8" x14ac:dyDescent="0.2">
      <c r="A62" s="3">
        <v>1502939</v>
      </c>
      <c r="B62" s="3">
        <v>150293</v>
      </c>
      <c r="C62" s="1" t="s">
        <v>24</v>
      </c>
      <c r="D62" s="11" t="s">
        <v>79</v>
      </c>
      <c r="E62" s="14">
        <v>121.86906251021142</v>
      </c>
      <c r="F62" s="10">
        <f t="shared" si="0"/>
        <v>22.40240119673004</v>
      </c>
      <c r="G62" s="10">
        <f>F62</f>
        <v>22.40240119673004</v>
      </c>
      <c r="H62" s="10">
        <f>AVERAGE(G62:G62)</f>
        <v>22.40240119673004</v>
      </c>
    </row>
    <row r="63" spans="1:8" x14ac:dyDescent="0.2">
      <c r="A63" s="3">
        <v>1502954</v>
      </c>
      <c r="B63" s="3">
        <v>150295</v>
      </c>
      <c r="C63" s="1" t="s">
        <v>52</v>
      </c>
      <c r="D63" s="11" t="s">
        <v>80</v>
      </c>
      <c r="E63" s="14">
        <v>229.66539522733279</v>
      </c>
      <c r="F63" s="10">
        <f t="shared" si="0"/>
        <v>42.217903534436175</v>
      </c>
      <c r="G63" s="10">
        <f>F63</f>
        <v>42.217903534436175</v>
      </c>
      <c r="H63" s="10">
        <f>AVERAGE(G63:G63)</f>
        <v>42.217903534436175</v>
      </c>
    </row>
    <row r="64" spans="1:8" x14ac:dyDescent="0.2">
      <c r="A64" s="3">
        <v>1503002</v>
      </c>
      <c r="B64" s="3">
        <v>150300</v>
      </c>
      <c r="C64" s="1" t="s">
        <v>31</v>
      </c>
      <c r="D64" s="11" t="s">
        <v>81</v>
      </c>
      <c r="E64" s="14">
        <v>11.527291696647</v>
      </c>
      <c r="F64" s="10">
        <f t="shared" si="0"/>
        <v>2.1189874442365806</v>
      </c>
      <c r="G64" s="10">
        <f>F64</f>
        <v>2.1189874442365806</v>
      </c>
      <c r="H64" s="10">
        <f>AVERAGE(G64:G64)</f>
        <v>2.1189874442365806</v>
      </c>
    </row>
    <row r="65" spans="1:8" x14ac:dyDescent="0.2">
      <c r="A65" s="3">
        <v>1503044</v>
      </c>
      <c r="B65" s="3">
        <v>150304</v>
      </c>
      <c r="C65" s="1" t="s">
        <v>29</v>
      </c>
      <c r="D65" s="11" t="s">
        <v>82</v>
      </c>
      <c r="E65" s="14">
        <v>95.477218686722594</v>
      </c>
      <c r="F65" s="10">
        <f t="shared" si="0"/>
        <v>17.550959317412239</v>
      </c>
      <c r="G65" s="10">
        <f>F65</f>
        <v>17.550959317412239</v>
      </c>
      <c r="H65" s="10">
        <f>AVERAGE(G65:G65)</f>
        <v>17.550959317412239</v>
      </c>
    </row>
    <row r="66" spans="1:8" x14ac:dyDescent="0.2">
      <c r="A66" s="3">
        <v>1503077</v>
      </c>
      <c r="B66" s="3">
        <v>150307</v>
      </c>
      <c r="C66" s="1" t="s">
        <v>24</v>
      </c>
      <c r="D66" s="11" t="s">
        <v>83</v>
      </c>
      <c r="E66" s="14">
        <v>141.60169260179697</v>
      </c>
      <c r="F66" s="10">
        <f t="shared" si="0"/>
        <v>26.029722904742091</v>
      </c>
      <c r="G66" s="10">
        <f>F66</f>
        <v>26.029722904742091</v>
      </c>
      <c r="H66" s="10">
        <f>AVERAGE(G66:G66)</f>
        <v>26.029722904742091</v>
      </c>
    </row>
    <row r="67" spans="1:8" x14ac:dyDescent="0.2">
      <c r="A67" s="3">
        <v>1503093</v>
      </c>
      <c r="B67" s="3">
        <v>150309</v>
      </c>
      <c r="C67" s="1" t="s">
        <v>58</v>
      </c>
      <c r="D67" s="11" t="s">
        <v>84</v>
      </c>
      <c r="E67" s="14">
        <v>432.11444791016845</v>
      </c>
      <c r="F67" s="10">
        <f t="shared" si="0"/>
        <v>79.432802924663321</v>
      </c>
      <c r="G67" s="10">
        <f>F67</f>
        <v>79.432802924663321</v>
      </c>
      <c r="H67" s="10">
        <f>AVERAGE(G67:G67)</f>
        <v>79.432802924663321</v>
      </c>
    </row>
    <row r="68" spans="1:8" x14ac:dyDescent="0.2">
      <c r="A68" s="3">
        <v>1503101</v>
      </c>
      <c r="B68" s="3">
        <v>150310</v>
      </c>
      <c r="C68" s="1" t="s">
        <v>27</v>
      </c>
      <c r="D68" s="11" t="s">
        <v>85</v>
      </c>
      <c r="E68" s="14">
        <v>28.079578632754124</v>
      </c>
      <c r="F68" s="10">
        <f t="shared" si="0"/>
        <v>5.1616872486680379</v>
      </c>
      <c r="G68" s="10">
        <f>F68</f>
        <v>5.1616872486680379</v>
      </c>
      <c r="H68" s="10">
        <f>AVERAGE(G68:G68)</f>
        <v>5.1616872486680379</v>
      </c>
    </row>
    <row r="69" spans="1:8" x14ac:dyDescent="0.2">
      <c r="A69" s="3">
        <v>1503200</v>
      </c>
      <c r="B69" s="3">
        <v>150320</v>
      </c>
      <c r="C69" s="1" t="s">
        <v>68</v>
      </c>
      <c r="D69" s="11" t="s">
        <v>86</v>
      </c>
      <c r="E69" s="14">
        <v>173.69174517000559</v>
      </c>
      <c r="F69" s="10">
        <f t="shared" ref="F69:F132" si="1">(E69)/(544)*100</f>
        <v>31.92862962683926</v>
      </c>
      <c r="G69" s="10">
        <f>F69</f>
        <v>31.92862962683926</v>
      </c>
      <c r="H69" s="10">
        <f>AVERAGE(G69:G69)</f>
        <v>31.92862962683926</v>
      </c>
    </row>
    <row r="70" spans="1:8" x14ac:dyDescent="0.2">
      <c r="A70" s="3">
        <v>1503309</v>
      </c>
      <c r="B70" s="3">
        <v>150330</v>
      </c>
      <c r="C70" s="1" t="s">
        <v>22</v>
      </c>
      <c r="D70" s="11" t="s">
        <v>87</v>
      </c>
      <c r="E70" s="14">
        <v>101.99115233481149</v>
      </c>
      <c r="F70" s="10">
        <f t="shared" si="1"/>
        <v>18.748373590957996</v>
      </c>
      <c r="G70" s="10">
        <f>F70</f>
        <v>18.748373590957996</v>
      </c>
      <c r="H70" s="10">
        <f>AVERAGE(G70:G70)</f>
        <v>18.748373590957996</v>
      </c>
    </row>
    <row r="71" spans="1:8" x14ac:dyDescent="0.2">
      <c r="A71" s="3">
        <v>1503408</v>
      </c>
      <c r="B71" s="3">
        <v>150340</v>
      </c>
      <c r="C71" s="1" t="s">
        <v>68</v>
      </c>
      <c r="D71" s="11" t="s">
        <v>88</v>
      </c>
      <c r="E71" s="14">
        <v>391.9966158714297</v>
      </c>
      <c r="F71" s="10">
        <f t="shared" si="1"/>
        <v>72.058201446953987</v>
      </c>
      <c r="G71" s="10">
        <f>F71</f>
        <v>72.058201446953987</v>
      </c>
      <c r="H71" s="10">
        <f>AVERAGE(G71:G71)</f>
        <v>72.058201446953987</v>
      </c>
    </row>
    <row r="72" spans="1:8" x14ac:dyDescent="0.2">
      <c r="A72" s="3">
        <v>1503457</v>
      </c>
      <c r="B72" s="3">
        <v>150345</v>
      </c>
      <c r="C72" s="1" t="s">
        <v>24</v>
      </c>
      <c r="D72" s="11" t="s">
        <v>89</v>
      </c>
      <c r="E72" s="14">
        <v>128.1436467172845</v>
      </c>
      <c r="F72" s="10">
        <f t="shared" si="1"/>
        <v>23.555817411265533</v>
      </c>
      <c r="G72" s="10">
        <f>F72</f>
        <v>23.555817411265533</v>
      </c>
      <c r="H72" s="10">
        <f>AVERAGE(G72:G72)</f>
        <v>23.555817411265533</v>
      </c>
    </row>
    <row r="73" spans="1:8" x14ac:dyDescent="0.2">
      <c r="A73" s="3">
        <v>1503507</v>
      </c>
      <c r="B73" s="3">
        <v>150350</v>
      </c>
      <c r="C73" s="1" t="s">
        <v>24</v>
      </c>
      <c r="D73" s="11" t="s">
        <v>90</v>
      </c>
      <c r="E73" s="14">
        <v>165.2351092251601</v>
      </c>
      <c r="F73" s="10">
        <f t="shared" si="1"/>
        <v>30.374100960507374</v>
      </c>
      <c r="G73" s="10">
        <f>F73</f>
        <v>30.374100960507374</v>
      </c>
      <c r="H73" s="10">
        <f>AVERAGE(G73:G73)</f>
        <v>30.374100960507374</v>
      </c>
    </row>
    <row r="74" spans="1:8" x14ac:dyDescent="0.2">
      <c r="A74" s="3">
        <v>1503606</v>
      </c>
      <c r="B74" s="3">
        <v>150360</v>
      </c>
      <c r="C74" s="1" t="s">
        <v>43</v>
      </c>
      <c r="D74" s="11" t="s">
        <v>91</v>
      </c>
      <c r="E74" s="14">
        <v>354.73769521671051</v>
      </c>
      <c r="F74" s="10">
        <f t="shared" si="1"/>
        <v>65.209135150130606</v>
      </c>
      <c r="G74" s="10">
        <f>F74</f>
        <v>65.209135150130606</v>
      </c>
      <c r="H74" s="10">
        <f>AVERAGE(G74:G74)</f>
        <v>65.209135150130606</v>
      </c>
    </row>
    <row r="75" spans="1:8" x14ac:dyDescent="0.2">
      <c r="A75" s="3">
        <v>1503705</v>
      </c>
      <c r="B75" s="3">
        <v>150370</v>
      </c>
      <c r="C75" s="1" t="s">
        <v>58</v>
      </c>
      <c r="D75" s="11" t="s">
        <v>92</v>
      </c>
      <c r="E75" s="14">
        <v>252.20841033701979</v>
      </c>
      <c r="F75" s="10">
        <f t="shared" si="1"/>
        <v>46.361840135481579</v>
      </c>
      <c r="G75" s="10">
        <f>F75</f>
        <v>46.361840135481579</v>
      </c>
      <c r="H75" s="10">
        <f>AVERAGE(G75:G75)</f>
        <v>46.361840135481579</v>
      </c>
    </row>
    <row r="76" spans="1:8" x14ac:dyDescent="0.2">
      <c r="A76" s="3">
        <v>1503754</v>
      </c>
      <c r="B76" s="3">
        <v>150375</v>
      </c>
      <c r="C76" s="1" t="s">
        <v>43</v>
      </c>
      <c r="D76" s="11" t="s">
        <v>93</v>
      </c>
      <c r="E76" s="14">
        <v>511.79752573095186</v>
      </c>
      <c r="F76" s="10">
        <f t="shared" si="1"/>
        <v>94.080427524072036</v>
      </c>
      <c r="G76" s="10">
        <f>F76</f>
        <v>94.080427524072036</v>
      </c>
      <c r="H76" s="10">
        <f>AVERAGE(G76:G76)</f>
        <v>94.080427524072036</v>
      </c>
    </row>
    <row r="77" spans="1:8" x14ac:dyDescent="0.2">
      <c r="A77" s="3">
        <v>1503804</v>
      </c>
      <c r="B77" s="3">
        <v>150380</v>
      </c>
      <c r="C77" s="1" t="s">
        <v>58</v>
      </c>
      <c r="D77" s="11" t="s">
        <v>94</v>
      </c>
      <c r="E77" s="14">
        <v>2.3088160351636731</v>
      </c>
      <c r="F77" s="10">
        <f t="shared" si="1"/>
        <v>0.42441471234626343</v>
      </c>
      <c r="G77" s="10">
        <f>F77</f>
        <v>0.42441471234626343</v>
      </c>
      <c r="H77" s="10">
        <f>AVERAGE(G77:G77)</f>
        <v>0.42441471234626343</v>
      </c>
    </row>
    <row r="78" spans="1:8" x14ac:dyDescent="0.2">
      <c r="A78" s="3">
        <v>1503903</v>
      </c>
      <c r="B78" s="3">
        <v>150390</v>
      </c>
      <c r="C78" s="1" t="s">
        <v>31</v>
      </c>
      <c r="D78" s="11" t="s">
        <v>95</v>
      </c>
      <c r="E78" s="14">
        <v>35.510124747752705</v>
      </c>
      <c r="F78" s="10">
        <f t="shared" si="1"/>
        <v>6.5275964609839532</v>
      </c>
      <c r="G78" s="10">
        <f>F78</f>
        <v>6.5275964609839532</v>
      </c>
      <c r="H78" s="10">
        <f>AVERAGE(G78:G78)</f>
        <v>6.5275964609839532</v>
      </c>
    </row>
    <row r="79" spans="1:8" x14ac:dyDescent="0.2">
      <c r="A79" s="3">
        <v>1504000</v>
      </c>
      <c r="B79" s="3">
        <v>150400</v>
      </c>
      <c r="C79" s="1" t="s">
        <v>22</v>
      </c>
      <c r="D79" s="11" t="s">
        <v>96</v>
      </c>
      <c r="E79" s="14">
        <v>64.1634966073659</v>
      </c>
      <c r="F79" s="10">
        <f t="shared" si="1"/>
        <v>11.794760405765791</v>
      </c>
      <c r="G79" s="10">
        <f>F79</f>
        <v>11.794760405765791</v>
      </c>
      <c r="H79" s="10">
        <f>AVERAGE(G79:G79)</f>
        <v>11.794760405765791</v>
      </c>
    </row>
    <row r="80" spans="1:8" x14ac:dyDescent="0.2">
      <c r="A80" s="3">
        <v>1504059</v>
      </c>
      <c r="B80" s="3">
        <v>150405</v>
      </c>
      <c r="C80" s="1" t="s">
        <v>24</v>
      </c>
      <c r="D80" s="11" t="s">
        <v>97</v>
      </c>
      <c r="E80" s="14">
        <v>176.37600118463916</v>
      </c>
      <c r="F80" s="10">
        <f t="shared" si="1"/>
        <v>32.422059041293963</v>
      </c>
      <c r="G80" s="10">
        <f>F80</f>
        <v>32.422059041293963</v>
      </c>
      <c r="H80" s="10">
        <f>AVERAGE(G80:G80)</f>
        <v>32.422059041293963</v>
      </c>
    </row>
    <row r="81" spans="1:8" x14ac:dyDescent="0.2">
      <c r="A81" s="3">
        <v>1504109</v>
      </c>
      <c r="B81" s="3">
        <v>150410</v>
      </c>
      <c r="C81" s="1" t="s">
        <v>68</v>
      </c>
      <c r="D81" s="11" t="s">
        <v>98</v>
      </c>
      <c r="E81" s="14">
        <v>1.2043091416608513</v>
      </c>
      <c r="F81" s="10">
        <f t="shared" si="1"/>
        <v>0.22138035692295063</v>
      </c>
      <c r="G81" s="10">
        <f>F81</f>
        <v>0.22138035692295063</v>
      </c>
      <c r="H81" s="10">
        <f>AVERAGE(G81:G81)</f>
        <v>0.22138035692295063</v>
      </c>
    </row>
    <row r="82" spans="1:8" x14ac:dyDescent="0.2">
      <c r="A82" s="3">
        <v>1504208</v>
      </c>
      <c r="B82" s="3">
        <v>150420</v>
      </c>
      <c r="C82" s="1" t="s">
        <v>52</v>
      </c>
      <c r="D82" s="11" t="s">
        <v>99</v>
      </c>
      <c r="E82" s="14">
        <v>423.82626991907227</v>
      </c>
      <c r="F82" s="10">
        <f t="shared" si="1"/>
        <v>77.909240793947106</v>
      </c>
      <c r="G82" s="10">
        <f>F82</f>
        <v>77.909240793947106</v>
      </c>
      <c r="H82" s="10">
        <f>AVERAGE(G82:G82)</f>
        <v>77.909240793947106</v>
      </c>
    </row>
    <row r="83" spans="1:8" x14ac:dyDescent="0.2">
      <c r="A83" s="3">
        <v>1504307</v>
      </c>
      <c r="B83" s="3">
        <v>150430</v>
      </c>
      <c r="C83" s="1" t="s">
        <v>68</v>
      </c>
      <c r="D83" s="11" t="s">
        <v>100</v>
      </c>
      <c r="E83" s="14">
        <v>198.3149500998004</v>
      </c>
      <c r="F83" s="10">
        <f t="shared" si="1"/>
        <v>36.454954062463308</v>
      </c>
      <c r="G83" s="10">
        <f>F83</f>
        <v>36.454954062463308</v>
      </c>
      <c r="H83" s="10">
        <f>AVERAGE(G83:G83)</f>
        <v>36.454954062463308</v>
      </c>
    </row>
    <row r="84" spans="1:8" x14ac:dyDescent="0.2">
      <c r="A84" s="3">
        <v>1504406</v>
      </c>
      <c r="B84" s="3">
        <v>150440</v>
      </c>
      <c r="C84" s="1" t="s">
        <v>68</v>
      </c>
      <c r="D84" s="11" t="s">
        <v>101</v>
      </c>
      <c r="E84" s="14">
        <v>35.802036900885767</v>
      </c>
      <c r="F84" s="10">
        <f t="shared" si="1"/>
        <v>6.5812567832510602</v>
      </c>
      <c r="G84" s="10">
        <f>F84</f>
        <v>6.5812567832510602</v>
      </c>
      <c r="H84" s="10">
        <f>AVERAGE(G84:G84)</f>
        <v>6.5812567832510602</v>
      </c>
    </row>
    <row r="85" spans="1:8" x14ac:dyDescent="0.2">
      <c r="A85" s="3">
        <v>1504422</v>
      </c>
      <c r="B85" s="3">
        <v>150442</v>
      </c>
      <c r="C85" s="1" t="s">
        <v>37</v>
      </c>
      <c r="D85" s="11" t="s">
        <v>102</v>
      </c>
      <c r="E85" s="14">
        <v>245.80992106735781</v>
      </c>
      <c r="F85" s="10">
        <f t="shared" si="1"/>
        <v>45.185647255029011</v>
      </c>
      <c r="G85" s="10">
        <f>F85</f>
        <v>45.185647255029011</v>
      </c>
      <c r="H85" s="10">
        <f>AVERAGE(G85:G85)</f>
        <v>45.185647255029011</v>
      </c>
    </row>
    <row r="86" spans="1:8" x14ac:dyDescent="0.2">
      <c r="A86" s="3">
        <v>1504455</v>
      </c>
      <c r="B86" s="3">
        <v>150445</v>
      </c>
      <c r="C86" s="1" t="s">
        <v>34</v>
      </c>
      <c r="D86" s="11" t="s">
        <v>103</v>
      </c>
      <c r="E86" s="14">
        <v>222.05532012242247</v>
      </c>
      <c r="F86" s="10">
        <f t="shared" si="1"/>
        <v>40.818992669562952</v>
      </c>
      <c r="G86" s="10">
        <f>F86</f>
        <v>40.818992669562952</v>
      </c>
      <c r="H86" s="10">
        <f>AVERAGE(G86:G86)</f>
        <v>40.818992669562952</v>
      </c>
    </row>
    <row r="87" spans="1:8" x14ac:dyDescent="0.2">
      <c r="A87" s="3">
        <v>1504505</v>
      </c>
      <c r="B87" s="3">
        <v>150450</v>
      </c>
      <c r="C87" s="1" t="s">
        <v>27</v>
      </c>
      <c r="D87" s="11" t="s">
        <v>104</v>
      </c>
      <c r="E87" s="14">
        <v>251.79517726965611</v>
      </c>
      <c r="F87" s="10">
        <f t="shared" si="1"/>
        <v>46.285878174569142</v>
      </c>
      <c r="G87" s="10">
        <f>F87</f>
        <v>46.285878174569142</v>
      </c>
      <c r="H87" s="10">
        <f>AVERAGE(G87:G87)</f>
        <v>46.285878174569142</v>
      </c>
    </row>
    <row r="88" spans="1:8" x14ac:dyDescent="0.2">
      <c r="A88" s="3">
        <v>1504604</v>
      </c>
      <c r="B88" s="3">
        <v>150460</v>
      </c>
      <c r="C88" s="1" t="s">
        <v>22</v>
      </c>
      <c r="D88" s="11" t="s">
        <v>105</v>
      </c>
      <c r="E88" s="14">
        <v>59.34861860450544</v>
      </c>
      <c r="F88" s="10">
        <f t="shared" si="1"/>
        <v>10.909672537592911</v>
      </c>
      <c r="G88" s="10">
        <f>F88</f>
        <v>10.909672537592911</v>
      </c>
      <c r="H88" s="10">
        <f>AVERAGE(G88:G88)</f>
        <v>10.909672537592911</v>
      </c>
    </row>
    <row r="89" spans="1:8" x14ac:dyDescent="0.2">
      <c r="A89" s="3">
        <v>1504703</v>
      </c>
      <c r="B89" s="3">
        <v>150470</v>
      </c>
      <c r="C89" s="1" t="s">
        <v>22</v>
      </c>
      <c r="D89" s="11" t="s">
        <v>106</v>
      </c>
      <c r="E89" s="14">
        <v>0</v>
      </c>
      <c r="F89" s="10">
        <f t="shared" si="1"/>
        <v>0</v>
      </c>
      <c r="G89" s="10">
        <f>F89</f>
        <v>0</v>
      </c>
      <c r="H89" s="10">
        <f>AVERAGE(G89:G89)</f>
        <v>0</v>
      </c>
    </row>
    <row r="90" spans="1:8" x14ac:dyDescent="0.2">
      <c r="A90" s="3">
        <v>1504752</v>
      </c>
      <c r="B90" s="3">
        <v>150475</v>
      </c>
      <c r="C90" s="1" t="s">
        <v>31</v>
      </c>
      <c r="D90" s="11" t="s">
        <v>107</v>
      </c>
      <c r="E90" s="14">
        <v>87.324295541088318</v>
      </c>
      <c r="F90" s="10">
        <f t="shared" si="1"/>
        <v>16.052260209758881</v>
      </c>
      <c r="G90" s="10">
        <f>F90</f>
        <v>16.052260209758881</v>
      </c>
      <c r="H90" s="10">
        <f>AVERAGE(G90:G90)</f>
        <v>16.052260209758881</v>
      </c>
    </row>
    <row r="91" spans="1:8" x14ac:dyDescent="0.2">
      <c r="A91" s="3">
        <v>1504802</v>
      </c>
      <c r="B91" s="3">
        <v>150480</v>
      </c>
      <c r="C91" s="1" t="s">
        <v>31</v>
      </c>
      <c r="D91" s="11" t="s">
        <v>108</v>
      </c>
      <c r="E91" s="14">
        <v>148.28865566401893</v>
      </c>
      <c r="F91" s="10">
        <f t="shared" si="1"/>
        <v>27.258944055885831</v>
      </c>
      <c r="G91" s="10">
        <f>F91</f>
        <v>27.258944055885831</v>
      </c>
      <c r="H91" s="10">
        <f>AVERAGE(G91:G91)</f>
        <v>27.258944055885831</v>
      </c>
    </row>
    <row r="92" spans="1:8" x14ac:dyDescent="0.2">
      <c r="A92" s="3">
        <v>1504901</v>
      </c>
      <c r="B92" s="3">
        <v>150490</v>
      </c>
      <c r="C92" s="1" t="s">
        <v>27</v>
      </c>
      <c r="D92" s="11" t="s">
        <v>109</v>
      </c>
      <c r="E92" s="14">
        <v>12.056334250012062</v>
      </c>
      <c r="F92" s="10">
        <f t="shared" si="1"/>
        <v>2.2162379136051586</v>
      </c>
      <c r="G92" s="10">
        <f>F92</f>
        <v>2.2162379136051586</v>
      </c>
      <c r="H92" s="10">
        <f>AVERAGE(G92:G92)</f>
        <v>2.2162379136051586</v>
      </c>
    </row>
    <row r="93" spans="1:8" x14ac:dyDescent="0.2">
      <c r="A93" s="3">
        <v>1504950</v>
      </c>
      <c r="B93" s="3">
        <v>150495</v>
      </c>
      <c r="C93" s="1" t="s">
        <v>24</v>
      </c>
      <c r="D93" s="11" t="s">
        <v>110</v>
      </c>
      <c r="E93" s="14">
        <v>127.70032901157117</v>
      </c>
      <c r="F93" s="10">
        <f t="shared" si="1"/>
        <v>23.474325185950583</v>
      </c>
      <c r="G93" s="10">
        <f>F93</f>
        <v>23.474325185950583</v>
      </c>
      <c r="H93" s="10">
        <f>AVERAGE(G93:G93)</f>
        <v>23.474325185950583</v>
      </c>
    </row>
    <row r="94" spans="1:8" x14ac:dyDescent="0.2">
      <c r="A94" s="3">
        <v>1504976</v>
      </c>
      <c r="B94" s="3">
        <v>150497</v>
      </c>
      <c r="C94" s="1" t="s">
        <v>58</v>
      </c>
      <c r="D94" s="11" t="s">
        <v>111</v>
      </c>
      <c r="E94" s="14">
        <v>117.40720150349445</v>
      </c>
      <c r="F94" s="10">
        <f t="shared" si="1"/>
        <v>21.582206158730596</v>
      </c>
      <c r="G94" s="10">
        <f>F94</f>
        <v>21.582206158730596</v>
      </c>
      <c r="H94" s="10">
        <f>AVERAGE(G94:G94)</f>
        <v>21.582206158730596</v>
      </c>
    </row>
    <row r="95" spans="1:8" x14ac:dyDescent="0.2">
      <c r="A95" s="3">
        <v>1505007</v>
      </c>
      <c r="B95" s="3">
        <v>150500</v>
      </c>
      <c r="C95" s="1" t="s">
        <v>40</v>
      </c>
      <c r="D95" s="11" t="s">
        <v>112</v>
      </c>
      <c r="E95" s="14">
        <v>256.6961843282628</v>
      </c>
      <c r="F95" s="10">
        <f t="shared" si="1"/>
        <v>47.18679858975419</v>
      </c>
      <c r="G95" s="10">
        <f>F95</f>
        <v>47.18679858975419</v>
      </c>
      <c r="H95" s="10">
        <f>AVERAGE(G95:G95)</f>
        <v>47.18679858975419</v>
      </c>
    </row>
    <row r="96" spans="1:8" x14ac:dyDescent="0.2">
      <c r="A96" s="3">
        <v>1505031</v>
      </c>
      <c r="B96" s="3">
        <v>150503</v>
      </c>
      <c r="C96" s="1" t="s">
        <v>43</v>
      </c>
      <c r="D96" s="11" t="s">
        <v>113</v>
      </c>
      <c r="E96" s="14">
        <v>853.12481896852807</v>
      </c>
      <c r="F96" s="10">
        <v>100</v>
      </c>
      <c r="G96" s="10">
        <f>F96</f>
        <v>100</v>
      </c>
      <c r="H96" s="10">
        <f>AVERAGE(G96:G96)</f>
        <v>100</v>
      </c>
    </row>
    <row r="97" spans="1:8" x14ac:dyDescent="0.2">
      <c r="A97" s="3">
        <v>1505064</v>
      </c>
      <c r="B97" s="3">
        <v>150506</v>
      </c>
      <c r="C97" s="1" t="s">
        <v>58</v>
      </c>
      <c r="D97" s="11" t="s">
        <v>114</v>
      </c>
      <c r="E97" s="14">
        <v>400.45196692488025</v>
      </c>
      <c r="F97" s="10">
        <f t="shared" si="1"/>
        <v>73.612493920014757</v>
      </c>
      <c r="G97" s="10">
        <f>F97</f>
        <v>73.612493920014757</v>
      </c>
      <c r="H97" s="10">
        <f>AVERAGE(G97:G97)</f>
        <v>73.612493920014757</v>
      </c>
    </row>
    <row r="98" spans="1:8" x14ac:dyDescent="0.2">
      <c r="A98" s="3">
        <v>1505106</v>
      </c>
      <c r="B98" s="3">
        <v>150510</v>
      </c>
      <c r="C98" s="1" t="s">
        <v>31</v>
      </c>
      <c r="D98" s="11" t="s">
        <v>115</v>
      </c>
      <c r="E98" s="14">
        <v>19.752285937529777</v>
      </c>
      <c r="F98" s="10">
        <f t="shared" si="1"/>
        <v>3.6309349149870913</v>
      </c>
      <c r="G98" s="10">
        <f>F98</f>
        <v>3.6309349149870913</v>
      </c>
      <c r="H98" s="10">
        <f>AVERAGE(G98:G98)</f>
        <v>3.6309349149870913</v>
      </c>
    </row>
    <row r="99" spans="1:8" x14ac:dyDescent="0.2">
      <c r="A99" s="3">
        <v>1505205</v>
      </c>
      <c r="B99" s="3">
        <v>150520</v>
      </c>
      <c r="C99" s="1" t="s">
        <v>27</v>
      </c>
      <c r="D99" s="11" t="s">
        <v>116</v>
      </c>
      <c r="E99" s="14">
        <v>178.38015430052437</v>
      </c>
      <c r="F99" s="10">
        <f t="shared" si="1"/>
        <v>32.790469540537572</v>
      </c>
      <c r="G99" s="10">
        <f>F99</f>
        <v>32.790469540537572</v>
      </c>
      <c r="H99" s="10">
        <f>AVERAGE(G99:G99)</f>
        <v>32.790469540537572</v>
      </c>
    </row>
    <row r="100" spans="1:8" x14ac:dyDescent="0.2">
      <c r="A100" s="3">
        <v>1505304</v>
      </c>
      <c r="B100" s="3">
        <v>150530</v>
      </c>
      <c r="C100" s="1" t="s">
        <v>31</v>
      </c>
      <c r="D100" s="11" t="s">
        <v>117</v>
      </c>
      <c r="E100" s="14">
        <v>462.52190547376568</v>
      </c>
      <c r="F100" s="10">
        <f t="shared" si="1"/>
        <v>85.022409094442224</v>
      </c>
      <c r="G100" s="10">
        <f>F100</f>
        <v>85.022409094442224</v>
      </c>
      <c r="H100" s="10">
        <f>AVERAGE(G100:G100)</f>
        <v>85.022409094442224</v>
      </c>
    </row>
    <row r="101" spans="1:8" x14ac:dyDescent="0.2">
      <c r="A101" s="3">
        <v>1505403</v>
      </c>
      <c r="B101" s="3">
        <v>150540</v>
      </c>
      <c r="C101" s="1" t="s">
        <v>24</v>
      </c>
      <c r="D101" s="11" t="s">
        <v>118</v>
      </c>
      <c r="E101" s="14">
        <v>323.77787101056475</v>
      </c>
      <c r="F101" s="10">
        <f t="shared" si="1"/>
        <v>59.517990994589113</v>
      </c>
      <c r="G101" s="10">
        <f>F101</f>
        <v>59.517990994589113</v>
      </c>
      <c r="H101" s="10">
        <f>AVERAGE(G101:G101)</f>
        <v>59.517990994589113</v>
      </c>
    </row>
    <row r="102" spans="1:8" x14ac:dyDescent="0.2">
      <c r="A102" s="3">
        <v>1505437</v>
      </c>
      <c r="B102" s="3">
        <v>150543</v>
      </c>
      <c r="C102" s="1" t="s">
        <v>29</v>
      </c>
      <c r="D102" s="11" t="s">
        <v>119</v>
      </c>
      <c r="E102" s="14">
        <v>317.00222370015661</v>
      </c>
      <c r="F102" s="10">
        <f t="shared" si="1"/>
        <v>58.272467591940554</v>
      </c>
      <c r="G102" s="10">
        <f>F102</f>
        <v>58.272467591940554</v>
      </c>
      <c r="H102" s="10">
        <f>AVERAGE(G102:G102)</f>
        <v>58.272467591940554</v>
      </c>
    </row>
    <row r="103" spans="1:8" x14ac:dyDescent="0.2">
      <c r="A103" s="3">
        <v>1505486</v>
      </c>
      <c r="B103" s="3">
        <v>150548</v>
      </c>
      <c r="C103" s="1" t="s">
        <v>34</v>
      </c>
      <c r="D103" s="11" t="s">
        <v>120</v>
      </c>
      <c r="E103" s="14">
        <v>243.09293382203219</v>
      </c>
      <c r="F103" s="10">
        <f t="shared" si="1"/>
        <v>44.686201070226502</v>
      </c>
      <c r="G103" s="10">
        <f>F103</f>
        <v>44.686201070226502</v>
      </c>
      <c r="H103" s="10">
        <f>AVERAGE(G103:G103)</f>
        <v>44.686201070226502</v>
      </c>
    </row>
    <row r="104" spans="1:8" x14ac:dyDescent="0.2">
      <c r="A104" s="3">
        <v>1505494</v>
      </c>
      <c r="B104" s="3">
        <v>150549</v>
      </c>
      <c r="C104" s="1" t="s">
        <v>52</v>
      </c>
      <c r="D104" s="11" t="s">
        <v>121</v>
      </c>
      <c r="E104" s="14">
        <v>532.61489636963699</v>
      </c>
      <c r="F104" s="10">
        <f t="shared" si="1"/>
        <v>97.907150067947981</v>
      </c>
      <c r="G104" s="10">
        <f>F104</f>
        <v>97.907150067947981</v>
      </c>
      <c r="H104" s="10">
        <f>AVERAGE(G104:G104)</f>
        <v>97.907150067947981</v>
      </c>
    </row>
    <row r="105" spans="1:8" x14ac:dyDescent="0.2">
      <c r="A105" s="3">
        <v>1505502</v>
      </c>
      <c r="B105" s="3">
        <v>150550</v>
      </c>
      <c r="C105" s="1" t="s">
        <v>24</v>
      </c>
      <c r="D105" s="11" t="s">
        <v>122</v>
      </c>
      <c r="E105" s="14">
        <v>336.30482346034978</v>
      </c>
      <c r="F105" s="10">
        <f t="shared" si="1"/>
        <v>61.82073960668194</v>
      </c>
      <c r="G105" s="10">
        <f>F105</f>
        <v>61.82073960668194</v>
      </c>
      <c r="H105" s="10">
        <f>AVERAGE(G105:G105)</f>
        <v>61.82073960668194</v>
      </c>
    </row>
    <row r="106" spans="1:8" x14ac:dyDescent="0.2">
      <c r="A106" s="3">
        <v>1505536</v>
      </c>
      <c r="B106" s="3">
        <v>150553</v>
      </c>
      <c r="C106" s="1" t="s">
        <v>52</v>
      </c>
      <c r="D106" s="11" t="s">
        <v>123</v>
      </c>
      <c r="E106" s="14">
        <v>1233.9073889216452</v>
      </c>
      <c r="F106" s="10">
        <v>100</v>
      </c>
      <c r="G106" s="10">
        <f>F106</f>
        <v>100</v>
      </c>
      <c r="H106" s="10">
        <f>AVERAGE(G106:G106)</f>
        <v>100</v>
      </c>
    </row>
    <row r="107" spans="1:8" x14ac:dyDescent="0.2">
      <c r="A107" s="3">
        <v>1505551</v>
      </c>
      <c r="B107" s="3">
        <v>150555</v>
      </c>
      <c r="C107" s="1" t="s">
        <v>29</v>
      </c>
      <c r="D107" s="11" t="s">
        <v>124</v>
      </c>
      <c r="E107" s="14">
        <v>61.455903727289758</v>
      </c>
      <c r="F107" s="10">
        <f t="shared" si="1"/>
        <v>11.29704112634003</v>
      </c>
      <c r="G107" s="10">
        <f>F107</f>
        <v>11.29704112634003</v>
      </c>
      <c r="H107" s="10">
        <f>AVERAGE(G107:G107)</f>
        <v>11.29704112634003</v>
      </c>
    </row>
    <row r="108" spans="1:8" x14ac:dyDescent="0.2">
      <c r="A108" s="3">
        <v>1505601</v>
      </c>
      <c r="B108" s="3">
        <v>150560</v>
      </c>
      <c r="C108" s="1" t="s">
        <v>40</v>
      </c>
      <c r="D108" s="11" t="s">
        <v>125</v>
      </c>
      <c r="E108" s="14">
        <v>140.75666006927261</v>
      </c>
      <c r="F108" s="10">
        <f t="shared" si="1"/>
        <v>25.874386042145701</v>
      </c>
      <c r="G108" s="10">
        <f>F108</f>
        <v>25.874386042145701</v>
      </c>
      <c r="H108" s="10">
        <f>AVERAGE(G108:G108)</f>
        <v>25.874386042145701</v>
      </c>
    </row>
    <row r="109" spans="1:8" x14ac:dyDescent="0.2">
      <c r="A109" s="3">
        <v>1505635</v>
      </c>
      <c r="B109" s="3">
        <v>150563</v>
      </c>
      <c r="C109" s="1" t="s">
        <v>52</v>
      </c>
      <c r="D109" s="11" t="s">
        <v>126</v>
      </c>
      <c r="E109" s="14">
        <v>904.45467940813819</v>
      </c>
      <c r="F109" s="10">
        <v>100</v>
      </c>
      <c r="G109" s="10">
        <f>F109</f>
        <v>100</v>
      </c>
      <c r="H109" s="10">
        <f>AVERAGE(G109:G109)</f>
        <v>100</v>
      </c>
    </row>
    <row r="110" spans="1:8" x14ac:dyDescent="0.2">
      <c r="A110" s="3">
        <v>1505650</v>
      </c>
      <c r="B110" s="3">
        <v>150565</v>
      </c>
      <c r="C110" s="1" t="s">
        <v>34</v>
      </c>
      <c r="D110" s="11" t="s">
        <v>127</v>
      </c>
      <c r="E110" s="14">
        <v>26.749370765661251</v>
      </c>
      <c r="F110" s="10">
        <f t="shared" si="1"/>
        <v>4.9171637436877305</v>
      </c>
      <c r="G110" s="10">
        <f>F110</f>
        <v>4.9171637436877305</v>
      </c>
      <c r="H110" s="10">
        <f>AVERAGE(G110:G110)</f>
        <v>4.9171637436877305</v>
      </c>
    </row>
    <row r="111" spans="1:8" x14ac:dyDescent="0.2">
      <c r="A111" s="3">
        <v>1505700</v>
      </c>
      <c r="B111" s="3">
        <v>150570</v>
      </c>
      <c r="C111" s="1" t="s">
        <v>27</v>
      </c>
      <c r="D111" s="11" t="s">
        <v>128</v>
      </c>
      <c r="E111" s="14">
        <v>84.903567657075016</v>
      </c>
      <c r="F111" s="10">
        <f t="shared" si="1"/>
        <v>15.607273466374084</v>
      </c>
      <c r="G111" s="10">
        <f>F111</f>
        <v>15.607273466374084</v>
      </c>
      <c r="H111" s="10">
        <f>AVERAGE(G111:G111)</f>
        <v>15.607273466374084</v>
      </c>
    </row>
    <row r="112" spans="1:8" x14ac:dyDescent="0.2">
      <c r="A112" s="3">
        <v>1505809</v>
      </c>
      <c r="B112" s="3">
        <v>150580</v>
      </c>
      <c r="C112" s="1" t="s">
        <v>27</v>
      </c>
      <c r="D112" s="11" t="s">
        <v>129</v>
      </c>
      <c r="E112" s="14">
        <v>180.83719164669205</v>
      </c>
      <c r="F112" s="10">
        <f t="shared" si="1"/>
        <v>33.242130817406625</v>
      </c>
      <c r="G112" s="10">
        <f>F112</f>
        <v>33.242130817406625</v>
      </c>
      <c r="H112" s="10">
        <f>AVERAGE(G112:G112)</f>
        <v>33.242130817406625</v>
      </c>
    </row>
    <row r="113" spans="1:8" x14ac:dyDescent="0.2">
      <c r="A113" s="3">
        <v>1505908</v>
      </c>
      <c r="B113" s="3">
        <v>150590</v>
      </c>
      <c r="C113" s="1" t="s">
        <v>34</v>
      </c>
      <c r="D113" s="11" t="s">
        <v>130</v>
      </c>
      <c r="E113" s="14">
        <v>222.19799368758248</v>
      </c>
      <c r="F113" s="10">
        <f t="shared" si="1"/>
        <v>40.845219427864428</v>
      </c>
      <c r="G113" s="10">
        <f>F113</f>
        <v>40.845219427864428</v>
      </c>
      <c r="H113" s="10">
        <f>AVERAGE(G113:G113)</f>
        <v>40.845219427864428</v>
      </c>
    </row>
    <row r="114" spans="1:8" x14ac:dyDescent="0.2">
      <c r="A114" s="3">
        <v>1506005</v>
      </c>
      <c r="B114" s="3">
        <v>150600</v>
      </c>
      <c r="C114" s="1" t="s">
        <v>31</v>
      </c>
      <c r="D114" s="11" t="s">
        <v>131</v>
      </c>
      <c r="E114" s="14">
        <v>0</v>
      </c>
      <c r="F114" s="10">
        <f t="shared" si="1"/>
        <v>0</v>
      </c>
      <c r="G114" s="10">
        <f>F114</f>
        <v>0</v>
      </c>
      <c r="H114" s="10">
        <f>AVERAGE(G114:G114)</f>
        <v>0</v>
      </c>
    </row>
    <row r="115" spans="1:8" x14ac:dyDescent="0.2">
      <c r="A115" s="3">
        <v>1506104</v>
      </c>
      <c r="B115" s="3">
        <v>150610</v>
      </c>
      <c r="C115" s="1" t="s">
        <v>40</v>
      </c>
      <c r="D115" s="11" t="s">
        <v>132</v>
      </c>
      <c r="E115" s="14">
        <v>569.57155661676916</v>
      </c>
      <c r="F115" s="10">
        <v>100</v>
      </c>
      <c r="G115" s="10">
        <f>F115</f>
        <v>100</v>
      </c>
      <c r="H115" s="10">
        <f>AVERAGE(G115:G115)</f>
        <v>100</v>
      </c>
    </row>
    <row r="116" spans="1:8" x14ac:dyDescent="0.2">
      <c r="A116" s="3">
        <v>1506112</v>
      </c>
      <c r="B116" s="3">
        <v>150611</v>
      </c>
      <c r="C116" s="1" t="s">
        <v>40</v>
      </c>
      <c r="D116" s="11" t="s">
        <v>133</v>
      </c>
      <c r="E116" s="14">
        <v>115.22101565898217</v>
      </c>
      <c r="F116" s="10">
        <f t="shared" si="1"/>
        <v>21.180333760842309</v>
      </c>
      <c r="G116" s="10">
        <f>F116</f>
        <v>21.180333760842309</v>
      </c>
      <c r="H116" s="10">
        <f>AVERAGE(G116:G116)</f>
        <v>21.180333760842309</v>
      </c>
    </row>
    <row r="117" spans="1:8" x14ac:dyDescent="0.2">
      <c r="A117" s="3">
        <v>1506138</v>
      </c>
      <c r="B117" s="3">
        <v>150613</v>
      </c>
      <c r="C117" s="1" t="s">
        <v>29</v>
      </c>
      <c r="D117" s="11" t="s">
        <v>134</v>
      </c>
      <c r="E117" s="14">
        <v>172.21780344276348</v>
      </c>
      <c r="F117" s="10">
        <f t="shared" si="1"/>
        <v>31.657684456390346</v>
      </c>
      <c r="G117" s="10">
        <f>F117</f>
        <v>31.657684456390346</v>
      </c>
      <c r="H117" s="10">
        <f>AVERAGE(G117:G117)</f>
        <v>31.657684456390346</v>
      </c>
    </row>
    <row r="118" spans="1:8" x14ac:dyDescent="0.2">
      <c r="A118" s="3">
        <v>1506161</v>
      </c>
      <c r="B118" s="3">
        <v>150616</v>
      </c>
      <c r="C118" s="1" t="s">
        <v>29</v>
      </c>
      <c r="D118" s="11" t="s">
        <v>135</v>
      </c>
      <c r="E118" s="14">
        <v>418.52897242970124</v>
      </c>
      <c r="F118" s="10">
        <f t="shared" si="1"/>
        <v>76.935472873106846</v>
      </c>
      <c r="G118" s="10">
        <f>F118</f>
        <v>76.935472873106846</v>
      </c>
      <c r="H118" s="10">
        <f>AVERAGE(G118:G118)</f>
        <v>76.935472873106846</v>
      </c>
    </row>
    <row r="119" spans="1:8" x14ac:dyDescent="0.2">
      <c r="A119" s="3">
        <v>1506187</v>
      </c>
      <c r="B119" s="3">
        <v>150618</v>
      </c>
      <c r="C119" s="1" t="s">
        <v>24</v>
      </c>
      <c r="D119" s="11" t="s">
        <v>136</v>
      </c>
      <c r="E119" s="14">
        <v>84.467918560534912</v>
      </c>
      <c r="F119" s="10">
        <f t="shared" si="1"/>
        <v>15.527190911863034</v>
      </c>
      <c r="G119" s="10">
        <f>F119</f>
        <v>15.527190911863034</v>
      </c>
      <c r="H119" s="10">
        <f>AVERAGE(G119:G119)</f>
        <v>15.527190911863034</v>
      </c>
    </row>
    <row r="120" spans="1:8" x14ac:dyDescent="0.2">
      <c r="A120" s="3">
        <v>1506195</v>
      </c>
      <c r="B120" s="3">
        <v>150619</v>
      </c>
      <c r="C120" s="1" t="s">
        <v>43</v>
      </c>
      <c r="D120" s="11" t="s">
        <v>137</v>
      </c>
      <c r="E120" s="14">
        <v>174.72272025613174</v>
      </c>
      <c r="F120" s="10">
        <f t="shared" si="1"/>
        <v>32.118147105906573</v>
      </c>
      <c r="G120" s="10">
        <f>F120</f>
        <v>32.118147105906573</v>
      </c>
      <c r="H120" s="10">
        <f>AVERAGE(G120:G120)</f>
        <v>32.118147105906573</v>
      </c>
    </row>
    <row r="121" spans="1:8" x14ac:dyDescent="0.2">
      <c r="A121" s="3">
        <v>1506203</v>
      </c>
      <c r="B121" s="3">
        <v>150620</v>
      </c>
      <c r="C121" s="1" t="s">
        <v>40</v>
      </c>
      <c r="D121" s="11" t="s">
        <v>138</v>
      </c>
      <c r="E121" s="14">
        <v>466.4269913030804</v>
      </c>
      <c r="F121" s="10">
        <f t="shared" si="1"/>
        <v>85.740255754242725</v>
      </c>
      <c r="G121" s="10">
        <f>F121</f>
        <v>85.740255754242725</v>
      </c>
      <c r="H121" s="10">
        <f>AVERAGE(G121:G121)</f>
        <v>85.740255754242725</v>
      </c>
    </row>
    <row r="122" spans="1:8" x14ac:dyDescent="0.2">
      <c r="A122" s="3">
        <v>1506302</v>
      </c>
      <c r="B122" s="3">
        <v>150630</v>
      </c>
      <c r="C122" s="1" t="s">
        <v>27</v>
      </c>
      <c r="D122" s="11" t="s">
        <v>139</v>
      </c>
      <c r="E122" s="14">
        <v>136.61746843227289</v>
      </c>
      <c r="F122" s="10">
        <f t="shared" si="1"/>
        <v>25.113505226520751</v>
      </c>
      <c r="G122" s="10">
        <f>F122</f>
        <v>25.113505226520751</v>
      </c>
      <c r="H122" s="10">
        <f>AVERAGE(G122:G122)</f>
        <v>25.113505226520751</v>
      </c>
    </row>
    <row r="123" spans="1:8" x14ac:dyDescent="0.2">
      <c r="A123" s="3">
        <v>1506351</v>
      </c>
      <c r="B123" s="3">
        <v>150635</v>
      </c>
      <c r="C123" s="1" t="s">
        <v>37</v>
      </c>
      <c r="D123" s="11" t="s">
        <v>140</v>
      </c>
      <c r="E123" s="14">
        <v>318.64172435926827</v>
      </c>
      <c r="F123" s="10">
        <f t="shared" si="1"/>
        <v>58.573846389571372</v>
      </c>
      <c r="G123" s="10">
        <f>F123</f>
        <v>58.573846389571372</v>
      </c>
      <c r="H123" s="10">
        <f>AVERAGE(G123:G123)</f>
        <v>58.573846389571372</v>
      </c>
    </row>
    <row r="124" spans="1:8" x14ac:dyDescent="0.2">
      <c r="A124" s="3">
        <v>1506401</v>
      </c>
      <c r="B124" s="3">
        <v>150640</v>
      </c>
      <c r="C124" s="1" t="s">
        <v>27</v>
      </c>
      <c r="D124" s="11" t="s">
        <v>141</v>
      </c>
      <c r="E124" s="14">
        <v>32.524079649390245</v>
      </c>
      <c r="F124" s="10">
        <f t="shared" si="1"/>
        <v>5.9786911120202655</v>
      </c>
      <c r="G124" s="10">
        <f>F124</f>
        <v>5.9786911120202655</v>
      </c>
      <c r="H124" s="10">
        <f>AVERAGE(G124:G124)</f>
        <v>5.9786911120202655</v>
      </c>
    </row>
    <row r="125" spans="1:8" x14ac:dyDescent="0.2">
      <c r="A125" s="3">
        <v>1506500</v>
      </c>
      <c r="B125" s="3">
        <v>150650</v>
      </c>
      <c r="C125" s="1" t="s">
        <v>68</v>
      </c>
      <c r="D125" s="11" t="s">
        <v>142</v>
      </c>
      <c r="E125" s="14">
        <v>182.10750686285274</v>
      </c>
      <c r="F125" s="10">
        <f t="shared" si="1"/>
        <v>33.475644643906755</v>
      </c>
      <c r="G125" s="10">
        <f>F125</f>
        <v>33.475644643906755</v>
      </c>
      <c r="H125" s="10">
        <f>AVERAGE(G125:G125)</f>
        <v>33.475644643906755</v>
      </c>
    </row>
    <row r="126" spans="1:8" x14ac:dyDescent="0.2">
      <c r="A126" s="3">
        <v>1506559</v>
      </c>
      <c r="B126" s="3">
        <v>150655</v>
      </c>
      <c r="C126" s="1" t="s">
        <v>40</v>
      </c>
      <c r="D126" s="11" t="s">
        <v>143</v>
      </c>
      <c r="E126" s="14">
        <v>68.544131256615756</v>
      </c>
      <c r="F126" s="10">
        <f t="shared" si="1"/>
        <v>12.600024128054365</v>
      </c>
      <c r="G126" s="10">
        <f>F126</f>
        <v>12.600024128054365</v>
      </c>
      <c r="H126" s="10">
        <f>AVERAGE(G126:G126)</f>
        <v>12.600024128054365</v>
      </c>
    </row>
    <row r="127" spans="1:8" x14ac:dyDescent="0.2">
      <c r="A127" s="3">
        <v>1506583</v>
      </c>
      <c r="B127" s="3">
        <v>150658</v>
      </c>
      <c r="C127" s="1" t="s">
        <v>29</v>
      </c>
      <c r="D127" s="11" t="s">
        <v>144</v>
      </c>
      <c r="E127" s="14">
        <v>28.586997392555297</v>
      </c>
      <c r="F127" s="10">
        <f t="shared" si="1"/>
        <v>5.2549627559844296</v>
      </c>
      <c r="G127" s="10">
        <f>F127</f>
        <v>5.2549627559844296</v>
      </c>
      <c r="H127" s="10">
        <f>AVERAGE(G127:G127)</f>
        <v>5.2549627559844296</v>
      </c>
    </row>
    <row r="128" spans="1:8" x14ac:dyDescent="0.2">
      <c r="A128" s="3">
        <v>1506609</v>
      </c>
      <c r="B128" s="3">
        <v>150660</v>
      </c>
      <c r="C128" s="1" t="s">
        <v>68</v>
      </c>
      <c r="D128" s="11" t="s">
        <v>145</v>
      </c>
      <c r="E128" s="14">
        <v>300.19445417280218</v>
      </c>
      <c r="F128" s="10">
        <f t="shared" si="1"/>
        <v>55.18280407588275</v>
      </c>
      <c r="G128" s="10">
        <f>F128</f>
        <v>55.18280407588275</v>
      </c>
      <c r="H128" s="10">
        <f>AVERAGE(G128:G128)</f>
        <v>55.18280407588275</v>
      </c>
    </row>
    <row r="129" spans="1:8" x14ac:dyDescent="0.2">
      <c r="A129" s="3">
        <v>1506708</v>
      </c>
      <c r="B129" s="3">
        <v>150670</v>
      </c>
      <c r="C129" s="1" t="s">
        <v>29</v>
      </c>
      <c r="D129" s="11" t="s">
        <v>146</v>
      </c>
      <c r="E129" s="14">
        <v>176.37492479768406</v>
      </c>
      <c r="F129" s="10">
        <f t="shared" si="1"/>
        <v>32.421861176044864</v>
      </c>
      <c r="G129" s="10">
        <f>F129</f>
        <v>32.421861176044864</v>
      </c>
      <c r="H129" s="10">
        <f>AVERAGE(G129:G129)</f>
        <v>32.421861176044864</v>
      </c>
    </row>
    <row r="130" spans="1:8" x14ac:dyDescent="0.2">
      <c r="A130" s="3">
        <v>1506807</v>
      </c>
      <c r="B130" s="3">
        <v>150680</v>
      </c>
      <c r="C130" s="1" t="s">
        <v>31</v>
      </c>
      <c r="D130" s="11" t="s">
        <v>147</v>
      </c>
      <c r="E130" s="14">
        <v>215.54650910199487</v>
      </c>
      <c r="F130" s="10">
        <f t="shared" si="1"/>
        <v>39.622520055513768</v>
      </c>
      <c r="G130" s="10">
        <f>F130</f>
        <v>39.622520055513768</v>
      </c>
      <c r="H130" s="10">
        <f>AVERAGE(G130:G130)</f>
        <v>39.622520055513768</v>
      </c>
    </row>
    <row r="131" spans="1:8" x14ac:dyDescent="0.2">
      <c r="A131" s="3">
        <v>1506906</v>
      </c>
      <c r="B131" s="3">
        <v>150690</v>
      </c>
      <c r="C131" s="1" t="s">
        <v>40</v>
      </c>
      <c r="D131" s="11" t="s">
        <v>148</v>
      </c>
      <c r="E131" s="14">
        <v>51.073497645673925</v>
      </c>
      <c r="F131" s="10">
        <f t="shared" si="1"/>
        <v>9.3885105966312352</v>
      </c>
      <c r="G131" s="10">
        <f>F131</f>
        <v>9.3885105966312352</v>
      </c>
      <c r="H131" s="10">
        <f>AVERAGE(G131:G131)</f>
        <v>9.3885105966312352</v>
      </c>
    </row>
    <row r="132" spans="1:8" x14ac:dyDescent="0.2">
      <c r="A132" s="3">
        <v>1507003</v>
      </c>
      <c r="B132" s="3">
        <v>150700</v>
      </c>
      <c r="C132" s="1" t="s">
        <v>68</v>
      </c>
      <c r="D132" s="11" t="s">
        <v>149</v>
      </c>
      <c r="E132" s="14">
        <v>165.34617139677241</v>
      </c>
      <c r="F132" s="10">
        <f t="shared" si="1"/>
        <v>30.39451680087728</v>
      </c>
      <c r="G132" s="10">
        <f>F132</f>
        <v>30.39451680087728</v>
      </c>
      <c r="H132" s="10">
        <f>AVERAGE(G132:G132)</f>
        <v>30.39451680087728</v>
      </c>
    </row>
    <row r="133" spans="1:8" x14ac:dyDescent="0.2">
      <c r="A133" s="3">
        <v>1507102</v>
      </c>
      <c r="B133" s="3">
        <v>150710</v>
      </c>
      <c r="C133" s="1" t="s">
        <v>68</v>
      </c>
      <c r="D133" s="11" t="s">
        <v>150</v>
      </c>
      <c r="E133" s="14">
        <v>200.40313176250891</v>
      </c>
      <c r="F133" s="10">
        <f t="shared" ref="F133:F160" si="2">(E133)/(544)*100</f>
        <v>36.838810985755316</v>
      </c>
      <c r="G133" s="10">
        <f>F133</f>
        <v>36.838810985755316</v>
      </c>
      <c r="H133" s="10">
        <f>AVERAGE(G133:G133)</f>
        <v>36.838810985755316</v>
      </c>
    </row>
    <row r="134" spans="1:8" x14ac:dyDescent="0.2">
      <c r="A134" s="3">
        <v>1507151</v>
      </c>
      <c r="B134" s="3">
        <v>150715</v>
      </c>
      <c r="C134" s="1" t="s">
        <v>52</v>
      </c>
      <c r="D134" s="11" t="s">
        <v>151</v>
      </c>
      <c r="E134" s="14">
        <v>61.259895162844479</v>
      </c>
      <c r="F134" s="10">
        <f t="shared" si="2"/>
        <v>11.261010140228764</v>
      </c>
      <c r="G134" s="10">
        <f>F134</f>
        <v>11.261010140228764</v>
      </c>
      <c r="H134" s="10">
        <f>AVERAGE(G134:G134)</f>
        <v>11.261010140228764</v>
      </c>
    </row>
    <row r="135" spans="1:8" x14ac:dyDescent="0.2">
      <c r="A135" s="3">
        <v>1507201</v>
      </c>
      <c r="B135" s="3">
        <v>150720</v>
      </c>
      <c r="C135" s="1" t="s">
        <v>68</v>
      </c>
      <c r="D135" s="11" t="s">
        <v>152</v>
      </c>
      <c r="E135" s="14">
        <v>69.865204584172218</v>
      </c>
      <c r="F135" s="10">
        <f t="shared" si="2"/>
        <v>12.84286848973754</v>
      </c>
      <c r="G135" s="10">
        <f>F135</f>
        <v>12.84286848973754</v>
      </c>
      <c r="H135" s="10">
        <f>AVERAGE(G135:G135)</f>
        <v>12.84286848973754</v>
      </c>
    </row>
    <row r="136" spans="1:8" x14ac:dyDescent="0.2">
      <c r="A136" s="3">
        <v>1507300</v>
      </c>
      <c r="B136" s="3">
        <v>150730</v>
      </c>
      <c r="C136" s="1" t="s">
        <v>29</v>
      </c>
      <c r="D136" s="11" t="s">
        <v>153</v>
      </c>
      <c r="E136" s="14">
        <v>202.20904399846756</v>
      </c>
      <c r="F136" s="10">
        <f t="shared" si="2"/>
        <v>37.170780146777126</v>
      </c>
      <c r="G136" s="10">
        <f>F136</f>
        <v>37.170780146777126</v>
      </c>
      <c r="H136" s="10">
        <f>AVERAGE(G136:G136)</f>
        <v>37.170780146777126</v>
      </c>
    </row>
    <row r="137" spans="1:8" x14ac:dyDescent="0.2">
      <c r="A137" s="3">
        <v>1507409</v>
      </c>
      <c r="B137" s="3">
        <v>150740</v>
      </c>
      <c r="C137" s="1" t="s">
        <v>68</v>
      </c>
      <c r="D137" s="11" t="s">
        <v>154</v>
      </c>
      <c r="E137" s="14">
        <v>51.552122919013648</v>
      </c>
      <c r="F137" s="10">
        <f t="shared" si="2"/>
        <v>9.4764931836422157</v>
      </c>
      <c r="G137" s="10">
        <f>F137</f>
        <v>9.4764931836422157</v>
      </c>
      <c r="H137" s="10">
        <f>AVERAGE(G137:G137)</f>
        <v>9.4764931836422157</v>
      </c>
    </row>
    <row r="138" spans="1:8" x14ac:dyDescent="0.2">
      <c r="A138" s="3">
        <v>1507458</v>
      </c>
      <c r="B138" s="3">
        <v>150745</v>
      </c>
      <c r="C138" s="1" t="s">
        <v>52</v>
      </c>
      <c r="D138" s="11" t="s">
        <v>155</v>
      </c>
      <c r="E138" s="14">
        <v>473.19799886021326</v>
      </c>
      <c r="F138" s="10">
        <f t="shared" si="2"/>
        <v>86.984926261068622</v>
      </c>
      <c r="G138" s="10">
        <f>F138</f>
        <v>86.984926261068622</v>
      </c>
      <c r="H138" s="10">
        <f>AVERAGE(G138:G138)</f>
        <v>86.984926261068622</v>
      </c>
    </row>
    <row r="139" spans="1:8" x14ac:dyDescent="0.2">
      <c r="A139" s="3">
        <v>1507466</v>
      </c>
      <c r="B139" s="3">
        <v>150746</v>
      </c>
      <c r="C139" s="1" t="s">
        <v>68</v>
      </c>
      <c r="D139" s="11" t="s">
        <v>156</v>
      </c>
      <c r="E139" s="14">
        <v>364.2250730854783</v>
      </c>
      <c r="F139" s="10">
        <f t="shared" si="2"/>
        <v>66.953138434830578</v>
      </c>
      <c r="G139" s="10">
        <f>F139</f>
        <v>66.953138434830578</v>
      </c>
      <c r="H139" s="10">
        <f>AVERAGE(G139:G139)</f>
        <v>66.953138434830578</v>
      </c>
    </row>
    <row r="140" spans="1:8" x14ac:dyDescent="0.2">
      <c r="A140" s="3">
        <v>1507474</v>
      </c>
      <c r="B140" s="3">
        <v>150747</v>
      </c>
      <c r="C140" s="1" t="s">
        <v>40</v>
      </c>
      <c r="D140" s="11" t="s">
        <v>157</v>
      </c>
      <c r="E140" s="14">
        <v>555.30665742320821</v>
      </c>
      <c r="F140" s="10">
        <v>100</v>
      </c>
      <c r="G140" s="10">
        <f>F140</f>
        <v>100</v>
      </c>
      <c r="H140" s="10">
        <f>AVERAGE(G140:G140)</f>
        <v>100</v>
      </c>
    </row>
    <row r="141" spans="1:8" x14ac:dyDescent="0.2">
      <c r="A141" s="3">
        <v>1507508</v>
      </c>
      <c r="B141" s="3">
        <v>150750</v>
      </c>
      <c r="C141" s="1" t="s">
        <v>52</v>
      </c>
      <c r="D141" s="11" t="s">
        <v>158</v>
      </c>
      <c r="E141" s="14">
        <v>127.19532931584546</v>
      </c>
      <c r="F141" s="10">
        <f t="shared" si="2"/>
        <v>23.381494359530414</v>
      </c>
      <c r="G141" s="10">
        <f>F141</f>
        <v>23.381494359530414</v>
      </c>
      <c r="H141" s="10">
        <f>AVERAGE(G141:G141)</f>
        <v>23.381494359530414</v>
      </c>
    </row>
    <row r="142" spans="1:8" x14ac:dyDescent="0.2">
      <c r="A142" s="3">
        <v>1507607</v>
      </c>
      <c r="B142" s="3">
        <v>150760</v>
      </c>
      <c r="C142" s="1" t="s">
        <v>68</v>
      </c>
      <c r="D142" s="11" t="s">
        <v>159</v>
      </c>
      <c r="E142" s="14">
        <v>220.24359743147275</v>
      </c>
      <c r="F142" s="10">
        <f t="shared" si="2"/>
        <v>40.485955410197192</v>
      </c>
      <c r="G142" s="10">
        <f>F142</f>
        <v>40.485955410197192</v>
      </c>
      <c r="H142" s="10">
        <f>AVERAGE(G142:G142)</f>
        <v>40.485955410197192</v>
      </c>
    </row>
    <row r="143" spans="1:8" x14ac:dyDescent="0.2">
      <c r="A143" s="3">
        <v>1507706</v>
      </c>
      <c r="B143" s="3">
        <v>150770</v>
      </c>
      <c r="C143" s="1" t="s">
        <v>27</v>
      </c>
      <c r="D143" s="11" t="s">
        <v>160</v>
      </c>
      <c r="E143" s="14">
        <v>104.61421763973335</v>
      </c>
      <c r="F143" s="10">
        <f t="shared" si="2"/>
        <v>19.23055471318628</v>
      </c>
      <c r="G143" s="10">
        <f>F143</f>
        <v>19.23055471318628</v>
      </c>
      <c r="H143" s="10">
        <f>AVERAGE(G143:G143)</f>
        <v>19.23055471318628</v>
      </c>
    </row>
    <row r="144" spans="1:8" x14ac:dyDescent="0.2">
      <c r="A144" s="3">
        <v>1507755</v>
      </c>
      <c r="B144" s="3">
        <v>150775</v>
      </c>
      <c r="C144" s="1" t="s">
        <v>29</v>
      </c>
      <c r="D144" s="11" t="s">
        <v>161</v>
      </c>
      <c r="E144" s="14">
        <v>288.24385019710905</v>
      </c>
      <c r="F144" s="10">
        <f t="shared" si="2"/>
        <v>52.986001874468577</v>
      </c>
      <c r="G144" s="10">
        <f>F144</f>
        <v>52.986001874468577</v>
      </c>
      <c r="H144" s="10">
        <f>AVERAGE(G144:G144)</f>
        <v>52.986001874468577</v>
      </c>
    </row>
    <row r="145" spans="1:8" x14ac:dyDescent="0.2">
      <c r="A145" s="3">
        <v>1507805</v>
      </c>
      <c r="B145" s="3">
        <v>150780</v>
      </c>
      <c r="C145" s="1" t="s">
        <v>34</v>
      </c>
      <c r="D145" s="11" t="s">
        <v>162</v>
      </c>
      <c r="E145" s="14">
        <v>525.54500044228223</v>
      </c>
      <c r="F145" s="10">
        <f t="shared" si="2"/>
        <v>96.607536846007761</v>
      </c>
      <c r="G145" s="10">
        <f>F145</f>
        <v>96.607536846007761</v>
      </c>
      <c r="H145" s="10">
        <f>AVERAGE(G145:G145)</f>
        <v>96.607536846007761</v>
      </c>
    </row>
    <row r="146" spans="1:8" x14ac:dyDescent="0.2">
      <c r="A146" s="3">
        <v>1507904</v>
      </c>
      <c r="B146" s="3">
        <v>150790</v>
      </c>
      <c r="C146" s="1" t="s">
        <v>27</v>
      </c>
      <c r="D146" s="11" t="s">
        <v>163</v>
      </c>
      <c r="E146" s="14">
        <v>258.5914099875738</v>
      </c>
      <c r="F146" s="10">
        <f t="shared" si="2"/>
        <v>47.535185659480476</v>
      </c>
      <c r="G146" s="10">
        <f>F146</f>
        <v>47.535185659480476</v>
      </c>
      <c r="H146" s="10">
        <f>AVERAGE(G146:G146)</f>
        <v>47.535185659480476</v>
      </c>
    </row>
    <row r="147" spans="1:8" x14ac:dyDescent="0.2">
      <c r="A147" s="3">
        <v>1507953</v>
      </c>
      <c r="B147" s="3">
        <v>150795</v>
      </c>
      <c r="C147" s="1" t="s">
        <v>22</v>
      </c>
      <c r="D147" s="11" t="s">
        <v>164</v>
      </c>
      <c r="E147" s="14">
        <v>375.27863626584434</v>
      </c>
      <c r="F147" s="10">
        <f t="shared" si="2"/>
        <v>68.985043431221385</v>
      </c>
      <c r="G147" s="10">
        <f>F147</f>
        <v>68.985043431221385</v>
      </c>
      <c r="H147" s="10">
        <f>AVERAGE(G147:G147)</f>
        <v>68.985043431221385</v>
      </c>
    </row>
    <row r="148" spans="1:8" x14ac:dyDescent="0.2">
      <c r="A148" s="3">
        <v>1507961</v>
      </c>
      <c r="B148" s="3">
        <v>150796</v>
      </c>
      <c r="C148" s="1" t="s">
        <v>68</v>
      </c>
      <c r="D148" s="11" t="s">
        <v>165</v>
      </c>
      <c r="E148" s="14">
        <v>101.311465207585</v>
      </c>
      <c r="F148" s="10">
        <f t="shared" si="2"/>
        <v>18.623431104335477</v>
      </c>
      <c r="G148" s="10">
        <f>F148</f>
        <v>18.623431104335477</v>
      </c>
      <c r="H148" s="10">
        <f>AVERAGE(G148:G148)</f>
        <v>18.623431104335477</v>
      </c>
    </row>
    <row r="149" spans="1:8" x14ac:dyDescent="0.2">
      <c r="A149" s="3">
        <v>1507979</v>
      </c>
      <c r="B149" s="3">
        <v>150797</v>
      </c>
      <c r="C149" s="1" t="s">
        <v>31</v>
      </c>
      <c r="D149" s="11" t="s">
        <v>166</v>
      </c>
      <c r="E149" s="14">
        <v>444.7613198342338</v>
      </c>
      <c r="F149" s="10">
        <f t="shared" si="2"/>
        <v>81.757595557763565</v>
      </c>
      <c r="G149" s="10">
        <f>F149</f>
        <v>81.757595557763565</v>
      </c>
      <c r="H149" s="10">
        <f>AVERAGE(G149:G149)</f>
        <v>81.757595557763565</v>
      </c>
    </row>
    <row r="150" spans="1:8" x14ac:dyDescent="0.2">
      <c r="A150" s="3">
        <v>1508001</v>
      </c>
      <c r="B150" s="3">
        <v>150800</v>
      </c>
      <c r="C150" s="1" t="s">
        <v>24</v>
      </c>
      <c r="D150" s="11" t="s">
        <v>167</v>
      </c>
      <c r="E150" s="14">
        <v>127.31055197820568</v>
      </c>
      <c r="F150" s="10">
        <f t="shared" si="2"/>
        <v>23.402674995993692</v>
      </c>
      <c r="G150" s="10">
        <f>F150</f>
        <v>23.402674995993692</v>
      </c>
      <c r="H150" s="10">
        <f>AVERAGE(G150:G150)</f>
        <v>23.402674995993692</v>
      </c>
    </row>
    <row r="151" spans="1:8" x14ac:dyDescent="0.2">
      <c r="A151" s="3">
        <v>1508035</v>
      </c>
      <c r="B151" s="3">
        <v>150803</v>
      </c>
      <c r="C151" s="1" t="s">
        <v>40</v>
      </c>
      <c r="D151" s="11" t="s">
        <v>168</v>
      </c>
      <c r="E151" s="14">
        <v>8.4112567751751239</v>
      </c>
      <c r="F151" s="10">
        <f t="shared" si="2"/>
        <v>1.5461869072013095</v>
      </c>
      <c r="G151" s="10">
        <f>F151</f>
        <v>1.5461869072013095</v>
      </c>
      <c r="H151" s="10">
        <f>AVERAGE(G151:G151)</f>
        <v>1.5461869072013095</v>
      </c>
    </row>
    <row r="152" spans="1:8" x14ac:dyDescent="0.2">
      <c r="A152" s="3">
        <v>1508050</v>
      </c>
      <c r="B152" s="3">
        <v>150805</v>
      </c>
      <c r="C152" s="1" t="s">
        <v>43</v>
      </c>
      <c r="D152" s="11" t="s">
        <v>169</v>
      </c>
      <c r="E152" s="14">
        <v>436.55044406534319</v>
      </c>
      <c r="F152" s="10">
        <f t="shared" si="2"/>
        <v>80.248243394364565</v>
      </c>
      <c r="G152" s="10">
        <f>F152</f>
        <v>80.248243394364565</v>
      </c>
      <c r="H152" s="10">
        <f>AVERAGE(G152:G152)</f>
        <v>80.248243394364565</v>
      </c>
    </row>
    <row r="153" spans="1:8" x14ac:dyDescent="0.2">
      <c r="A153" s="3">
        <v>1508084</v>
      </c>
      <c r="B153" s="3">
        <v>150808</v>
      </c>
      <c r="C153" s="1" t="s">
        <v>29</v>
      </c>
      <c r="D153" s="11" t="s">
        <v>170</v>
      </c>
      <c r="E153" s="14">
        <v>266.27068001278866</v>
      </c>
      <c r="F153" s="10">
        <f t="shared" si="2"/>
        <v>48.946816178821443</v>
      </c>
      <c r="G153" s="10">
        <f>F153</f>
        <v>48.946816178821443</v>
      </c>
      <c r="H153" s="10">
        <f>AVERAGE(G153:G153)</f>
        <v>48.946816178821443</v>
      </c>
    </row>
    <row r="154" spans="1:8" x14ac:dyDescent="0.2">
      <c r="A154" s="3">
        <v>1508100</v>
      </c>
      <c r="B154" s="3">
        <v>150810</v>
      </c>
      <c r="C154" s="1" t="s">
        <v>58</v>
      </c>
      <c r="D154" s="11" t="s">
        <v>171</v>
      </c>
      <c r="E154" s="14">
        <v>151.63265931992623</v>
      </c>
      <c r="F154" s="10">
        <f t="shared" si="2"/>
        <v>27.87365061028056</v>
      </c>
      <c r="G154" s="10">
        <f>F154</f>
        <v>27.87365061028056</v>
      </c>
      <c r="H154" s="10">
        <f>AVERAGE(G154:G154)</f>
        <v>27.87365061028056</v>
      </c>
    </row>
    <row r="155" spans="1:8" x14ac:dyDescent="0.2">
      <c r="A155" s="3">
        <v>1508126</v>
      </c>
      <c r="B155" s="3">
        <v>150812</v>
      </c>
      <c r="C155" s="1" t="s">
        <v>24</v>
      </c>
      <c r="D155" s="11" t="s">
        <v>172</v>
      </c>
      <c r="E155" s="14">
        <v>166.87263397874324</v>
      </c>
      <c r="F155" s="10">
        <f t="shared" si="2"/>
        <v>30.675116540210155</v>
      </c>
      <c r="G155" s="10">
        <f>F155</f>
        <v>30.675116540210155</v>
      </c>
      <c r="H155" s="10">
        <f>AVERAGE(G155:G155)</f>
        <v>30.675116540210155</v>
      </c>
    </row>
    <row r="156" spans="1:8" x14ac:dyDescent="0.2">
      <c r="A156" s="3">
        <v>1508159</v>
      </c>
      <c r="B156" s="3">
        <v>150815</v>
      </c>
      <c r="C156" s="1" t="s">
        <v>34</v>
      </c>
      <c r="D156" s="11" t="s">
        <v>173</v>
      </c>
      <c r="E156" s="14">
        <v>245.11716158167201</v>
      </c>
      <c r="F156" s="10">
        <f t="shared" si="2"/>
        <v>45.058301761336764</v>
      </c>
      <c r="G156" s="10">
        <f>F156</f>
        <v>45.058301761336764</v>
      </c>
      <c r="H156" s="10">
        <f>AVERAGE(G156:G156)</f>
        <v>45.058301761336764</v>
      </c>
    </row>
    <row r="157" spans="1:8" x14ac:dyDescent="0.2">
      <c r="A157" s="3">
        <v>1508209</v>
      </c>
      <c r="B157" s="3">
        <v>150820</v>
      </c>
      <c r="C157" s="1" t="s">
        <v>68</v>
      </c>
      <c r="D157" s="11" t="s">
        <v>174</v>
      </c>
      <c r="E157" s="14">
        <v>183.17026440988104</v>
      </c>
      <c r="F157" s="10">
        <f t="shared" si="2"/>
        <v>33.671004487110487</v>
      </c>
      <c r="G157" s="10">
        <f>F157</f>
        <v>33.671004487110487</v>
      </c>
      <c r="H157" s="10">
        <f>AVERAGE(G157:G157)</f>
        <v>33.671004487110487</v>
      </c>
    </row>
    <row r="158" spans="1:8" x14ac:dyDescent="0.2">
      <c r="A158" s="3">
        <v>1508308</v>
      </c>
      <c r="B158" s="3">
        <v>150830</v>
      </c>
      <c r="C158" s="1" t="s">
        <v>40</v>
      </c>
      <c r="D158" s="11" t="s">
        <v>175</v>
      </c>
      <c r="E158" s="14">
        <v>117.03770747105149</v>
      </c>
      <c r="F158" s="10">
        <f t="shared" si="2"/>
        <v>21.514284461590346</v>
      </c>
      <c r="G158" s="10">
        <f>F158</f>
        <v>21.514284461590346</v>
      </c>
      <c r="H158" s="10">
        <f>AVERAGE(G158:G158)</f>
        <v>21.514284461590346</v>
      </c>
    </row>
    <row r="159" spans="1:8" x14ac:dyDescent="0.2">
      <c r="A159" s="3">
        <v>1508357</v>
      </c>
      <c r="B159" s="3">
        <v>150835</v>
      </c>
      <c r="C159" s="1" t="s">
        <v>34</v>
      </c>
      <c r="D159" s="11" t="s">
        <v>176</v>
      </c>
      <c r="E159" s="14">
        <v>1018.5995985993127</v>
      </c>
      <c r="F159" s="10">
        <v>100</v>
      </c>
      <c r="G159" s="10">
        <f>F159</f>
        <v>100</v>
      </c>
      <c r="H159" s="10">
        <f>AVERAGE(G159:G159)</f>
        <v>100</v>
      </c>
    </row>
    <row r="160" spans="1:8" x14ac:dyDescent="0.2">
      <c r="A160" s="3">
        <v>1508407</v>
      </c>
      <c r="B160" s="3">
        <v>150840</v>
      </c>
      <c r="C160" s="1" t="s">
        <v>29</v>
      </c>
      <c r="D160" s="11" t="s">
        <v>177</v>
      </c>
      <c r="E160" s="14">
        <v>299.77060066936764</v>
      </c>
      <c r="F160" s="10">
        <f t="shared" si="2"/>
        <v>55.104889828927874</v>
      </c>
      <c r="G160" s="10">
        <f>F160</f>
        <v>55.104889828927874</v>
      </c>
      <c r="H160" s="10">
        <f>AVERAGE(G160:G160)</f>
        <v>55.104889828927874</v>
      </c>
    </row>
  </sheetData>
  <autoFilter ref="A3:H160" xr:uid="{5CDF01C2-9ED1-488E-A2D1-AF5CE85D7D5F}"/>
  <mergeCells count="1">
    <mergeCell ref="H2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2023-01-16T00:39:07Z</dcterms:created>
  <dcterms:modified xsi:type="dcterms:W3CDTF">2023-01-16T00:42:11Z</dcterms:modified>
</cp:coreProperties>
</file>