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PESPA\Projetos\Monitor ODS\Projeto 2025\Base de Dados ODS - Construção Indicadores\ODS 04\"/>
    </mc:Choice>
  </mc:AlternateContent>
  <xr:revisionPtr revIDLastSave="0" documentId="13_ncr:1_{1688C88D-439B-48FB-A64E-ADCD7B8A7E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álculo 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" i="1" l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6" i="1"/>
</calcChain>
</file>

<file path=xl/sharedStrings.xml><?xml version="1.0" encoding="utf-8"?>
<sst xmlns="http://schemas.openxmlformats.org/spreadsheetml/2006/main" count="361" uniqueCount="203">
  <si>
    <t>IDS-ODS</t>
  </si>
  <si>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</si>
  <si>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</si>
  <si>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</si>
  <si>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</si>
  <si>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</si>
  <si>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</si>
  <si>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</si>
  <si>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</si>
  <si>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</si>
  <si>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</si>
  <si>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</si>
  <si>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</si>
  <si>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</si>
  <si>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</si>
  <si>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</si>
  <si>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</si>
  <si>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</si>
  <si>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</si>
  <si>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</si>
  <si>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</si>
  <si>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</si>
  <si>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</si>
  <si>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</si>
  <si>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</si>
  <si>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</si>
  <si>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</si>
  <si>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</si>
  <si>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</si>
  <si>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</si>
  <si>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</si>
  <si>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</si>
  <si>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</si>
  <si>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</si>
  <si>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</si>
  <si>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</si>
  <si>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</si>
  <si>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</si>
  <si>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</si>
  <si>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</si>
  <si>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</si>
  <si>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</si>
  <si>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</si>
  <si>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</si>
  <si>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</si>
  <si>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</si>
  <si>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</si>
  <si>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</si>
  <si>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</si>
  <si>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</si>
  <si>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</si>
  <si>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</si>
  <si>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</si>
  <si>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</si>
  <si>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</si>
  <si>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</si>
  <si>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</si>
  <si>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</si>
  <si>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</si>
  <si>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</si>
  <si>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</si>
  <si>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</si>
  <si>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</si>
  <si>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</si>
  <si>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</si>
  <si>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</si>
  <si>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</si>
  <si>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</si>
  <si>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</si>
  <si>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</si>
  <si>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</si>
  <si>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</si>
  <si>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</si>
  <si>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</si>
  <si>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</si>
  <si>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</si>
  <si>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</si>
  <si>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</si>
  <si>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</si>
  <si>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</si>
  <si>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</si>
  <si>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</si>
  <si>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</si>
  <si>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</si>
  <si>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</si>
  <si>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</si>
  <si>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</si>
  <si>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</si>
  <si>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</si>
  <si>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</si>
  <si>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</si>
  <si>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</si>
  <si>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</si>
  <si>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</si>
  <si>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</si>
  <si>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</si>
  <si>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</si>
  <si>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</si>
  <si>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</si>
  <si>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</si>
  <si>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</si>
  <si>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</si>
  <si>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</si>
  <si>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</si>
  <si>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</si>
  <si>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</si>
  <si>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</si>
  <si>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</si>
  <si>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</si>
  <si>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</si>
  <si>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</si>
  <si>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</si>
  <si>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</si>
  <si>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</si>
  <si>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</si>
  <si>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</si>
  <si>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</si>
  <si>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</si>
  <si>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</si>
  <si>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</si>
  <si>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</si>
  <si>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</si>
  <si>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</si>
  <si>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</si>
  <si>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</si>
  <si>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</si>
  <si>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</si>
  <si>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</si>
  <si>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</si>
  <si>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</si>
  <si>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</si>
  <si>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</si>
  <si>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</si>
  <si>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</si>
  <si>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</si>
  <si>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</si>
  <si>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</si>
  <si>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</si>
  <si>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</si>
  <si>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</si>
  <si>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</si>
  <si>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</si>
  <si>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</si>
  <si>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</si>
  <si>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</si>
  <si>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</si>
  <si>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</si>
  <si>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</si>
  <si>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</si>
  <si>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</si>
  <si>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</si>
  <si>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</si>
  <si>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</si>
  <si>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</si>
  <si>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</si>
  <si>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</si>
  <si>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</si>
  <si>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</si>
  <si>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</si>
  <si>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</si>
  <si>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</si>
  <si>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</si>
  <si>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</si>
  <si>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</si>
  <si>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</si>
  <si>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</si>
  <si>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</si>
  <si>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</si>
  <si>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</si>
  <si>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</si>
  <si>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</si>
  <si>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</si>
  <si>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</si>
  <si>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</si>
  <si>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Índice de Desenvolvimento da Educação Básica - Ensino Fundamental I</t>
  </si>
  <si>
    <t>Índice de Desenvolvimento da Educação Básica – Ensino Médio</t>
  </si>
  <si>
    <t>Taxa de aprovação no Ensino Fundamental I da rede Pública</t>
  </si>
  <si>
    <t>Taxa de aprovação no Ensino Fundamental II da rede Pública</t>
  </si>
  <si>
    <t>Oferta de vagas no ensino público formal por mil habitantes</t>
  </si>
  <si>
    <t>Oferta de vagas no ensino superior por mil habitantes</t>
  </si>
  <si>
    <t>Percentual de oferta de vagas no ensino superior da rede pública</t>
  </si>
  <si>
    <t>Percentual de estudantes jovens e adultos que estudam em escolas públicas com laboratório de informática</t>
  </si>
  <si>
    <t>Percentual de escolas com acesso à eletricidade</t>
  </si>
  <si>
    <t xml:space="preserve">Percentual de escolas com acesso à Internet </t>
  </si>
  <si>
    <t>Percentual de escolas com laboratório de informática</t>
  </si>
  <si>
    <t>Percentual de escolas com acesso à água pela rede pública</t>
  </si>
  <si>
    <t>Percentual de escola com banheiro adequado a educação infantil</t>
  </si>
  <si>
    <t>Taxa de adequação da formação docente – Ensino Infantil</t>
  </si>
  <si>
    <t>Taxa de adequação da formação docente – Ensino Médio</t>
  </si>
  <si>
    <t>-</t>
  </si>
  <si>
    <t>Índice de Desenvolvimento da Educação Básica - Ensino Fundamental II</t>
  </si>
  <si>
    <t>Taxa de aprovação no Ensino Médio da Rede Pública</t>
  </si>
  <si>
    <t xml:space="preserve">Taxa de Abandono no Ensino Fundamental </t>
  </si>
  <si>
    <t>Taxa de Abandono no Ensino Médio</t>
  </si>
  <si>
    <t>Distorção Idade-Série Total Ensino Fundamental</t>
  </si>
  <si>
    <t>Distorção Idade-Série Total Ensino Médio</t>
  </si>
  <si>
    <t>Percentual de escolas com banheiro acessível a PNE</t>
  </si>
  <si>
    <t>Taxa de adequação da formação docente – Fundamental I</t>
  </si>
  <si>
    <t>Taxa de adequação da formação docente – Fundamental II</t>
  </si>
  <si>
    <t>Calculo do IDS efetuado Pelo ChatGPT a partir do seguinte comando: "Calcule o IDS e faça a classificação" e em seguida carregue a planilha de dados separadamente, conforme indicado na aba GPT - Calculo IDS</t>
  </si>
  <si>
    <t>Em seguida deve-se multiplicar o IDS calculado por 100.</t>
  </si>
  <si>
    <t>Quanto Menor melhor</t>
  </si>
  <si>
    <t>Quanto Maior melhor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</si>
</sst>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_ ;\-0\ "/>
    <numFmt numFmtId="168" formatCode="0.0_ ;\-0.0\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/>
    <xf numFmtId="167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65" fontId="4" fillId="0" borderId="0" xfId="0" applyNumberFormat="1" applyFont="1"/>
    <xf numFmtId="166" fontId="4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2"/>
  <sheetViews>
    <sheetView tabSelected="1" topLeftCell="E1" zoomScale="89" zoomScaleNormal="89" workbookViewId="0">
      <selection activeCell="AD6" sqref="AD6:AD162"/>
    </sheetView>
  </sheetViews>
  <sheetFormatPr defaultRowHeight="14.4" x14ac:dyDescent="0.3"/>
  <cols>
    <col min="4" max="4" width="21.5546875" customWidth="1"/>
  </cols>
  <sheetData>
    <row r="1" spans="1:30" x14ac:dyDescent="0.3">
      <c r="J1" s="10" t="s">
        <v>199</v>
      </c>
    </row>
    <row r="2" spans="1:30" x14ac:dyDescent="0.3">
      <c r="J2" s="10" t="s">
        <v>200</v>
      </c>
    </row>
    <row r="3" spans="1:30" x14ac:dyDescent="0.3">
      <c r="J3" s="10"/>
    </row>
    <row r="4" spans="1:30" x14ac:dyDescent="0.3">
      <c r="A4" s="1"/>
      <c r="B4" s="1"/>
      <c r="C4" s="1"/>
      <c r="D4" s="1"/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201</v>
      </c>
      <c r="P4" t="s">
        <v>201</v>
      </c>
      <c r="Q4" t="s">
        <v>201</v>
      </c>
      <c r="R4" t="s">
        <v>201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</row>
    <row r="5" spans="1:30" x14ac:dyDescent="0.3">
      <c r="A5" s="2" t="s">
        <v>1</v>
      </c>
      <c r="B5" s="2" t="s">
        <v>2</v>
      </c>
      <c r="C5" s="2" t="s">
        <v>3</v>
      </c>
      <c r="D5" s="2" t="s">
        <v>4</v>
      </c>
      <c r="E5" s="18" t="s">
        <v>174</v>
      </c>
      <c r="F5" s="18" t="s">
        <v>190</v>
      </c>
      <c r="G5" s="18" t="s">
        <v>175</v>
      </c>
      <c r="H5" s="21" t="s">
        <v>176</v>
      </c>
      <c r="I5" s="21" t="s">
        <v>177</v>
      </c>
      <c r="J5" s="21" t="s">
        <v>191</v>
      </c>
      <c r="K5" s="21" t="s">
        <v>178</v>
      </c>
      <c r="L5" s="21" t="s">
        <v>179</v>
      </c>
      <c r="M5" s="21" t="s">
        <v>180</v>
      </c>
      <c r="N5" s="21" t="s">
        <v>181</v>
      </c>
      <c r="O5" s="18" t="s">
        <v>192</v>
      </c>
      <c r="P5" s="18" t="s">
        <v>193</v>
      </c>
      <c r="Q5" s="18" t="s">
        <v>194</v>
      </c>
      <c r="R5" s="18" t="s">
        <v>195</v>
      </c>
      <c r="S5" s="21" t="s">
        <v>182</v>
      </c>
      <c r="T5" s="21" t="s">
        <v>183</v>
      </c>
      <c r="U5" s="21" t="s">
        <v>184</v>
      </c>
      <c r="V5" s="21" t="s">
        <v>196</v>
      </c>
      <c r="W5" s="21" t="s">
        <v>185</v>
      </c>
      <c r="X5" s="21" t="s">
        <v>186</v>
      </c>
      <c r="Y5" s="23" t="s">
        <v>187</v>
      </c>
      <c r="Z5" s="23" t="s">
        <v>197</v>
      </c>
      <c r="AA5" s="23" t="s">
        <v>198</v>
      </c>
      <c r="AB5" s="23" t="s">
        <v>188</v>
      </c>
      <c r="AC5" s="17" t="s">
        <v>0</v>
      </c>
      <c r="AD5" s="17" t="s">
        <v>0</v>
      </c>
    </row>
    <row r="6" spans="1:30" x14ac:dyDescent="0.3">
      <c r="A6" s="24">
        <v>24514</v>
      </c>
      <c r="B6" s="2"/>
      <c r="C6" s="2"/>
      <c r="D6" s="3" t="s">
        <v>5</v>
      </c>
      <c r="E6" s="19">
        <v>4.8</v>
      </c>
      <c r="F6" s="19">
        <v>4.2</v>
      </c>
      <c r="G6" s="20">
        <v>4.3</v>
      </c>
      <c r="H6" s="5">
        <v>92.3</v>
      </c>
      <c r="I6" s="5">
        <v>88.4</v>
      </c>
      <c r="J6" s="5">
        <v>99</v>
      </c>
      <c r="K6" s="4">
        <v>197.85150709127771</v>
      </c>
      <c r="L6" s="11">
        <v>40.92180031499349</v>
      </c>
      <c r="M6" s="11">
        <v>21.326774951418521</v>
      </c>
      <c r="N6" s="5">
        <v>53.188630783691401</v>
      </c>
      <c r="O6" s="20">
        <v>1.7</v>
      </c>
      <c r="P6" s="20">
        <v>0.4</v>
      </c>
      <c r="Q6" s="19">
        <v>23</v>
      </c>
      <c r="R6" s="20">
        <v>32.299999999999997</v>
      </c>
      <c r="S6" s="13">
        <v>79.169249845009304</v>
      </c>
      <c r="T6" s="14">
        <v>65.612729902872488</v>
      </c>
      <c r="U6" s="14">
        <v>13.680512502583179</v>
      </c>
      <c r="V6" s="14">
        <v>31.008472824963835</v>
      </c>
      <c r="W6" s="14">
        <v>28.983261004339738</v>
      </c>
      <c r="X6" s="14">
        <v>14.176482744368672</v>
      </c>
      <c r="Y6" s="15">
        <v>73.7</v>
      </c>
      <c r="Z6" s="14">
        <v>79.599999999999994</v>
      </c>
      <c r="AA6" s="14">
        <v>49.2</v>
      </c>
      <c r="AB6" s="14">
        <v>79</v>
      </c>
      <c r="AC6">
        <v>0.57402131398369205</v>
      </c>
      <c r="AD6">
        <f>AC6*100</f>
        <v>57.402131398369207</v>
      </c>
    </row>
    <row r="7" spans="1:30" x14ac:dyDescent="0.3">
      <c r="A7" s="24">
        <v>25451</v>
      </c>
      <c r="B7" s="2"/>
      <c r="C7" s="2"/>
      <c r="D7" s="3" t="s">
        <v>6</v>
      </c>
      <c r="E7" s="19">
        <v>4.2466666666666661</v>
      </c>
      <c r="F7" s="19">
        <v>3.5266666666666668</v>
      </c>
      <c r="G7" s="20">
        <v>3.9799999999999995</v>
      </c>
      <c r="H7" s="5">
        <v>93.293333333333337</v>
      </c>
      <c r="I7" s="5">
        <v>83.733333333333334</v>
      </c>
      <c r="J7" s="5">
        <v>98.126666666666679</v>
      </c>
      <c r="K7" s="4">
        <v>199.68600980589696</v>
      </c>
      <c r="L7" s="11">
        <v>31.575324064745786</v>
      </c>
      <c r="M7" s="11">
        <v>13.786227067269344</v>
      </c>
      <c r="N7" s="5">
        <v>46.387086564329799</v>
      </c>
      <c r="O7" s="20">
        <v>3.0666666666666669</v>
      </c>
      <c r="P7" s="20">
        <v>1.0333333333333334</v>
      </c>
      <c r="Q7" s="19">
        <v>24.106666666666666</v>
      </c>
      <c r="R7" s="20">
        <v>34.519999999999996</v>
      </c>
      <c r="S7" s="13">
        <v>84.10138248847926</v>
      </c>
      <c r="T7" s="14">
        <v>77.41935483870968</v>
      </c>
      <c r="U7" s="14">
        <v>16.589861751152075</v>
      </c>
      <c r="V7" s="14">
        <v>45.39170506912442</v>
      </c>
      <c r="W7" s="14">
        <v>25.115207373271893</v>
      </c>
      <c r="X7" s="14">
        <v>18.894009216589861</v>
      </c>
      <c r="Y7" s="15">
        <v>81.326666666666682</v>
      </c>
      <c r="Z7" s="14">
        <v>83.706666666666663</v>
      </c>
      <c r="AA7" s="14">
        <v>40.773333333333333</v>
      </c>
      <c r="AB7" s="14">
        <v>60.48</v>
      </c>
      <c r="AC7">
        <v>0.52965423897186303</v>
      </c>
      <c r="AD7">
        <f t="shared" ref="AD7:AD70" si="0">AC7*100</f>
        <v>52.965423897186305</v>
      </c>
    </row>
    <row r="8" spans="1:30" x14ac:dyDescent="0.3">
      <c r="A8" s="24">
        <v>25484</v>
      </c>
      <c r="B8" s="2"/>
      <c r="C8" s="2"/>
      <c r="D8" s="3" t="s">
        <v>7</v>
      </c>
      <c r="E8" s="19">
        <v>4.7461538461538462</v>
      </c>
      <c r="F8" s="19">
        <v>4.1846153846153848</v>
      </c>
      <c r="G8" s="20">
        <v>3.9923076923076923</v>
      </c>
      <c r="H8" s="5">
        <v>92.376923076923063</v>
      </c>
      <c r="I8" s="5">
        <v>88.630769230769232</v>
      </c>
      <c r="J8" s="5">
        <v>98.66153846153847</v>
      </c>
      <c r="K8" s="4">
        <v>234.87080587846646</v>
      </c>
      <c r="L8" s="11">
        <v>35.579126563216136</v>
      </c>
      <c r="M8" s="11">
        <v>24.974068993207748</v>
      </c>
      <c r="N8" s="5">
        <v>57.090417979707034</v>
      </c>
      <c r="O8" s="20">
        <v>1.2846153846153849</v>
      </c>
      <c r="P8" s="20">
        <v>0.53846153846153844</v>
      </c>
      <c r="Q8" s="19">
        <v>20.100000000000001</v>
      </c>
      <c r="R8" s="20">
        <v>32.369230769230768</v>
      </c>
      <c r="S8" s="13">
        <v>62.936046511627907</v>
      </c>
      <c r="T8" s="14">
        <v>51.162790697674424</v>
      </c>
      <c r="U8" s="14">
        <v>12.281976744186046</v>
      </c>
      <c r="V8" s="14">
        <v>25.872093023255815</v>
      </c>
      <c r="W8" s="14">
        <v>23.76453488372093</v>
      </c>
      <c r="X8" s="14">
        <v>15.915697674418606</v>
      </c>
      <c r="Y8" s="15">
        <v>72.223076923076917</v>
      </c>
      <c r="Z8" s="14">
        <v>72.630769230769232</v>
      </c>
      <c r="AA8" s="14">
        <v>40.853846153846156</v>
      </c>
      <c r="AB8" s="14">
        <v>69.3</v>
      </c>
      <c r="AC8">
        <v>0.54235756180567396</v>
      </c>
      <c r="AD8">
        <f t="shared" si="0"/>
        <v>54.235756180567392</v>
      </c>
    </row>
    <row r="9" spans="1:30" x14ac:dyDescent="0.3">
      <c r="A9" s="24">
        <v>25481</v>
      </c>
      <c r="B9" s="2"/>
      <c r="C9" s="2"/>
      <c r="D9" s="3" t="s">
        <v>8</v>
      </c>
      <c r="E9" s="19">
        <v>4.9333333333333336</v>
      </c>
      <c r="F9" s="19">
        <v>4.3166666666666664</v>
      </c>
      <c r="G9" s="20">
        <v>3.9583333333333335</v>
      </c>
      <c r="H9" s="5">
        <v>94.891666666666694</v>
      </c>
      <c r="I9" s="5">
        <v>91.116666666666674</v>
      </c>
      <c r="J9" s="5">
        <v>99.066666666666663</v>
      </c>
      <c r="K9" s="4">
        <v>196.66583284426443</v>
      </c>
      <c r="L9" s="11">
        <v>54.536795620508187</v>
      </c>
      <c r="M9" s="11">
        <v>14.313751433359794</v>
      </c>
      <c r="N9" s="5">
        <v>55.706000166903117</v>
      </c>
      <c r="O9" s="20">
        <v>1.2916666666666667</v>
      </c>
      <c r="P9" s="20">
        <v>0.35833333333333334</v>
      </c>
      <c r="Q9" s="19">
        <v>20.966666666666665</v>
      </c>
      <c r="R9" s="20">
        <v>35</v>
      </c>
      <c r="S9" s="13">
        <v>99.827586206896555</v>
      </c>
      <c r="T9" s="14">
        <v>93.965517241379317</v>
      </c>
      <c r="U9" s="14">
        <v>28.448275862068968</v>
      </c>
      <c r="V9" s="14">
        <v>48.275862068965516</v>
      </c>
      <c r="W9" s="14">
        <v>42.413793103448278</v>
      </c>
      <c r="X9" s="14">
        <v>17.758620689655171</v>
      </c>
      <c r="Y9" s="15">
        <v>79.649999999999991</v>
      </c>
      <c r="Z9" s="14">
        <v>78.358333333333348</v>
      </c>
      <c r="AA9" s="14">
        <v>48.85</v>
      </c>
      <c r="AB9" s="14">
        <v>63.958333333333336</v>
      </c>
      <c r="AC9">
        <v>0.62561135338031804</v>
      </c>
      <c r="AD9">
        <f t="shared" si="0"/>
        <v>62.561135338031804</v>
      </c>
    </row>
    <row r="10" spans="1:30" x14ac:dyDescent="0.3">
      <c r="A10" s="24">
        <v>36325</v>
      </c>
      <c r="B10" s="2"/>
      <c r="C10" s="2"/>
      <c r="D10" s="3" t="s">
        <v>9</v>
      </c>
      <c r="E10" s="19">
        <v>5.68</v>
      </c>
      <c r="F10" s="19">
        <v>4.96</v>
      </c>
      <c r="G10" s="20">
        <v>4.46</v>
      </c>
      <c r="H10" s="5">
        <v>98.62</v>
      </c>
      <c r="I10" s="5">
        <v>99.08</v>
      </c>
      <c r="J10" s="5">
        <v>99.5</v>
      </c>
      <c r="K10" s="4">
        <v>128.82648359096078</v>
      </c>
      <c r="L10" s="11">
        <v>65.513747219788215</v>
      </c>
      <c r="M10" s="11">
        <v>26.294754611627724</v>
      </c>
      <c r="N10" s="5">
        <v>71.672251852551099</v>
      </c>
      <c r="O10" s="20">
        <v>0.33999999999999997</v>
      </c>
      <c r="P10" s="20">
        <v>0.1</v>
      </c>
      <c r="Q10" s="19">
        <v>16.380000000000003</v>
      </c>
      <c r="R10" s="20">
        <v>28</v>
      </c>
      <c r="S10" s="13">
        <v>100</v>
      </c>
      <c r="T10" s="14">
        <v>91.137370753323495</v>
      </c>
      <c r="U10" s="14">
        <v>38.995568685376661</v>
      </c>
      <c r="V10" s="14">
        <v>65.73116691285081</v>
      </c>
      <c r="W10" s="14">
        <v>57.311669128508122</v>
      </c>
      <c r="X10" s="14">
        <v>31.0192023633678</v>
      </c>
      <c r="Y10" s="15">
        <v>84.4</v>
      </c>
      <c r="Z10" s="14">
        <v>89.1</v>
      </c>
      <c r="AA10" s="14">
        <v>79.11999999999999</v>
      </c>
      <c r="AB10" s="14">
        <v>86.56</v>
      </c>
      <c r="AC10">
        <v>0.76789855430170795</v>
      </c>
      <c r="AD10">
        <f t="shared" si="0"/>
        <v>76.789855430170789</v>
      </c>
    </row>
    <row r="11" spans="1:30" x14ac:dyDescent="0.3">
      <c r="A11" s="24">
        <v>58414</v>
      </c>
      <c r="B11" s="2"/>
      <c r="C11" s="2"/>
      <c r="D11" s="3" t="s">
        <v>10</v>
      </c>
      <c r="E11" s="19">
        <v>4.4166666666666661</v>
      </c>
      <c r="F11" s="19">
        <v>4.0444444444444443</v>
      </c>
      <c r="G11" s="20">
        <v>3.9388888888888882</v>
      </c>
      <c r="H11" s="5">
        <v>91.044444444444437</v>
      </c>
      <c r="I11" s="5">
        <v>90.561111111111117</v>
      </c>
      <c r="J11" s="5">
        <v>98.972222222222229</v>
      </c>
      <c r="K11" s="4">
        <v>190.03652930260557</v>
      </c>
      <c r="L11" s="11">
        <v>33.444067090678537</v>
      </c>
      <c r="M11" s="11">
        <v>18.164370708406192</v>
      </c>
      <c r="N11" s="5">
        <v>53.18479479262944</v>
      </c>
      <c r="O11" s="20">
        <v>1.416666666666667</v>
      </c>
      <c r="P11" s="20">
        <v>0.54444444444444451</v>
      </c>
      <c r="Q11" s="19">
        <v>24.05</v>
      </c>
      <c r="R11" s="20">
        <v>36.905555555555551</v>
      </c>
      <c r="S11" s="13">
        <v>98.842105263157904</v>
      </c>
      <c r="T11" s="14">
        <v>77.05263157894737</v>
      </c>
      <c r="U11" s="14">
        <v>8.8421052631578938</v>
      </c>
      <c r="V11" s="14">
        <v>31.578947368421051</v>
      </c>
      <c r="W11" s="14">
        <v>50.842105263157897</v>
      </c>
      <c r="X11" s="14">
        <v>14.631578947368421</v>
      </c>
      <c r="Y11" s="15">
        <v>70.972222222222229</v>
      </c>
      <c r="Z11" s="14">
        <v>78.672222222222217</v>
      </c>
      <c r="AA11" s="14">
        <v>53.911111111111119</v>
      </c>
      <c r="AB11" s="14">
        <v>77.05</v>
      </c>
      <c r="AC11">
        <v>0.56509678796413698</v>
      </c>
      <c r="AD11">
        <f t="shared" si="0"/>
        <v>56.509678796413695</v>
      </c>
    </row>
    <row r="12" spans="1:30" x14ac:dyDescent="0.3">
      <c r="A12" s="24">
        <v>25415</v>
      </c>
      <c r="B12" s="2"/>
      <c r="C12" s="2"/>
      <c r="D12" s="3" t="s">
        <v>11</v>
      </c>
      <c r="E12" s="19">
        <v>4.5</v>
      </c>
      <c r="F12" s="19">
        <v>3.7000000000000006</v>
      </c>
      <c r="G12" s="20">
        <v>4.1285714285714281</v>
      </c>
      <c r="H12" s="5">
        <v>89.285714285714292</v>
      </c>
      <c r="I12" s="5">
        <v>78.571428571428555</v>
      </c>
      <c r="J12" s="5">
        <v>98.885714285714272</v>
      </c>
      <c r="K12" s="4">
        <v>218.51106521271549</v>
      </c>
      <c r="L12" s="11">
        <v>32.946667177376348</v>
      </c>
      <c r="M12" s="11">
        <v>15.274548381327133</v>
      </c>
      <c r="N12" s="5">
        <v>55.785686076615917</v>
      </c>
      <c r="O12" s="20">
        <v>3.0000000000000004</v>
      </c>
      <c r="P12" s="20">
        <v>0.5714285714285714</v>
      </c>
      <c r="Q12" s="19">
        <v>27.842857142857145</v>
      </c>
      <c r="R12" s="20">
        <v>37.457142857142863</v>
      </c>
      <c r="S12" s="13">
        <v>92.741935483870961</v>
      </c>
      <c r="T12" s="14">
        <v>73.655913978494624</v>
      </c>
      <c r="U12" s="14">
        <v>11.29032258064516</v>
      </c>
      <c r="V12" s="14">
        <v>40.591397849462361</v>
      </c>
      <c r="W12" s="14">
        <v>18.010752688172044</v>
      </c>
      <c r="X12" s="14">
        <v>14.24731182795699</v>
      </c>
      <c r="Y12" s="15">
        <v>65.371428571428581</v>
      </c>
      <c r="Z12" s="14">
        <v>74.98571428571428</v>
      </c>
      <c r="AA12" s="14">
        <v>49.342857142857142</v>
      </c>
      <c r="AB12" s="14">
        <v>67.814285714285703</v>
      </c>
      <c r="AC12">
        <v>0.51746149734367597</v>
      </c>
      <c r="AD12">
        <f t="shared" si="0"/>
        <v>51.746149734367599</v>
      </c>
    </row>
    <row r="13" spans="1:30" x14ac:dyDescent="0.3">
      <c r="A13" s="24">
        <v>52451</v>
      </c>
      <c r="B13" s="2"/>
      <c r="C13" s="2"/>
      <c r="D13" s="3" t="s">
        <v>12</v>
      </c>
      <c r="E13" s="19">
        <v>4</v>
      </c>
      <c r="F13" s="19">
        <v>3.658823529411765</v>
      </c>
      <c r="G13" s="20">
        <v>3.8705882352941181</v>
      </c>
      <c r="H13" s="5">
        <v>84.923529411764719</v>
      </c>
      <c r="I13" s="5">
        <v>79.447058823529417</v>
      </c>
      <c r="J13" s="5">
        <v>98.347058823529437</v>
      </c>
      <c r="K13" s="4">
        <v>283.55002037635199</v>
      </c>
      <c r="L13" s="11">
        <v>25.748731829764697</v>
      </c>
      <c r="M13" s="11">
        <v>12.821776080798127</v>
      </c>
      <c r="N13" s="5">
        <v>31.270251637366425</v>
      </c>
      <c r="O13" s="20">
        <v>3.5352941176470583</v>
      </c>
      <c r="P13" s="20">
        <v>0.24117647058823533</v>
      </c>
      <c r="Q13" s="19">
        <v>34.658823529411769</v>
      </c>
      <c r="R13" s="20">
        <v>44.517647058823535</v>
      </c>
      <c r="S13" s="13">
        <v>28.914728682170544</v>
      </c>
      <c r="T13" s="14">
        <v>34.108527131782942</v>
      </c>
      <c r="U13" s="14">
        <v>6.5891472868217065</v>
      </c>
      <c r="V13" s="14">
        <v>13.333333333333334</v>
      </c>
      <c r="W13" s="14">
        <v>12.325581395348838</v>
      </c>
      <c r="X13" s="14">
        <v>7.8294573643410859</v>
      </c>
      <c r="Y13" s="15">
        <v>62.664705882352941</v>
      </c>
      <c r="Z13" s="14">
        <v>67.252941176470586</v>
      </c>
      <c r="AA13" s="14">
        <v>40.605882352941173</v>
      </c>
      <c r="AB13" s="14">
        <v>72.28235294117647</v>
      </c>
      <c r="AC13">
        <v>0.39567117623123499</v>
      </c>
      <c r="AD13">
        <f t="shared" si="0"/>
        <v>39.567117623123501</v>
      </c>
    </row>
    <row r="14" spans="1:30" x14ac:dyDescent="0.3">
      <c r="A14" s="24">
        <v>45124</v>
      </c>
      <c r="B14" s="2"/>
      <c r="C14" s="2"/>
      <c r="D14" s="3" t="s">
        <v>13</v>
      </c>
      <c r="E14" s="19">
        <v>4.8666666666666663</v>
      </c>
      <c r="F14" s="19">
        <v>3.9066666666666672</v>
      </c>
      <c r="G14" s="20">
        <v>3.8600000000000003</v>
      </c>
      <c r="H14" s="5">
        <v>94.6</v>
      </c>
      <c r="I14" s="5">
        <v>91.273333333333341</v>
      </c>
      <c r="J14" s="5">
        <v>98.893333333333359</v>
      </c>
      <c r="K14" s="4">
        <v>215.93549216386342</v>
      </c>
      <c r="L14" s="11">
        <v>26.093596219776341</v>
      </c>
      <c r="M14" s="11">
        <v>27.211234468053817</v>
      </c>
      <c r="N14" s="5">
        <v>47.235190932397785</v>
      </c>
      <c r="O14" s="20">
        <v>1.3533333333333331</v>
      </c>
      <c r="P14" s="20">
        <v>0.16000000000000003</v>
      </c>
      <c r="Q14" s="19">
        <v>22.353333333333332</v>
      </c>
      <c r="R14" s="20">
        <v>38.000000000000007</v>
      </c>
      <c r="S14" s="13">
        <v>96.399999999999991</v>
      </c>
      <c r="T14" s="14">
        <v>73.2</v>
      </c>
      <c r="U14" s="14">
        <v>12.666666666666668</v>
      </c>
      <c r="V14" s="14">
        <v>32.93333333333333</v>
      </c>
      <c r="W14" s="14">
        <v>27.200000000000003</v>
      </c>
      <c r="X14" s="14">
        <v>14.933333333333335</v>
      </c>
      <c r="Y14" s="15">
        <v>75.779999999999987</v>
      </c>
      <c r="Z14" s="14">
        <v>76.333333333333329</v>
      </c>
      <c r="AA14" s="14">
        <v>56.153333333333329</v>
      </c>
      <c r="AB14" s="14">
        <v>75.84</v>
      </c>
      <c r="AC14">
        <v>0.56979163872281702</v>
      </c>
      <c r="AD14">
        <f t="shared" si="0"/>
        <v>56.979163872281703</v>
      </c>
    </row>
    <row r="15" spans="1:30" x14ac:dyDescent="0.3">
      <c r="A15" s="24">
        <v>54214</v>
      </c>
      <c r="B15" s="2"/>
      <c r="C15" s="2"/>
      <c r="D15" s="3" t="s">
        <v>14</v>
      </c>
      <c r="E15" s="19">
        <v>4.9000000000000004</v>
      </c>
      <c r="F15" s="19">
        <v>4.25</v>
      </c>
      <c r="G15" s="20">
        <v>4.1187499999999995</v>
      </c>
      <c r="H15" s="5">
        <v>92.556250000000006</v>
      </c>
      <c r="I15" s="5">
        <v>89.031249999999986</v>
      </c>
      <c r="J15" s="5">
        <v>98.893750000000011</v>
      </c>
      <c r="K15" s="4">
        <v>209.68344583420108</v>
      </c>
      <c r="L15" s="11">
        <v>26.182484166166436</v>
      </c>
      <c r="M15" s="11">
        <v>20.633992279798807</v>
      </c>
      <c r="N15" s="5">
        <v>46.430081163341228</v>
      </c>
      <c r="O15" s="20">
        <v>1.3437499999999998</v>
      </c>
      <c r="P15" s="20">
        <v>0.31874999999999998</v>
      </c>
      <c r="Q15" s="19">
        <v>23.468749999999996</v>
      </c>
      <c r="R15" s="20">
        <v>37.268750000000004</v>
      </c>
      <c r="S15" s="13">
        <v>97.590361445783131</v>
      </c>
      <c r="T15" s="14">
        <v>73.99598393574297</v>
      </c>
      <c r="U15" s="14">
        <v>8.9357429718875494</v>
      </c>
      <c r="V15" s="14">
        <v>27.91164658634538</v>
      </c>
      <c r="W15" s="14">
        <v>48.293172690763051</v>
      </c>
      <c r="X15" s="14">
        <v>10.843373493975903</v>
      </c>
      <c r="Y15" s="15">
        <v>74.887499999999989</v>
      </c>
      <c r="Z15" s="14">
        <v>82.424999999999983</v>
      </c>
      <c r="AA15" s="14">
        <v>44.23749999999999</v>
      </c>
      <c r="AB15" s="14">
        <v>75.981250000000003</v>
      </c>
      <c r="AC15">
        <v>0.57025683275790395</v>
      </c>
      <c r="AD15">
        <f t="shared" si="0"/>
        <v>57.025683275790392</v>
      </c>
    </row>
    <row r="16" spans="1:30" x14ac:dyDescent="0.3">
      <c r="A16" s="24">
        <v>52144</v>
      </c>
      <c r="B16" s="2"/>
      <c r="C16" s="2"/>
      <c r="D16" s="3" t="s">
        <v>15</v>
      </c>
      <c r="E16" s="19">
        <v>4.8833333333333337</v>
      </c>
      <c r="F16" s="19">
        <v>4.0166666666666666</v>
      </c>
      <c r="G16" s="20">
        <v>3.6</v>
      </c>
      <c r="H16" s="5">
        <v>93.350000000000009</v>
      </c>
      <c r="I16" s="5">
        <v>85.283333333333317</v>
      </c>
      <c r="J16" s="5">
        <v>98.516666666666666</v>
      </c>
      <c r="K16" s="4">
        <v>210.18590961588615</v>
      </c>
      <c r="L16" s="11">
        <v>22.413471927275438</v>
      </c>
      <c r="M16" s="11">
        <v>6.698803191489362</v>
      </c>
      <c r="N16" s="5">
        <v>33.169034502754421</v>
      </c>
      <c r="O16" s="20">
        <v>2.6333333333333333</v>
      </c>
      <c r="P16" s="20">
        <v>0.3666666666666667</v>
      </c>
      <c r="Q16" s="19">
        <v>25.483333333333331</v>
      </c>
      <c r="R16" s="20">
        <v>39.31666666666667</v>
      </c>
      <c r="S16" s="13">
        <v>73.697916666666657</v>
      </c>
      <c r="T16" s="14">
        <v>67.708333333333343</v>
      </c>
      <c r="U16" s="14">
        <v>8.0729166666666679</v>
      </c>
      <c r="V16" s="14">
        <v>18.489583333333336</v>
      </c>
      <c r="W16" s="14">
        <v>13.28125</v>
      </c>
      <c r="X16" s="14">
        <v>8.8541666666666679</v>
      </c>
      <c r="Y16" s="15">
        <v>74.716666666666683</v>
      </c>
      <c r="Z16" s="14">
        <v>73.516666666666666</v>
      </c>
      <c r="AA16" s="14">
        <v>28.433333333333334</v>
      </c>
      <c r="AB16" s="14">
        <v>59.81666666666667</v>
      </c>
      <c r="AC16">
        <v>0.46739217368178199</v>
      </c>
      <c r="AD16">
        <f t="shared" si="0"/>
        <v>46.739217368178195</v>
      </c>
    </row>
    <row r="17" spans="1:30" x14ac:dyDescent="0.3">
      <c r="A17" s="24">
        <v>56235</v>
      </c>
      <c r="B17" s="2"/>
      <c r="C17" s="2"/>
      <c r="D17" s="3" t="s">
        <v>16</v>
      </c>
      <c r="E17" s="19">
        <v>4.2799999999999994</v>
      </c>
      <c r="F17" s="19">
        <v>3.7900000000000005</v>
      </c>
      <c r="G17" s="20">
        <v>3.9</v>
      </c>
      <c r="H17" s="5">
        <v>87.81</v>
      </c>
      <c r="I17" s="5">
        <v>82.91</v>
      </c>
      <c r="J17" s="5">
        <v>98.639999999999986</v>
      </c>
      <c r="K17" s="4">
        <v>219.3985868105394</v>
      </c>
      <c r="L17" s="11">
        <v>30.087966659436105</v>
      </c>
      <c r="M17" s="11">
        <v>19.971622502588488</v>
      </c>
      <c r="N17" s="5">
        <v>51.664769271556231</v>
      </c>
      <c r="O17" s="20">
        <v>2.78</v>
      </c>
      <c r="P17" s="20">
        <v>0.64</v>
      </c>
      <c r="Q17" s="19">
        <v>27.359999999999996</v>
      </c>
      <c r="R17" s="20">
        <v>40.980000000000004</v>
      </c>
      <c r="S17" s="13">
        <v>85.555555555555557</v>
      </c>
      <c r="T17" s="14">
        <v>61.70940170940171</v>
      </c>
      <c r="U17" s="14">
        <v>10.854700854700855</v>
      </c>
      <c r="V17" s="14">
        <v>26.068376068376072</v>
      </c>
      <c r="W17" s="14">
        <v>18.376068376068378</v>
      </c>
      <c r="X17" s="14">
        <v>10.94017094017094</v>
      </c>
      <c r="Y17" s="15">
        <v>72.69</v>
      </c>
      <c r="Z17" s="14">
        <v>79.28</v>
      </c>
      <c r="AA17" s="14">
        <v>52.319999999999993</v>
      </c>
      <c r="AB17" s="14">
        <v>77.690000000000012</v>
      </c>
      <c r="AC17">
        <v>0.50231260805104605</v>
      </c>
      <c r="AD17">
        <f t="shared" si="0"/>
        <v>50.231260805104604</v>
      </c>
    </row>
    <row r="18" spans="1:30" x14ac:dyDescent="0.3">
      <c r="A18" s="24">
        <v>63256</v>
      </c>
      <c r="B18" s="2"/>
      <c r="C18" s="2"/>
      <c r="D18" s="3" t="s">
        <v>17</v>
      </c>
      <c r="E18" s="19">
        <v>4.9099999999999993</v>
      </c>
      <c r="F18" s="19">
        <v>4.3100000000000005</v>
      </c>
      <c r="G18" s="20">
        <v>4.2799999999999994</v>
      </c>
      <c r="H18" s="5">
        <v>93.36</v>
      </c>
      <c r="I18" s="5">
        <v>86.83</v>
      </c>
      <c r="J18" s="5">
        <v>99</v>
      </c>
      <c r="K18" s="4">
        <v>246.29465167940077</v>
      </c>
      <c r="L18" s="11">
        <v>28.580884331227782</v>
      </c>
      <c r="M18" s="11">
        <v>18.735421526157946</v>
      </c>
      <c r="N18" s="5">
        <v>54.550365541830224</v>
      </c>
      <c r="O18" s="20">
        <v>1.9</v>
      </c>
      <c r="P18" s="20">
        <v>0.37</v>
      </c>
      <c r="Q18" s="19">
        <v>25.77</v>
      </c>
      <c r="R18" s="20">
        <v>33.409999999999997</v>
      </c>
      <c r="S18" s="13">
        <v>77.110157367668094</v>
      </c>
      <c r="T18" s="14">
        <v>62.088698140200279</v>
      </c>
      <c r="U18" s="14">
        <v>14.449213161659513</v>
      </c>
      <c r="V18" s="14">
        <v>28.469241773962807</v>
      </c>
      <c r="W18" s="14">
        <v>10.72961373390558</v>
      </c>
      <c r="X18" s="14">
        <v>11.874105865522175</v>
      </c>
      <c r="Y18" s="15">
        <v>71.930000000000007</v>
      </c>
      <c r="Z18" s="14">
        <v>64.359999999999985</v>
      </c>
      <c r="AA18" s="14">
        <v>28.93</v>
      </c>
      <c r="AB18" s="14">
        <v>83.83</v>
      </c>
      <c r="AC18">
        <v>0.54059854039962196</v>
      </c>
      <c r="AD18">
        <f t="shared" si="0"/>
        <v>54.059854039962197</v>
      </c>
    </row>
    <row r="19" spans="1:30" x14ac:dyDescent="0.3">
      <c r="A19" s="6">
        <v>1500107</v>
      </c>
      <c r="B19" s="6">
        <v>150010</v>
      </c>
      <c r="C19" s="1" t="s">
        <v>18</v>
      </c>
      <c r="D19" s="7" t="s">
        <v>19</v>
      </c>
      <c r="E19" s="19">
        <v>4.4000000000000004</v>
      </c>
      <c r="F19" s="19">
        <v>4.5</v>
      </c>
      <c r="G19" s="20">
        <v>4.2</v>
      </c>
      <c r="H19" s="5">
        <v>89.6</v>
      </c>
      <c r="I19" s="5">
        <v>96.7</v>
      </c>
      <c r="J19" s="5">
        <v>98.8</v>
      </c>
      <c r="K19" s="8">
        <v>197.1941356382201</v>
      </c>
      <c r="L19" s="12">
        <v>43.643530079123273</v>
      </c>
      <c r="M19" s="12">
        <v>27.281254187324134</v>
      </c>
      <c r="N19" s="9">
        <v>63.555201980022979</v>
      </c>
      <c r="O19" s="20">
        <v>0.6</v>
      </c>
      <c r="P19" s="20">
        <v>0.6</v>
      </c>
      <c r="Q19" s="22">
        <v>19.5</v>
      </c>
      <c r="R19" s="20">
        <v>28</v>
      </c>
      <c r="S19" s="14">
        <v>71.282051282051285</v>
      </c>
      <c r="T19" s="14">
        <v>76.923076923076934</v>
      </c>
      <c r="U19" s="14">
        <v>15.384615384615385</v>
      </c>
      <c r="V19" s="14">
        <v>38.461538461538467</v>
      </c>
      <c r="W19" s="14">
        <v>6.1538461538461542</v>
      </c>
      <c r="X19" s="14">
        <v>15.897435897435896</v>
      </c>
      <c r="Y19" s="16">
        <v>54.8</v>
      </c>
      <c r="Z19" s="14">
        <v>63.7</v>
      </c>
      <c r="AA19" s="14">
        <v>45.2</v>
      </c>
      <c r="AB19" s="14">
        <v>80.5</v>
      </c>
      <c r="AC19">
        <v>0.57112024771581005</v>
      </c>
      <c r="AD19">
        <f t="shared" si="0"/>
        <v>57.112024771581005</v>
      </c>
    </row>
    <row r="20" spans="1:30" x14ac:dyDescent="0.3">
      <c r="A20" s="6">
        <v>1500131</v>
      </c>
      <c r="B20" s="6">
        <v>150013</v>
      </c>
      <c r="C20" s="1" t="s">
        <v>20</v>
      </c>
      <c r="D20" s="7" t="s">
        <v>21</v>
      </c>
      <c r="E20" s="19">
        <v>5.3</v>
      </c>
      <c r="F20" s="19">
        <v>3.8</v>
      </c>
      <c r="G20" s="20">
        <v>3.9</v>
      </c>
      <c r="H20" s="5">
        <v>98.5</v>
      </c>
      <c r="I20" s="5">
        <v>85.6</v>
      </c>
      <c r="J20" s="5">
        <v>99.6</v>
      </c>
      <c r="K20" s="8">
        <v>251.66613773405265</v>
      </c>
      <c r="L20" s="12">
        <v>0</v>
      </c>
      <c r="M20" s="12">
        <v>0</v>
      </c>
      <c r="N20" s="9">
        <v>60.695187165775401</v>
      </c>
      <c r="O20" s="20">
        <v>1.6</v>
      </c>
      <c r="P20" s="20">
        <v>0.4</v>
      </c>
      <c r="Q20" s="22">
        <v>21.4</v>
      </c>
      <c r="R20" s="20">
        <v>37.9</v>
      </c>
      <c r="S20" s="14">
        <v>100</v>
      </c>
      <c r="T20" s="14">
        <v>88.888888888888886</v>
      </c>
      <c r="U20" s="14">
        <v>22.222222222222221</v>
      </c>
      <c r="V20" s="14">
        <v>77.777777777777786</v>
      </c>
      <c r="W20" s="14">
        <v>33.333333333333329</v>
      </c>
      <c r="X20" s="14">
        <v>33.333333333333329</v>
      </c>
      <c r="Y20" s="16">
        <v>82.4</v>
      </c>
      <c r="Z20" s="14">
        <v>85.5</v>
      </c>
      <c r="AA20" s="14">
        <v>17.5</v>
      </c>
      <c r="AB20" s="14">
        <v>54.2</v>
      </c>
      <c r="AC20">
        <v>0.59670626547680905</v>
      </c>
      <c r="AD20">
        <f t="shared" si="0"/>
        <v>59.670626547680904</v>
      </c>
    </row>
    <row r="21" spans="1:30" x14ac:dyDescent="0.3">
      <c r="A21" s="6">
        <v>1500206</v>
      </c>
      <c r="B21" s="6">
        <v>150020</v>
      </c>
      <c r="C21" s="1" t="s">
        <v>18</v>
      </c>
      <c r="D21" s="7" t="s">
        <v>22</v>
      </c>
      <c r="E21" s="19">
        <v>4.3</v>
      </c>
      <c r="F21" s="19">
        <v>3.5</v>
      </c>
      <c r="G21" s="20">
        <v>3.7</v>
      </c>
      <c r="H21" s="5">
        <v>84.7</v>
      </c>
      <c r="I21" s="5">
        <v>80</v>
      </c>
      <c r="J21" s="5">
        <v>97.8</v>
      </c>
      <c r="K21" s="8">
        <v>265.13133761821985</v>
      </c>
      <c r="L21" s="12">
        <v>11.164096266407235</v>
      </c>
      <c r="M21" s="12">
        <v>0</v>
      </c>
      <c r="N21" s="9">
        <v>42.019822282980179</v>
      </c>
      <c r="O21" s="20">
        <v>2.9</v>
      </c>
      <c r="P21" s="20">
        <v>1.5</v>
      </c>
      <c r="Q21" s="22">
        <v>32.4</v>
      </c>
      <c r="R21" s="20">
        <v>54.3</v>
      </c>
      <c r="S21" s="14">
        <v>94.630872483221466</v>
      </c>
      <c r="T21" s="14">
        <v>53.020134228187921</v>
      </c>
      <c r="U21" s="14">
        <v>4.6979865771812079</v>
      </c>
      <c r="V21" s="14">
        <v>19.463087248322147</v>
      </c>
      <c r="W21" s="14">
        <v>8.0536912751677843</v>
      </c>
      <c r="X21" s="14">
        <v>4.6979865771812079</v>
      </c>
      <c r="Y21" s="16">
        <v>91.6</v>
      </c>
      <c r="Z21" s="14">
        <v>88.3</v>
      </c>
      <c r="AA21" s="14">
        <v>51.4</v>
      </c>
      <c r="AB21" s="14">
        <v>76.599999999999994</v>
      </c>
      <c r="AC21">
        <v>0.43830381467027801</v>
      </c>
      <c r="AD21">
        <f t="shared" si="0"/>
        <v>43.830381467027799</v>
      </c>
    </row>
    <row r="22" spans="1:30" x14ac:dyDescent="0.3">
      <c r="A22" s="6">
        <v>1500305</v>
      </c>
      <c r="B22" s="6">
        <v>150030</v>
      </c>
      <c r="C22" s="1" t="s">
        <v>23</v>
      </c>
      <c r="D22" s="7" t="s">
        <v>24</v>
      </c>
      <c r="E22" s="19">
        <v>3.7</v>
      </c>
      <c r="F22" s="19">
        <v>3</v>
      </c>
      <c r="G22" s="20">
        <v>4</v>
      </c>
      <c r="H22" s="5">
        <v>79.599999999999994</v>
      </c>
      <c r="I22" s="5">
        <v>70.3</v>
      </c>
      <c r="J22" s="5">
        <v>97.4</v>
      </c>
      <c r="K22" s="8">
        <v>327.9332107538637</v>
      </c>
      <c r="L22" s="12">
        <v>26.263479600457188</v>
      </c>
      <c r="M22" s="12">
        <v>0</v>
      </c>
      <c r="N22" s="9">
        <v>33.06366514245515</v>
      </c>
      <c r="O22" s="20">
        <v>4.5</v>
      </c>
      <c r="P22" s="20">
        <v>0</v>
      </c>
      <c r="Q22" s="22">
        <v>43.3</v>
      </c>
      <c r="R22" s="20">
        <v>43.7</v>
      </c>
      <c r="S22" s="14">
        <v>7.4468085106382977</v>
      </c>
      <c r="T22" s="14">
        <v>32.978723404255319</v>
      </c>
      <c r="U22" s="14">
        <v>3.1914893617021276</v>
      </c>
      <c r="V22" s="14">
        <v>12.76595744680851</v>
      </c>
      <c r="W22" s="14">
        <v>7.4468085106382977</v>
      </c>
      <c r="X22" s="14">
        <v>4.2553191489361701</v>
      </c>
      <c r="Y22" s="16">
        <v>72.900000000000006</v>
      </c>
      <c r="Z22" s="14">
        <v>77.900000000000006</v>
      </c>
      <c r="AA22" s="14">
        <v>38.1</v>
      </c>
      <c r="AB22" s="14">
        <v>56.5</v>
      </c>
      <c r="AC22">
        <v>0.33850033040161598</v>
      </c>
      <c r="AD22">
        <f t="shared" si="0"/>
        <v>33.850033040161598</v>
      </c>
    </row>
    <row r="23" spans="1:30" x14ac:dyDescent="0.3">
      <c r="A23" s="6">
        <v>1500347</v>
      </c>
      <c r="B23" s="6">
        <v>150034</v>
      </c>
      <c r="C23" s="1" t="s">
        <v>25</v>
      </c>
      <c r="D23" s="7" t="s">
        <v>26</v>
      </c>
      <c r="E23" s="19">
        <v>4.7</v>
      </c>
      <c r="F23" s="19">
        <v>3.8</v>
      </c>
      <c r="G23" s="20">
        <v>4.3</v>
      </c>
      <c r="H23" s="5">
        <v>90.4</v>
      </c>
      <c r="I23" s="5">
        <v>82.1</v>
      </c>
      <c r="J23" s="5">
        <v>100</v>
      </c>
      <c r="K23" s="8">
        <v>169.20935412026725</v>
      </c>
      <c r="L23" s="12">
        <v>0</v>
      </c>
      <c r="M23" s="12">
        <v>0</v>
      </c>
      <c r="N23" s="9">
        <v>77.395209580838326</v>
      </c>
      <c r="O23" s="20">
        <v>1.6</v>
      </c>
      <c r="P23" s="20">
        <v>0</v>
      </c>
      <c r="Q23" s="22">
        <v>27.5</v>
      </c>
      <c r="R23" s="20">
        <v>33.4</v>
      </c>
      <c r="S23" s="14">
        <v>100</v>
      </c>
      <c r="T23" s="14">
        <v>100</v>
      </c>
      <c r="U23" s="14">
        <v>33.333333333333329</v>
      </c>
      <c r="V23" s="14">
        <v>40</v>
      </c>
      <c r="W23" s="14">
        <v>13.333333333333334</v>
      </c>
      <c r="X23" s="14">
        <v>13.333333333333334</v>
      </c>
      <c r="Y23" s="16">
        <v>82.9</v>
      </c>
      <c r="Z23" s="14">
        <v>87</v>
      </c>
      <c r="AA23" s="14">
        <v>34.4</v>
      </c>
      <c r="AB23" s="14">
        <v>52.1</v>
      </c>
      <c r="AC23">
        <v>0.56050494290706399</v>
      </c>
      <c r="AD23">
        <f t="shared" si="0"/>
        <v>56.050494290706396</v>
      </c>
    </row>
    <row r="24" spans="1:30" x14ac:dyDescent="0.3">
      <c r="A24" s="6">
        <v>1500404</v>
      </c>
      <c r="B24" s="6">
        <v>150040</v>
      </c>
      <c r="C24" s="1" t="s">
        <v>27</v>
      </c>
      <c r="D24" s="7" t="s">
        <v>28</v>
      </c>
      <c r="E24" s="19">
        <v>4.2</v>
      </c>
      <c r="F24" s="19">
        <v>3.8</v>
      </c>
      <c r="G24" s="20">
        <v>3.9</v>
      </c>
      <c r="H24" s="5">
        <v>89.4</v>
      </c>
      <c r="I24" s="5">
        <v>84.4</v>
      </c>
      <c r="J24" s="5">
        <v>98.8</v>
      </c>
      <c r="K24" s="8">
        <v>202.81682612646321</v>
      </c>
      <c r="L24" s="12">
        <v>8.8460099417392701</v>
      </c>
      <c r="M24" s="12">
        <v>30.664652567975832</v>
      </c>
      <c r="N24" s="9">
        <v>63.036218854353962</v>
      </c>
      <c r="O24" s="20">
        <v>2.4</v>
      </c>
      <c r="P24" s="20">
        <v>0.5</v>
      </c>
      <c r="Q24" s="22">
        <v>29.4</v>
      </c>
      <c r="R24" s="20">
        <v>33.9</v>
      </c>
      <c r="S24" s="14">
        <v>58.878504672897193</v>
      </c>
      <c r="T24" s="14">
        <v>39.252336448598129</v>
      </c>
      <c r="U24" s="14">
        <v>10.2803738317757</v>
      </c>
      <c r="V24" s="14">
        <v>16.822429906542055</v>
      </c>
      <c r="W24" s="14">
        <v>4.6728971962616823</v>
      </c>
      <c r="X24" s="14">
        <v>10.2803738317757</v>
      </c>
      <c r="Y24" s="16">
        <v>80</v>
      </c>
      <c r="Z24" s="14">
        <v>80.099999999999994</v>
      </c>
      <c r="AA24" s="14">
        <v>51</v>
      </c>
      <c r="AB24" s="14">
        <v>75.5</v>
      </c>
      <c r="AC24">
        <v>0.48202354579523699</v>
      </c>
      <c r="AD24">
        <f t="shared" si="0"/>
        <v>48.2023545795237</v>
      </c>
    </row>
    <row r="25" spans="1:30" x14ac:dyDescent="0.3">
      <c r="A25" s="6">
        <v>1500503</v>
      </c>
      <c r="B25" s="6">
        <v>150050</v>
      </c>
      <c r="C25" s="1" t="s">
        <v>27</v>
      </c>
      <c r="D25" s="7" t="s">
        <v>29</v>
      </c>
      <c r="E25" s="19">
        <v>3.7</v>
      </c>
      <c r="F25" s="19">
        <v>3.2</v>
      </c>
      <c r="G25" s="20">
        <v>3.8</v>
      </c>
      <c r="H25" s="5">
        <v>83.3</v>
      </c>
      <c r="I25" s="5">
        <v>71.099999999999994</v>
      </c>
      <c r="J25" s="5">
        <v>98.4</v>
      </c>
      <c r="K25" s="8">
        <v>251.99537623162877</v>
      </c>
      <c r="L25" s="12">
        <v>26.338966257499862</v>
      </c>
      <c r="M25" s="12">
        <v>0</v>
      </c>
      <c r="N25" s="9">
        <v>16.526694661067786</v>
      </c>
      <c r="O25" s="20">
        <v>4.2</v>
      </c>
      <c r="P25" s="20">
        <v>0</v>
      </c>
      <c r="Q25" s="22">
        <v>34.799999999999997</v>
      </c>
      <c r="R25" s="20">
        <v>43.2</v>
      </c>
      <c r="S25" s="14">
        <v>34.246575342465754</v>
      </c>
      <c r="T25" s="14">
        <v>34.246575342465754</v>
      </c>
      <c r="U25" s="14">
        <v>5.4794520547945202</v>
      </c>
      <c r="V25" s="14">
        <v>21.917808219178081</v>
      </c>
      <c r="W25" s="14">
        <v>23.287671232876711</v>
      </c>
      <c r="X25" s="14">
        <v>8.2191780821917799</v>
      </c>
      <c r="Y25" s="16">
        <v>48.5</v>
      </c>
      <c r="Z25" s="14">
        <v>55.8</v>
      </c>
      <c r="AA25" s="14">
        <v>22.4</v>
      </c>
      <c r="AB25" s="14">
        <v>78.099999999999994</v>
      </c>
      <c r="AC25">
        <v>0.34256216508692799</v>
      </c>
      <c r="AD25">
        <f t="shared" si="0"/>
        <v>34.256216508692802</v>
      </c>
    </row>
    <row r="26" spans="1:30" x14ac:dyDescent="0.3">
      <c r="A26" s="6">
        <v>1500602</v>
      </c>
      <c r="B26" s="6">
        <v>150060</v>
      </c>
      <c r="C26" s="1" t="s">
        <v>30</v>
      </c>
      <c r="D26" s="7" t="s">
        <v>31</v>
      </c>
      <c r="E26" s="19">
        <v>5.0999999999999996</v>
      </c>
      <c r="F26" s="19">
        <v>4.4000000000000004</v>
      </c>
      <c r="G26" s="20">
        <v>4.7</v>
      </c>
      <c r="H26" s="5">
        <v>95.1</v>
      </c>
      <c r="I26" s="5">
        <v>89.9</v>
      </c>
      <c r="J26" s="5">
        <v>99.1</v>
      </c>
      <c r="K26" s="8">
        <v>192.43404242893229</v>
      </c>
      <c r="L26" s="12">
        <v>73.060694105794923</v>
      </c>
      <c r="M26" s="12">
        <v>22.472022382094327</v>
      </c>
      <c r="N26" s="9">
        <v>79.395604395604394</v>
      </c>
      <c r="O26" s="20">
        <v>0.8</v>
      </c>
      <c r="P26" s="20">
        <v>0</v>
      </c>
      <c r="Q26" s="22">
        <v>19.100000000000001</v>
      </c>
      <c r="R26" s="20">
        <v>24.9</v>
      </c>
      <c r="S26" s="14">
        <v>54.487179487179482</v>
      </c>
      <c r="T26" s="14">
        <v>49.358974358974365</v>
      </c>
      <c r="U26" s="14">
        <v>30.128205128205128</v>
      </c>
      <c r="V26" s="14">
        <v>42.948717948717949</v>
      </c>
      <c r="W26" s="14">
        <v>16.025641025641026</v>
      </c>
      <c r="X26" s="14">
        <v>24.358974358974358</v>
      </c>
      <c r="Y26" s="16">
        <v>91.4</v>
      </c>
      <c r="Z26" s="14">
        <v>96.4</v>
      </c>
      <c r="AA26" s="14">
        <v>51.6</v>
      </c>
      <c r="AB26" s="14">
        <v>87.3</v>
      </c>
      <c r="AC26">
        <v>0.67058590015999098</v>
      </c>
      <c r="AD26">
        <f t="shared" si="0"/>
        <v>67.058590015999101</v>
      </c>
    </row>
    <row r="27" spans="1:30" x14ac:dyDescent="0.3">
      <c r="A27" s="6">
        <v>1500701</v>
      </c>
      <c r="B27" s="6">
        <v>150070</v>
      </c>
      <c r="C27" s="1" t="s">
        <v>23</v>
      </c>
      <c r="D27" s="7" t="s">
        <v>32</v>
      </c>
      <c r="E27" s="19">
        <v>3.7</v>
      </c>
      <c r="F27" s="19">
        <v>3.3</v>
      </c>
      <c r="G27" s="20">
        <v>3.4</v>
      </c>
      <c r="H27" s="5">
        <v>81.3</v>
      </c>
      <c r="I27" s="5">
        <v>75.7</v>
      </c>
      <c r="J27" s="5">
        <v>98.2</v>
      </c>
      <c r="K27" s="8">
        <v>368.86311368863113</v>
      </c>
      <c r="L27" s="12">
        <v>37.329600373296003</v>
      </c>
      <c r="M27" s="12">
        <v>0</v>
      </c>
      <c r="N27" s="9">
        <v>0</v>
      </c>
      <c r="O27" s="20">
        <v>3.6</v>
      </c>
      <c r="P27" s="20">
        <v>0</v>
      </c>
      <c r="Q27" s="22">
        <v>43.7</v>
      </c>
      <c r="R27" s="20">
        <v>56.2</v>
      </c>
      <c r="S27" s="14">
        <v>7.5471698113207548</v>
      </c>
      <c r="T27" s="14">
        <v>22.641509433962266</v>
      </c>
      <c r="U27" s="14">
        <v>0</v>
      </c>
      <c r="V27" s="14">
        <v>4.716981132075472</v>
      </c>
      <c r="W27" s="14">
        <v>2.8301886792452833</v>
      </c>
      <c r="X27" s="14">
        <v>0.94339622641509435</v>
      </c>
      <c r="Y27" s="16">
        <v>64.8</v>
      </c>
      <c r="Z27" s="14">
        <v>63.3</v>
      </c>
      <c r="AA27" s="14">
        <v>19.399999999999999</v>
      </c>
      <c r="AB27" s="14">
        <v>68.8</v>
      </c>
      <c r="AC27">
        <v>0.29389054170755502</v>
      </c>
      <c r="AD27">
        <f t="shared" si="0"/>
        <v>29.3890541707555</v>
      </c>
    </row>
    <row r="28" spans="1:30" x14ac:dyDescent="0.3">
      <c r="A28" s="6">
        <v>1500800</v>
      </c>
      <c r="B28" s="6">
        <v>150080</v>
      </c>
      <c r="C28" s="1" t="s">
        <v>33</v>
      </c>
      <c r="D28" s="7" t="s">
        <v>34</v>
      </c>
      <c r="E28" s="19">
        <v>5.9</v>
      </c>
      <c r="F28" s="19">
        <v>5.0999999999999996</v>
      </c>
      <c r="G28" s="20">
        <v>4.4000000000000004</v>
      </c>
      <c r="H28" s="5">
        <v>100</v>
      </c>
      <c r="I28" s="5">
        <v>99.6</v>
      </c>
      <c r="J28" s="5">
        <v>99.5</v>
      </c>
      <c r="K28" s="8">
        <v>137.10080773790068</v>
      </c>
      <c r="L28" s="12">
        <v>45.646446307680797</v>
      </c>
      <c r="M28" s="12">
        <v>5.2025365601138862</v>
      </c>
      <c r="N28" s="9">
        <v>61.303555150410205</v>
      </c>
      <c r="O28" s="20">
        <v>0.1</v>
      </c>
      <c r="P28" s="20">
        <v>0.2</v>
      </c>
      <c r="Q28" s="22">
        <v>15.4</v>
      </c>
      <c r="R28" s="20">
        <v>24.6</v>
      </c>
      <c r="S28" s="14">
        <v>100</v>
      </c>
      <c r="T28" s="14">
        <v>95.882352941176478</v>
      </c>
      <c r="U28" s="14">
        <v>34.705882352941174</v>
      </c>
      <c r="V28" s="14">
        <v>74.705882352941174</v>
      </c>
      <c r="W28" s="14">
        <v>33.529411764705877</v>
      </c>
      <c r="X28" s="14">
        <v>27.058823529411764</v>
      </c>
      <c r="Y28" s="16">
        <v>77.099999999999994</v>
      </c>
      <c r="Z28" s="14">
        <v>94.6</v>
      </c>
      <c r="AA28" s="14">
        <v>90.5</v>
      </c>
      <c r="AB28" s="14">
        <v>86.4</v>
      </c>
      <c r="AC28">
        <v>0.75020055544446196</v>
      </c>
      <c r="AD28">
        <f t="shared" si="0"/>
        <v>75.020055544446194</v>
      </c>
    </row>
    <row r="29" spans="1:30" x14ac:dyDescent="0.3">
      <c r="A29" s="6">
        <v>1500859</v>
      </c>
      <c r="B29" s="6">
        <v>150085</v>
      </c>
      <c r="C29" s="1" t="s">
        <v>30</v>
      </c>
      <c r="D29" s="7" t="s">
        <v>35</v>
      </c>
      <c r="E29" s="19">
        <v>4.5</v>
      </c>
      <c r="F29" s="19">
        <v>3.7</v>
      </c>
      <c r="G29" s="20">
        <v>4.2</v>
      </c>
      <c r="H29" s="5">
        <v>92.9</v>
      </c>
      <c r="I29" s="5">
        <v>82.7</v>
      </c>
      <c r="J29" s="5">
        <v>99</v>
      </c>
      <c r="K29" s="8">
        <v>246.97398918362092</v>
      </c>
      <c r="L29" s="12">
        <v>6.7530832403353651</v>
      </c>
      <c r="M29" s="12">
        <v>0</v>
      </c>
      <c r="N29" s="9">
        <v>75.925925925925924</v>
      </c>
      <c r="O29" s="20">
        <v>3.2</v>
      </c>
      <c r="P29" s="20">
        <v>1.7</v>
      </c>
      <c r="Q29" s="22">
        <v>28.5</v>
      </c>
      <c r="R29" s="20">
        <v>33.5</v>
      </c>
      <c r="S29" s="14">
        <v>100</v>
      </c>
      <c r="T29" s="14">
        <v>82.758620689655174</v>
      </c>
      <c r="U29" s="14">
        <v>12.068965517241379</v>
      </c>
      <c r="V29" s="14">
        <v>56.896551724137936</v>
      </c>
      <c r="W29" s="14">
        <v>10.344827586206897</v>
      </c>
      <c r="X29" s="14">
        <v>3.4482758620689653</v>
      </c>
      <c r="Y29" s="16">
        <v>66.7</v>
      </c>
      <c r="Z29" s="14">
        <v>54.3</v>
      </c>
      <c r="AA29" s="14">
        <v>12.6</v>
      </c>
      <c r="AB29" s="14">
        <v>89.6</v>
      </c>
      <c r="AC29">
        <v>0.49952567443294199</v>
      </c>
      <c r="AD29">
        <f t="shared" si="0"/>
        <v>49.9525674432942</v>
      </c>
    </row>
    <row r="30" spans="1:30" x14ac:dyDescent="0.3">
      <c r="A30" s="6">
        <v>1500909</v>
      </c>
      <c r="B30" s="6">
        <v>150090</v>
      </c>
      <c r="C30" s="1" t="s">
        <v>36</v>
      </c>
      <c r="D30" s="7" t="s">
        <v>37</v>
      </c>
      <c r="E30" s="19">
        <v>4.2</v>
      </c>
      <c r="F30" s="19">
        <v>3.6</v>
      </c>
      <c r="G30" s="20">
        <v>3.9</v>
      </c>
      <c r="H30" s="5">
        <v>90.5</v>
      </c>
      <c r="I30" s="5">
        <v>81.2</v>
      </c>
      <c r="J30" s="5">
        <v>98.7</v>
      </c>
      <c r="K30" s="8">
        <v>264.39196571140434</v>
      </c>
      <c r="L30" s="12">
        <v>1.5547525002101017</v>
      </c>
      <c r="M30" s="12">
        <v>0</v>
      </c>
      <c r="N30" s="9">
        <v>27.100944803580308</v>
      </c>
      <c r="O30" s="20">
        <v>1.8</v>
      </c>
      <c r="P30" s="20">
        <v>0.5</v>
      </c>
      <c r="Q30" s="22">
        <v>28.2</v>
      </c>
      <c r="R30" s="20">
        <v>43.5</v>
      </c>
      <c r="S30" s="14">
        <v>98.76543209876543</v>
      </c>
      <c r="T30" s="14">
        <v>59.259259259259252</v>
      </c>
      <c r="U30" s="14">
        <v>3.7037037037037033</v>
      </c>
      <c r="V30" s="14">
        <v>19.753086419753085</v>
      </c>
      <c r="W30" s="14">
        <v>28.39506172839506</v>
      </c>
      <c r="X30" s="14">
        <v>8.6419753086419746</v>
      </c>
      <c r="Y30" s="16">
        <v>81.400000000000006</v>
      </c>
      <c r="Z30" s="14">
        <v>79.5</v>
      </c>
      <c r="AA30" s="14">
        <v>46.4</v>
      </c>
      <c r="AB30" s="14">
        <v>73.5</v>
      </c>
      <c r="AC30">
        <v>0.47465380311248201</v>
      </c>
      <c r="AD30">
        <f t="shared" si="0"/>
        <v>47.465380311248204</v>
      </c>
    </row>
    <row r="31" spans="1:30" x14ac:dyDescent="0.3">
      <c r="A31" s="6">
        <v>1500958</v>
      </c>
      <c r="B31" s="6">
        <v>150095</v>
      </c>
      <c r="C31" s="1" t="s">
        <v>20</v>
      </c>
      <c r="D31" s="7" t="s">
        <v>38</v>
      </c>
      <c r="E31" s="19">
        <v>5.0999999999999996</v>
      </c>
      <c r="F31" s="19">
        <v>4.2</v>
      </c>
      <c r="G31" s="20">
        <v>4.0999999999999996</v>
      </c>
      <c r="H31" s="5">
        <v>96.7</v>
      </c>
      <c r="I31" s="5">
        <v>89</v>
      </c>
      <c r="J31" s="5">
        <v>99.9</v>
      </c>
      <c r="K31" s="8">
        <v>232.6795773200115</v>
      </c>
      <c r="L31" s="12">
        <v>2.6725874758439208</v>
      </c>
      <c r="M31" s="12">
        <v>0</v>
      </c>
      <c r="N31" s="9">
        <v>0</v>
      </c>
      <c r="O31" s="20">
        <v>0.2</v>
      </c>
      <c r="P31" s="20">
        <v>0</v>
      </c>
      <c r="Q31" s="22">
        <v>22.1</v>
      </c>
      <c r="R31" s="20">
        <v>42.2</v>
      </c>
      <c r="S31" s="14">
        <v>100</v>
      </c>
      <c r="T31" s="14">
        <v>86.111111111111114</v>
      </c>
      <c r="U31" s="14">
        <v>0</v>
      </c>
      <c r="V31" s="14">
        <v>6.9444444444444446</v>
      </c>
      <c r="W31" s="14">
        <v>51.388888888888886</v>
      </c>
      <c r="X31" s="14">
        <v>4.1666666666666661</v>
      </c>
      <c r="Y31" s="16">
        <v>90.7</v>
      </c>
      <c r="Z31" s="14">
        <v>90.9</v>
      </c>
      <c r="AA31" s="14">
        <v>43.6</v>
      </c>
      <c r="AB31" s="14">
        <v>73.7</v>
      </c>
      <c r="AC31">
        <v>0.547205953349434</v>
      </c>
      <c r="AD31">
        <f t="shared" si="0"/>
        <v>54.720595334943397</v>
      </c>
    </row>
    <row r="32" spans="1:30" x14ac:dyDescent="0.3">
      <c r="A32" s="6">
        <v>1501006</v>
      </c>
      <c r="B32" s="6">
        <v>150100</v>
      </c>
      <c r="C32" s="1" t="s">
        <v>39</v>
      </c>
      <c r="D32" s="7" t="s">
        <v>40</v>
      </c>
      <c r="E32" s="19">
        <v>4.9000000000000004</v>
      </c>
      <c r="F32" s="19">
        <v>3.7</v>
      </c>
      <c r="G32" s="20">
        <v>3.5</v>
      </c>
      <c r="H32" s="5">
        <v>95.1</v>
      </c>
      <c r="I32" s="5">
        <v>86.4</v>
      </c>
      <c r="J32" s="5">
        <v>96.8</v>
      </c>
      <c r="K32" s="8">
        <v>198.72028299432969</v>
      </c>
      <c r="L32" s="12">
        <v>4.6298704676689386</v>
      </c>
      <c r="M32" s="12">
        <v>0</v>
      </c>
      <c r="N32" s="9">
        <v>6.9458631256384056</v>
      </c>
      <c r="O32" s="20">
        <v>3.6</v>
      </c>
      <c r="P32" s="20">
        <v>0.2</v>
      </c>
      <c r="Q32" s="22">
        <v>25.5</v>
      </c>
      <c r="R32" s="20">
        <v>45.4</v>
      </c>
      <c r="S32" s="14">
        <v>75.925925925925924</v>
      </c>
      <c r="T32" s="14">
        <v>37.037037037037038</v>
      </c>
      <c r="U32" s="14">
        <v>1.8518518518518516</v>
      </c>
      <c r="V32" s="14">
        <v>3.7037037037037033</v>
      </c>
      <c r="W32" s="14">
        <v>18.518518518518519</v>
      </c>
      <c r="X32" s="14">
        <v>5.5555555555555554</v>
      </c>
      <c r="Y32" s="16">
        <v>51</v>
      </c>
      <c r="Z32" s="14">
        <v>50.9</v>
      </c>
      <c r="AA32" s="14">
        <v>23.4</v>
      </c>
      <c r="AB32" s="14">
        <v>28.8</v>
      </c>
      <c r="AC32">
        <v>0.35267519218857402</v>
      </c>
      <c r="AD32">
        <f t="shared" si="0"/>
        <v>35.267519218857402</v>
      </c>
    </row>
    <row r="33" spans="1:30" x14ac:dyDescent="0.3">
      <c r="A33" s="6">
        <v>1501105</v>
      </c>
      <c r="B33" s="6">
        <v>150110</v>
      </c>
      <c r="C33" s="1" t="s">
        <v>23</v>
      </c>
      <c r="D33" s="7" t="s">
        <v>41</v>
      </c>
      <c r="E33" s="19">
        <v>3.7</v>
      </c>
      <c r="F33" s="19">
        <v>3.4</v>
      </c>
      <c r="G33" s="20">
        <v>3.6</v>
      </c>
      <c r="H33" s="5">
        <v>85.8</v>
      </c>
      <c r="I33" s="5">
        <v>75.8</v>
      </c>
      <c r="J33" s="5">
        <v>97.4</v>
      </c>
      <c r="K33" s="8">
        <v>202.75459821557473</v>
      </c>
      <c r="L33" s="12">
        <v>2.4254323910720985</v>
      </c>
      <c r="M33" s="12">
        <v>0</v>
      </c>
      <c r="N33" s="9">
        <v>64.947421131697553</v>
      </c>
      <c r="O33" s="20">
        <v>5.2</v>
      </c>
      <c r="P33" s="20">
        <v>0.7</v>
      </c>
      <c r="Q33" s="22">
        <v>35.799999999999997</v>
      </c>
      <c r="R33" s="20">
        <v>47.6</v>
      </c>
      <c r="S33" s="14">
        <v>29.508196721311474</v>
      </c>
      <c r="T33" s="14">
        <v>24.590163934426229</v>
      </c>
      <c r="U33" s="14">
        <v>6.557377049180328</v>
      </c>
      <c r="V33" s="14">
        <v>8.1967213114754092</v>
      </c>
      <c r="W33" s="14">
        <v>14.754098360655737</v>
      </c>
      <c r="X33" s="14">
        <v>4.918032786885246</v>
      </c>
      <c r="Y33" s="16">
        <v>43.5</v>
      </c>
      <c r="Z33" s="14">
        <v>60.8</v>
      </c>
      <c r="AA33" s="14">
        <v>25.7</v>
      </c>
      <c r="AB33" s="14">
        <v>76.8</v>
      </c>
      <c r="AC33">
        <v>0.31529732696871199</v>
      </c>
      <c r="AD33">
        <f t="shared" si="0"/>
        <v>31.5297326968712</v>
      </c>
    </row>
    <row r="34" spans="1:30" x14ac:dyDescent="0.3">
      <c r="A34" s="6">
        <v>1501204</v>
      </c>
      <c r="B34" s="6">
        <v>150120</v>
      </c>
      <c r="C34" s="1" t="s">
        <v>18</v>
      </c>
      <c r="D34" s="7" t="s">
        <v>42</v>
      </c>
      <c r="E34" s="19">
        <v>3.9</v>
      </c>
      <c r="F34" s="19">
        <v>3.8</v>
      </c>
      <c r="G34" s="20">
        <v>3.7</v>
      </c>
      <c r="H34" s="5">
        <v>89.1</v>
      </c>
      <c r="I34" s="5">
        <v>82.5</v>
      </c>
      <c r="J34" s="5">
        <v>99.8</v>
      </c>
      <c r="K34" s="8">
        <v>141.6111101181433</v>
      </c>
      <c r="L34" s="12">
        <v>13.583799531716386</v>
      </c>
      <c r="M34" s="12">
        <v>0</v>
      </c>
      <c r="N34" s="9">
        <v>46.426250812215727</v>
      </c>
      <c r="O34" s="20">
        <v>4.3</v>
      </c>
      <c r="P34" s="20">
        <v>0</v>
      </c>
      <c r="Q34" s="22">
        <v>33.799999999999997</v>
      </c>
      <c r="R34" s="20">
        <v>47.9</v>
      </c>
      <c r="S34" s="14">
        <v>98.529411764705884</v>
      </c>
      <c r="T34" s="14">
        <v>58.82352941176471</v>
      </c>
      <c r="U34" s="14">
        <v>2.9411764705882351</v>
      </c>
      <c r="V34" s="14">
        <v>23.52941176470588</v>
      </c>
      <c r="W34" s="14">
        <v>42.647058823529413</v>
      </c>
      <c r="X34" s="14">
        <v>8.8235294117647065</v>
      </c>
      <c r="Y34" s="16">
        <v>77.599999999999994</v>
      </c>
      <c r="Z34" s="14">
        <v>68.5</v>
      </c>
      <c r="AA34" s="14">
        <v>37.4</v>
      </c>
      <c r="AB34" s="14">
        <v>86</v>
      </c>
      <c r="AC34">
        <v>0.44918013737003898</v>
      </c>
      <c r="AD34">
        <f t="shared" si="0"/>
        <v>44.918013737003896</v>
      </c>
    </row>
    <row r="35" spans="1:30" x14ac:dyDescent="0.3">
      <c r="A35" s="6">
        <v>1501253</v>
      </c>
      <c r="B35" s="6">
        <v>150125</v>
      </c>
      <c r="C35" s="1" t="s">
        <v>25</v>
      </c>
      <c r="D35" s="7" t="s">
        <v>43</v>
      </c>
      <c r="E35" s="19" t="s">
        <v>189</v>
      </c>
      <c r="F35" s="19">
        <v>3.6</v>
      </c>
      <c r="G35" s="20">
        <v>3.5</v>
      </c>
      <c r="H35" s="5">
        <v>85</v>
      </c>
      <c r="I35" s="5">
        <v>75.7</v>
      </c>
      <c r="J35" s="5">
        <v>91.6</v>
      </c>
      <c r="K35" s="8">
        <v>208.60771401693322</v>
      </c>
      <c r="L35" s="12">
        <v>0</v>
      </c>
      <c r="M35" s="12">
        <v>0</v>
      </c>
      <c r="N35" s="9">
        <v>0</v>
      </c>
      <c r="O35" s="20">
        <v>5.6</v>
      </c>
      <c r="P35" s="20">
        <v>4.9000000000000004</v>
      </c>
      <c r="Q35" s="22">
        <v>36.6</v>
      </c>
      <c r="R35" s="20">
        <v>55.6</v>
      </c>
      <c r="S35" s="14">
        <v>100</v>
      </c>
      <c r="T35" s="14">
        <v>100</v>
      </c>
      <c r="U35" s="14">
        <v>0</v>
      </c>
      <c r="V35" s="14">
        <v>25</v>
      </c>
      <c r="W35" s="14">
        <v>12.5</v>
      </c>
      <c r="X35" s="14">
        <v>25</v>
      </c>
      <c r="Y35" s="16">
        <v>100</v>
      </c>
      <c r="Z35" s="14">
        <v>100</v>
      </c>
      <c r="AA35" s="14">
        <v>24.6</v>
      </c>
      <c r="AB35" s="14">
        <v>35.9</v>
      </c>
      <c r="AC35">
        <v>0.35706362036470102</v>
      </c>
      <c r="AD35">
        <f t="shared" si="0"/>
        <v>35.706362036470104</v>
      </c>
    </row>
    <row r="36" spans="1:30" x14ac:dyDescent="0.3">
      <c r="A36" s="6">
        <v>1501303</v>
      </c>
      <c r="B36" s="6">
        <v>150130</v>
      </c>
      <c r="C36" s="1" t="s">
        <v>18</v>
      </c>
      <c r="D36" s="7" t="s">
        <v>44</v>
      </c>
      <c r="E36" s="19">
        <v>4.5</v>
      </c>
      <c r="F36" s="19">
        <v>3.9</v>
      </c>
      <c r="G36" s="20">
        <v>4.2</v>
      </c>
      <c r="H36" s="5">
        <v>89.6</v>
      </c>
      <c r="I36" s="5">
        <v>87.1</v>
      </c>
      <c r="J36" s="5">
        <v>98.7</v>
      </c>
      <c r="K36" s="8">
        <v>197.31888648593542</v>
      </c>
      <c r="L36" s="12">
        <v>35.243317240826912</v>
      </c>
      <c r="M36" s="12">
        <v>5.9710743801652892</v>
      </c>
      <c r="N36" s="9">
        <v>76.56987724268177</v>
      </c>
      <c r="O36" s="20">
        <v>1.4</v>
      </c>
      <c r="P36" s="20">
        <v>0.4</v>
      </c>
      <c r="Q36" s="22">
        <v>24.1</v>
      </c>
      <c r="R36" s="20">
        <v>34.200000000000003</v>
      </c>
      <c r="S36" s="14">
        <v>82.568807339449549</v>
      </c>
      <c r="T36" s="14">
        <v>65.137614678899084</v>
      </c>
      <c r="U36" s="14">
        <v>32.11009174311927</v>
      </c>
      <c r="V36" s="14">
        <v>60.550458715596335</v>
      </c>
      <c r="W36" s="14">
        <v>28.440366972477065</v>
      </c>
      <c r="X36" s="14">
        <v>13.761467889908257</v>
      </c>
      <c r="Y36" s="16">
        <v>68.400000000000006</v>
      </c>
      <c r="Z36" s="14">
        <v>76.7</v>
      </c>
      <c r="AA36" s="14">
        <v>72.400000000000006</v>
      </c>
      <c r="AB36" s="14">
        <v>81.900000000000006</v>
      </c>
      <c r="AC36">
        <v>0.58866353277264705</v>
      </c>
      <c r="AD36">
        <f t="shared" si="0"/>
        <v>58.866353277264707</v>
      </c>
    </row>
    <row r="37" spans="1:30" x14ac:dyDescent="0.3">
      <c r="A37" s="6">
        <v>1501402</v>
      </c>
      <c r="B37" s="6">
        <v>150140</v>
      </c>
      <c r="C37" s="1" t="s">
        <v>33</v>
      </c>
      <c r="D37" s="7" t="s">
        <v>45</v>
      </c>
      <c r="E37" s="19">
        <v>5.4</v>
      </c>
      <c r="F37" s="19">
        <v>4.8</v>
      </c>
      <c r="G37" s="20">
        <v>4.5</v>
      </c>
      <c r="H37" s="5">
        <v>99.3</v>
      </c>
      <c r="I37" s="5">
        <v>99.1</v>
      </c>
      <c r="J37" s="5">
        <v>98.7</v>
      </c>
      <c r="K37" s="8">
        <v>114.75898639358012</v>
      </c>
      <c r="L37" s="12">
        <v>78.886345744213031</v>
      </c>
      <c r="M37" s="12">
        <v>31.90482664853841</v>
      </c>
      <c r="N37" s="9">
        <v>75.610791503813331</v>
      </c>
      <c r="O37" s="20">
        <v>0.5</v>
      </c>
      <c r="P37" s="20">
        <v>0.2</v>
      </c>
      <c r="Q37" s="22">
        <v>17.8</v>
      </c>
      <c r="R37" s="20">
        <v>26</v>
      </c>
      <c r="S37" s="14">
        <v>100</v>
      </c>
      <c r="T37" s="14">
        <v>88.010899182561303</v>
      </c>
      <c r="U37" s="14">
        <v>46.594005449591279</v>
      </c>
      <c r="V37" s="14">
        <v>59.67302452316077</v>
      </c>
      <c r="W37" s="14">
        <v>70.572207084468658</v>
      </c>
      <c r="X37" s="14">
        <v>31.062670299727518</v>
      </c>
      <c r="Y37" s="16">
        <v>90.1</v>
      </c>
      <c r="Z37" s="14">
        <v>91.7</v>
      </c>
      <c r="AA37" s="14">
        <v>87.9</v>
      </c>
      <c r="AB37" s="14">
        <v>90</v>
      </c>
      <c r="AC37">
        <v>0.78630913619780995</v>
      </c>
      <c r="AD37">
        <f t="shared" si="0"/>
        <v>78.630913619780998</v>
      </c>
    </row>
    <row r="38" spans="1:30" x14ac:dyDescent="0.3">
      <c r="A38" s="6">
        <v>1501451</v>
      </c>
      <c r="B38" s="6">
        <v>150145</v>
      </c>
      <c r="C38" s="1" t="s">
        <v>27</v>
      </c>
      <c r="D38" s="7" t="s">
        <v>46</v>
      </c>
      <c r="E38" s="19">
        <v>5</v>
      </c>
      <c r="F38" s="19">
        <v>4.8</v>
      </c>
      <c r="G38" s="20">
        <v>4.0999999999999996</v>
      </c>
      <c r="H38" s="5">
        <v>91.7</v>
      </c>
      <c r="I38" s="5">
        <v>88.5</v>
      </c>
      <c r="J38" s="5">
        <v>99</v>
      </c>
      <c r="K38" s="8">
        <v>251.92571488867787</v>
      </c>
      <c r="L38" s="12">
        <v>3.6931518412999891</v>
      </c>
      <c r="M38" s="12">
        <v>0</v>
      </c>
      <c r="N38" s="9">
        <v>47.007182761372704</v>
      </c>
      <c r="O38" s="20">
        <v>0</v>
      </c>
      <c r="P38" s="20">
        <v>2.1</v>
      </c>
      <c r="Q38" s="22">
        <v>22.5</v>
      </c>
      <c r="R38" s="20">
        <v>41.5</v>
      </c>
      <c r="S38" s="14">
        <v>100</v>
      </c>
      <c r="T38" s="14">
        <v>50.980392156862742</v>
      </c>
      <c r="U38" s="14">
        <v>3.9215686274509802</v>
      </c>
      <c r="V38" s="14">
        <v>11.76470588235294</v>
      </c>
      <c r="W38" s="14">
        <v>37.254901960784316</v>
      </c>
      <c r="X38" s="14">
        <v>3.9215686274509802</v>
      </c>
      <c r="Y38" s="16">
        <v>88.9</v>
      </c>
      <c r="Z38" s="14">
        <v>80</v>
      </c>
      <c r="AA38" s="14">
        <v>34.5</v>
      </c>
      <c r="AB38" s="14">
        <v>56.1</v>
      </c>
      <c r="AC38">
        <v>0.52009033788174197</v>
      </c>
      <c r="AD38">
        <f t="shared" si="0"/>
        <v>52.0090337881742</v>
      </c>
    </row>
    <row r="39" spans="1:30" x14ac:dyDescent="0.3">
      <c r="A39" s="6">
        <v>1501501</v>
      </c>
      <c r="B39" s="6">
        <v>150150</v>
      </c>
      <c r="C39" s="1" t="s">
        <v>33</v>
      </c>
      <c r="D39" s="7" t="s">
        <v>47</v>
      </c>
      <c r="E39" s="19">
        <v>6.6</v>
      </c>
      <c r="F39" s="19">
        <v>5.3</v>
      </c>
      <c r="G39" s="20">
        <v>4.5</v>
      </c>
      <c r="H39" s="5">
        <v>100</v>
      </c>
      <c r="I39" s="5">
        <v>100</v>
      </c>
      <c r="J39" s="5">
        <v>100</v>
      </c>
      <c r="K39" s="8">
        <v>201.80082415568037</v>
      </c>
      <c r="L39" s="12">
        <v>24.255400272763268</v>
      </c>
      <c r="M39" s="12">
        <v>2.6602176541717046</v>
      </c>
      <c r="N39" s="9">
        <v>81.39595225739491</v>
      </c>
      <c r="O39" s="20">
        <v>0</v>
      </c>
      <c r="P39" s="20">
        <v>0</v>
      </c>
      <c r="Q39" s="22">
        <v>11.6</v>
      </c>
      <c r="R39" s="20">
        <v>24.2</v>
      </c>
      <c r="S39" s="14">
        <v>100</v>
      </c>
      <c r="T39" s="14">
        <v>100</v>
      </c>
      <c r="U39" s="14">
        <v>17.021276595744681</v>
      </c>
      <c r="V39" s="14">
        <v>80.851063829787222</v>
      </c>
      <c r="W39" s="14">
        <v>65.957446808510639</v>
      </c>
      <c r="X39" s="14">
        <v>34.042553191489361</v>
      </c>
      <c r="Y39" s="16">
        <v>89</v>
      </c>
      <c r="Z39" s="14">
        <v>81.099999999999994</v>
      </c>
      <c r="AA39" s="14">
        <v>85.8</v>
      </c>
      <c r="AB39" s="14">
        <v>88.2</v>
      </c>
      <c r="AC39">
        <v>0.78735910578679902</v>
      </c>
      <c r="AD39">
        <f t="shared" si="0"/>
        <v>78.735910578679906</v>
      </c>
    </row>
    <row r="40" spans="1:30" x14ac:dyDescent="0.3">
      <c r="A40" s="6">
        <v>1501576</v>
      </c>
      <c r="B40" s="6">
        <v>150157</v>
      </c>
      <c r="C40" s="1" t="s">
        <v>48</v>
      </c>
      <c r="D40" s="7" t="s">
        <v>49</v>
      </c>
      <c r="E40" s="19">
        <v>4.9000000000000004</v>
      </c>
      <c r="F40" s="19">
        <v>4.5</v>
      </c>
      <c r="G40" s="20">
        <v>4.5999999999999996</v>
      </c>
      <c r="H40" s="5">
        <v>90.5</v>
      </c>
      <c r="I40" s="5">
        <v>84</v>
      </c>
      <c r="J40" s="5">
        <v>99.6</v>
      </c>
      <c r="K40" s="8">
        <v>184.77687519780568</v>
      </c>
      <c r="L40" s="12">
        <v>0.73847452262896929</v>
      </c>
      <c r="M40" s="12">
        <v>0</v>
      </c>
      <c r="N40" s="9">
        <v>0</v>
      </c>
      <c r="O40" s="20">
        <v>1.4</v>
      </c>
      <c r="P40" s="20">
        <v>0</v>
      </c>
      <c r="Q40" s="22">
        <v>25.7</v>
      </c>
      <c r="R40" s="20">
        <v>43.2</v>
      </c>
      <c r="S40" s="14">
        <v>100</v>
      </c>
      <c r="T40" s="14">
        <v>95.833333333333343</v>
      </c>
      <c r="U40" s="14">
        <v>0</v>
      </c>
      <c r="V40" s="14">
        <v>37.5</v>
      </c>
      <c r="W40" s="14">
        <v>29.166666666666668</v>
      </c>
      <c r="X40" s="14">
        <v>16.666666666666664</v>
      </c>
      <c r="Y40" s="16">
        <v>88.6</v>
      </c>
      <c r="Z40" s="14">
        <v>90.8</v>
      </c>
      <c r="AA40" s="14">
        <v>39.9</v>
      </c>
      <c r="AB40" s="14">
        <v>36.1</v>
      </c>
      <c r="AC40">
        <v>0.53018285047915903</v>
      </c>
      <c r="AD40">
        <f t="shared" si="0"/>
        <v>53.018285047915903</v>
      </c>
    </row>
    <row r="41" spans="1:30" x14ac:dyDescent="0.3">
      <c r="A41" s="6">
        <v>1501600</v>
      </c>
      <c r="B41" s="6">
        <v>150160</v>
      </c>
      <c r="C41" s="1" t="s">
        <v>36</v>
      </c>
      <c r="D41" s="7" t="s">
        <v>50</v>
      </c>
      <c r="E41" s="19">
        <v>4.3</v>
      </c>
      <c r="F41" s="19">
        <v>4.2</v>
      </c>
      <c r="G41" s="20">
        <v>3.6</v>
      </c>
      <c r="H41" s="5">
        <v>99.6</v>
      </c>
      <c r="I41" s="5">
        <v>99.5</v>
      </c>
      <c r="J41" s="5">
        <v>100</v>
      </c>
      <c r="K41" s="8">
        <v>198.1074011386367</v>
      </c>
      <c r="L41" s="12">
        <v>7.6934913063548244E-2</v>
      </c>
      <c r="M41" s="12">
        <v>0</v>
      </c>
      <c r="N41" s="9">
        <v>59.670329670329672</v>
      </c>
      <c r="O41" s="20">
        <v>0.3</v>
      </c>
      <c r="P41" s="20">
        <v>0</v>
      </c>
      <c r="Q41" s="22">
        <v>21.9</v>
      </c>
      <c r="R41" s="20">
        <v>41.8</v>
      </c>
      <c r="S41" s="14">
        <v>100</v>
      </c>
      <c r="T41" s="14">
        <v>70.967741935483872</v>
      </c>
      <c r="U41" s="14">
        <v>3.225806451612903</v>
      </c>
      <c r="V41" s="14">
        <v>3.225806451612903</v>
      </c>
      <c r="W41" s="14">
        <v>74.193548387096769</v>
      </c>
      <c r="X41" s="14">
        <v>3.225806451612903</v>
      </c>
      <c r="Y41" s="16">
        <v>75</v>
      </c>
      <c r="Z41" s="14">
        <v>74.900000000000006</v>
      </c>
      <c r="AA41" s="14">
        <v>59.3</v>
      </c>
      <c r="AB41" s="14">
        <v>78.3</v>
      </c>
      <c r="AC41">
        <v>0.552339143823388</v>
      </c>
      <c r="AD41">
        <f t="shared" si="0"/>
        <v>55.233914382338803</v>
      </c>
    </row>
    <row r="42" spans="1:30" x14ac:dyDescent="0.3">
      <c r="A42" s="6">
        <v>1501709</v>
      </c>
      <c r="B42" s="6">
        <v>150170</v>
      </c>
      <c r="C42" s="1" t="s">
        <v>36</v>
      </c>
      <c r="D42" s="7" t="s">
        <v>51</v>
      </c>
      <c r="E42" s="19">
        <v>4.5999999999999996</v>
      </c>
      <c r="F42" s="19">
        <v>4.5999999999999996</v>
      </c>
      <c r="G42" s="20">
        <v>4</v>
      </c>
      <c r="H42" s="5">
        <v>89.7</v>
      </c>
      <c r="I42" s="5">
        <v>95.2</v>
      </c>
      <c r="J42" s="5">
        <v>97.8</v>
      </c>
      <c r="K42" s="8">
        <v>207.77800560453829</v>
      </c>
      <c r="L42" s="12">
        <v>48.846057457909005</v>
      </c>
      <c r="M42" s="12">
        <v>36.085199004975124</v>
      </c>
      <c r="N42" s="9">
        <v>60.266896254842869</v>
      </c>
      <c r="O42" s="20">
        <v>1.2</v>
      </c>
      <c r="P42" s="20">
        <v>0.4</v>
      </c>
      <c r="Q42" s="22">
        <v>24.6</v>
      </c>
      <c r="R42" s="20">
        <v>32.9</v>
      </c>
      <c r="S42" s="14">
        <v>98.113207547169807</v>
      </c>
      <c r="T42" s="14">
        <v>83.018867924528308</v>
      </c>
      <c r="U42" s="14">
        <v>26.415094339622641</v>
      </c>
      <c r="V42" s="14">
        <v>35.220125786163521</v>
      </c>
      <c r="W42" s="14">
        <v>9.433962264150944</v>
      </c>
      <c r="X42" s="14">
        <v>13.20754716981132</v>
      </c>
      <c r="Y42" s="16">
        <v>82.7</v>
      </c>
      <c r="Z42" s="14">
        <v>80.900000000000006</v>
      </c>
      <c r="AA42" s="14">
        <v>52.4</v>
      </c>
      <c r="AB42" s="14">
        <v>75.900000000000006</v>
      </c>
      <c r="AC42">
        <v>0.60707072724560096</v>
      </c>
      <c r="AD42">
        <f t="shared" si="0"/>
        <v>60.707072724560099</v>
      </c>
    </row>
    <row r="43" spans="1:30" x14ac:dyDescent="0.3">
      <c r="A43" s="6">
        <v>1501725</v>
      </c>
      <c r="B43" s="6">
        <v>150172</v>
      </c>
      <c r="C43" s="1" t="s">
        <v>30</v>
      </c>
      <c r="D43" s="7" t="s">
        <v>52</v>
      </c>
      <c r="E43" s="19">
        <v>5.4</v>
      </c>
      <c r="F43" s="19">
        <v>5.0999999999999996</v>
      </c>
      <c r="G43" s="20">
        <v>4.5</v>
      </c>
      <c r="H43" s="5">
        <v>96.3</v>
      </c>
      <c r="I43" s="5">
        <v>93.1</v>
      </c>
      <c r="J43" s="5">
        <v>99</v>
      </c>
      <c r="K43" s="8">
        <v>175.52431782304743</v>
      </c>
      <c r="L43" s="12">
        <v>0.78929564759828608</v>
      </c>
      <c r="M43" s="12">
        <v>0</v>
      </c>
      <c r="N43" s="9">
        <v>14.895057549085985</v>
      </c>
      <c r="O43" s="20">
        <v>0.4</v>
      </c>
      <c r="P43" s="20">
        <v>0</v>
      </c>
      <c r="Q43" s="22">
        <v>17.3</v>
      </c>
      <c r="R43" s="20">
        <v>24.6</v>
      </c>
      <c r="S43" s="14">
        <v>100</v>
      </c>
      <c r="T43" s="14">
        <v>79.310344827586206</v>
      </c>
      <c r="U43" s="14">
        <v>6.8965517241379306</v>
      </c>
      <c r="V43" s="14">
        <v>27.586206896551722</v>
      </c>
      <c r="W43" s="14">
        <v>31.03448275862069</v>
      </c>
      <c r="X43" s="14">
        <v>6.8965517241379306</v>
      </c>
      <c r="Y43" s="16">
        <v>71.099999999999994</v>
      </c>
      <c r="Z43" s="14">
        <v>59.4</v>
      </c>
      <c r="AA43" s="14">
        <v>24.3</v>
      </c>
      <c r="AB43" s="14">
        <v>81.5</v>
      </c>
      <c r="AC43">
        <v>0.56270456682370895</v>
      </c>
      <c r="AD43">
        <f t="shared" si="0"/>
        <v>56.270456682370892</v>
      </c>
    </row>
    <row r="44" spans="1:30" x14ac:dyDescent="0.3">
      <c r="A44" s="6">
        <v>1501758</v>
      </c>
      <c r="B44" s="6">
        <v>150175</v>
      </c>
      <c r="C44" s="1" t="s">
        <v>48</v>
      </c>
      <c r="D44" s="7" t="s">
        <v>53</v>
      </c>
      <c r="E44" s="19">
        <v>5.7</v>
      </c>
      <c r="F44" s="19">
        <v>4.5999999999999996</v>
      </c>
      <c r="G44" s="20">
        <v>3.6</v>
      </c>
      <c r="H44" s="5">
        <v>98.1</v>
      </c>
      <c r="I44" s="5">
        <v>95.3</v>
      </c>
      <c r="J44" s="5">
        <v>98.6</v>
      </c>
      <c r="K44" s="8">
        <v>281.46027201145313</v>
      </c>
      <c r="L44" s="12">
        <v>0</v>
      </c>
      <c r="M44" s="12">
        <v>0</v>
      </c>
      <c r="N44" s="9">
        <v>60.736196319018411</v>
      </c>
      <c r="O44" s="20">
        <v>0.3</v>
      </c>
      <c r="P44" s="20">
        <v>0.7</v>
      </c>
      <c r="Q44" s="22">
        <v>25.2</v>
      </c>
      <c r="R44" s="20">
        <v>44</v>
      </c>
      <c r="S44" s="14">
        <v>100</v>
      </c>
      <c r="T44" s="14">
        <v>87.5</v>
      </c>
      <c r="U44" s="14">
        <v>12.5</v>
      </c>
      <c r="V44" s="14">
        <v>18.75</v>
      </c>
      <c r="W44" s="14">
        <v>93.75</v>
      </c>
      <c r="X44" s="14">
        <v>6.25</v>
      </c>
      <c r="Y44" s="16">
        <v>84.6</v>
      </c>
      <c r="Z44" s="14">
        <v>81.7</v>
      </c>
      <c r="AA44" s="14">
        <v>31.4</v>
      </c>
      <c r="AB44" s="14">
        <v>50</v>
      </c>
      <c r="AC44">
        <v>0.58013434068410896</v>
      </c>
      <c r="AD44">
        <f t="shared" si="0"/>
        <v>58.013434068410895</v>
      </c>
    </row>
    <row r="45" spans="1:30" x14ac:dyDescent="0.3">
      <c r="A45" s="6">
        <v>1501782</v>
      </c>
      <c r="B45" s="6">
        <v>150178</v>
      </c>
      <c r="C45" s="1" t="s">
        <v>54</v>
      </c>
      <c r="D45" s="7" t="s">
        <v>55</v>
      </c>
      <c r="E45" s="19">
        <v>4.5999999999999996</v>
      </c>
      <c r="F45" s="19">
        <v>4</v>
      </c>
      <c r="G45" s="20">
        <v>4</v>
      </c>
      <c r="H45" s="5">
        <v>92</v>
      </c>
      <c r="I45" s="5">
        <v>82.6</v>
      </c>
      <c r="J45" s="5">
        <v>99</v>
      </c>
      <c r="K45" s="8">
        <v>212.77269751430805</v>
      </c>
      <c r="L45" s="12">
        <v>17.528668877109247</v>
      </c>
      <c r="M45" s="12">
        <v>0</v>
      </c>
      <c r="N45" s="9">
        <v>36.749633967789165</v>
      </c>
      <c r="O45" s="20">
        <v>1.4</v>
      </c>
      <c r="P45" s="20">
        <v>0</v>
      </c>
      <c r="Q45" s="22">
        <v>23.8</v>
      </c>
      <c r="R45" s="20">
        <v>38.700000000000003</v>
      </c>
      <c r="S45" s="14">
        <v>100</v>
      </c>
      <c r="T45" s="14">
        <v>100</v>
      </c>
      <c r="U45" s="14">
        <v>5.8823529411764701</v>
      </c>
      <c r="V45" s="14">
        <v>55.882352941176471</v>
      </c>
      <c r="W45" s="14">
        <v>29.411764705882355</v>
      </c>
      <c r="X45" s="14">
        <v>35.294117647058826</v>
      </c>
      <c r="Y45" s="16">
        <v>52.6</v>
      </c>
      <c r="Z45" s="14">
        <v>76</v>
      </c>
      <c r="AA45" s="14">
        <v>60.1</v>
      </c>
      <c r="AB45" s="14">
        <v>78.599999999999994</v>
      </c>
      <c r="AC45">
        <v>0.56320552715610195</v>
      </c>
      <c r="AD45">
        <f t="shared" si="0"/>
        <v>56.320552715610198</v>
      </c>
    </row>
    <row r="46" spans="1:30" x14ac:dyDescent="0.3">
      <c r="A46" s="6">
        <v>1501808</v>
      </c>
      <c r="B46" s="6">
        <v>150180</v>
      </c>
      <c r="C46" s="1" t="s">
        <v>23</v>
      </c>
      <c r="D46" s="7" t="s">
        <v>56</v>
      </c>
      <c r="E46" s="19">
        <v>3.7</v>
      </c>
      <c r="F46" s="19">
        <v>2.8</v>
      </c>
      <c r="G46" s="20">
        <v>4.2</v>
      </c>
      <c r="H46" s="5">
        <v>77</v>
      </c>
      <c r="I46" s="5">
        <v>59.3</v>
      </c>
      <c r="J46" s="5">
        <v>98.5</v>
      </c>
      <c r="K46" s="8">
        <v>291.52288984884967</v>
      </c>
      <c r="L46" s="12">
        <v>50.899166456614893</v>
      </c>
      <c r="M46" s="12">
        <v>21.106557377049182</v>
      </c>
      <c r="N46" s="9">
        <v>21.673592438686548</v>
      </c>
      <c r="O46" s="20">
        <v>9</v>
      </c>
      <c r="P46" s="20">
        <v>1.1000000000000001</v>
      </c>
      <c r="Q46" s="22">
        <v>41.9</v>
      </c>
      <c r="R46" s="20">
        <v>49.7</v>
      </c>
      <c r="S46" s="14">
        <v>20.242914979757085</v>
      </c>
      <c r="T46" s="14">
        <v>25.506072874493928</v>
      </c>
      <c r="U46" s="14">
        <v>11.336032388663968</v>
      </c>
      <c r="V46" s="14">
        <v>12.145748987854251</v>
      </c>
      <c r="W46" s="14">
        <v>2.834008097165992</v>
      </c>
      <c r="X46" s="14">
        <v>8.5020242914979747</v>
      </c>
      <c r="Y46" s="16">
        <v>69.599999999999994</v>
      </c>
      <c r="Z46" s="14">
        <v>82.2</v>
      </c>
      <c r="AA46" s="14">
        <v>45.1</v>
      </c>
      <c r="AB46" s="14">
        <v>73.900000000000006</v>
      </c>
      <c r="AC46">
        <v>0.33386466436033102</v>
      </c>
      <c r="AD46">
        <f t="shared" si="0"/>
        <v>33.386466436033103</v>
      </c>
    </row>
    <row r="47" spans="1:30" x14ac:dyDescent="0.3">
      <c r="A47" s="6">
        <v>1501907</v>
      </c>
      <c r="B47" s="6">
        <v>150190</v>
      </c>
      <c r="C47" s="1" t="s">
        <v>20</v>
      </c>
      <c r="D47" s="7" t="s">
        <v>57</v>
      </c>
      <c r="E47" s="19">
        <v>4.8</v>
      </c>
      <c r="F47" s="19">
        <v>4</v>
      </c>
      <c r="G47" s="20">
        <v>3.6</v>
      </c>
      <c r="H47" s="5">
        <v>96.2</v>
      </c>
      <c r="I47" s="5">
        <v>90.8</v>
      </c>
      <c r="J47" s="5">
        <v>96.9</v>
      </c>
      <c r="K47" s="8">
        <v>274.96814272061164</v>
      </c>
      <c r="L47" s="12">
        <v>2.6282255495380697</v>
      </c>
      <c r="M47" s="12">
        <v>0</v>
      </c>
      <c r="N47" s="9">
        <v>30.030959752321984</v>
      </c>
      <c r="O47" s="20">
        <v>1.8</v>
      </c>
      <c r="P47" s="20">
        <v>1.8</v>
      </c>
      <c r="Q47" s="22">
        <v>22.3</v>
      </c>
      <c r="R47" s="20">
        <v>50.3</v>
      </c>
      <c r="S47" s="14">
        <v>100</v>
      </c>
      <c r="T47" s="14">
        <v>50.746268656716417</v>
      </c>
      <c r="U47" s="14">
        <v>4.4776119402985071</v>
      </c>
      <c r="V47" s="14">
        <v>32.835820895522389</v>
      </c>
      <c r="W47" s="14">
        <v>17.910447761194028</v>
      </c>
      <c r="X47" s="14">
        <v>10.44776119402985</v>
      </c>
      <c r="Y47" s="16">
        <v>73.7</v>
      </c>
      <c r="Z47" s="14">
        <v>81.3</v>
      </c>
      <c r="AA47" s="14">
        <v>31.1</v>
      </c>
      <c r="AB47" s="14">
        <v>79.5</v>
      </c>
      <c r="AC47">
        <v>0.47758993973642699</v>
      </c>
      <c r="AD47">
        <f t="shared" si="0"/>
        <v>47.758993973642703</v>
      </c>
    </row>
    <row r="48" spans="1:30" x14ac:dyDescent="0.3">
      <c r="A48" s="6">
        <v>1502004</v>
      </c>
      <c r="B48" s="6">
        <v>150200</v>
      </c>
      <c r="C48" s="1" t="s">
        <v>23</v>
      </c>
      <c r="D48" s="7" t="s">
        <v>58</v>
      </c>
      <c r="E48" s="19">
        <v>4.5</v>
      </c>
      <c r="F48" s="19">
        <v>4.2</v>
      </c>
      <c r="G48" s="20">
        <v>4</v>
      </c>
      <c r="H48" s="5">
        <v>88.4</v>
      </c>
      <c r="I48" s="5">
        <v>93.6</v>
      </c>
      <c r="J48" s="5">
        <v>99.3</v>
      </c>
      <c r="K48" s="8">
        <v>210.5138058075506</v>
      </c>
      <c r="L48" s="12">
        <v>13.429465594422217</v>
      </c>
      <c r="M48" s="12">
        <v>0</v>
      </c>
      <c r="N48" s="9">
        <v>30.366492146596858</v>
      </c>
      <c r="O48" s="20">
        <v>2.1</v>
      </c>
      <c r="P48" s="20">
        <v>0.4</v>
      </c>
      <c r="Q48" s="22">
        <v>29</v>
      </c>
      <c r="R48" s="20">
        <v>34.200000000000003</v>
      </c>
      <c r="S48" s="14">
        <v>91.111111111111114</v>
      </c>
      <c r="T48" s="14">
        <v>66.666666666666657</v>
      </c>
      <c r="U48" s="14">
        <v>2.2222222222222223</v>
      </c>
      <c r="V48" s="14">
        <v>17.777777777777779</v>
      </c>
      <c r="W48" s="14">
        <v>42.222222222222221</v>
      </c>
      <c r="X48" s="14">
        <v>13.333333333333334</v>
      </c>
      <c r="Y48" s="16">
        <v>47.1</v>
      </c>
      <c r="Z48" s="14">
        <v>59.3</v>
      </c>
      <c r="AA48" s="14">
        <v>49.6</v>
      </c>
      <c r="AB48" s="14">
        <v>60.4</v>
      </c>
      <c r="AC48">
        <v>0.482010243291567</v>
      </c>
      <c r="AD48">
        <f t="shared" si="0"/>
        <v>48.201024329156702</v>
      </c>
    </row>
    <row r="49" spans="1:30" x14ac:dyDescent="0.3">
      <c r="A49" s="6">
        <v>1501956</v>
      </c>
      <c r="B49" s="6">
        <v>150195</v>
      </c>
      <c r="C49" s="1" t="s">
        <v>36</v>
      </c>
      <c r="D49" s="7" t="s">
        <v>59</v>
      </c>
      <c r="E49" s="19">
        <v>4.8</v>
      </c>
      <c r="F49" s="19">
        <v>3.9</v>
      </c>
      <c r="G49" s="20">
        <v>3.4</v>
      </c>
      <c r="H49" s="5">
        <v>93.5</v>
      </c>
      <c r="I49" s="5">
        <v>82.3</v>
      </c>
      <c r="J49" s="5">
        <v>96.7</v>
      </c>
      <c r="K49" s="8">
        <v>263.96976197773012</v>
      </c>
      <c r="L49" s="12">
        <v>0.20431096128307283</v>
      </c>
      <c r="M49" s="12">
        <v>0</v>
      </c>
      <c r="N49" s="9">
        <v>49.900464499004642</v>
      </c>
      <c r="O49" s="20">
        <v>3.1</v>
      </c>
      <c r="P49" s="20">
        <v>0</v>
      </c>
      <c r="Q49" s="22">
        <v>22.9</v>
      </c>
      <c r="R49" s="20">
        <v>42.8</v>
      </c>
      <c r="S49" s="14">
        <v>85.714285714285708</v>
      </c>
      <c r="T49" s="14">
        <v>69.387755102040813</v>
      </c>
      <c r="U49" s="14">
        <v>10.204081632653061</v>
      </c>
      <c r="V49" s="14">
        <v>14.285714285714285</v>
      </c>
      <c r="W49" s="14">
        <v>26.530612244897959</v>
      </c>
      <c r="X49" s="14">
        <v>12.244897959183673</v>
      </c>
      <c r="Y49" s="16">
        <v>96.2</v>
      </c>
      <c r="Z49" s="14">
        <v>96.7</v>
      </c>
      <c r="AA49" s="14">
        <v>56.2</v>
      </c>
      <c r="AB49" s="14">
        <v>68.2</v>
      </c>
      <c r="AC49">
        <v>0.50537621272113398</v>
      </c>
      <c r="AD49">
        <f t="shared" si="0"/>
        <v>50.537621272113398</v>
      </c>
    </row>
    <row r="50" spans="1:30" x14ac:dyDescent="0.3">
      <c r="A50" s="6">
        <v>1502103</v>
      </c>
      <c r="B50" s="6">
        <v>150210</v>
      </c>
      <c r="C50" s="1" t="s">
        <v>18</v>
      </c>
      <c r="D50" s="7" t="s">
        <v>60</v>
      </c>
      <c r="E50" s="19">
        <v>4.0999999999999996</v>
      </c>
      <c r="F50" s="19">
        <v>3.5</v>
      </c>
      <c r="G50" s="20">
        <v>4</v>
      </c>
      <c r="H50" s="5">
        <v>85.4</v>
      </c>
      <c r="I50" s="5">
        <v>75</v>
      </c>
      <c r="J50" s="5">
        <v>99.1</v>
      </c>
      <c r="K50" s="8">
        <v>231.39386944944627</v>
      </c>
      <c r="L50" s="12">
        <v>49.125051273316323</v>
      </c>
      <c r="M50" s="12">
        <v>34.970280215114634</v>
      </c>
      <c r="N50" s="9">
        <v>31.033265684284832</v>
      </c>
      <c r="O50" s="20">
        <v>3.7</v>
      </c>
      <c r="P50" s="20">
        <v>0</v>
      </c>
      <c r="Q50" s="22">
        <v>31.4</v>
      </c>
      <c r="R50" s="20">
        <v>38.799999999999997</v>
      </c>
      <c r="S50" s="14">
        <v>91.34615384615384</v>
      </c>
      <c r="T50" s="14">
        <v>57.21153846153846</v>
      </c>
      <c r="U50" s="14">
        <v>10.576923076923077</v>
      </c>
      <c r="V50" s="14">
        <v>14.423076923076922</v>
      </c>
      <c r="W50" s="14">
        <v>25.961538461538463</v>
      </c>
      <c r="X50" s="14">
        <v>13.942307692307693</v>
      </c>
      <c r="Y50" s="16">
        <v>88.9</v>
      </c>
      <c r="Z50" s="14">
        <v>92</v>
      </c>
      <c r="AA50" s="14">
        <v>47.9</v>
      </c>
      <c r="AB50" s="14">
        <v>80.3</v>
      </c>
      <c r="AC50">
        <v>0.51265471098537396</v>
      </c>
      <c r="AD50">
        <f t="shared" si="0"/>
        <v>51.265471098537397</v>
      </c>
    </row>
    <row r="51" spans="1:30" x14ac:dyDescent="0.3">
      <c r="A51" s="6">
        <v>1502152</v>
      </c>
      <c r="B51" s="6">
        <v>150215</v>
      </c>
      <c r="C51" s="1" t="s">
        <v>48</v>
      </c>
      <c r="D51" s="7" t="s">
        <v>61</v>
      </c>
      <c r="E51" s="19">
        <v>5.2</v>
      </c>
      <c r="F51" s="19">
        <v>4.4000000000000004</v>
      </c>
      <c r="G51" s="20">
        <v>4.0999999999999996</v>
      </c>
      <c r="H51" s="5">
        <v>95.8</v>
      </c>
      <c r="I51" s="5">
        <v>94.9</v>
      </c>
      <c r="J51" s="5">
        <v>99.1</v>
      </c>
      <c r="K51" s="8">
        <v>196.90865645453601</v>
      </c>
      <c r="L51" s="12">
        <v>44.384674877927715</v>
      </c>
      <c r="M51" s="12">
        <v>0</v>
      </c>
      <c r="N51" s="9">
        <v>85.015039649986321</v>
      </c>
      <c r="O51" s="20">
        <v>0.2</v>
      </c>
      <c r="P51" s="20">
        <v>0.5</v>
      </c>
      <c r="Q51" s="22">
        <v>15.6</v>
      </c>
      <c r="R51" s="20">
        <v>25.1</v>
      </c>
      <c r="S51" s="14">
        <v>100</v>
      </c>
      <c r="T51" s="14">
        <v>100</v>
      </c>
      <c r="U51" s="14">
        <v>55.555555555555557</v>
      </c>
      <c r="V51" s="14">
        <v>85.18518518518519</v>
      </c>
      <c r="W51" s="14">
        <v>77.777777777777786</v>
      </c>
      <c r="X51" s="14">
        <v>44.444444444444443</v>
      </c>
      <c r="Y51" s="16">
        <v>93.5</v>
      </c>
      <c r="Z51" s="14">
        <v>95.7</v>
      </c>
      <c r="AA51" s="14">
        <v>77.400000000000006</v>
      </c>
      <c r="AB51" s="14">
        <v>79.5</v>
      </c>
      <c r="AC51">
        <v>0.777288582271218</v>
      </c>
      <c r="AD51">
        <f t="shared" si="0"/>
        <v>77.728858227121805</v>
      </c>
    </row>
    <row r="52" spans="1:30" x14ac:dyDescent="0.3">
      <c r="A52" s="6">
        <v>1502202</v>
      </c>
      <c r="B52" s="6">
        <v>150220</v>
      </c>
      <c r="C52" s="1" t="s">
        <v>36</v>
      </c>
      <c r="D52" s="7" t="s">
        <v>62</v>
      </c>
      <c r="E52" s="19">
        <v>5.8</v>
      </c>
      <c r="F52" s="19">
        <v>4.9000000000000004</v>
      </c>
      <c r="G52" s="20">
        <v>4.3</v>
      </c>
      <c r="H52" s="5">
        <v>99.3</v>
      </c>
      <c r="I52" s="5">
        <v>99</v>
      </c>
      <c r="J52" s="5">
        <v>99.3</v>
      </c>
      <c r="K52" s="8">
        <v>158.44562078922038</v>
      </c>
      <c r="L52" s="12">
        <v>63.669660998823652</v>
      </c>
      <c r="M52" s="12">
        <v>21.184127650640352</v>
      </c>
      <c r="N52" s="9">
        <v>19.250471825289836</v>
      </c>
      <c r="O52" s="20">
        <v>0.1</v>
      </c>
      <c r="P52" s="20">
        <v>0</v>
      </c>
      <c r="Q52" s="22">
        <v>20.2</v>
      </c>
      <c r="R52" s="20">
        <v>30.4</v>
      </c>
      <c r="S52" s="14">
        <v>100</v>
      </c>
      <c r="T52" s="14">
        <v>93.75</v>
      </c>
      <c r="U52" s="14">
        <v>8.3333333333333321</v>
      </c>
      <c r="V52" s="14">
        <v>66.666666666666657</v>
      </c>
      <c r="W52" s="14">
        <v>25</v>
      </c>
      <c r="X52" s="14">
        <v>33.333333333333329</v>
      </c>
      <c r="Y52" s="16">
        <v>69.599999999999994</v>
      </c>
      <c r="Z52" s="14">
        <v>82.7</v>
      </c>
      <c r="AA52" s="14">
        <v>66.099999999999994</v>
      </c>
      <c r="AB52" s="14">
        <v>73.400000000000006</v>
      </c>
      <c r="AC52">
        <v>0.68142146149824701</v>
      </c>
      <c r="AD52">
        <f t="shared" si="0"/>
        <v>68.142146149824697</v>
      </c>
    </row>
    <row r="53" spans="1:30" x14ac:dyDescent="0.3">
      <c r="A53" s="6">
        <v>1502301</v>
      </c>
      <c r="B53" s="6">
        <v>150230</v>
      </c>
      <c r="C53" s="1" t="s">
        <v>20</v>
      </c>
      <c r="D53" s="7" t="s">
        <v>63</v>
      </c>
      <c r="E53" s="19">
        <v>5.0999999999999996</v>
      </c>
      <c r="F53" s="19">
        <v>4.5999999999999996</v>
      </c>
      <c r="G53" s="20">
        <v>4.2</v>
      </c>
      <c r="H53" s="5">
        <v>99.6</v>
      </c>
      <c r="I53" s="5">
        <v>98.6</v>
      </c>
      <c r="J53" s="5">
        <v>99.1</v>
      </c>
      <c r="K53" s="8">
        <v>181.4209472981988</v>
      </c>
      <c r="L53" s="12">
        <v>39.826551034022685</v>
      </c>
      <c r="M53" s="12">
        <v>27.177554438860973</v>
      </c>
      <c r="N53" s="9">
        <v>55.484231091264306</v>
      </c>
      <c r="O53" s="20">
        <v>0.5</v>
      </c>
      <c r="P53" s="20">
        <v>0.1</v>
      </c>
      <c r="Q53" s="22">
        <v>24</v>
      </c>
      <c r="R53" s="20">
        <v>40.299999999999997</v>
      </c>
      <c r="S53" s="14">
        <v>100</v>
      </c>
      <c r="T53" s="14">
        <v>86.725663716814154</v>
      </c>
      <c r="U53" s="14">
        <v>6.1946902654867255</v>
      </c>
      <c r="V53" s="14">
        <v>16.814159292035399</v>
      </c>
      <c r="W53" s="14">
        <v>69.026548672566364</v>
      </c>
      <c r="X53" s="14">
        <v>4.4247787610619467</v>
      </c>
      <c r="Y53" s="16">
        <v>56.1</v>
      </c>
      <c r="Z53" s="14">
        <v>71.2</v>
      </c>
      <c r="AA53" s="14">
        <v>38.299999999999997</v>
      </c>
      <c r="AB53" s="14">
        <v>54.8</v>
      </c>
      <c r="AC53">
        <v>0.58641386977078003</v>
      </c>
      <c r="AD53">
        <f t="shared" si="0"/>
        <v>58.641386977078</v>
      </c>
    </row>
    <row r="54" spans="1:30" x14ac:dyDescent="0.3">
      <c r="A54" s="6">
        <v>1502400</v>
      </c>
      <c r="B54" s="6">
        <v>150240</v>
      </c>
      <c r="C54" s="1" t="s">
        <v>64</v>
      </c>
      <c r="D54" s="7" t="s">
        <v>65</v>
      </c>
      <c r="E54" s="19">
        <v>4.5999999999999996</v>
      </c>
      <c r="F54" s="19">
        <v>4.4000000000000004</v>
      </c>
      <c r="G54" s="20">
        <v>4.5</v>
      </c>
      <c r="H54" s="5">
        <v>90.1</v>
      </c>
      <c r="I54" s="5">
        <v>94.2</v>
      </c>
      <c r="J54" s="5">
        <v>98.7</v>
      </c>
      <c r="K54" s="8">
        <v>161.25489516047455</v>
      </c>
      <c r="L54" s="12">
        <v>86.650963618059478</v>
      </c>
      <c r="M54" s="12">
        <v>18.689198954916893</v>
      </c>
      <c r="N54" s="9">
        <v>53.043140303148071</v>
      </c>
      <c r="O54" s="20">
        <v>0.6</v>
      </c>
      <c r="P54" s="20">
        <v>0.4</v>
      </c>
      <c r="Q54" s="22">
        <v>22.2</v>
      </c>
      <c r="R54" s="20">
        <v>29.8</v>
      </c>
      <c r="S54" s="14">
        <v>100</v>
      </c>
      <c r="T54" s="14">
        <v>92.929292929292927</v>
      </c>
      <c r="U54" s="14">
        <v>14.14141414141414</v>
      </c>
      <c r="V54" s="14">
        <v>73.73737373737373</v>
      </c>
      <c r="W54" s="14">
        <v>25.252525252525253</v>
      </c>
      <c r="X54" s="14">
        <v>45.454545454545453</v>
      </c>
      <c r="Y54" s="16">
        <v>56.1</v>
      </c>
      <c r="Z54" s="14">
        <v>82.2</v>
      </c>
      <c r="AA54" s="14">
        <v>75.900000000000006</v>
      </c>
      <c r="AB54" s="14">
        <v>87</v>
      </c>
      <c r="AC54">
        <v>0.68143857274420405</v>
      </c>
      <c r="AD54">
        <f t="shared" si="0"/>
        <v>68.143857274420412</v>
      </c>
    </row>
    <row r="55" spans="1:30" x14ac:dyDescent="0.3">
      <c r="A55" s="6">
        <v>1502509</v>
      </c>
      <c r="B55" s="6">
        <v>150250</v>
      </c>
      <c r="C55" s="1" t="s">
        <v>23</v>
      </c>
      <c r="D55" s="7" t="s">
        <v>66</v>
      </c>
      <c r="E55" s="19">
        <v>3</v>
      </c>
      <c r="F55" s="19">
        <v>3.1</v>
      </c>
      <c r="G55" s="20">
        <v>3.6</v>
      </c>
      <c r="H55" s="5">
        <v>81</v>
      </c>
      <c r="I55" s="5">
        <v>76.3</v>
      </c>
      <c r="J55" s="5">
        <v>99.2</v>
      </c>
      <c r="K55" s="8">
        <v>325.49913901428772</v>
      </c>
      <c r="L55" s="12">
        <v>5.4916926513705961</v>
      </c>
      <c r="M55" s="12">
        <v>0</v>
      </c>
      <c r="N55" s="9">
        <v>13.251426064063185</v>
      </c>
      <c r="O55" s="20">
        <v>2.4</v>
      </c>
      <c r="P55" s="20">
        <v>0</v>
      </c>
      <c r="Q55" s="22">
        <v>39.700000000000003</v>
      </c>
      <c r="R55" s="20">
        <v>58.7</v>
      </c>
      <c r="S55" s="14">
        <v>7.9207920792079207</v>
      </c>
      <c r="T55" s="14">
        <v>4.9504950495049505</v>
      </c>
      <c r="U55" s="14">
        <v>0.99009900990099009</v>
      </c>
      <c r="V55" s="14">
        <v>3.9603960396039604</v>
      </c>
      <c r="W55" s="14">
        <v>4.9504950495049505</v>
      </c>
      <c r="X55" s="14">
        <v>0.99009900990099009</v>
      </c>
      <c r="Y55" s="16">
        <v>71.599999999999994</v>
      </c>
      <c r="Z55" s="14">
        <v>73.099999999999994</v>
      </c>
      <c r="AA55" s="14">
        <v>62.9</v>
      </c>
      <c r="AB55" s="14">
        <v>78.400000000000006</v>
      </c>
      <c r="AC55">
        <v>0.314132966277621</v>
      </c>
      <c r="AD55">
        <f t="shared" si="0"/>
        <v>31.413296627762101</v>
      </c>
    </row>
    <row r="56" spans="1:30" x14ac:dyDescent="0.3">
      <c r="A56" s="6">
        <v>1502608</v>
      </c>
      <c r="B56" s="6">
        <v>150260</v>
      </c>
      <c r="C56" s="1" t="s">
        <v>64</v>
      </c>
      <c r="D56" s="7" t="s">
        <v>67</v>
      </c>
      <c r="E56" s="19">
        <v>4.7</v>
      </c>
      <c r="F56" s="19">
        <v>4.4000000000000004</v>
      </c>
      <c r="G56" s="20">
        <v>3.9</v>
      </c>
      <c r="H56" s="5">
        <v>93.3</v>
      </c>
      <c r="I56" s="5">
        <v>98.7</v>
      </c>
      <c r="J56" s="5">
        <v>99</v>
      </c>
      <c r="K56" s="8">
        <v>214.40189265119031</v>
      </c>
      <c r="L56" s="12">
        <v>3.5487209818128052</v>
      </c>
      <c r="M56" s="12">
        <v>0</v>
      </c>
      <c r="N56" s="9">
        <v>50.171428571428564</v>
      </c>
      <c r="O56" s="20">
        <v>0.1</v>
      </c>
      <c r="P56" s="20">
        <v>0.3</v>
      </c>
      <c r="Q56" s="22">
        <v>20.7</v>
      </c>
      <c r="R56" s="20">
        <v>31.8</v>
      </c>
      <c r="S56" s="14">
        <v>100</v>
      </c>
      <c r="T56" s="14">
        <v>64.516129032258064</v>
      </c>
      <c r="U56" s="14">
        <v>6.4516129032258061</v>
      </c>
      <c r="V56" s="14">
        <v>19.35483870967742</v>
      </c>
      <c r="W56" s="14">
        <v>80.645161290322577</v>
      </c>
      <c r="X56" s="14">
        <v>6.4516129032258061</v>
      </c>
      <c r="Y56" s="16">
        <v>78.900000000000006</v>
      </c>
      <c r="Z56" s="14">
        <v>85.3</v>
      </c>
      <c r="AA56" s="14">
        <v>45.6</v>
      </c>
      <c r="AB56" s="14">
        <v>66.400000000000006</v>
      </c>
      <c r="AC56">
        <v>0.57279981864708995</v>
      </c>
      <c r="AD56">
        <f t="shared" si="0"/>
        <v>57.279981864708994</v>
      </c>
    </row>
    <row r="57" spans="1:30" x14ac:dyDescent="0.3">
      <c r="A57" s="6">
        <v>1502707</v>
      </c>
      <c r="B57" s="6">
        <v>150270</v>
      </c>
      <c r="C57" s="1" t="s">
        <v>25</v>
      </c>
      <c r="D57" s="7" t="s">
        <v>68</v>
      </c>
      <c r="E57" s="19">
        <v>4.7</v>
      </c>
      <c r="F57" s="19">
        <v>4.0999999999999996</v>
      </c>
      <c r="G57" s="20">
        <v>3.8</v>
      </c>
      <c r="H57" s="5">
        <v>96.4</v>
      </c>
      <c r="I57" s="5">
        <v>92.5</v>
      </c>
      <c r="J57" s="5">
        <v>96.2</v>
      </c>
      <c r="K57" s="8">
        <v>170.02484129174715</v>
      </c>
      <c r="L57" s="12">
        <v>31.847809932270323</v>
      </c>
      <c r="M57" s="12">
        <v>48.333333333333336</v>
      </c>
      <c r="N57" s="9">
        <v>48.805460750853243</v>
      </c>
      <c r="O57" s="20">
        <v>0.9</v>
      </c>
      <c r="P57" s="20">
        <v>0.4</v>
      </c>
      <c r="Q57" s="22">
        <v>14.7</v>
      </c>
      <c r="R57" s="20">
        <v>29.6</v>
      </c>
      <c r="S57" s="14">
        <v>100</v>
      </c>
      <c r="T57" s="14">
        <v>96.551724137931032</v>
      </c>
      <c r="U57" s="14">
        <v>44.827586206896555</v>
      </c>
      <c r="V57" s="14">
        <v>79.310344827586206</v>
      </c>
      <c r="W57" s="14">
        <v>6.8965517241379306</v>
      </c>
      <c r="X57" s="14">
        <v>41.379310344827587</v>
      </c>
      <c r="Y57" s="16">
        <v>72.400000000000006</v>
      </c>
      <c r="Z57" s="14">
        <v>90.5</v>
      </c>
      <c r="AA57" s="14">
        <v>60.6</v>
      </c>
      <c r="AB57" s="14">
        <v>77.400000000000006</v>
      </c>
      <c r="AC57">
        <v>0.66607797327809803</v>
      </c>
      <c r="AD57">
        <f t="shared" si="0"/>
        <v>66.607797327809806</v>
      </c>
    </row>
    <row r="58" spans="1:30" x14ac:dyDescent="0.3">
      <c r="A58" s="6">
        <v>1502756</v>
      </c>
      <c r="B58" s="6">
        <v>150275</v>
      </c>
      <c r="C58" s="1" t="s">
        <v>20</v>
      </c>
      <c r="D58" s="7" t="s">
        <v>69</v>
      </c>
      <c r="E58" s="19">
        <v>3.8</v>
      </c>
      <c r="F58" s="19">
        <v>3.6</v>
      </c>
      <c r="G58" s="20">
        <v>3.6</v>
      </c>
      <c r="H58" s="5">
        <v>87.2</v>
      </c>
      <c r="I58" s="5">
        <v>83.5</v>
      </c>
      <c r="J58" s="5">
        <v>97.7</v>
      </c>
      <c r="K58" s="8">
        <v>293.49170997277901</v>
      </c>
      <c r="L58" s="12">
        <v>12.69134231272316</v>
      </c>
      <c r="M58" s="12">
        <v>0</v>
      </c>
      <c r="N58" s="9">
        <v>2.1458374726803098</v>
      </c>
      <c r="O58" s="20">
        <v>1.5</v>
      </c>
      <c r="P58" s="20">
        <v>0.3</v>
      </c>
      <c r="Q58" s="22">
        <v>31.6</v>
      </c>
      <c r="R58" s="20">
        <v>47.8</v>
      </c>
      <c r="S58" s="14">
        <v>97.435897435897431</v>
      </c>
      <c r="T58" s="14">
        <v>35.897435897435898</v>
      </c>
      <c r="U58" s="14">
        <v>2.5641025641025639</v>
      </c>
      <c r="V58" s="14">
        <v>19.230769230769234</v>
      </c>
      <c r="W58" s="14">
        <v>12.820512820512819</v>
      </c>
      <c r="X58" s="14">
        <v>5.1282051282051277</v>
      </c>
      <c r="Y58" s="16">
        <v>37</v>
      </c>
      <c r="Z58" s="14">
        <v>65.7</v>
      </c>
      <c r="AA58" s="14">
        <v>34.700000000000003</v>
      </c>
      <c r="AB58" s="14">
        <v>74.8</v>
      </c>
      <c r="AC58">
        <v>0.38633833875899998</v>
      </c>
      <c r="AD58">
        <f t="shared" si="0"/>
        <v>38.633833875899995</v>
      </c>
    </row>
    <row r="59" spans="1:30" x14ac:dyDescent="0.3">
      <c r="A59" s="6">
        <v>1502764</v>
      </c>
      <c r="B59" s="6">
        <v>150276</v>
      </c>
      <c r="C59" s="1" t="s">
        <v>25</v>
      </c>
      <c r="D59" s="7" t="s">
        <v>70</v>
      </c>
      <c r="E59" s="19">
        <v>4.2</v>
      </c>
      <c r="F59" s="19">
        <v>3.6</v>
      </c>
      <c r="G59" s="20">
        <v>3.5</v>
      </c>
      <c r="H59" s="5">
        <v>99.7</v>
      </c>
      <c r="I59" s="5">
        <v>97.2</v>
      </c>
      <c r="J59" s="5">
        <v>96.6</v>
      </c>
      <c r="K59" s="8">
        <v>195.55466291758719</v>
      </c>
      <c r="L59" s="12">
        <v>0</v>
      </c>
      <c r="M59" s="12">
        <v>0</v>
      </c>
      <c r="N59" s="9">
        <v>34.903640256959321</v>
      </c>
      <c r="O59" s="20">
        <v>0.6</v>
      </c>
      <c r="P59" s="20">
        <v>0</v>
      </c>
      <c r="Q59" s="22">
        <v>23.9</v>
      </c>
      <c r="R59" s="20">
        <v>44.6</v>
      </c>
      <c r="S59" s="14">
        <v>58.82352941176471</v>
      </c>
      <c r="T59" s="14">
        <v>76.470588235294116</v>
      </c>
      <c r="U59" s="14">
        <v>17.647058823529413</v>
      </c>
      <c r="V59" s="14">
        <v>47.058823529411761</v>
      </c>
      <c r="W59" s="14">
        <v>11.76470588235294</v>
      </c>
      <c r="X59" s="14">
        <v>5.8823529411764701</v>
      </c>
      <c r="Y59" s="16">
        <v>61</v>
      </c>
      <c r="Z59" s="14">
        <v>67.5</v>
      </c>
      <c r="AA59" s="14">
        <v>25.7</v>
      </c>
      <c r="AB59" s="14">
        <v>71.7</v>
      </c>
      <c r="AC59">
        <v>0.46009361755860401</v>
      </c>
      <c r="AD59">
        <f t="shared" si="0"/>
        <v>46.009361755860404</v>
      </c>
    </row>
    <row r="60" spans="1:30" x14ac:dyDescent="0.3">
      <c r="A60" s="6">
        <v>1502772</v>
      </c>
      <c r="B60" s="6">
        <v>150277</v>
      </c>
      <c r="C60" s="1" t="s">
        <v>48</v>
      </c>
      <c r="D60" s="7" t="s">
        <v>71</v>
      </c>
      <c r="E60" s="19">
        <v>5.7</v>
      </c>
      <c r="F60" s="19">
        <v>5</v>
      </c>
      <c r="G60" s="20">
        <v>3.8</v>
      </c>
      <c r="H60" s="5">
        <v>100</v>
      </c>
      <c r="I60" s="5">
        <v>99</v>
      </c>
      <c r="J60" s="5">
        <v>98.7</v>
      </c>
      <c r="K60" s="8">
        <v>236.63646387650414</v>
      </c>
      <c r="L60" s="12">
        <v>0</v>
      </c>
      <c r="M60" s="12">
        <v>0</v>
      </c>
      <c r="N60" s="9">
        <v>39.885016169601151</v>
      </c>
      <c r="O60" s="20">
        <v>0.1</v>
      </c>
      <c r="P60" s="20">
        <v>0</v>
      </c>
      <c r="Q60" s="22">
        <v>11.5</v>
      </c>
      <c r="R60" s="20">
        <v>29.3</v>
      </c>
      <c r="S60" s="14">
        <v>100</v>
      </c>
      <c r="T60" s="14">
        <v>100</v>
      </c>
      <c r="U60" s="14">
        <v>19.047619047619047</v>
      </c>
      <c r="V60" s="14">
        <v>61.904761904761905</v>
      </c>
      <c r="W60" s="14">
        <v>80.952380952380949</v>
      </c>
      <c r="X60" s="14">
        <v>9.5238095238095237</v>
      </c>
      <c r="Y60" s="16">
        <v>100</v>
      </c>
      <c r="Z60" s="14">
        <v>97.8</v>
      </c>
      <c r="AA60" s="14">
        <v>77.400000000000006</v>
      </c>
      <c r="AB60" s="14">
        <v>82.2</v>
      </c>
      <c r="AC60">
        <v>0.70115390233984198</v>
      </c>
      <c r="AD60">
        <f t="shared" si="0"/>
        <v>70.115390233984201</v>
      </c>
    </row>
    <row r="61" spans="1:30" x14ac:dyDescent="0.3">
      <c r="A61" s="6">
        <v>1502806</v>
      </c>
      <c r="B61" s="6">
        <v>150280</v>
      </c>
      <c r="C61" s="1" t="s">
        <v>23</v>
      </c>
      <c r="D61" s="7" t="s">
        <v>72</v>
      </c>
      <c r="E61" s="19">
        <v>3.5</v>
      </c>
      <c r="F61" s="19">
        <v>3.5</v>
      </c>
      <c r="G61" s="20">
        <v>3.6</v>
      </c>
      <c r="H61" s="5">
        <v>85</v>
      </c>
      <c r="I61" s="5">
        <v>77.7</v>
      </c>
      <c r="J61" s="5">
        <v>97.6</v>
      </c>
      <c r="K61" s="8">
        <v>307.31667169624978</v>
      </c>
      <c r="L61" s="12">
        <v>15.116183369454886</v>
      </c>
      <c r="M61" s="12">
        <v>0</v>
      </c>
      <c r="N61" s="9">
        <v>19.968008531058384</v>
      </c>
      <c r="O61" s="20">
        <v>3.4</v>
      </c>
      <c r="P61" s="20">
        <v>0</v>
      </c>
      <c r="Q61" s="22">
        <v>42.1</v>
      </c>
      <c r="R61" s="20">
        <v>56.1</v>
      </c>
      <c r="S61" s="14">
        <v>47.826086956521742</v>
      </c>
      <c r="T61" s="14">
        <v>36.95652173913043</v>
      </c>
      <c r="U61" s="14">
        <v>6.5217391304347823</v>
      </c>
      <c r="V61" s="14">
        <v>8.695652173913043</v>
      </c>
      <c r="W61" s="14">
        <v>0</v>
      </c>
      <c r="X61" s="14">
        <v>21.739130434782609</v>
      </c>
      <c r="Y61" s="16">
        <v>47.2</v>
      </c>
      <c r="Z61" s="14">
        <v>48</v>
      </c>
      <c r="AA61" s="14">
        <v>45.9</v>
      </c>
      <c r="AB61" s="14">
        <v>82.8</v>
      </c>
      <c r="AC61">
        <v>0.34517425620129</v>
      </c>
      <c r="AD61">
        <f t="shared" si="0"/>
        <v>34.517425620128996</v>
      </c>
    </row>
    <row r="62" spans="1:30" x14ac:dyDescent="0.3">
      <c r="A62" s="6">
        <v>1502855</v>
      </c>
      <c r="B62" s="6">
        <v>150285</v>
      </c>
      <c r="C62" s="1" t="s">
        <v>27</v>
      </c>
      <c r="D62" s="7" t="s">
        <v>73</v>
      </c>
      <c r="E62" s="19">
        <v>3.9</v>
      </c>
      <c r="F62" s="19">
        <v>3.9</v>
      </c>
      <c r="G62" s="20">
        <v>3.8</v>
      </c>
      <c r="H62" s="5">
        <v>91.4</v>
      </c>
      <c r="I62" s="5">
        <v>90.4</v>
      </c>
      <c r="J62" s="5">
        <v>97.9</v>
      </c>
      <c r="K62" s="8">
        <v>264.99932587299446</v>
      </c>
      <c r="L62" s="12">
        <v>1.7527302143723877</v>
      </c>
      <c r="M62" s="12">
        <v>0</v>
      </c>
      <c r="N62" s="9">
        <v>91.879562043795616</v>
      </c>
      <c r="O62" s="20">
        <v>1.9</v>
      </c>
      <c r="P62" s="20">
        <v>1.2</v>
      </c>
      <c r="Q62" s="22">
        <v>20.399999999999999</v>
      </c>
      <c r="R62" s="20">
        <v>27.9</v>
      </c>
      <c r="S62" s="14">
        <v>32.5</v>
      </c>
      <c r="T62" s="14">
        <v>32.5</v>
      </c>
      <c r="U62" s="14">
        <v>17.5</v>
      </c>
      <c r="V62" s="14">
        <v>15</v>
      </c>
      <c r="W62" s="14">
        <v>37.5</v>
      </c>
      <c r="X62" s="14">
        <v>10</v>
      </c>
      <c r="Y62" s="16">
        <v>95.5</v>
      </c>
      <c r="Z62" s="14">
        <v>66</v>
      </c>
      <c r="AA62" s="14">
        <v>36.1</v>
      </c>
      <c r="AB62" s="14">
        <v>49.7</v>
      </c>
      <c r="AC62">
        <v>0.48293477938853402</v>
      </c>
      <c r="AD62">
        <f t="shared" si="0"/>
        <v>48.2934779388534</v>
      </c>
    </row>
    <row r="63" spans="1:30" x14ac:dyDescent="0.3">
      <c r="A63" s="6">
        <v>1502905</v>
      </c>
      <c r="B63" s="6">
        <v>150290</v>
      </c>
      <c r="C63" s="1" t="s">
        <v>64</v>
      </c>
      <c r="D63" s="7" t="s">
        <v>74</v>
      </c>
      <c r="E63" s="19">
        <v>4.3</v>
      </c>
      <c r="F63" s="19">
        <v>4.2</v>
      </c>
      <c r="G63" s="20">
        <v>4</v>
      </c>
      <c r="H63" s="5">
        <v>92.6</v>
      </c>
      <c r="I63" s="5">
        <v>92.4</v>
      </c>
      <c r="J63" s="5">
        <v>98.3</v>
      </c>
      <c r="K63" s="8">
        <v>188.72852543174295</v>
      </c>
      <c r="L63" s="12">
        <v>2.8595231126021661</v>
      </c>
      <c r="M63" s="12">
        <v>0</v>
      </c>
      <c r="N63" s="9">
        <v>64.873127483949872</v>
      </c>
      <c r="O63" s="20">
        <v>1.2</v>
      </c>
      <c r="P63" s="20">
        <v>1</v>
      </c>
      <c r="Q63" s="22">
        <v>23.3</v>
      </c>
      <c r="R63" s="20">
        <v>37.799999999999997</v>
      </c>
      <c r="S63" s="14">
        <v>100</v>
      </c>
      <c r="T63" s="14">
        <v>96.551724137931032</v>
      </c>
      <c r="U63" s="14">
        <v>13.793103448275861</v>
      </c>
      <c r="V63" s="14">
        <v>43.103448275862064</v>
      </c>
      <c r="W63" s="14">
        <v>94.827586206896555</v>
      </c>
      <c r="X63" s="14">
        <v>13.793103448275861</v>
      </c>
      <c r="Y63" s="16">
        <v>63.9</v>
      </c>
      <c r="Z63" s="14">
        <v>63.8</v>
      </c>
      <c r="AA63" s="14">
        <v>57.4</v>
      </c>
      <c r="AB63" s="14">
        <v>80.099999999999994</v>
      </c>
      <c r="AC63">
        <v>0.57354909321522196</v>
      </c>
      <c r="AD63">
        <f t="shared" si="0"/>
        <v>57.354909321522193</v>
      </c>
    </row>
    <row r="64" spans="1:30" x14ac:dyDescent="0.3">
      <c r="A64" s="6">
        <v>1502939</v>
      </c>
      <c r="B64" s="6">
        <v>150293</v>
      </c>
      <c r="C64" s="1" t="s">
        <v>20</v>
      </c>
      <c r="D64" s="7" t="s">
        <v>75</v>
      </c>
      <c r="E64" s="19">
        <v>5.4</v>
      </c>
      <c r="F64" s="19">
        <v>4.7</v>
      </c>
      <c r="G64" s="20">
        <v>4.4000000000000004</v>
      </c>
      <c r="H64" s="5">
        <v>93.6</v>
      </c>
      <c r="I64" s="5">
        <v>90.3</v>
      </c>
      <c r="J64" s="5">
        <v>99.7</v>
      </c>
      <c r="K64" s="8">
        <v>128.7506819421713</v>
      </c>
      <c r="L64" s="12">
        <v>16.222200827958023</v>
      </c>
      <c r="M64" s="12">
        <v>0</v>
      </c>
      <c r="N64" s="9">
        <v>59.854014598540154</v>
      </c>
      <c r="O64" s="20">
        <v>1.5</v>
      </c>
      <c r="P64" s="20">
        <v>0.1</v>
      </c>
      <c r="Q64" s="22">
        <v>18.5</v>
      </c>
      <c r="R64" s="20">
        <v>23.1</v>
      </c>
      <c r="S64" s="14">
        <v>95.918367346938766</v>
      </c>
      <c r="T64" s="14">
        <v>87.755102040816325</v>
      </c>
      <c r="U64" s="14">
        <v>10.204081632653061</v>
      </c>
      <c r="V64" s="14">
        <v>59.183673469387756</v>
      </c>
      <c r="W64" s="14">
        <v>59.183673469387756</v>
      </c>
      <c r="X64" s="14">
        <v>28.571428571428569</v>
      </c>
      <c r="Y64" s="16">
        <v>63.5</v>
      </c>
      <c r="Z64" s="14">
        <v>70.2</v>
      </c>
      <c r="AA64" s="14">
        <v>40.299999999999997</v>
      </c>
      <c r="AB64" s="14">
        <v>70.5</v>
      </c>
      <c r="AC64">
        <v>0.61940510190795695</v>
      </c>
      <c r="AD64">
        <f t="shared" si="0"/>
        <v>61.940510190795692</v>
      </c>
    </row>
    <row r="65" spans="1:30" x14ac:dyDescent="0.3">
      <c r="A65" s="6">
        <v>1502954</v>
      </c>
      <c r="B65" s="6">
        <v>150295</v>
      </c>
      <c r="C65" s="1" t="s">
        <v>48</v>
      </c>
      <c r="D65" s="7" t="s">
        <v>76</v>
      </c>
      <c r="E65" s="19">
        <v>5.0999999999999996</v>
      </c>
      <c r="F65" s="19">
        <v>4.3</v>
      </c>
      <c r="G65" s="20">
        <v>4</v>
      </c>
      <c r="H65" s="5">
        <v>98.7</v>
      </c>
      <c r="I65" s="5">
        <v>92.9</v>
      </c>
      <c r="J65" s="5">
        <v>99.6</v>
      </c>
      <c r="K65" s="8">
        <v>229.56669498725574</v>
      </c>
      <c r="L65" s="12">
        <v>30.756159728122345</v>
      </c>
      <c r="M65" s="12">
        <v>0</v>
      </c>
      <c r="N65" s="9">
        <v>41.509433962264154</v>
      </c>
      <c r="O65" s="20">
        <v>2.9</v>
      </c>
      <c r="P65" s="20">
        <v>0</v>
      </c>
      <c r="Q65" s="22">
        <v>22.4</v>
      </c>
      <c r="R65" s="20">
        <v>32.4</v>
      </c>
      <c r="S65" s="14">
        <v>97.435897435897431</v>
      </c>
      <c r="T65" s="14">
        <v>87.179487179487182</v>
      </c>
      <c r="U65" s="14">
        <v>10.256410256410255</v>
      </c>
      <c r="V65" s="14">
        <v>30.76923076923077</v>
      </c>
      <c r="W65" s="14">
        <v>33.333333333333329</v>
      </c>
      <c r="X65" s="14">
        <v>7.6923076923076925</v>
      </c>
      <c r="Y65" s="16">
        <v>84.7</v>
      </c>
      <c r="Z65" s="14">
        <v>80.099999999999994</v>
      </c>
      <c r="AA65" s="14">
        <v>63.5</v>
      </c>
      <c r="AB65" s="14">
        <v>54.4</v>
      </c>
      <c r="AC65">
        <v>0.584237966327533</v>
      </c>
      <c r="AD65">
        <f t="shared" si="0"/>
        <v>58.423796632753302</v>
      </c>
    </row>
    <row r="66" spans="1:30" x14ac:dyDescent="0.3">
      <c r="A66" s="6">
        <v>1503002</v>
      </c>
      <c r="B66" s="6">
        <v>150300</v>
      </c>
      <c r="C66" s="1" t="s">
        <v>27</v>
      </c>
      <c r="D66" s="7" t="s">
        <v>77</v>
      </c>
      <c r="E66" s="19">
        <v>5.4</v>
      </c>
      <c r="F66" s="19">
        <v>4</v>
      </c>
      <c r="G66" s="20">
        <v>3.7</v>
      </c>
      <c r="H66" s="5">
        <v>96</v>
      </c>
      <c r="I66" s="5">
        <v>93</v>
      </c>
      <c r="J66" s="5">
        <v>98.2</v>
      </c>
      <c r="K66" s="8">
        <v>264.54794520547949</v>
      </c>
      <c r="L66" s="12">
        <v>1.095890410958904</v>
      </c>
      <c r="M66" s="12">
        <v>0</v>
      </c>
      <c r="N66" s="9">
        <v>41.580432737535276</v>
      </c>
      <c r="O66" s="20">
        <v>0.9</v>
      </c>
      <c r="P66" s="20">
        <v>1.5</v>
      </c>
      <c r="Q66" s="22">
        <v>18.8</v>
      </c>
      <c r="R66" s="20">
        <v>30.8</v>
      </c>
      <c r="S66" s="14">
        <v>52.173913043478258</v>
      </c>
      <c r="T66" s="14">
        <v>47.826086956521742</v>
      </c>
      <c r="U66" s="14">
        <v>8.695652173913043</v>
      </c>
      <c r="V66" s="14">
        <v>13.043478260869565</v>
      </c>
      <c r="W66" s="14">
        <v>47.826086956521742</v>
      </c>
      <c r="X66" s="14">
        <v>13.043478260869565</v>
      </c>
      <c r="Y66" s="16">
        <v>46.7</v>
      </c>
      <c r="Z66" s="14">
        <v>61.9</v>
      </c>
      <c r="AA66" s="14">
        <v>19.3</v>
      </c>
      <c r="AB66" s="14">
        <v>67</v>
      </c>
      <c r="AC66">
        <v>0.47469522240873402</v>
      </c>
      <c r="AD66">
        <f t="shared" si="0"/>
        <v>47.469522240873403</v>
      </c>
    </row>
    <row r="67" spans="1:30" x14ac:dyDescent="0.3">
      <c r="A67" s="6">
        <v>1503044</v>
      </c>
      <c r="B67" s="6">
        <v>150304</v>
      </c>
      <c r="C67" s="1" t="s">
        <v>25</v>
      </c>
      <c r="D67" s="7" t="s">
        <v>78</v>
      </c>
      <c r="E67" s="19">
        <v>4.4000000000000004</v>
      </c>
      <c r="F67" s="19">
        <v>3.7</v>
      </c>
      <c r="G67" s="20">
        <v>3.8</v>
      </c>
      <c r="H67" s="5">
        <v>93</v>
      </c>
      <c r="I67" s="5">
        <v>84.1</v>
      </c>
      <c r="J67" s="5">
        <v>98.9</v>
      </c>
      <c r="K67" s="8">
        <v>238.78265553460815</v>
      </c>
      <c r="L67" s="12">
        <v>11.096148666846215</v>
      </c>
      <c r="M67" s="12">
        <v>0</v>
      </c>
      <c r="N67" s="9">
        <v>64.246323529411768</v>
      </c>
      <c r="O67" s="20">
        <v>2.4</v>
      </c>
      <c r="P67" s="20">
        <v>0.2</v>
      </c>
      <c r="Q67" s="22">
        <v>15.3</v>
      </c>
      <c r="R67" s="20">
        <v>34.299999999999997</v>
      </c>
      <c r="S67" s="14">
        <v>100</v>
      </c>
      <c r="T67" s="14">
        <v>88.461538461538453</v>
      </c>
      <c r="U67" s="14">
        <v>11.538461538461538</v>
      </c>
      <c r="V67" s="14">
        <v>30.76923076923077</v>
      </c>
      <c r="W67" s="14">
        <v>11.538461538461538</v>
      </c>
      <c r="X67" s="14">
        <v>7.6923076923076925</v>
      </c>
      <c r="Y67" s="16">
        <v>89.3</v>
      </c>
      <c r="Z67" s="14">
        <v>90.4</v>
      </c>
      <c r="AA67" s="14">
        <v>37.299999999999997</v>
      </c>
      <c r="AB67" s="14">
        <v>69.900000000000006</v>
      </c>
      <c r="AC67">
        <v>0.54268271167119997</v>
      </c>
      <c r="AD67">
        <f t="shared" si="0"/>
        <v>54.268271167119998</v>
      </c>
    </row>
    <row r="68" spans="1:30" x14ac:dyDescent="0.3">
      <c r="A68" s="6">
        <v>1503077</v>
      </c>
      <c r="B68" s="6">
        <v>150307</v>
      </c>
      <c r="C68" s="1" t="s">
        <v>20</v>
      </c>
      <c r="D68" s="7" t="s">
        <v>79</v>
      </c>
      <c r="E68" s="19">
        <v>4.4000000000000004</v>
      </c>
      <c r="F68" s="19">
        <v>3.7</v>
      </c>
      <c r="G68" s="20">
        <v>4.2</v>
      </c>
      <c r="H68" s="5">
        <v>82.5</v>
      </c>
      <c r="I68" s="5">
        <v>76.3</v>
      </c>
      <c r="J68" s="5">
        <v>99.8</v>
      </c>
      <c r="K68" s="8">
        <v>262.64088916718845</v>
      </c>
      <c r="L68" s="12">
        <v>0.15654351909830932</v>
      </c>
      <c r="M68" s="12">
        <v>0</v>
      </c>
      <c r="N68" s="9">
        <v>49.836677554829677</v>
      </c>
      <c r="O68" s="20">
        <v>2.8</v>
      </c>
      <c r="P68" s="20">
        <v>0</v>
      </c>
      <c r="Q68" s="22">
        <v>33.5</v>
      </c>
      <c r="R68" s="20">
        <v>42.6</v>
      </c>
      <c r="S68" s="14">
        <v>83.928571428571431</v>
      </c>
      <c r="T68" s="14">
        <v>55.357142857142861</v>
      </c>
      <c r="U68" s="14">
        <v>5.3571428571428568</v>
      </c>
      <c r="V68" s="14">
        <v>12.5</v>
      </c>
      <c r="W68" s="14">
        <v>21.428571428571427</v>
      </c>
      <c r="X68" s="14">
        <v>5.3571428571428568</v>
      </c>
      <c r="Y68" s="16">
        <v>56.8</v>
      </c>
      <c r="Z68" s="14">
        <v>67.7</v>
      </c>
      <c r="AA68" s="14">
        <v>29.7</v>
      </c>
      <c r="AB68" s="14">
        <v>61.2</v>
      </c>
      <c r="AC68">
        <v>0.42505120914826</v>
      </c>
      <c r="AD68">
        <f t="shared" si="0"/>
        <v>42.505120914826001</v>
      </c>
    </row>
    <row r="69" spans="1:30" x14ac:dyDescent="0.3">
      <c r="A69" s="6">
        <v>1503093</v>
      </c>
      <c r="B69" s="6">
        <v>150309</v>
      </c>
      <c r="C69" s="1" t="s">
        <v>54</v>
      </c>
      <c r="D69" s="7" t="s">
        <v>80</v>
      </c>
      <c r="E69" s="19">
        <v>4.4000000000000004</v>
      </c>
      <c r="F69" s="19">
        <v>3.1</v>
      </c>
      <c r="G69" s="20">
        <v>4.3</v>
      </c>
      <c r="H69" s="5">
        <v>88</v>
      </c>
      <c r="I69" s="5">
        <v>68.3</v>
      </c>
      <c r="J69" s="5">
        <v>99.6</v>
      </c>
      <c r="K69" s="8">
        <v>233.12021878118185</v>
      </c>
      <c r="L69" s="12">
        <v>25.610702538896486</v>
      </c>
      <c r="M69" s="12">
        <v>0</v>
      </c>
      <c r="N69" s="9">
        <v>56.153506837229813</v>
      </c>
      <c r="O69" s="20">
        <v>3.6</v>
      </c>
      <c r="P69" s="20">
        <v>1.8</v>
      </c>
      <c r="Q69" s="22">
        <v>26.6</v>
      </c>
      <c r="R69" s="20">
        <v>41.6</v>
      </c>
      <c r="S69" s="14">
        <v>97.61904761904762</v>
      </c>
      <c r="T69" s="14">
        <v>92.857142857142861</v>
      </c>
      <c r="U69" s="14">
        <v>7.1428571428571423</v>
      </c>
      <c r="V69" s="14">
        <v>42.857142857142854</v>
      </c>
      <c r="W69" s="14">
        <v>19.047619047619047</v>
      </c>
      <c r="X69" s="14">
        <v>16.666666666666664</v>
      </c>
      <c r="Y69" s="16">
        <v>71.3</v>
      </c>
      <c r="Z69" s="14">
        <v>77.599999999999994</v>
      </c>
      <c r="AA69" s="14">
        <v>54.7</v>
      </c>
      <c r="AB69" s="14">
        <v>63.6</v>
      </c>
      <c r="AC69">
        <v>0.49836503048772102</v>
      </c>
      <c r="AD69">
        <f t="shared" si="0"/>
        <v>49.836503048772101</v>
      </c>
    </row>
    <row r="70" spans="1:30" x14ac:dyDescent="0.3">
      <c r="A70" s="6">
        <v>1503101</v>
      </c>
      <c r="B70" s="6">
        <v>150310</v>
      </c>
      <c r="C70" s="1" t="s">
        <v>23</v>
      </c>
      <c r="D70" s="7" t="s">
        <v>81</v>
      </c>
      <c r="E70" s="19">
        <v>3.7</v>
      </c>
      <c r="F70" s="19">
        <v>3.1</v>
      </c>
      <c r="G70" s="20">
        <v>4</v>
      </c>
      <c r="H70" s="5">
        <v>82.7</v>
      </c>
      <c r="I70" s="5">
        <v>69.5</v>
      </c>
      <c r="J70" s="5">
        <v>99.7</v>
      </c>
      <c r="K70" s="8">
        <v>406.84511526443021</v>
      </c>
      <c r="L70" s="12">
        <v>10.347267260185131</v>
      </c>
      <c r="M70" s="12">
        <v>13.675213675213676</v>
      </c>
      <c r="N70" s="9">
        <v>32.774193548387096</v>
      </c>
      <c r="O70" s="20">
        <v>6.7</v>
      </c>
      <c r="P70" s="20">
        <v>0.3</v>
      </c>
      <c r="Q70" s="22">
        <v>36.700000000000003</v>
      </c>
      <c r="R70" s="20">
        <v>51.1</v>
      </c>
      <c r="S70" s="14">
        <v>15.555555555555555</v>
      </c>
      <c r="T70" s="14">
        <v>23.333333333333332</v>
      </c>
      <c r="U70" s="14">
        <v>7.7777777777777777</v>
      </c>
      <c r="V70" s="14">
        <v>11.111111111111111</v>
      </c>
      <c r="W70" s="14">
        <v>4.4444444444444446</v>
      </c>
      <c r="X70" s="14">
        <v>6.666666666666667</v>
      </c>
      <c r="Y70" s="16">
        <v>27.4</v>
      </c>
      <c r="Z70" s="14">
        <v>33.700000000000003</v>
      </c>
      <c r="AA70" s="14">
        <v>11.5</v>
      </c>
      <c r="AB70" s="14">
        <v>80</v>
      </c>
      <c r="AC70">
        <v>0.29882304826983302</v>
      </c>
      <c r="AD70">
        <f t="shared" si="0"/>
        <v>29.882304826983301</v>
      </c>
    </row>
    <row r="71" spans="1:30" x14ac:dyDescent="0.3">
      <c r="A71" s="6">
        <v>1503200</v>
      </c>
      <c r="B71" s="6">
        <v>150320</v>
      </c>
      <c r="C71" s="1" t="s">
        <v>64</v>
      </c>
      <c r="D71" s="7" t="s">
        <v>82</v>
      </c>
      <c r="E71" s="19">
        <v>4.3</v>
      </c>
      <c r="F71" s="19">
        <v>4.2</v>
      </c>
      <c r="G71" s="20">
        <v>3.9</v>
      </c>
      <c r="H71" s="5">
        <v>93.9</v>
      </c>
      <c r="I71" s="5">
        <v>96.2</v>
      </c>
      <c r="J71" s="5">
        <v>99.6</v>
      </c>
      <c r="K71" s="8">
        <v>203.43415665037642</v>
      </c>
      <c r="L71" s="12">
        <v>19.152027473253202</v>
      </c>
      <c r="M71" s="12">
        <v>43.58620689655173</v>
      </c>
      <c r="N71" s="9">
        <v>67.217423957942174</v>
      </c>
      <c r="O71" s="20">
        <v>0.7</v>
      </c>
      <c r="P71" s="20">
        <v>0.1</v>
      </c>
      <c r="Q71" s="22">
        <v>22.6</v>
      </c>
      <c r="R71" s="20">
        <v>35.200000000000003</v>
      </c>
      <c r="S71" s="14">
        <v>100</v>
      </c>
      <c r="T71" s="14">
        <v>81.25</v>
      </c>
      <c r="U71" s="14">
        <v>7.8125</v>
      </c>
      <c r="V71" s="14">
        <v>34.375</v>
      </c>
      <c r="W71" s="14">
        <v>40.625</v>
      </c>
      <c r="X71" s="14">
        <v>10.9375</v>
      </c>
      <c r="Y71" s="16">
        <v>66.099999999999994</v>
      </c>
      <c r="Z71" s="14">
        <v>90.6</v>
      </c>
      <c r="AA71" s="14">
        <v>61.7</v>
      </c>
      <c r="AB71" s="14">
        <v>79.400000000000006</v>
      </c>
      <c r="AC71">
        <v>0.60605372148577397</v>
      </c>
      <c r="AD71">
        <f t="shared" ref="AD71:AD134" si="1">AC71*100</f>
        <v>60.605372148577395</v>
      </c>
    </row>
    <row r="72" spans="1:30" x14ac:dyDescent="0.3">
      <c r="A72" s="6">
        <v>1503309</v>
      </c>
      <c r="B72" s="6">
        <v>150330</v>
      </c>
      <c r="C72" s="1" t="s">
        <v>18</v>
      </c>
      <c r="D72" s="7" t="s">
        <v>83</v>
      </c>
      <c r="E72" s="19">
        <v>4</v>
      </c>
      <c r="F72" s="19">
        <v>3.5</v>
      </c>
      <c r="G72" s="20">
        <v>4</v>
      </c>
      <c r="H72" s="5">
        <v>81.2</v>
      </c>
      <c r="I72" s="5">
        <v>76</v>
      </c>
      <c r="J72" s="5">
        <v>98.9</v>
      </c>
      <c r="K72" s="8">
        <v>244.57979841925894</v>
      </c>
      <c r="L72" s="12">
        <v>13.791603219490971</v>
      </c>
      <c r="M72" s="12">
        <v>19.558359621451103</v>
      </c>
      <c r="N72" s="9">
        <v>28.152654867256636</v>
      </c>
      <c r="O72" s="20">
        <v>3</v>
      </c>
      <c r="P72" s="20">
        <v>0</v>
      </c>
      <c r="Q72" s="22">
        <v>29.9</v>
      </c>
      <c r="R72" s="20">
        <v>36.799999999999997</v>
      </c>
      <c r="S72" s="14">
        <v>92.660550458715591</v>
      </c>
      <c r="T72" s="14">
        <v>63.302752293577981</v>
      </c>
      <c r="U72" s="14">
        <v>3.669724770642202</v>
      </c>
      <c r="V72" s="14">
        <v>21.100917431192663</v>
      </c>
      <c r="W72" s="14">
        <v>7.3394495412844041</v>
      </c>
      <c r="X72" s="14">
        <v>12.844036697247708</v>
      </c>
      <c r="Y72" s="16">
        <v>49.7</v>
      </c>
      <c r="Z72" s="14">
        <v>63</v>
      </c>
      <c r="AA72" s="14">
        <v>50.9</v>
      </c>
      <c r="AB72" s="14">
        <v>77.2</v>
      </c>
      <c r="AC72">
        <v>0.43957794119543803</v>
      </c>
      <c r="AD72">
        <f t="shared" si="1"/>
        <v>43.957794119543806</v>
      </c>
    </row>
    <row r="73" spans="1:30" x14ac:dyDescent="0.3">
      <c r="A73" s="6">
        <v>1503408</v>
      </c>
      <c r="B73" s="6">
        <v>150340</v>
      </c>
      <c r="C73" s="1" t="s">
        <v>64</v>
      </c>
      <c r="D73" s="7" t="s">
        <v>84</v>
      </c>
      <c r="E73" s="19">
        <v>4</v>
      </c>
      <c r="F73" s="19">
        <v>4.4000000000000004</v>
      </c>
      <c r="G73" s="20">
        <v>3.8</v>
      </c>
      <c r="H73" s="5">
        <v>86.4</v>
      </c>
      <c r="I73" s="5">
        <v>98.7</v>
      </c>
      <c r="J73" s="5">
        <v>99</v>
      </c>
      <c r="K73" s="8">
        <v>196.85698344801932</v>
      </c>
      <c r="L73" s="12">
        <v>0</v>
      </c>
      <c r="M73" s="12">
        <v>0</v>
      </c>
      <c r="N73" s="9">
        <v>93.390804597701148</v>
      </c>
      <c r="O73" s="20">
        <v>0.6</v>
      </c>
      <c r="P73" s="20">
        <v>1</v>
      </c>
      <c r="Q73" s="22">
        <v>24.7</v>
      </c>
      <c r="R73" s="20">
        <v>42.3</v>
      </c>
      <c r="S73" s="14">
        <v>100</v>
      </c>
      <c r="T73" s="14">
        <v>64.705882352941174</v>
      </c>
      <c r="U73" s="14">
        <v>23.52941176470588</v>
      </c>
      <c r="V73" s="14">
        <v>52.941176470588239</v>
      </c>
      <c r="W73" s="14">
        <v>70.588235294117652</v>
      </c>
      <c r="X73" s="14">
        <v>11.76470588235294</v>
      </c>
      <c r="Y73" s="16">
        <v>52.9</v>
      </c>
      <c r="Z73" s="14">
        <v>68.599999999999994</v>
      </c>
      <c r="AA73" s="14">
        <v>60.8</v>
      </c>
      <c r="AB73" s="14">
        <v>82</v>
      </c>
      <c r="AC73">
        <v>0.56104572288786603</v>
      </c>
      <c r="AD73">
        <f t="shared" si="1"/>
        <v>56.104572288786599</v>
      </c>
    </row>
    <row r="74" spans="1:30" x14ac:dyDescent="0.3">
      <c r="A74" s="6">
        <v>1503457</v>
      </c>
      <c r="B74" s="6">
        <v>150345</v>
      </c>
      <c r="C74" s="1" t="s">
        <v>20</v>
      </c>
      <c r="D74" s="7" t="s">
        <v>85</v>
      </c>
      <c r="E74" s="19">
        <v>4.5</v>
      </c>
      <c r="F74" s="19">
        <v>3.8</v>
      </c>
      <c r="G74" s="20">
        <v>3.9</v>
      </c>
      <c r="H74" s="5">
        <v>86.9</v>
      </c>
      <c r="I74" s="5">
        <v>82.3</v>
      </c>
      <c r="J74" s="5">
        <v>98.7</v>
      </c>
      <c r="K74" s="8">
        <v>298.89249950261956</v>
      </c>
      <c r="L74" s="12">
        <v>4.0785197957424231</v>
      </c>
      <c r="M74" s="12">
        <v>0</v>
      </c>
      <c r="N74" s="9">
        <v>64.710568242166758</v>
      </c>
      <c r="O74" s="20">
        <v>2.1</v>
      </c>
      <c r="P74" s="20">
        <v>0</v>
      </c>
      <c r="Q74" s="22">
        <v>26.4</v>
      </c>
      <c r="R74" s="20">
        <v>45.9</v>
      </c>
      <c r="S74" s="14">
        <v>92.64705882352942</v>
      </c>
      <c r="T74" s="14">
        <v>63.235294117647058</v>
      </c>
      <c r="U74" s="14">
        <v>10.294117647058822</v>
      </c>
      <c r="V74" s="14">
        <v>20.588235294117645</v>
      </c>
      <c r="W74" s="14">
        <v>61.764705882352942</v>
      </c>
      <c r="X74" s="14">
        <v>8.8235294117647065</v>
      </c>
      <c r="Y74" s="16">
        <v>93.4</v>
      </c>
      <c r="Z74" s="14">
        <v>94.9</v>
      </c>
      <c r="AA74" s="14">
        <v>56.5</v>
      </c>
      <c r="AB74" s="14">
        <v>66.7</v>
      </c>
      <c r="AC74">
        <v>0.53609986317300695</v>
      </c>
      <c r="AD74">
        <f t="shared" si="1"/>
        <v>53.609986317300695</v>
      </c>
    </row>
    <row r="75" spans="1:30" x14ac:dyDescent="0.3">
      <c r="A75" s="6">
        <v>1503507</v>
      </c>
      <c r="B75" s="6">
        <v>150350</v>
      </c>
      <c r="C75" s="1" t="s">
        <v>20</v>
      </c>
      <c r="D75" s="7" t="s">
        <v>86</v>
      </c>
      <c r="E75" s="19">
        <v>4.0999999999999996</v>
      </c>
      <c r="F75" s="19">
        <v>4.3</v>
      </c>
      <c r="G75" s="20">
        <v>4.2</v>
      </c>
      <c r="H75" s="5">
        <v>87.1</v>
      </c>
      <c r="I75" s="5">
        <v>97.5</v>
      </c>
      <c r="J75" s="5">
        <v>98.7</v>
      </c>
      <c r="K75" s="8">
        <v>208.88127714233286</v>
      </c>
      <c r="L75" s="12">
        <v>2.6912961037372316</v>
      </c>
      <c r="M75" s="12">
        <v>0</v>
      </c>
      <c r="N75" s="9">
        <v>33.816425120772948</v>
      </c>
      <c r="O75" s="20">
        <v>0.3</v>
      </c>
      <c r="P75" s="20">
        <v>0.2</v>
      </c>
      <c r="Q75" s="22">
        <v>23.8</v>
      </c>
      <c r="R75" s="20">
        <v>38.6</v>
      </c>
      <c r="S75" s="14">
        <v>97.196261682242991</v>
      </c>
      <c r="T75" s="14">
        <v>75.700934579439249</v>
      </c>
      <c r="U75" s="14">
        <v>2.8037383177570092</v>
      </c>
      <c r="V75" s="14">
        <v>14.018691588785046</v>
      </c>
      <c r="W75" s="14">
        <v>81.308411214953267</v>
      </c>
      <c r="X75" s="14">
        <v>3.7383177570093453</v>
      </c>
      <c r="Y75" s="16">
        <v>92.3</v>
      </c>
      <c r="Z75" s="14">
        <v>92.6</v>
      </c>
      <c r="AA75" s="14">
        <v>41.7</v>
      </c>
      <c r="AB75" s="14">
        <v>78.3</v>
      </c>
      <c r="AC75">
        <v>0.55309738183208201</v>
      </c>
      <c r="AD75">
        <f t="shared" si="1"/>
        <v>55.309738183208204</v>
      </c>
    </row>
    <row r="76" spans="1:30" x14ac:dyDescent="0.3">
      <c r="A76" s="6">
        <v>1503606</v>
      </c>
      <c r="B76" s="6">
        <v>150360</v>
      </c>
      <c r="C76" s="1" t="s">
        <v>39</v>
      </c>
      <c r="D76" s="7" t="s">
        <v>87</v>
      </c>
      <c r="E76" s="19">
        <v>5.4</v>
      </c>
      <c r="F76" s="19">
        <v>4.9000000000000004</v>
      </c>
      <c r="G76" s="20">
        <v>4.2</v>
      </c>
      <c r="H76" s="5">
        <v>93</v>
      </c>
      <c r="I76" s="5">
        <v>91</v>
      </c>
      <c r="J76" s="5">
        <v>96.5</v>
      </c>
      <c r="K76" s="8">
        <v>203.16567427665242</v>
      </c>
      <c r="L76" s="12">
        <v>36.077615870261212</v>
      </c>
      <c r="M76" s="12">
        <v>8.355795148247978</v>
      </c>
      <c r="N76" s="9">
        <v>44.523809523809518</v>
      </c>
      <c r="O76" s="20">
        <v>1.2</v>
      </c>
      <c r="P76" s="20">
        <v>1.7</v>
      </c>
      <c r="Q76" s="22">
        <v>24.8</v>
      </c>
      <c r="R76" s="20">
        <v>38.4</v>
      </c>
      <c r="S76" s="14">
        <v>89.552238805970148</v>
      </c>
      <c r="T76" s="14">
        <v>82.835820895522389</v>
      </c>
      <c r="U76" s="14">
        <v>13.432835820895523</v>
      </c>
      <c r="V76" s="14">
        <v>35.820895522388057</v>
      </c>
      <c r="W76" s="14">
        <v>3.7313432835820892</v>
      </c>
      <c r="X76" s="14">
        <v>13.432835820895523</v>
      </c>
      <c r="Y76" s="16">
        <v>95.4</v>
      </c>
      <c r="Z76" s="14">
        <v>97.1</v>
      </c>
      <c r="AA76" s="14">
        <v>41.4</v>
      </c>
      <c r="AB76" s="14">
        <v>68.599999999999994</v>
      </c>
      <c r="AC76">
        <v>0.57534231823714299</v>
      </c>
      <c r="AD76">
        <f t="shared" si="1"/>
        <v>57.5342318237143</v>
      </c>
    </row>
    <row r="77" spans="1:30" x14ac:dyDescent="0.3">
      <c r="A77" s="6">
        <v>1503705</v>
      </c>
      <c r="B77" s="6">
        <v>150370</v>
      </c>
      <c r="C77" s="1" t="s">
        <v>54</v>
      </c>
      <c r="D77" s="7" t="s">
        <v>88</v>
      </c>
      <c r="E77" s="19">
        <v>4.5</v>
      </c>
      <c r="F77" s="19">
        <v>3.7</v>
      </c>
      <c r="G77" s="20">
        <v>3.9</v>
      </c>
      <c r="H77" s="5">
        <v>91.4</v>
      </c>
      <c r="I77" s="5">
        <v>83.7</v>
      </c>
      <c r="J77" s="5">
        <v>98.4</v>
      </c>
      <c r="K77" s="8">
        <v>212.58167742924482</v>
      </c>
      <c r="L77" s="12">
        <v>8.0288194377910198</v>
      </c>
      <c r="M77" s="12">
        <v>0</v>
      </c>
      <c r="N77" s="9">
        <v>39.247486214725917</v>
      </c>
      <c r="O77" s="20">
        <v>4.3</v>
      </c>
      <c r="P77" s="20">
        <v>1.1000000000000001</v>
      </c>
      <c r="Q77" s="22">
        <v>28.3</v>
      </c>
      <c r="R77" s="20">
        <v>38.4</v>
      </c>
      <c r="S77" s="14">
        <v>93.670886075949369</v>
      </c>
      <c r="T77" s="14">
        <v>58.22784810126582</v>
      </c>
      <c r="U77" s="14">
        <v>7.59493670886076</v>
      </c>
      <c r="V77" s="14">
        <v>22.784810126582279</v>
      </c>
      <c r="W77" s="14">
        <v>5.0632911392405067</v>
      </c>
      <c r="X77" s="14">
        <v>3.79746835443038</v>
      </c>
      <c r="Y77" s="16">
        <v>80.2</v>
      </c>
      <c r="Z77" s="14">
        <v>93.5</v>
      </c>
      <c r="AA77" s="14">
        <v>38.9</v>
      </c>
      <c r="AB77" s="14">
        <v>67</v>
      </c>
      <c r="AC77">
        <v>0.46251418769472502</v>
      </c>
      <c r="AD77">
        <f t="shared" si="1"/>
        <v>46.251418769472501</v>
      </c>
    </row>
    <row r="78" spans="1:30" x14ac:dyDescent="0.3">
      <c r="A78" s="6">
        <v>1503754</v>
      </c>
      <c r="B78" s="6">
        <v>150375</v>
      </c>
      <c r="C78" s="1" t="s">
        <v>39</v>
      </c>
      <c r="D78" s="7" t="s">
        <v>89</v>
      </c>
      <c r="E78" s="19">
        <v>4.0999999999999996</v>
      </c>
      <c r="F78" s="19">
        <v>3.6</v>
      </c>
      <c r="G78" s="20" t="s">
        <v>189</v>
      </c>
      <c r="H78" s="5">
        <v>91.4</v>
      </c>
      <c r="I78" s="5">
        <v>78.3</v>
      </c>
      <c r="J78" s="5">
        <v>99.2</v>
      </c>
      <c r="K78" s="8">
        <v>291.50965161885716</v>
      </c>
      <c r="L78" s="12">
        <v>4.9603937552872415</v>
      </c>
      <c r="M78" s="12">
        <v>0</v>
      </c>
      <c r="N78" s="9">
        <v>11.646998460749101</v>
      </c>
      <c r="O78" s="20">
        <v>1.7</v>
      </c>
      <c r="P78" s="20">
        <v>0</v>
      </c>
      <c r="Q78" s="22">
        <v>31.9</v>
      </c>
      <c r="R78" s="20">
        <v>60.3</v>
      </c>
      <c r="S78" s="14">
        <v>8.8607594936708853</v>
      </c>
      <c r="T78" s="14">
        <v>39.24050632911392</v>
      </c>
      <c r="U78" s="14">
        <v>5.0632911392405067</v>
      </c>
      <c r="V78" s="14">
        <v>6.3291139240506329</v>
      </c>
      <c r="W78" s="14">
        <v>6.3291139240506329</v>
      </c>
      <c r="X78" s="14">
        <v>2.5316455696202533</v>
      </c>
      <c r="Y78" s="16">
        <v>46.7</v>
      </c>
      <c r="Z78" s="14">
        <v>49.7</v>
      </c>
      <c r="AA78" s="14">
        <v>8.6999999999999993</v>
      </c>
      <c r="AB78" s="14">
        <v>59.7</v>
      </c>
      <c r="AC78">
        <v>0.32233496224765901</v>
      </c>
      <c r="AD78">
        <f t="shared" si="1"/>
        <v>32.233496224765901</v>
      </c>
    </row>
    <row r="79" spans="1:30" x14ac:dyDescent="0.3">
      <c r="A79" s="6">
        <v>1503804</v>
      </c>
      <c r="B79" s="6">
        <v>150380</v>
      </c>
      <c r="C79" s="1" t="s">
        <v>54</v>
      </c>
      <c r="D79" s="7" t="s">
        <v>90</v>
      </c>
      <c r="E79" s="19">
        <v>4.2</v>
      </c>
      <c r="F79" s="19">
        <v>3.4</v>
      </c>
      <c r="G79" s="20">
        <v>4.0999999999999996</v>
      </c>
      <c r="H79" s="5">
        <v>87.6</v>
      </c>
      <c r="I79" s="5">
        <v>75.2</v>
      </c>
      <c r="J79" s="5">
        <v>99</v>
      </c>
      <c r="K79" s="8">
        <v>203.22471412570656</v>
      </c>
      <c r="L79" s="12">
        <v>19.718163111145842</v>
      </c>
      <c r="M79" s="12">
        <v>4.3593130779392339</v>
      </c>
      <c r="N79" s="9">
        <v>40.715372907153728</v>
      </c>
      <c r="O79" s="20">
        <v>3.5</v>
      </c>
      <c r="P79" s="20">
        <v>0.1</v>
      </c>
      <c r="Q79" s="22">
        <v>25.3</v>
      </c>
      <c r="R79" s="20">
        <v>29.8</v>
      </c>
      <c r="S79" s="14">
        <v>100</v>
      </c>
      <c r="T79" s="14">
        <v>95</v>
      </c>
      <c r="U79" s="14">
        <v>7.5</v>
      </c>
      <c r="V79" s="14">
        <v>62.5</v>
      </c>
      <c r="W79" s="14">
        <v>22.5</v>
      </c>
      <c r="X79" s="14">
        <v>20</v>
      </c>
      <c r="Y79" s="16">
        <v>71.8</v>
      </c>
      <c r="Z79" s="14">
        <v>56.1</v>
      </c>
      <c r="AA79" s="14">
        <v>53.5</v>
      </c>
      <c r="AB79" s="14">
        <v>61.9</v>
      </c>
      <c r="AC79">
        <v>0.51101240143302196</v>
      </c>
      <c r="AD79">
        <f t="shared" si="1"/>
        <v>51.101240143302192</v>
      </c>
    </row>
    <row r="80" spans="1:30" x14ac:dyDescent="0.3">
      <c r="A80" s="6">
        <v>1503903</v>
      </c>
      <c r="B80" s="6">
        <v>150390</v>
      </c>
      <c r="C80" s="1" t="s">
        <v>27</v>
      </c>
      <c r="D80" s="7" t="s">
        <v>91</v>
      </c>
      <c r="E80" s="19">
        <v>5</v>
      </c>
      <c r="F80" s="19">
        <v>4.5</v>
      </c>
      <c r="G80" s="20">
        <v>3.8</v>
      </c>
      <c r="H80" s="5">
        <v>95.9</v>
      </c>
      <c r="I80" s="5">
        <v>93.9</v>
      </c>
      <c r="J80" s="5">
        <v>98.9</v>
      </c>
      <c r="K80" s="8">
        <v>300.69320877817319</v>
      </c>
      <c r="L80" s="12">
        <v>23.483837485172003</v>
      </c>
      <c r="M80" s="12">
        <v>23.283346487766376</v>
      </c>
      <c r="N80" s="9">
        <v>41.796458288884146</v>
      </c>
      <c r="O80" s="20">
        <v>0.4</v>
      </c>
      <c r="P80" s="20">
        <v>0.1</v>
      </c>
      <c r="Q80" s="22">
        <v>13.7</v>
      </c>
      <c r="R80" s="20">
        <v>32</v>
      </c>
      <c r="S80" s="14">
        <v>48.333333333333336</v>
      </c>
      <c r="T80" s="14">
        <v>44.166666666666664</v>
      </c>
      <c r="U80" s="14">
        <v>3.3333333333333335</v>
      </c>
      <c r="V80" s="14">
        <v>14.166666666666666</v>
      </c>
      <c r="W80" s="14">
        <v>32.5</v>
      </c>
      <c r="X80" s="14">
        <v>9.1666666666666661</v>
      </c>
      <c r="Y80" s="16">
        <v>79.900000000000006</v>
      </c>
      <c r="Z80" s="14">
        <v>77.3</v>
      </c>
      <c r="AA80" s="14">
        <v>35.700000000000003</v>
      </c>
      <c r="AB80" s="14">
        <v>67.5</v>
      </c>
      <c r="AC80">
        <v>0.54703187267315601</v>
      </c>
      <c r="AD80">
        <f t="shared" si="1"/>
        <v>54.703187267315599</v>
      </c>
    </row>
    <row r="81" spans="1:30" x14ac:dyDescent="0.3">
      <c r="A81" s="6">
        <v>1504000</v>
      </c>
      <c r="B81" s="6">
        <v>150400</v>
      </c>
      <c r="C81" s="1" t="s">
        <v>18</v>
      </c>
      <c r="D81" s="7" t="s">
        <v>92</v>
      </c>
      <c r="E81" s="19">
        <v>4.2</v>
      </c>
      <c r="F81" s="19">
        <v>4.0999999999999996</v>
      </c>
      <c r="G81" s="20">
        <v>3.7</v>
      </c>
      <c r="H81" s="5">
        <v>80.5</v>
      </c>
      <c r="I81" s="5">
        <v>79.900000000000006</v>
      </c>
      <c r="J81" s="5">
        <v>98</v>
      </c>
      <c r="K81" s="8">
        <v>231.54383535779471</v>
      </c>
      <c r="L81" s="12">
        <v>1.6363521933413054</v>
      </c>
      <c r="M81" s="12">
        <v>0</v>
      </c>
      <c r="N81" s="9">
        <v>1.0230179028132993</v>
      </c>
      <c r="O81" s="20">
        <v>4.2</v>
      </c>
      <c r="P81" s="20">
        <v>0</v>
      </c>
      <c r="Q81" s="22">
        <v>32.5</v>
      </c>
      <c r="R81" s="20">
        <v>45.2</v>
      </c>
      <c r="S81" s="14">
        <v>22.641509433962266</v>
      </c>
      <c r="T81" s="14">
        <v>37.735849056603776</v>
      </c>
      <c r="U81" s="14">
        <v>1.8867924528301887</v>
      </c>
      <c r="V81" s="14">
        <v>3.7735849056603774</v>
      </c>
      <c r="W81" s="14">
        <v>15.09433962264151</v>
      </c>
      <c r="X81" s="14">
        <v>7.5471698113207548</v>
      </c>
      <c r="Y81" s="16">
        <v>80.900000000000006</v>
      </c>
      <c r="Z81" s="14">
        <v>82</v>
      </c>
      <c r="AA81" s="14">
        <v>46</v>
      </c>
      <c r="AB81" s="14">
        <v>73.7</v>
      </c>
      <c r="AC81">
        <v>0.368869959917701</v>
      </c>
      <c r="AD81">
        <f t="shared" si="1"/>
        <v>36.8869959917701</v>
      </c>
    </row>
    <row r="82" spans="1:30" x14ac:dyDescent="0.3">
      <c r="A82" s="6">
        <v>1504059</v>
      </c>
      <c r="B82" s="6">
        <v>150405</v>
      </c>
      <c r="C82" s="1" t="s">
        <v>20</v>
      </c>
      <c r="D82" s="7" t="s">
        <v>93</v>
      </c>
      <c r="E82" s="19">
        <v>5</v>
      </c>
      <c r="F82" s="19">
        <v>4.2</v>
      </c>
      <c r="G82" s="20">
        <v>4.3</v>
      </c>
      <c r="H82" s="5">
        <v>93</v>
      </c>
      <c r="I82" s="5">
        <v>87.5</v>
      </c>
      <c r="J82" s="5">
        <v>98.9</v>
      </c>
      <c r="K82" s="8">
        <v>197.66249190239691</v>
      </c>
      <c r="L82" s="12">
        <v>19.3262794212913</v>
      </c>
      <c r="M82" s="12">
        <v>0</v>
      </c>
      <c r="N82" s="9">
        <v>58.562522918958557</v>
      </c>
      <c r="O82" s="20">
        <v>1</v>
      </c>
      <c r="P82" s="20">
        <v>0.6</v>
      </c>
      <c r="Q82" s="22">
        <v>22.1</v>
      </c>
      <c r="R82" s="20">
        <v>37.700000000000003</v>
      </c>
      <c r="S82" s="14">
        <v>100</v>
      </c>
      <c r="T82" s="14">
        <v>74.468085106382972</v>
      </c>
      <c r="U82" s="14">
        <v>14.893617021276595</v>
      </c>
      <c r="V82" s="14">
        <v>29.787234042553191</v>
      </c>
      <c r="W82" s="14">
        <v>31.914893617021278</v>
      </c>
      <c r="X82" s="14">
        <v>25.531914893617021</v>
      </c>
      <c r="Y82" s="16">
        <v>71.400000000000006</v>
      </c>
      <c r="Z82" s="14">
        <v>95.4</v>
      </c>
      <c r="AA82" s="14">
        <v>73.2</v>
      </c>
      <c r="AB82" s="14">
        <v>86</v>
      </c>
      <c r="AC82">
        <v>0.60362525771475295</v>
      </c>
      <c r="AD82">
        <f t="shared" si="1"/>
        <v>60.362525771475298</v>
      </c>
    </row>
    <row r="83" spans="1:30" x14ac:dyDescent="0.3">
      <c r="A83" s="6">
        <v>1504109</v>
      </c>
      <c r="B83" s="6">
        <v>150410</v>
      </c>
      <c r="C83" s="1" t="s">
        <v>64</v>
      </c>
      <c r="D83" s="7" t="s">
        <v>94</v>
      </c>
      <c r="E83" s="19">
        <v>4.4000000000000004</v>
      </c>
      <c r="F83" s="19">
        <v>3.7</v>
      </c>
      <c r="G83" s="20">
        <v>3.4</v>
      </c>
      <c r="H83" s="5">
        <v>91.7</v>
      </c>
      <c r="I83" s="5">
        <v>91.1</v>
      </c>
      <c r="J83" s="5">
        <v>98</v>
      </c>
      <c r="K83" s="8">
        <v>226.15092548647368</v>
      </c>
      <c r="L83" s="12">
        <v>0</v>
      </c>
      <c r="M83" s="12">
        <v>0</v>
      </c>
      <c r="N83" s="9">
        <v>4.4222539229671902</v>
      </c>
      <c r="O83" s="20">
        <v>1.1000000000000001</v>
      </c>
      <c r="P83" s="20">
        <v>2</v>
      </c>
      <c r="Q83" s="22">
        <v>23.9</v>
      </c>
      <c r="R83" s="20">
        <v>41.2</v>
      </c>
      <c r="S83" s="14">
        <v>100</v>
      </c>
      <c r="T83" s="14">
        <v>95.454545454545453</v>
      </c>
      <c r="U83" s="14">
        <v>4.5454545454545459</v>
      </c>
      <c r="V83" s="14">
        <v>13.636363636363635</v>
      </c>
      <c r="W83" s="14">
        <v>13.636363636363635</v>
      </c>
      <c r="X83" s="14">
        <v>0</v>
      </c>
      <c r="Y83" s="16">
        <v>87.5</v>
      </c>
      <c r="Z83" s="14">
        <v>89.2</v>
      </c>
      <c r="AA83" s="14">
        <v>56.9</v>
      </c>
      <c r="AB83" s="14">
        <v>92.1</v>
      </c>
      <c r="AC83">
        <v>0.48323834451312098</v>
      </c>
      <c r="AD83">
        <f t="shared" si="1"/>
        <v>48.323834451312095</v>
      </c>
    </row>
    <row r="84" spans="1:30" x14ac:dyDescent="0.3">
      <c r="A84" s="6">
        <v>1504208</v>
      </c>
      <c r="B84" s="6">
        <v>150420</v>
      </c>
      <c r="C84" s="1" t="s">
        <v>48</v>
      </c>
      <c r="D84" s="7" t="s">
        <v>95</v>
      </c>
      <c r="E84" s="19">
        <v>5.4</v>
      </c>
      <c r="F84" s="19">
        <v>4.5999999999999996</v>
      </c>
      <c r="G84" s="20">
        <v>4.3</v>
      </c>
      <c r="H84" s="5">
        <v>97.3</v>
      </c>
      <c r="I84" s="5">
        <v>94.7</v>
      </c>
      <c r="J84" s="5">
        <v>98.5</v>
      </c>
      <c r="K84" s="8">
        <v>192.78853985782271</v>
      </c>
      <c r="L84" s="12">
        <v>70.419703791510258</v>
      </c>
      <c r="M84" s="12">
        <v>25.008613476399074</v>
      </c>
      <c r="N84" s="9">
        <v>65.756154747948415</v>
      </c>
      <c r="O84" s="20">
        <v>0.6</v>
      </c>
      <c r="P84" s="20">
        <v>0.8</v>
      </c>
      <c r="Q84" s="22">
        <v>15.3</v>
      </c>
      <c r="R84" s="20">
        <v>26</v>
      </c>
      <c r="S84" s="14">
        <v>100</v>
      </c>
      <c r="T84" s="14">
        <v>93.75</v>
      </c>
      <c r="U84" s="14">
        <v>38.839285714285715</v>
      </c>
      <c r="V84" s="14">
        <v>52.232142857142861</v>
      </c>
      <c r="W84" s="14">
        <v>20.089285714285715</v>
      </c>
      <c r="X84" s="14">
        <v>17.410714285714285</v>
      </c>
      <c r="Y84" s="16">
        <v>96.7</v>
      </c>
      <c r="Z84" s="14">
        <v>94.2</v>
      </c>
      <c r="AA84" s="14">
        <v>62.1</v>
      </c>
      <c r="AB84" s="14">
        <v>76.599999999999994</v>
      </c>
      <c r="AC84">
        <v>0.71400493637389695</v>
      </c>
      <c r="AD84">
        <f t="shared" si="1"/>
        <v>71.400493637389701</v>
      </c>
    </row>
    <row r="85" spans="1:30" x14ac:dyDescent="0.3">
      <c r="A85" s="6">
        <v>1504307</v>
      </c>
      <c r="B85" s="6">
        <v>150430</v>
      </c>
      <c r="C85" s="1" t="s">
        <v>64</v>
      </c>
      <c r="D85" s="7" t="s">
        <v>96</v>
      </c>
      <c r="E85" s="19">
        <v>5</v>
      </c>
      <c r="F85" s="19">
        <v>3.9</v>
      </c>
      <c r="G85" s="20">
        <v>3.5</v>
      </c>
      <c r="H85" s="5">
        <v>93.6</v>
      </c>
      <c r="I85" s="5">
        <v>85</v>
      </c>
      <c r="J85" s="5">
        <v>98.4</v>
      </c>
      <c r="K85" s="8">
        <v>240.41606939390599</v>
      </c>
      <c r="L85" s="12">
        <v>0</v>
      </c>
      <c r="M85" s="12">
        <v>0</v>
      </c>
      <c r="N85" s="9">
        <v>15.625</v>
      </c>
      <c r="O85" s="20">
        <v>2.4</v>
      </c>
      <c r="P85" s="20">
        <v>0.7</v>
      </c>
      <c r="Q85" s="22">
        <v>23.3</v>
      </c>
      <c r="R85" s="20">
        <v>43.6</v>
      </c>
      <c r="S85" s="14">
        <v>98.888888888888886</v>
      </c>
      <c r="T85" s="14">
        <v>63.333333333333329</v>
      </c>
      <c r="U85" s="14">
        <v>2.2222222222222223</v>
      </c>
      <c r="V85" s="14">
        <v>17.777777777777779</v>
      </c>
      <c r="W85" s="14">
        <v>58.888888888888893</v>
      </c>
      <c r="X85" s="14">
        <v>6.666666666666667</v>
      </c>
      <c r="Y85" s="16">
        <v>67.8</v>
      </c>
      <c r="Z85" s="14">
        <v>72.8</v>
      </c>
      <c r="AA85" s="14">
        <v>42.1</v>
      </c>
      <c r="AB85" s="14">
        <v>73.3</v>
      </c>
      <c r="AC85">
        <v>0.47377424106317101</v>
      </c>
      <c r="AD85">
        <f t="shared" si="1"/>
        <v>47.3774241063171</v>
      </c>
    </row>
    <row r="86" spans="1:30" x14ac:dyDescent="0.3">
      <c r="A86" s="6">
        <v>1504406</v>
      </c>
      <c r="B86" s="6">
        <v>150440</v>
      </c>
      <c r="C86" s="1" t="s">
        <v>64</v>
      </c>
      <c r="D86" s="7" t="s">
        <v>97</v>
      </c>
      <c r="E86" s="19">
        <v>4.5999999999999996</v>
      </c>
      <c r="F86" s="19">
        <v>3.8</v>
      </c>
      <c r="G86" s="20">
        <v>3.7</v>
      </c>
      <c r="H86" s="5">
        <v>91.4</v>
      </c>
      <c r="I86" s="5">
        <v>85.7</v>
      </c>
      <c r="J86" s="5">
        <v>98.6</v>
      </c>
      <c r="K86" s="8">
        <v>189.71713218288559</v>
      </c>
      <c r="L86" s="12">
        <v>0.9606831524639744</v>
      </c>
      <c r="M86" s="12">
        <v>0</v>
      </c>
      <c r="N86" s="9">
        <v>64.82923906530857</v>
      </c>
      <c r="O86" s="20">
        <v>2.2000000000000002</v>
      </c>
      <c r="P86" s="20">
        <v>0.2</v>
      </c>
      <c r="Q86" s="22">
        <v>22.4</v>
      </c>
      <c r="R86" s="20">
        <v>39</v>
      </c>
      <c r="S86" s="14">
        <v>96.610169491525426</v>
      </c>
      <c r="T86" s="14">
        <v>88.135593220338976</v>
      </c>
      <c r="U86" s="14">
        <v>10.16949152542373</v>
      </c>
      <c r="V86" s="14">
        <v>23.728813559322035</v>
      </c>
      <c r="W86" s="14">
        <v>44.067796610169488</v>
      </c>
      <c r="X86" s="14">
        <v>8.4745762711864394</v>
      </c>
      <c r="Y86" s="16">
        <v>62.8</v>
      </c>
      <c r="Z86" s="14">
        <v>76.8</v>
      </c>
      <c r="AA86" s="14">
        <v>57.1</v>
      </c>
      <c r="AB86" s="14">
        <v>87.9</v>
      </c>
      <c r="AC86">
        <v>0.52120677300741503</v>
      </c>
      <c r="AD86">
        <f t="shared" si="1"/>
        <v>52.120677300741505</v>
      </c>
    </row>
    <row r="87" spans="1:30" x14ac:dyDescent="0.3">
      <c r="A87" s="6">
        <v>1504422</v>
      </c>
      <c r="B87" s="6">
        <v>150442</v>
      </c>
      <c r="C87" s="1" t="s">
        <v>33</v>
      </c>
      <c r="D87" s="7" t="s">
        <v>98</v>
      </c>
      <c r="E87" s="19">
        <v>5.5</v>
      </c>
      <c r="F87" s="19">
        <v>4.8</v>
      </c>
      <c r="G87" s="20">
        <v>4.5999999999999996</v>
      </c>
      <c r="H87" s="5">
        <v>98.4</v>
      </c>
      <c r="I87" s="5">
        <v>97</v>
      </c>
      <c r="J87" s="5">
        <v>100</v>
      </c>
      <c r="K87" s="8">
        <v>201.13783424931512</v>
      </c>
      <c r="L87" s="12">
        <v>27.798786534227467</v>
      </c>
      <c r="M87" s="12">
        <v>0</v>
      </c>
      <c r="N87" s="9">
        <v>72.235782279716858</v>
      </c>
      <c r="O87" s="20">
        <v>0.8</v>
      </c>
      <c r="P87" s="20">
        <v>0</v>
      </c>
      <c r="Q87" s="22">
        <v>20.399999999999999</v>
      </c>
      <c r="R87" s="20">
        <v>30.5</v>
      </c>
      <c r="S87" s="14">
        <v>100</v>
      </c>
      <c r="T87" s="14">
        <v>98.484848484848484</v>
      </c>
      <c r="U87" s="14">
        <v>34.848484848484851</v>
      </c>
      <c r="V87" s="14">
        <v>71.212121212121218</v>
      </c>
      <c r="W87" s="14">
        <v>24.242424242424242</v>
      </c>
      <c r="X87" s="14">
        <v>37.878787878787875</v>
      </c>
      <c r="Y87" s="16">
        <v>89.7</v>
      </c>
      <c r="Z87" s="14">
        <v>91.2</v>
      </c>
      <c r="AA87" s="14">
        <v>74.5</v>
      </c>
      <c r="AB87" s="14">
        <v>91.2</v>
      </c>
      <c r="AC87">
        <v>0.737107982022847</v>
      </c>
      <c r="AD87">
        <f t="shared" si="1"/>
        <v>73.710798202284707</v>
      </c>
    </row>
    <row r="88" spans="1:30" x14ac:dyDescent="0.3">
      <c r="A88" s="6">
        <v>1504455</v>
      </c>
      <c r="B88" s="6">
        <v>150445</v>
      </c>
      <c r="C88" s="1" t="s">
        <v>30</v>
      </c>
      <c r="D88" s="7" t="s">
        <v>99</v>
      </c>
      <c r="E88" s="19">
        <v>4.4000000000000004</v>
      </c>
      <c r="F88" s="19">
        <v>3.6</v>
      </c>
      <c r="G88" s="20">
        <v>4.3</v>
      </c>
      <c r="H88" s="5">
        <v>85.8</v>
      </c>
      <c r="I88" s="5">
        <v>75.900000000000006</v>
      </c>
      <c r="J88" s="5">
        <v>98.2</v>
      </c>
      <c r="K88" s="8">
        <v>223.58816749903957</v>
      </c>
      <c r="L88" s="12">
        <v>1.0826668529319317</v>
      </c>
      <c r="M88" s="12">
        <v>0</v>
      </c>
      <c r="N88" s="9">
        <v>83.725247524752476</v>
      </c>
      <c r="O88" s="20">
        <v>3.2</v>
      </c>
      <c r="P88" s="20">
        <v>0.1</v>
      </c>
      <c r="Q88" s="22">
        <v>29.6</v>
      </c>
      <c r="R88" s="20">
        <v>39.1</v>
      </c>
      <c r="S88" s="14">
        <v>100</v>
      </c>
      <c r="T88" s="14">
        <v>91.891891891891902</v>
      </c>
      <c r="U88" s="14">
        <v>10.810810810810811</v>
      </c>
      <c r="V88" s="14">
        <v>24.324324324324326</v>
      </c>
      <c r="W88" s="14">
        <v>8.1081081081081088</v>
      </c>
      <c r="X88" s="14">
        <v>10.810810810810811</v>
      </c>
      <c r="Y88" s="16">
        <v>79.7</v>
      </c>
      <c r="Z88" s="14">
        <v>70.400000000000006</v>
      </c>
      <c r="AA88" s="14">
        <v>31.9</v>
      </c>
      <c r="AB88" s="14">
        <v>59.1</v>
      </c>
      <c r="AC88">
        <v>0.48420082447801099</v>
      </c>
      <c r="AD88">
        <f t="shared" si="1"/>
        <v>48.4200824478011</v>
      </c>
    </row>
    <row r="89" spans="1:30" x14ac:dyDescent="0.3">
      <c r="A89" s="6">
        <v>1504505</v>
      </c>
      <c r="B89" s="6">
        <v>150450</v>
      </c>
      <c r="C89" s="1" t="s">
        <v>23</v>
      </c>
      <c r="D89" s="7" t="s">
        <v>100</v>
      </c>
      <c r="E89" s="19">
        <v>3.1</v>
      </c>
      <c r="F89" s="19">
        <v>3.2</v>
      </c>
      <c r="G89" s="20">
        <v>3.6</v>
      </c>
      <c r="H89" s="5">
        <v>74.400000000000006</v>
      </c>
      <c r="I89" s="5">
        <v>71.599999999999994</v>
      </c>
      <c r="J89" s="5">
        <v>98.2</v>
      </c>
      <c r="K89" s="8">
        <v>338.77236480600413</v>
      </c>
      <c r="L89" s="12">
        <v>5.4948736849159019</v>
      </c>
      <c r="M89" s="12">
        <v>28.658536585365852</v>
      </c>
      <c r="N89" s="9">
        <v>75.06379876048122</v>
      </c>
      <c r="O89" s="20">
        <v>3.6</v>
      </c>
      <c r="P89" s="20">
        <v>0.5</v>
      </c>
      <c r="Q89" s="22">
        <v>36.299999999999997</v>
      </c>
      <c r="R89" s="20">
        <v>50.6</v>
      </c>
      <c r="S89" s="14">
        <v>10.714285714285714</v>
      </c>
      <c r="T89" s="14">
        <v>26.785714285714285</v>
      </c>
      <c r="U89" s="14">
        <v>19.642857142857142</v>
      </c>
      <c r="V89" s="14">
        <v>12.5</v>
      </c>
      <c r="W89" s="14">
        <v>0</v>
      </c>
      <c r="X89" s="14">
        <v>7.1428571428571423</v>
      </c>
      <c r="Y89" s="16">
        <v>43.1</v>
      </c>
      <c r="Z89" s="14">
        <v>38.9</v>
      </c>
      <c r="AA89" s="14">
        <v>43.7</v>
      </c>
      <c r="AB89" s="14">
        <v>91.3</v>
      </c>
      <c r="AC89">
        <v>0.33176784158593597</v>
      </c>
      <c r="AD89">
        <f t="shared" si="1"/>
        <v>33.176784158593598</v>
      </c>
    </row>
    <row r="90" spans="1:30" x14ac:dyDescent="0.3">
      <c r="A90" s="6">
        <v>1504604</v>
      </c>
      <c r="B90" s="6">
        <v>150460</v>
      </c>
      <c r="C90" s="1" t="s">
        <v>18</v>
      </c>
      <c r="D90" s="7" t="s">
        <v>101</v>
      </c>
      <c r="E90" s="19">
        <v>4.2</v>
      </c>
      <c r="F90" s="19">
        <v>3.1</v>
      </c>
      <c r="G90" s="20">
        <v>3.9</v>
      </c>
      <c r="H90" s="5">
        <v>87.7</v>
      </c>
      <c r="I90" s="5">
        <v>73.400000000000006</v>
      </c>
      <c r="J90" s="5">
        <v>99.4</v>
      </c>
      <c r="K90" s="8">
        <v>279.93476978591997</v>
      </c>
      <c r="L90" s="12">
        <v>27.167690225876964</v>
      </c>
      <c r="M90" s="12">
        <v>0</v>
      </c>
      <c r="N90" s="9">
        <v>61.702776930119008</v>
      </c>
      <c r="O90" s="20">
        <v>3.1</v>
      </c>
      <c r="P90" s="20">
        <v>0</v>
      </c>
      <c r="Q90" s="22">
        <v>28.2</v>
      </c>
      <c r="R90" s="20">
        <v>43.6</v>
      </c>
      <c r="S90" s="14">
        <v>100</v>
      </c>
      <c r="T90" s="14">
        <v>81.818181818181827</v>
      </c>
      <c r="U90" s="14">
        <v>5.4545454545454541</v>
      </c>
      <c r="V90" s="14">
        <v>21.818181818181817</v>
      </c>
      <c r="W90" s="14">
        <v>18.181818181818183</v>
      </c>
      <c r="X90" s="14">
        <v>10.909090909090908</v>
      </c>
      <c r="Y90" s="16">
        <v>55.7</v>
      </c>
      <c r="Z90" s="14">
        <v>77.599999999999994</v>
      </c>
      <c r="AA90" s="14">
        <v>62.7</v>
      </c>
      <c r="AB90" s="14">
        <v>72.2</v>
      </c>
      <c r="AC90">
        <v>0.48489480901473703</v>
      </c>
      <c r="AD90">
        <f t="shared" si="1"/>
        <v>48.489480901473705</v>
      </c>
    </row>
    <row r="91" spans="1:30" x14ac:dyDescent="0.3">
      <c r="A91" s="6">
        <v>1504703</v>
      </c>
      <c r="B91" s="6">
        <v>150470</v>
      </c>
      <c r="C91" s="1" t="s">
        <v>18</v>
      </c>
      <c r="D91" s="7" t="s">
        <v>102</v>
      </c>
      <c r="E91" s="19">
        <v>4.9000000000000004</v>
      </c>
      <c r="F91" s="19">
        <v>4.2</v>
      </c>
      <c r="G91" s="20">
        <v>3.4</v>
      </c>
      <c r="H91" s="5">
        <v>99.4</v>
      </c>
      <c r="I91" s="5">
        <v>95</v>
      </c>
      <c r="J91" s="5">
        <v>96.5</v>
      </c>
      <c r="K91" s="8">
        <v>231.12506195275071</v>
      </c>
      <c r="L91" s="12">
        <v>12.313453383996917</v>
      </c>
      <c r="M91" s="12">
        <v>20.214669051878353</v>
      </c>
      <c r="N91" s="9">
        <v>50.653120464441216</v>
      </c>
      <c r="O91" s="20">
        <v>2.7</v>
      </c>
      <c r="P91" s="20">
        <v>3.4</v>
      </c>
      <c r="Q91" s="22">
        <v>16.7</v>
      </c>
      <c r="R91" s="20">
        <v>44.3</v>
      </c>
      <c r="S91" s="14">
        <v>88.81987577639751</v>
      </c>
      <c r="T91" s="14">
        <v>52.173913043478258</v>
      </c>
      <c r="U91" s="14">
        <v>5.5900621118012426</v>
      </c>
      <c r="V91" s="14">
        <v>18.012422360248447</v>
      </c>
      <c r="W91" s="14">
        <v>21.739130434782609</v>
      </c>
      <c r="X91" s="14">
        <v>3.7267080745341614</v>
      </c>
      <c r="Y91" s="16">
        <v>84.8</v>
      </c>
      <c r="Z91" s="14">
        <v>90.5</v>
      </c>
      <c r="AA91" s="14">
        <v>38.200000000000003</v>
      </c>
      <c r="AB91" s="14">
        <v>84.4</v>
      </c>
      <c r="AC91">
        <v>0.50381187477757094</v>
      </c>
      <c r="AD91">
        <f t="shared" si="1"/>
        <v>50.381187477757095</v>
      </c>
    </row>
    <row r="92" spans="1:30" x14ac:dyDescent="0.3">
      <c r="A92" s="6">
        <v>1504752</v>
      </c>
      <c r="B92" s="6">
        <v>150475</v>
      </c>
      <c r="C92" s="1" t="s">
        <v>27</v>
      </c>
      <c r="D92" s="7" t="s">
        <v>103</v>
      </c>
      <c r="E92" s="19">
        <v>5.0999999999999996</v>
      </c>
      <c r="F92" s="19">
        <v>4.4000000000000004</v>
      </c>
      <c r="G92" s="20">
        <v>4</v>
      </c>
      <c r="H92" s="5">
        <v>96.2</v>
      </c>
      <c r="I92" s="5">
        <v>94.7</v>
      </c>
      <c r="J92" s="5">
        <v>97.6</v>
      </c>
      <c r="K92" s="8">
        <v>207.9646017699115</v>
      </c>
      <c r="L92" s="12">
        <v>0</v>
      </c>
      <c r="M92" s="12">
        <v>0</v>
      </c>
      <c r="N92" s="9">
        <v>0</v>
      </c>
      <c r="O92" s="20">
        <v>0.7</v>
      </c>
      <c r="P92" s="20">
        <v>0.1</v>
      </c>
      <c r="Q92" s="22">
        <v>15.5</v>
      </c>
      <c r="R92" s="20">
        <v>26.3</v>
      </c>
      <c r="S92" s="14">
        <v>91.525423728813564</v>
      </c>
      <c r="T92" s="14">
        <v>88.135593220338976</v>
      </c>
      <c r="U92" s="14">
        <v>0</v>
      </c>
      <c r="V92" s="14">
        <v>49.152542372881356</v>
      </c>
      <c r="W92" s="14">
        <v>20.33898305084746</v>
      </c>
      <c r="X92" s="14">
        <v>13.559322033898304</v>
      </c>
      <c r="Y92" s="16">
        <v>84.3</v>
      </c>
      <c r="Z92" s="14">
        <v>89.2</v>
      </c>
      <c r="AA92" s="14">
        <v>38</v>
      </c>
      <c r="AB92" s="14">
        <v>61.7</v>
      </c>
      <c r="AC92">
        <v>0.55561722435024696</v>
      </c>
      <c r="AD92">
        <f t="shared" si="1"/>
        <v>55.561722435024699</v>
      </c>
    </row>
    <row r="93" spans="1:30" x14ac:dyDescent="0.3">
      <c r="A93" s="6">
        <v>1504802</v>
      </c>
      <c r="B93" s="6">
        <v>150480</v>
      </c>
      <c r="C93" s="1" t="s">
        <v>27</v>
      </c>
      <c r="D93" s="7" t="s">
        <v>104</v>
      </c>
      <c r="E93" s="19">
        <v>4.8</v>
      </c>
      <c r="F93" s="19">
        <v>4</v>
      </c>
      <c r="G93" s="20">
        <v>4.0999999999999996</v>
      </c>
      <c r="H93" s="5">
        <v>91.8</v>
      </c>
      <c r="I93" s="5">
        <v>83.9</v>
      </c>
      <c r="J93" s="5">
        <v>98.7</v>
      </c>
      <c r="K93" s="8">
        <v>247.98478967960904</v>
      </c>
      <c r="L93" s="12">
        <v>18.69863767068399</v>
      </c>
      <c r="M93" s="12">
        <v>7.8151260504201678</v>
      </c>
      <c r="N93" s="9">
        <v>73.554459883460339</v>
      </c>
      <c r="O93" s="20">
        <v>1.6</v>
      </c>
      <c r="P93" s="20">
        <v>0</v>
      </c>
      <c r="Q93" s="22">
        <v>21.8</v>
      </c>
      <c r="R93" s="20">
        <v>29.5</v>
      </c>
      <c r="S93" s="14">
        <v>88.321167883211686</v>
      </c>
      <c r="T93" s="14">
        <v>67.883211678832112</v>
      </c>
      <c r="U93" s="14">
        <v>10.948905109489052</v>
      </c>
      <c r="V93" s="14">
        <v>27.007299270072991</v>
      </c>
      <c r="W93" s="14">
        <v>18.978102189781019</v>
      </c>
      <c r="X93" s="14">
        <v>10.218978102189782</v>
      </c>
      <c r="Y93" s="16">
        <v>87.9</v>
      </c>
      <c r="Z93" s="14">
        <v>83.5</v>
      </c>
      <c r="AA93" s="14">
        <v>67.099999999999994</v>
      </c>
      <c r="AB93" s="14">
        <v>73.5</v>
      </c>
      <c r="AC93">
        <v>0.57396374270065298</v>
      </c>
      <c r="AD93">
        <f t="shared" si="1"/>
        <v>57.396374270065294</v>
      </c>
    </row>
    <row r="94" spans="1:30" x14ac:dyDescent="0.3">
      <c r="A94" s="6">
        <v>1504901</v>
      </c>
      <c r="B94" s="6">
        <v>150490</v>
      </c>
      <c r="C94" s="1" t="s">
        <v>23</v>
      </c>
      <c r="D94" s="7" t="s">
        <v>105</v>
      </c>
      <c r="E94" s="19">
        <v>4.5999999999999996</v>
      </c>
      <c r="F94" s="19">
        <v>4.7</v>
      </c>
      <c r="G94" s="20">
        <v>3.6</v>
      </c>
      <c r="H94" s="5">
        <v>94.4</v>
      </c>
      <c r="I94" s="5">
        <v>92.3</v>
      </c>
      <c r="J94" s="5">
        <v>96.7</v>
      </c>
      <c r="K94" s="8">
        <v>194.11704626697988</v>
      </c>
      <c r="L94" s="12">
        <v>16.4436727606986</v>
      </c>
      <c r="M94" s="12">
        <v>0</v>
      </c>
      <c r="N94" s="9">
        <v>43.574186431329288</v>
      </c>
      <c r="O94" s="20">
        <v>1</v>
      </c>
      <c r="P94" s="20">
        <v>0</v>
      </c>
      <c r="Q94" s="22">
        <v>29.4</v>
      </c>
      <c r="R94" s="20">
        <v>42.5</v>
      </c>
      <c r="S94" s="14">
        <v>34.210526315789473</v>
      </c>
      <c r="T94" s="14">
        <v>52.631578947368418</v>
      </c>
      <c r="U94" s="14">
        <v>5.2631578947368416</v>
      </c>
      <c r="V94" s="14">
        <v>15.789473684210526</v>
      </c>
      <c r="W94" s="14">
        <v>26.315789473684209</v>
      </c>
      <c r="X94" s="14">
        <v>5.2631578947368416</v>
      </c>
      <c r="Y94" s="16">
        <v>40.5</v>
      </c>
      <c r="Z94" s="14">
        <v>64</v>
      </c>
      <c r="AA94" s="14">
        <v>29.5</v>
      </c>
      <c r="AB94" s="14">
        <v>75.599999999999994</v>
      </c>
      <c r="AC94">
        <v>0.42954348870293901</v>
      </c>
      <c r="AD94">
        <f t="shared" si="1"/>
        <v>42.954348870293899</v>
      </c>
    </row>
    <row r="95" spans="1:30" x14ac:dyDescent="0.3">
      <c r="A95" s="6">
        <v>1504950</v>
      </c>
      <c r="B95" s="6">
        <v>150495</v>
      </c>
      <c r="C95" s="1" t="s">
        <v>20</v>
      </c>
      <c r="D95" s="7" t="s">
        <v>106</v>
      </c>
      <c r="E95" s="19">
        <v>4</v>
      </c>
      <c r="F95" s="19">
        <v>3.9</v>
      </c>
      <c r="G95" s="20">
        <v>4.0999999999999996</v>
      </c>
      <c r="H95" s="5">
        <v>89.7</v>
      </c>
      <c r="I95" s="5">
        <v>81.900000000000006</v>
      </c>
      <c r="J95" s="5">
        <v>99.2</v>
      </c>
      <c r="K95" s="8">
        <v>242.34441883437603</v>
      </c>
      <c r="L95" s="12">
        <v>3.8571898960440283</v>
      </c>
      <c r="M95" s="12">
        <v>0</v>
      </c>
      <c r="N95" s="9">
        <v>0</v>
      </c>
      <c r="O95" s="20">
        <v>3.3</v>
      </c>
      <c r="P95" s="20">
        <v>0.4</v>
      </c>
      <c r="Q95" s="22">
        <v>26.1</v>
      </c>
      <c r="R95" s="20">
        <v>39.6</v>
      </c>
      <c r="S95" s="14">
        <v>97.222222222222214</v>
      </c>
      <c r="T95" s="14">
        <v>55.555555555555557</v>
      </c>
      <c r="U95" s="14">
        <v>0</v>
      </c>
      <c r="V95" s="14">
        <v>33.333333333333329</v>
      </c>
      <c r="W95" s="14">
        <v>2.7777777777777777</v>
      </c>
      <c r="X95" s="14">
        <v>8.3333333333333321</v>
      </c>
      <c r="Y95" s="16">
        <v>75.5</v>
      </c>
      <c r="Z95" s="14">
        <v>81.8</v>
      </c>
      <c r="AA95" s="14">
        <v>51.6</v>
      </c>
      <c r="AB95" s="14">
        <v>88.5</v>
      </c>
      <c r="AC95">
        <v>0.46837168964176601</v>
      </c>
      <c r="AD95">
        <f t="shared" si="1"/>
        <v>46.837168964176598</v>
      </c>
    </row>
    <row r="96" spans="1:30" x14ac:dyDescent="0.3">
      <c r="A96" s="6">
        <v>1504976</v>
      </c>
      <c r="B96" s="6">
        <v>150497</v>
      </c>
      <c r="C96" s="1" t="s">
        <v>54</v>
      </c>
      <c r="D96" s="7" t="s">
        <v>107</v>
      </c>
      <c r="E96" s="19">
        <v>4.7</v>
      </c>
      <c r="F96" s="19">
        <v>4</v>
      </c>
      <c r="G96" s="20">
        <v>4.0999999999999996</v>
      </c>
      <c r="H96" s="5">
        <v>85.8</v>
      </c>
      <c r="I96" s="5">
        <v>81.400000000000006</v>
      </c>
      <c r="J96" s="5">
        <v>98.2</v>
      </c>
      <c r="K96" s="8">
        <v>199.13990427966982</v>
      </c>
      <c r="L96" s="12">
        <v>6.936255809114239E-2</v>
      </c>
      <c r="M96" s="12">
        <v>0</v>
      </c>
      <c r="N96" s="9">
        <v>58.34348355663824</v>
      </c>
      <c r="O96" s="20">
        <v>2.9</v>
      </c>
      <c r="P96" s="20">
        <v>0.7</v>
      </c>
      <c r="Q96" s="22">
        <v>39.799999999999997</v>
      </c>
      <c r="R96" s="20">
        <v>44.2</v>
      </c>
      <c r="S96" s="14">
        <v>100</v>
      </c>
      <c r="T96" s="14">
        <v>65.217391304347828</v>
      </c>
      <c r="U96" s="14">
        <v>13.043478260869565</v>
      </c>
      <c r="V96" s="14">
        <v>43.478260869565219</v>
      </c>
      <c r="W96" s="14">
        <v>8.695652173913043</v>
      </c>
      <c r="X96" s="14">
        <v>13.043478260869565</v>
      </c>
      <c r="Y96" s="16">
        <v>77.8</v>
      </c>
      <c r="Z96" s="14">
        <v>84.2</v>
      </c>
      <c r="AA96" s="14">
        <v>40.799999999999997</v>
      </c>
      <c r="AB96" s="14">
        <v>52.9</v>
      </c>
      <c r="AC96">
        <v>0.47301518560468903</v>
      </c>
      <c r="AD96">
        <f t="shared" si="1"/>
        <v>47.301518560468899</v>
      </c>
    </row>
    <row r="97" spans="1:30" x14ac:dyDescent="0.3">
      <c r="A97" s="6">
        <v>1505007</v>
      </c>
      <c r="B97" s="6">
        <v>150500</v>
      </c>
      <c r="C97" s="1" t="s">
        <v>36</v>
      </c>
      <c r="D97" s="7" t="s">
        <v>108</v>
      </c>
      <c r="E97" s="19">
        <v>5</v>
      </c>
      <c r="F97" s="19">
        <v>4.3</v>
      </c>
      <c r="G97" s="20">
        <v>3.9</v>
      </c>
      <c r="H97" s="5">
        <v>99.4</v>
      </c>
      <c r="I97" s="5">
        <v>98.7</v>
      </c>
      <c r="J97" s="5">
        <v>99.1</v>
      </c>
      <c r="K97" s="8">
        <v>188.27627991517724</v>
      </c>
      <c r="L97" s="12">
        <v>0</v>
      </c>
      <c r="M97" s="12">
        <v>0</v>
      </c>
      <c r="N97" s="9">
        <v>50.24154589371981</v>
      </c>
      <c r="O97" s="20">
        <v>0.5</v>
      </c>
      <c r="P97" s="20">
        <v>0</v>
      </c>
      <c r="Q97" s="22">
        <v>15.2</v>
      </c>
      <c r="R97" s="20">
        <v>38.1</v>
      </c>
      <c r="S97" s="14">
        <v>96</v>
      </c>
      <c r="T97" s="14">
        <v>76</v>
      </c>
      <c r="U97" s="14">
        <v>4</v>
      </c>
      <c r="V97" s="14">
        <v>32</v>
      </c>
      <c r="W97" s="14">
        <v>64</v>
      </c>
      <c r="X97" s="14">
        <v>8</v>
      </c>
      <c r="Y97" s="16">
        <v>75.900000000000006</v>
      </c>
      <c r="Z97" s="14">
        <v>71.2</v>
      </c>
      <c r="AA97" s="14">
        <v>43.6</v>
      </c>
      <c r="AB97" s="14">
        <v>91.2</v>
      </c>
      <c r="AC97">
        <v>0.57867730222604896</v>
      </c>
      <c r="AD97">
        <f t="shared" si="1"/>
        <v>57.867730222604898</v>
      </c>
    </row>
    <row r="98" spans="1:30" x14ac:dyDescent="0.3">
      <c r="A98" s="6">
        <v>1505031</v>
      </c>
      <c r="B98" s="6">
        <v>150503</v>
      </c>
      <c r="C98" s="1" t="s">
        <v>39</v>
      </c>
      <c r="D98" s="7" t="s">
        <v>109</v>
      </c>
      <c r="E98" s="19">
        <v>5.2</v>
      </c>
      <c r="F98" s="19">
        <v>4</v>
      </c>
      <c r="G98" s="20">
        <v>4.9000000000000004</v>
      </c>
      <c r="H98" s="5">
        <v>96</v>
      </c>
      <c r="I98" s="5">
        <v>85.5</v>
      </c>
      <c r="J98" s="5">
        <v>99.6</v>
      </c>
      <c r="K98" s="8">
        <v>209.65003559888274</v>
      </c>
      <c r="L98" s="12">
        <v>16.758858645051756</v>
      </c>
      <c r="M98" s="12">
        <v>0</v>
      </c>
      <c r="N98" s="9">
        <v>15.723684210526315</v>
      </c>
      <c r="O98" s="20">
        <v>2.8</v>
      </c>
      <c r="P98" s="20">
        <v>0.1</v>
      </c>
      <c r="Q98" s="22">
        <v>17.100000000000001</v>
      </c>
      <c r="R98" s="20">
        <v>27.8</v>
      </c>
      <c r="S98" s="14">
        <v>96.666666666666671</v>
      </c>
      <c r="T98" s="14">
        <v>96.666666666666671</v>
      </c>
      <c r="U98" s="14">
        <v>6.666666666666667</v>
      </c>
      <c r="V98" s="14">
        <v>6.666666666666667</v>
      </c>
      <c r="W98" s="14">
        <v>60</v>
      </c>
      <c r="X98" s="14">
        <v>20</v>
      </c>
      <c r="Y98" s="16">
        <v>98.6</v>
      </c>
      <c r="Z98" s="14">
        <v>95.7</v>
      </c>
      <c r="AA98" s="14">
        <v>39.200000000000003</v>
      </c>
      <c r="AB98" s="14">
        <v>74</v>
      </c>
      <c r="AC98">
        <v>0.60953006476581095</v>
      </c>
      <c r="AD98">
        <f t="shared" si="1"/>
        <v>60.953006476581095</v>
      </c>
    </row>
    <row r="99" spans="1:30" x14ac:dyDescent="0.3">
      <c r="A99" s="6">
        <v>1505064</v>
      </c>
      <c r="B99" s="6">
        <v>150506</v>
      </c>
      <c r="C99" s="1" t="s">
        <v>54</v>
      </c>
      <c r="D99" s="7" t="s">
        <v>110</v>
      </c>
      <c r="E99" s="19">
        <v>4.5999999999999996</v>
      </c>
      <c r="F99" s="19">
        <v>3.6</v>
      </c>
      <c r="G99" s="20">
        <v>4.0999999999999996</v>
      </c>
      <c r="H99" s="5">
        <v>91.4</v>
      </c>
      <c r="I99" s="5">
        <v>76</v>
      </c>
      <c r="J99" s="5">
        <v>99.1</v>
      </c>
      <c r="K99" s="8">
        <v>249.11378109608808</v>
      </c>
      <c r="L99" s="12">
        <v>18.273363239953571</v>
      </c>
      <c r="M99" s="12">
        <v>0</v>
      </c>
      <c r="N99" s="9">
        <v>49.380917698470498</v>
      </c>
      <c r="O99" s="20">
        <v>3.5</v>
      </c>
      <c r="P99" s="20">
        <v>0.2</v>
      </c>
      <c r="Q99" s="22">
        <v>27.4</v>
      </c>
      <c r="R99" s="20">
        <v>37.200000000000003</v>
      </c>
      <c r="S99" s="14">
        <v>82.692307692307693</v>
      </c>
      <c r="T99" s="14">
        <v>50.96153846153846</v>
      </c>
      <c r="U99" s="14">
        <v>5.7692307692307692</v>
      </c>
      <c r="V99" s="14">
        <v>25</v>
      </c>
      <c r="W99" s="14">
        <v>4.8076923076923084</v>
      </c>
      <c r="X99" s="14">
        <v>6.7307692307692308</v>
      </c>
      <c r="Y99" s="16">
        <v>44.2</v>
      </c>
      <c r="Z99" s="14">
        <v>55.4</v>
      </c>
      <c r="AA99" s="14">
        <v>24.3</v>
      </c>
      <c r="AB99" s="14">
        <v>66.5</v>
      </c>
      <c r="AC99">
        <v>0.42970471974756902</v>
      </c>
      <c r="AD99">
        <f t="shared" si="1"/>
        <v>42.970471974756904</v>
      </c>
    </row>
    <row r="100" spans="1:30" x14ac:dyDescent="0.3">
      <c r="A100" s="6">
        <v>1505106</v>
      </c>
      <c r="B100" s="6">
        <v>150510</v>
      </c>
      <c r="C100" s="1" t="s">
        <v>27</v>
      </c>
      <c r="D100" s="7" t="s">
        <v>111</v>
      </c>
      <c r="E100" s="19">
        <v>4.3</v>
      </c>
      <c r="F100" s="19">
        <v>3.8</v>
      </c>
      <c r="G100" s="20">
        <v>4.0999999999999996</v>
      </c>
      <c r="H100" s="5">
        <v>86.7</v>
      </c>
      <c r="I100" s="5">
        <v>83.2</v>
      </c>
      <c r="J100" s="5">
        <v>98.3</v>
      </c>
      <c r="K100" s="8">
        <v>242.58652819742721</v>
      </c>
      <c r="L100" s="12">
        <v>14.890267952452461</v>
      </c>
      <c r="M100" s="12">
        <v>29.16160388821385</v>
      </c>
      <c r="N100" s="9">
        <v>69.09310761789601</v>
      </c>
      <c r="O100" s="20">
        <v>1.6</v>
      </c>
      <c r="P100" s="20">
        <v>0.8</v>
      </c>
      <c r="Q100" s="22">
        <v>22.5</v>
      </c>
      <c r="R100" s="20">
        <v>41.4</v>
      </c>
      <c r="S100" s="14">
        <v>56.521739130434781</v>
      </c>
      <c r="T100" s="14">
        <v>53.260869565217398</v>
      </c>
      <c r="U100" s="14">
        <v>6.5217391304347823</v>
      </c>
      <c r="V100" s="14">
        <v>15.217391304347828</v>
      </c>
      <c r="W100" s="14">
        <v>30.434782608695656</v>
      </c>
      <c r="X100" s="14">
        <v>11.956521739130435</v>
      </c>
      <c r="Y100" s="16">
        <v>65.5</v>
      </c>
      <c r="Z100" s="14">
        <v>62.7</v>
      </c>
      <c r="AA100" s="14">
        <v>55.4</v>
      </c>
      <c r="AB100" s="14">
        <v>81.400000000000006</v>
      </c>
      <c r="AC100">
        <v>0.49183770987200998</v>
      </c>
      <c r="AD100">
        <f t="shared" si="1"/>
        <v>49.183770987201001</v>
      </c>
    </row>
    <row r="101" spans="1:30" x14ac:dyDescent="0.3">
      <c r="A101" s="6">
        <v>1505205</v>
      </c>
      <c r="B101" s="6">
        <v>150520</v>
      </c>
      <c r="C101" s="1" t="s">
        <v>23</v>
      </c>
      <c r="D101" s="7" t="s">
        <v>112</v>
      </c>
      <c r="E101" s="19">
        <v>3.5</v>
      </c>
      <c r="F101" s="19">
        <v>3.3</v>
      </c>
      <c r="G101" s="20">
        <v>4</v>
      </c>
      <c r="H101" s="5">
        <v>81.400000000000006</v>
      </c>
      <c r="I101" s="5">
        <v>67.8</v>
      </c>
      <c r="J101" s="5">
        <v>99.5</v>
      </c>
      <c r="K101" s="8">
        <v>294.33433213294114</v>
      </c>
      <c r="L101" s="12">
        <v>22.156857354922067</v>
      </c>
      <c r="M101" s="12">
        <v>0</v>
      </c>
      <c r="N101" s="9">
        <v>46.757257566399012</v>
      </c>
      <c r="O101" s="20">
        <v>2.9</v>
      </c>
      <c r="P101" s="20">
        <v>0</v>
      </c>
      <c r="Q101" s="22">
        <v>39.799999999999997</v>
      </c>
      <c r="R101" s="20">
        <v>58.3</v>
      </c>
      <c r="S101" s="14">
        <v>50</v>
      </c>
      <c r="T101" s="14">
        <v>60.416666666666664</v>
      </c>
      <c r="U101" s="14">
        <v>6.25</v>
      </c>
      <c r="V101" s="14">
        <v>22.916666666666664</v>
      </c>
      <c r="W101" s="14">
        <v>20.833333333333336</v>
      </c>
      <c r="X101" s="14">
        <v>18.75</v>
      </c>
      <c r="Y101" s="16">
        <v>93.1</v>
      </c>
      <c r="Z101" s="14">
        <v>88</v>
      </c>
      <c r="AA101" s="14">
        <v>40.700000000000003</v>
      </c>
      <c r="AB101" s="14">
        <v>69.400000000000006</v>
      </c>
      <c r="AC101">
        <v>0.42811119820485299</v>
      </c>
      <c r="AD101">
        <f t="shared" si="1"/>
        <v>42.811119820485303</v>
      </c>
    </row>
    <row r="102" spans="1:30" x14ac:dyDescent="0.3">
      <c r="A102" s="6">
        <v>1505304</v>
      </c>
      <c r="B102" s="6">
        <v>150530</v>
      </c>
      <c r="C102" s="1" t="s">
        <v>27</v>
      </c>
      <c r="D102" s="7" t="s">
        <v>113</v>
      </c>
      <c r="E102" s="19">
        <v>4.5999999999999996</v>
      </c>
      <c r="F102" s="19">
        <v>4.3</v>
      </c>
      <c r="G102" s="20">
        <v>4.3</v>
      </c>
      <c r="H102" s="5">
        <v>92.3</v>
      </c>
      <c r="I102" s="5">
        <v>88.8</v>
      </c>
      <c r="J102" s="5">
        <v>98.6</v>
      </c>
      <c r="K102" s="8">
        <v>245.73557825006901</v>
      </c>
      <c r="L102" s="12">
        <v>19.086392492409608</v>
      </c>
      <c r="M102" s="12">
        <v>22.848879248011571</v>
      </c>
      <c r="N102" s="9">
        <v>77.037342686197647</v>
      </c>
      <c r="O102" s="20">
        <v>0.8</v>
      </c>
      <c r="P102" s="20">
        <v>0.3</v>
      </c>
      <c r="Q102" s="22">
        <v>18.100000000000001</v>
      </c>
      <c r="R102" s="20">
        <v>29.7</v>
      </c>
      <c r="S102" s="14">
        <v>44.444444444444443</v>
      </c>
      <c r="T102" s="14">
        <v>45.555555555555557</v>
      </c>
      <c r="U102" s="14">
        <v>6.666666666666667</v>
      </c>
      <c r="V102" s="14">
        <v>27.777777777777779</v>
      </c>
      <c r="W102" s="14">
        <v>31.111111111111111</v>
      </c>
      <c r="X102" s="14">
        <v>11.111111111111111</v>
      </c>
      <c r="Y102" s="16">
        <v>37.799999999999997</v>
      </c>
      <c r="Z102" s="14">
        <v>44</v>
      </c>
      <c r="AA102" s="14">
        <v>35.9</v>
      </c>
      <c r="AB102" s="14">
        <v>72.2</v>
      </c>
      <c r="AC102">
        <v>0.505637776431199</v>
      </c>
      <c r="AD102">
        <f t="shared" si="1"/>
        <v>50.563777643119899</v>
      </c>
    </row>
    <row r="103" spans="1:30" x14ac:dyDescent="0.3">
      <c r="A103" s="6">
        <v>1505403</v>
      </c>
      <c r="B103" s="6">
        <v>150540</v>
      </c>
      <c r="C103" s="1" t="s">
        <v>20</v>
      </c>
      <c r="D103" s="7" t="s">
        <v>114</v>
      </c>
      <c r="E103" s="19">
        <v>5</v>
      </c>
      <c r="F103" s="19">
        <v>5.0999999999999996</v>
      </c>
      <c r="G103" s="20">
        <v>4.4000000000000004</v>
      </c>
      <c r="H103" s="5">
        <v>89.3</v>
      </c>
      <c r="I103" s="5">
        <v>99.6</v>
      </c>
      <c r="J103" s="5">
        <v>99.5</v>
      </c>
      <c r="K103" s="8">
        <v>222.2222222222222</v>
      </c>
      <c r="L103" s="12">
        <v>1.8741633199464525</v>
      </c>
      <c r="M103" s="12">
        <v>0</v>
      </c>
      <c r="N103" s="9">
        <v>29.312762973352037</v>
      </c>
      <c r="O103" s="20">
        <v>0.3</v>
      </c>
      <c r="P103" s="20">
        <v>0.1</v>
      </c>
      <c r="Q103" s="22">
        <v>26.9</v>
      </c>
      <c r="R103" s="20">
        <v>34.799999999999997</v>
      </c>
      <c r="S103" s="14">
        <v>100</v>
      </c>
      <c r="T103" s="14">
        <v>71.428571428571431</v>
      </c>
      <c r="U103" s="14">
        <v>10.204081632653061</v>
      </c>
      <c r="V103" s="14">
        <v>36.734693877551024</v>
      </c>
      <c r="W103" s="14">
        <v>85.714285714285708</v>
      </c>
      <c r="X103" s="14">
        <v>14.285714285714285</v>
      </c>
      <c r="Y103" s="16">
        <v>59.8</v>
      </c>
      <c r="Z103" s="14">
        <v>81.900000000000006</v>
      </c>
      <c r="AA103" s="14">
        <v>39.6</v>
      </c>
      <c r="AB103" s="14">
        <v>86.2</v>
      </c>
      <c r="AC103">
        <v>0.59616624663783302</v>
      </c>
      <c r="AD103">
        <f t="shared" si="1"/>
        <v>59.616624663783298</v>
      </c>
    </row>
    <row r="104" spans="1:30" x14ac:dyDescent="0.3">
      <c r="A104" s="6">
        <v>1505437</v>
      </c>
      <c r="B104" s="6">
        <v>150543</v>
      </c>
      <c r="C104" s="1" t="s">
        <v>25</v>
      </c>
      <c r="D104" s="7" t="s">
        <v>115</v>
      </c>
      <c r="E104" s="19">
        <v>5</v>
      </c>
      <c r="F104" s="19">
        <v>4.4000000000000004</v>
      </c>
      <c r="G104" s="20">
        <v>4.0999999999999996</v>
      </c>
      <c r="H104" s="5">
        <v>97.2</v>
      </c>
      <c r="I104" s="5">
        <v>91.6</v>
      </c>
      <c r="J104" s="5">
        <v>98.9</v>
      </c>
      <c r="K104" s="8">
        <v>215.01217590603068</v>
      </c>
      <c r="L104" s="12">
        <v>10.886692450938261</v>
      </c>
      <c r="M104" s="12">
        <v>0</v>
      </c>
      <c r="N104" s="9">
        <v>56.929417825862963</v>
      </c>
      <c r="O104" s="20">
        <v>1.3</v>
      </c>
      <c r="P104" s="20">
        <v>0.1</v>
      </c>
      <c r="Q104" s="22">
        <v>21.7</v>
      </c>
      <c r="R104" s="20">
        <v>29.7</v>
      </c>
      <c r="S104" s="14">
        <v>75</v>
      </c>
      <c r="T104" s="14">
        <v>69.444444444444443</v>
      </c>
      <c r="U104" s="14">
        <v>5.5555555555555554</v>
      </c>
      <c r="V104" s="14">
        <v>27.777777777777779</v>
      </c>
      <c r="W104" s="14">
        <v>41.666666666666671</v>
      </c>
      <c r="X104" s="14">
        <v>8.3333333333333321</v>
      </c>
      <c r="Y104" s="16">
        <v>86.3</v>
      </c>
      <c r="Z104" s="14">
        <v>93.1</v>
      </c>
      <c r="AA104" s="14">
        <v>37.700000000000003</v>
      </c>
      <c r="AB104" s="14">
        <v>74.400000000000006</v>
      </c>
      <c r="AC104">
        <v>0.57136091603719097</v>
      </c>
      <c r="AD104">
        <f t="shared" si="1"/>
        <v>57.136091603719095</v>
      </c>
    </row>
    <row r="105" spans="1:30" x14ac:dyDescent="0.3">
      <c r="A105" s="6">
        <v>1505486</v>
      </c>
      <c r="B105" s="6">
        <v>150548</v>
      </c>
      <c r="C105" s="1" t="s">
        <v>30</v>
      </c>
      <c r="D105" s="7" t="s">
        <v>116</v>
      </c>
      <c r="E105" s="19">
        <v>4.2</v>
      </c>
      <c r="F105" s="19">
        <v>3.9</v>
      </c>
      <c r="G105" s="20">
        <v>4</v>
      </c>
      <c r="H105" s="5">
        <v>87.8</v>
      </c>
      <c r="I105" s="5">
        <v>79.400000000000006</v>
      </c>
      <c r="J105" s="5">
        <v>99.6</v>
      </c>
      <c r="K105" s="8">
        <v>244.9419644905262</v>
      </c>
      <c r="L105" s="12">
        <v>6.5375969170069279</v>
      </c>
      <c r="M105" s="12">
        <v>0</v>
      </c>
      <c r="N105" s="9">
        <v>4.7194719471947195</v>
      </c>
      <c r="O105" s="20">
        <v>3.3</v>
      </c>
      <c r="P105" s="20">
        <v>0.4</v>
      </c>
      <c r="Q105" s="22">
        <v>33.6</v>
      </c>
      <c r="R105" s="20">
        <v>38.1</v>
      </c>
      <c r="S105" s="14">
        <v>93.913043478260875</v>
      </c>
      <c r="T105" s="14">
        <v>55.652173913043477</v>
      </c>
      <c r="U105" s="14">
        <v>1.7391304347826086</v>
      </c>
      <c r="V105" s="14">
        <v>13.043478260869565</v>
      </c>
      <c r="W105" s="14">
        <v>0.86956521739130432</v>
      </c>
      <c r="X105" s="14">
        <v>4.3478260869565215</v>
      </c>
      <c r="Y105" s="16">
        <v>63.5</v>
      </c>
      <c r="Z105" s="14">
        <v>59.7</v>
      </c>
      <c r="AA105" s="14">
        <v>16.8</v>
      </c>
      <c r="AB105" s="14">
        <v>86.5</v>
      </c>
      <c r="AC105">
        <v>0.40888881913553998</v>
      </c>
      <c r="AD105">
        <f t="shared" si="1"/>
        <v>40.888881913554002</v>
      </c>
    </row>
    <row r="106" spans="1:30" x14ac:dyDescent="0.3">
      <c r="A106" s="6">
        <v>1505494</v>
      </c>
      <c r="B106" s="6">
        <v>150549</v>
      </c>
      <c r="C106" s="1" t="s">
        <v>48</v>
      </c>
      <c r="D106" s="7" t="s">
        <v>117</v>
      </c>
      <c r="E106" s="19">
        <v>4.3</v>
      </c>
      <c r="F106" s="19">
        <v>4.5999999999999996</v>
      </c>
      <c r="G106" s="20">
        <v>3.8</v>
      </c>
      <c r="H106" s="5">
        <v>91.5</v>
      </c>
      <c r="I106" s="5">
        <v>92.3</v>
      </c>
      <c r="J106" s="5">
        <v>100</v>
      </c>
      <c r="K106" s="8">
        <v>221.56364662715214</v>
      </c>
      <c r="L106" s="12">
        <v>0</v>
      </c>
      <c r="M106" s="12">
        <v>0</v>
      </c>
      <c r="N106" s="9">
        <v>2.8639618138424821</v>
      </c>
      <c r="O106" s="20">
        <v>1</v>
      </c>
      <c r="P106" s="20">
        <v>0</v>
      </c>
      <c r="Q106" s="22">
        <v>29.4</v>
      </c>
      <c r="R106" s="20">
        <v>48.3</v>
      </c>
      <c r="S106" s="14">
        <v>100</v>
      </c>
      <c r="T106" s="14">
        <v>100</v>
      </c>
      <c r="U106" s="14">
        <v>10</v>
      </c>
      <c r="V106" s="14">
        <v>30</v>
      </c>
      <c r="W106" s="14">
        <v>80</v>
      </c>
      <c r="X106" s="14">
        <v>10</v>
      </c>
      <c r="Y106" s="16">
        <v>68.400000000000006</v>
      </c>
      <c r="Z106" s="14">
        <v>73.900000000000006</v>
      </c>
      <c r="AA106" s="14">
        <v>34</v>
      </c>
      <c r="AB106" s="14">
        <v>59.3</v>
      </c>
      <c r="AC106">
        <v>0.51920251009937102</v>
      </c>
      <c r="AD106">
        <f t="shared" si="1"/>
        <v>51.920251009937104</v>
      </c>
    </row>
    <row r="107" spans="1:30" x14ac:dyDescent="0.3">
      <c r="A107" s="6">
        <v>1505502</v>
      </c>
      <c r="B107" s="6">
        <v>150550</v>
      </c>
      <c r="C107" s="1" t="s">
        <v>20</v>
      </c>
      <c r="D107" s="7" t="s">
        <v>118</v>
      </c>
      <c r="E107" s="19">
        <v>5.4</v>
      </c>
      <c r="F107" s="19">
        <v>4.5999999999999996</v>
      </c>
      <c r="G107" s="20">
        <v>4.4000000000000004</v>
      </c>
      <c r="H107" s="5">
        <v>92.7</v>
      </c>
      <c r="I107" s="5">
        <v>89.4</v>
      </c>
      <c r="J107" s="5">
        <v>97.9</v>
      </c>
      <c r="K107" s="8">
        <v>206.42840052107798</v>
      </c>
      <c r="L107" s="12">
        <v>70.797479684162965</v>
      </c>
      <c r="M107" s="12">
        <v>17.887094755288523</v>
      </c>
      <c r="N107" s="9">
        <v>84.236162361623613</v>
      </c>
      <c r="O107" s="20">
        <v>1.4</v>
      </c>
      <c r="P107" s="20">
        <v>0.1</v>
      </c>
      <c r="Q107" s="22">
        <v>18.899999999999999</v>
      </c>
      <c r="R107" s="20">
        <v>29.1</v>
      </c>
      <c r="S107" s="14">
        <v>100</v>
      </c>
      <c r="T107" s="14">
        <v>83.132530120481931</v>
      </c>
      <c r="U107" s="14">
        <v>27.710843373493976</v>
      </c>
      <c r="V107" s="14">
        <v>49.397590361445779</v>
      </c>
      <c r="W107" s="14">
        <v>45.783132530120483</v>
      </c>
      <c r="X107" s="14">
        <v>18.072289156626507</v>
      </c>
      <c r="Y107" s="16">
        <v>98</v>
      </c>
      <c r="Z107" s="14">
        <v>92.3</v>
      </c>
      <c r="AA107" s="14">
        <v>68</v>
      </c>
      <c r="AB107" s="14">
        <v>80.599999999999994</v>
      </c>
      <c r="AC107">
        <v>0.70186546328750898</v>
      </c>
      <c r="AD107">
        <f t="shared" si="1"/>
        <v>70.186546328750893</v>
      </c>
    </row>
    <row r="108" spans="1:30" x14ac:dyDescent="0.3">
      <c r="A108" s="6">
        <v>1505536</v>
      </c>
      <c r="B108" s="6">
        <v>150553</v>
      </c>
      <c r="C108" s="1" t="s">
        <v>48</v>
      </c>
      <c r="D108" s="7" t="s">
        <v>119</v>
      </c>
      <c r="E108" s="19">
        <v>5.2</v>
      </c>
      <c r="F108" s="19">
        <v>4.5</v>
      </c>
      <c r="G108" s="20">
        <v>4.4000000000000004</v>
      </c>
      <c r="H108" s="5">
        <v>97.2</v>
      </c>
      <c r="I108" s="5">
        <v>94.2</v>
      </c>
      <c r="J108" s="5">
        <v>99.2</v>
      </c>
      <c r="K108" s="8">
        <v>184.41780936510804</v>
      </c>
      <c r="L108" s="12">
        <v>66.048973746377825</v>
      </c>
      <c r="M108" s="12">
        <v>7.1432190080551194</v>
      </c>
      <c r="N108" s="9">
        <v>51.88243064729194</v>
      </c>
      <c r="O108" s="20">
        <v>1</v>
      </c>
      <c r="P108" s="20">
        <v>0.3</v>
      </c>
      <c r="Q108" s="22">
        <v>11.7</v>
      </c>
      <c r="R108" s="20">
        <v>22</v>
      </c>
      <c r="S108" s="14">
        <v>100</v>
      </c>
      <c r="T108" s="14">
        <v>98.924731182795696</v>
      </c>
      <c r="U108" s="14">
        <v>40.86021505376344</v>
      </c>
      <c r="V108" s="14">
        <v>76.344086021505376</v>
      </c>
      <c r="W108" s="14">
        <v>66.666666666666657</v>
      </c>
      <c r="X108" s="14">
        <v>37.634408602150536</v>
      </c>
      <c r="Y108" s="16">
        <v>90.3</v>
      </c>
      <c r="Z108" s="14">
        <v>90.6</v>
      </c>
      <c r="AA108" s="14">
        <v>72.900000000000006</v>
      </c>
      <c r="AB108" s="14">
        <v>79.900000000000006</v>
      </c>
      <c r="AC108">
        <v>0.75913409405742305</v>
      </c>
      <c r="AD108">
        <f t="shared" si="1"/>
        <v>75.9134094057423</v>
      </c>
    </row>
    <row r="109" spans="1:30" x14ac:dyDescent="0.3">
      <c r="A109" s="6">
        <v>1505551</v>
      </c>
      <c r="B109" s="6">
        <v>150555</v>
      </c>
      <c r="C109" s="1" t="s">
        <v>25</v>
      </c>
      <c r="D109" s="7" t="s">
        <v>120</v>
      </c>
      <c r="E109" s="19">
        <v>3.9</v>
      </c>
      <c r="F109" s="19">
        <v>3.2</v>
      </c>
      <c r="G109" s="20">
        <v>4</v>
      </c>
      <c r="H109" s="5">
        <v>95.1</v>
      </c>
      <c r="I109" s="5">
        <v>81.7</v>
      </c>
      <c r="J109" s="5">
        <v>98.5</v>
      </c>
      <c r="K109" s="8">
        <v>249.45175438596493</v>
      </c>
      <c r="L109" s="12">
        <v>0</v>
      </c>
      <c r="M109" s="12">
        <v>0</v>
      </c>
      <c r="N109" s="9">
        <v>45.789473684210527</v>
      </c>
      <c r="O109" s="20">
        <v>4.0999999999999996</v>
      </c>
      <c r="P109" s="20">
        <v>0</v>
      </c>
      <c r="Q109" s="22">
        <v>23.1</v>
      </c>
      <c r="R109" s="20">
        <v>36.799999999999997</v>
      </c>
      <c r="S109" s="14">
        <v>100</v>
      </c>
      <c r="T109" s="14">
        <v>100</v>
      </c>
      <c r="U109" s="14">
        <v>9.0909090909090917</v>
      </c>
      <c r="V109" s="14">
        <v>54.54545454545454</v>
      </c>
      <c r="W109" s="14">
        <v>63.636363636363633</v>
      </c>
      <c r="X109" s="14">
        <v>9.0909090909090917</v>
      </c>
      <c r="Y109" s="16">
        <v>75</v>
      </c>
      <c r="Z109" s="14">
        <v>70.5</v>
      </c>
      <c r="AA109" s="14">
        <v>52.9</v>
      </c>
      <c r="AB109" s="14">
        <v>47</v>
      </c>
      <c r="AC109">
        <v>0.51872391116870298</v>
      </c>
      <c r="AD109">
        <f t="shared" si="1"/>
        <v>51.872391116870297</v>
      </c>
    </row>
    <row r="110" spans="1:30" x14ac:dyDescent="0.3">
      <c r="A110" s="6">
        <v>1505601</v>
      </c>
      <c r="B110" s="6">
        <v>150560</v>
      </c>
      <c r="C110" s="1" t="s">
        <v>36</v>
      </c>
      <c r="D110" s="7" t="s">
        <v>121</v>
      </c>
      <c r="E110" s="19">
        <v>5.8</v>
      </c>
      <c r="F110" s="19">
        <v>4.4000000000000004</v>
      </c>
      <c r="G110" s="20">
        <v>3.9</v>
      </c>
      <c r="H110" s="5">
        <v>89.8</v>
      </c>
      <c r="I110" s="5">
        <v>87.7</v>
      </c>
      <c r="J110" s="5">
        <v>99</v>
      </c>
      <c r="K110" s="8">
        <v>192.000924748584</v>
      </c>
      <c r="L110" s="12">
        <v>5.3173043578777026</v>
      </c>
      <c r="M110" s="12">
        <v>0</v>
      </c>
      <c r="N110" s="9">
        <v>15.942028985507244</v>
      </c>
      <c r="O110" s="20">
        <v>0.3</v>
      </c>
      <c r="P110" s="20">
        <v>0</v>
      </c>
      <c r="Q110" s="22">
        <v>25.3</v>
      </c>
      <c r="R110" s="20">
        <v>46.8</v>
      </c>
      <c r="S110" s="14">
        <v>100</v>
      </c>
      <c r="T110" s="14">
        <v>77.777777777777786</v>
      </c>
      <c r="U110" s="14">
        <v>5.5555555555555554</v>
      </c>
      <c r="V110" s="14">
        <v>44.444444444444443</v>
      </c>
      <c r="W110" s="14">
        <v>55.555555555555557</v>
      </c>
      <c r="X110" s="14">
        <v>27.777777777777779</v>
      </c>
      <c r="Y110" s="16">
        <v>59.6</v>
      </c>
      <c r="Z110" s="14">
        <v>64.400000000000006</v>
      </c>
      <c r="AA110" s="14">
        <v>55.4</v>
      </c>
      <c r="AB110" s="14">
        <v>71.7</v>
      </c>
      <c r="AC110">
        <v>0.54083346193635895</v>
      </c>
      <c r="AD110">
        <f t="shared" si="1"/>
        <v>54.083346193635897</v>
      </c>
    </row>
    <row r="111" spans="1:30" x14ac:dyDescent="0.3">
      <c r="A111" s="6">
        <v>1505635</v>
      </c>
      <c r="B111" s="6">
        <v>150563</v>
      </c>
      <c r="C111" s="1" t="s">
        <v>48</v>
      </c>
      <c r="D111" s="7" t="s">
        <v>122</v>
      </c>
      <c r="E111" s="19">
        <v>5.0999999999999996</v>
      </c>
      <c r="F111" s="19">
        <v>3.9</v>
      </c>
      <c r="G111" s="20">
        <v>3.9</v>
      </c>
      <c r="H111" s="5">
        <v>95.7</v>
      </c>
      <c r="I111" s="5">
        <v>89.4</v>
      </c>
      <c r="J111" s="5">
        <v>99.5</v>
      </c>
      <c r="K111" s="8">
        <v>223.97121655048346</v>
      </c>
      <c r="L111" s="12">
        <v>0</v>
      </c>
      <c r="M111" s="12">
        <v>0</v>
      </c>
      <c r="N111" s="9">
        <v>0</v>
      </c>
      <c r="O111" s="20">
        <v>1.5</v>
      </c>
      <c r="P111" s="20">
        <v>0.5</v>
      </c>
      <c r="Q111" s="22">
        <v>19.8</v>
      </c>
      <c r="R111" s="20">
        <v>35.6</v>
      </c>
      <c r="S111" s="14">
        <v>100</v>
      </c>
      <c r="T111" s="14">
        <v>96</v>
      </c>
      <c r="U111" s="14">
        <v>0</v>
      </c>
      <c r="V111" s="14">
        <v>32</v>
      </c>
      <c r="W111" s="14">
        <v>4</v>
      </c>
      <c r="X111" s="14">
        <v>4</v>
      </c>
      <c r="Y111" s="16">
        <v>63</v>
      </c>
      <c r="Z111" s="14">
        <v>61.2</v>
      </c>
      <c r="AA111" s="14">
        <v>20</v>
      </c>
      <c r="AB111" s="14">
        <v>64.5</v>
      </c>
      <c r="AC111">
        <v>0.47671504260564301</v>
      </c>
      <c r="AD111">
        <f t="shared" si="1"/>
        <v>47.671504260564305</v>
      </c>
    </row>
    <row r="112" spans="1:30" x14ac:dyDescent="0.3">
      <c r="A112" s="6">
        <v>1505650</v>
      </c>
      <c r="B112" s="6">
        <v>150565</v>
      </c>
      <c r="C112" s="1" t="s">
        <v>30</v>
      </c>
      <c r="D112" s="7" t="s">
        <v>123</v>
      </c>
      <c r="E112" s="19">
        <v>5.0999999999999996</v>
      </c>
      <c r="F112" s="19">
        <v>4.4000000000000004</v>
      </c>
      <c r="G112" s="20">
        <v>3.9</v>
      </c>
      <c r="H112" s="5">
        <v>98.1</v>
      </c>
      <c r="I112" s="5">
        <v>95.1</v>
      </c>
      <c r="J112" s="5">
        <v>99.6</v>
      </c>
      <c r="K112" s="8">
        <v>363.30705305774558</v>
      </c>
      <c r="L112" s="12">
        <v>10.60089494992542</v>
      </c>
      <c r="M112" s="12">
        <v>0</v>
      </c>
      <c r="N112" s="9">
        <v>55.292259083728283</v>
      </c>
      <c r="O112" s="20">
        <v>0</v>
      </c>
      <c r="P112" s="20">
        <v>0.1</v>
      </c>
      <c r="Q112" s="22">
        <v>16.3</v>
      </c>
      <c r="R112" s="20">
        <v>24.6</v>
      </c>
      <c r="S112" s="14">
        <v>95.238095238095227</v>
      </c>
      <c r="T112" s="14">
        <v>90.476190476190482</v>
      </c>
      <c r="U112" s="14">
        <v>6.3492063492063489</v>
      </c>
      <c r="V112" s="14">
        <v>17.460317460317459</v>
      </c>
      <c r="W112" s="14">
        <v>6.3492063492063489</v>
      </c>
      <c r="X112" s="14">
        <v>7.9365079365079358</v>
      </c>
      <c r="Y112" s="16">
        <v>69.7</v>
      </c>
      <c r="Z112" s="14">
        <v>42</v>
      </c>
      <c r="AA112" s="14">
        <v>21.6</v>
      </c>
      <c r="AB112" s="14">
        <v>75.2</v>
      </c>
      <c r="AC112">
        <v>0.56217988632657501</v>
      </c>
      <c r="AD112">
        <f t="shared" si="1"/>
        <v>56.217988632657502</v>
      </c>
    </row>
    <row r="113" spans="1:30" x14ac:dyDescent="0.3">
      <c r="A113" s="6">
        <v>1505700</v>
      </c>
      <c r="B113" s="6">
        <v>150570</v>
      </c>
      <c r="C113" s="1" t="s">
        <v>23</v>
      </c>
      <c r="D113" s="7" t="s">
        <v>124</v>
      </c>
      <c r="E113" s="19">
        <v>5.2</v>
      </c>
      <c r="F113" s="19">
        <v>4.7</v>
      </c>
      <c r="G113" s="20">
        <v>4</v>
      </c>
      <c r="H113" s="5">
        <v>97.9</v>
      </c>
      <c r="I113" s="5">
        <v>95.8</v>
      </c>
      <c r="J113" s="5">
        <v>98.4</v>
      </c>
      <c r="K113" s="8">
        <v>248.41851981216283</v>
      </c>
      <c r="L113" s="12">
        <v>26.429153568517872</v>
      </c>
      <c r="M113" s="12">
        <v>26.578560939794421</v>
      </c>
      <c r="N113" s="9">
        <v>61.412300683371299</v>
      </c>
      <c r="O113" s="20">
        <v>1.3</v>
      </c>
      <c r="P113" s="20">
        <v>0</v>
      </c>
      <c r="Q113" s="22">
        <v>20.2</v>
      </c>
      <c r="R113" s="20">
        <v>29.5</v>
      </c>
      <c r="S113" s="14">
        <v>41.071428571428569</v>
      </c>
      <c r="T113" s="14">
        <v>41.071428571428569</v>
      </c>
      <c r="U113" s="14">
        <v>5.3571428571428568</v>
      </c>
      <c r="V113" s="14">
        <v>14.285714285714285</v>
      </c>
      <c r="W113" s="14">
        <v>37.5</v>
      </c>
      <c r="X113" s="14">
        <v>5.3571428571428568</v>
      </c>
      <c r="Y113" s="16">
        <v>87.8</v>
      </c>
      <c r="Z113" s="14">
        <v>82.6</v>
      </c>
      <c r="AA113" s="14">
        <v>37.299999999999997</v>
      </c>
      <c r="AB113" s="14">
        <v>76.5</v>
      </c>
      <c r="AC113">
        <v>0.56509892857030497</v>
      </c>
      <c r="AD113">
        <f t="shared" si="1"/>
        <v>56.509892857030493</v>
      </c>
    </row>
    <row r="114" spans="1:30" x14ac:dyDescent="0.3">
      <c r="A114" s="6">
        <v>1505809</v>
      </c>
      <c r="B114" s="6">
        <v>150580</v>
      </c>
      <c r="C114" s="1" t="s">
        <v>23</v>
      </c>
      <c r="D114" s="7" t="s">
        <v>125</v>
      </c>
      <c r="E114" s="19">
        <v>3.4</v>
      </c>
      <c r="F114" s="19">
        <v>3.1</v>
      </c>
      <c r="G114" s="20">
        <v>4.2</v>
      </c>
      <c r="H114" s="5">
        <v>74</v>
      </c>
      <c r="I114" s="5">
        <v>68</v>
      </c>
      <c r="J114" s="5">
        <v>98.6</v>
      </c>
      <c r="K114" s="8">
        <v>295.34515232144457</v>
      </c>
      <c r="L114" s="12">
        <v>39.537803820742027</v>
      </c>
      <c r="M114" s="12">
        <v>0</v>
      </c>
      <c r="N114" s="9">
        <v>16.578249336870027</v>
      </c>
      <c r="O114" s="20">
        <v>5.8</v>
      </c>
      <c r="P114" s="20">
        <v>0.1</v>
      </c>
      <c r="Q114" s="22">
        <v>48.2</v>
      </c>
      <c r="R114" s="20">
        <v>44.3</v>
      </c>
      <c r="S114" s="14">
        <v>24.550898203592812</v>
      </c>
      <c r="T114" s="14">
        <v>35.32934131736527</v>
      </c>
      <c r="U114" s="14">
        <v>3.5928143712574849</v>
      </c>
      <c r="V114" s="14">
        <v>14.37125748502994</v>
      </c>
      <c r="W114" s="14">
        <v>0</v>
      </c>
      <c r="X114" s="14">
        <v>6.5868263473053901</v>
      </c>
      <c r="Y114" s="16">
        <v>80.400000000000006</v>
      </c>
      <c r="Z114" s="14">
        <v>82.8</v>
      </c>
      <c r="AA114" s="14">
        <v>25.7</v>
      </c>
      <c r="AB114" s="14">
        <v>90.6</v>
      </c>
      <c r="AC114">
        <v>0.34394600446790402</v>
      </c>
      <c r="AD114">
        <f t="shared" si="1"/>
        <v>34.394600446790399</v>
      </c>
    </row>
    <row r="115" spans="1:30" x14ac:dyDescent="0.3">
      <c r="A115" s="6">
        <v>1505908</v>
      </c>
      <c r="B115" s="6">
        <v>150590</v>
      </c>
      <c r="C115" s="1" t="s">
        <v>30</v>
      </c>
      <c r="D115" s="7" t="s">
        <v>126</v>
      </c>
      <c r="E115" s="19">
        <v>5.5</v>
      </c>
      <c r="F115" s="19">
        <v>4.5</v>
      </c>
      <c r="G115" s="20">
        <v>4.5999999999999996</v>
      </c>
      <c r="H115" s="5">
        <v>93.9</v>
      </c>
      <c r="I115" s="5">
        <v>81.8</v>
      </c>
      <c r="J115" s="5">
        <v>99.9</v>
      </c>
      <c r="K115" s="8">
        <v>352.11686854578346</v>
      </c>
      <c r="L115" s="12">
        <v>10.189361848281546</v>
      </c>
      <c r="M115" s="12">
        <v>0</v>
      </c>
      <c r="N115" s="9">
        <v>31.425717140002856</v>
      </c>
      <c r="O115" s="20">
        <v>5</v>
      </c>
      <c r="P115" s="20">
        <v>0</v>
      </c>
      <c r="Q115" s="22">
        <v>46.1</v>
      </c>
      <c r="R115" s="20">
        <v>43.5</v>
      </c>
      <c r="S115" s="14">
        <v>23.762376237623762</v>
      </c>
      <c r="T115" s="14">
        <v>26.732673267326735</v>
      </c>
      <c r="U115" s="14">
        <v>6.9306930693069315</v>
      </c>
      <c r="V115" s="14">
        <v>21.782178217821784</v>
      </c>
      <c r="W115" s="14">
        <v>11.881188118811881</v>
      </c>
      <c r="X115" s="14">
        <v>17.82178217821782</v>
      </c>
      <c r="Y115" s="16">
        <v>57.8</v>
      </c>
      <c r="Z115" s="14">
        <v>51.7</v>
      </c>
      <c r="AA115" s="14">
        <v>10.1</v>
      </c>
      <c r="AB115" s="14">
        <v>86.3</v>
      </c>
      <c r="AC115">
        <v>0.436894357320527</v>
      </c>
      <c r="AD115">
        <f t="shared" si="1"/>
        <v>43.689435732052701</v>
      </c>
    </row>
    <row r="116" spans="1:30" x14ac:dyDescent="0.3">
      <c r="A116" s="6">
        <v>1506005</v>
      </c>
      <c r="B116" s="6">
        <v>150600</v>
      </c>
      <c r="C116" s="1" t="s">
        <v>27</v>
      </c>
      <c r="D116" s="7" t="s">
        <v>127</v>
      </c>
      <c r="E116" s="19">
        <v>4.3</v>
      </c>
      <c r="F116" s="19">
        <v>4.2</v>
      </c>
      <c r="G116" s="20">
        <v>3.7</v>
      </c>
      <c r="H116" s="5">
        <v>92.4</v>
      </c>
      <c r="I116" s="5">
        <v>91.6</v>
      </c>
      <c r="J116" s="5">
        <v>99</v>
      </c>
      <c r="K116" s="8">
        <v>264.34051881622213</v>
      </c>
      <c r="L116" s="12">
        <v>10.699932146771751</v>
      </c>
      <c r="M116" s="12">
        <v>0</v>
      </c>
      <c r="N116" s="9">
        <v>0</v>
      </c>
      <c r="O116" s="20">
        <v>1.3</v>
      </c>
      <c r="P116" s="20">
        <v>0.2</v>
      </c>
      <c r="Q116" s="22">
        <v>23.1</v>
      </c>
      <c r="R116" s="20">
        <v>40</v>
      </c>
      <c r="S116" s="14">
        <v>50.943396226415096</v>
      </c>
      <c r="T116" s="14">
        <v>36.79245283018868</v>
      </c>
      <c r="U116" s="14">
        <v>0.94339622641509435</v>
      </c>
      <c r="V116" s="14">
        <v>8.4905660377358494</v>
      </c>
      <c r="W116" s="14">
        <v>15.09433962264151</v>
      </c>
      <c r="X116" s="14">
        <v>4.716981132075472</v>
      </c>
      <c r="Y116" s="16">
        <v>78.7</v>
      </c>
      <c r="Z116" s="14">
        <v>79</v>
      </c>
      <c r="AA116" s="14">
        <v>33</v>
      </c>
      <c r="AB116" s="14">
        <v>60.1</v>
      </c>
      <c r="AC116">
        <v>0.43919617435574099</v>
      </c>
      <c r="AD116">
        <f t="shared" si="1"/>
        <v>43.919617435574096</v>
      </c>
    </row>
    <row r="117" spans="1:30" x14ac:dyDescent="0.3">
      <c r="A117" s="6">
        <v>1506104</v>
      </c>
      <c r="B117" s="6">
        <v>150610</v>
      </c>
      <c r="C117" s="1" t="s">
        <v>36</v>
      </c>
      <c r="D117" s="7" t="s">
        <v>128</v>
      </c>
      <c r="E117" s="19">
        <v>6.1</v>
      </c>
      <c r="F117" s="19">
        <v>4.7</v>
      </c>
      <c r="G117" s="20">
        <v>4</v>
      </c>
      <c r="H117" s="5">
        <v>100</v>
      </c>
      <c r="I117" s="5">
        <v>97.6</v>
      </c>
      <c r="J117" s="5">
        <v>98.5</v>
      </c>
      <c r="K117" s="8">
        <v>223.08506883162724</v>
      </c>
      <c r="L117" s="12">
        <v>0</v>
      </c>
      <c r="M117" s="12">
        <v>0</v>
      </c>
      <c r="N117" s="9">
        <v>100</v>
      </c>
      <c r="O117" s="20">
        <v>0</v>
      </c>
      <c r="P117" s="20">
        <v>0.4</v>
      </c>
      <c r="Q117" s="22">
        <v>22.6</v>
      </c>
      <c r="R117" s="20">
        <v>38.1</v>
      </c>
      <c r="S117" s="14">
        <v>100</v>
      </c>
      <c r="T117" s="14">
        <v>100</v>
      </c>
      <c r="U117" s="14">
        <v>53.846153846153847</v>
      </c>
      <c r="V117" s="14">
        <v>76.923076923076934</v>
      </c>
      <c r="W117" s="14">
        <v>69.230769230769226</v>
      </c>
      <c r="X117" s="14">
        <v>23.076923076923077</v>
      </c>
      <c r="Y117" s="16">
        <v>65.599999999999994</v>
      </c>
      <c r="Z117" s="14">
        <v>72</v>
      </c>
      <c r="AA117" s="14">
        <v>66.7</v>
      </c>
      <c r="AB117" s="14">
        <v>89.6</v>
      </c>
      <c r="AC117">
        <v>0.70623742105666498</v>
      </c>
      <c r="AD117">
        <f t="shared" si="1"/>
        <v>70.623742105666494</v>
      </c>
    </row>
    <row r="118" spans="1:30" x14ac:dyDescent="0.3">
      <c r="A118" s="6">
        <v>1506112</v>
      </c>
      <c r="B118" s="6">
        <v>150611</v>
      </c>
      <c r="C118" s="1" t="s">
        <v>36</v>
      </c>
      <c r="D118" s="7" t="s">
        <v>129</v>
      </c>
      <c r="E118" s="19">
        <v>4.7</v>
      </c>
      <c r="F118" s="19">
        <v>4.5</v>
      </c>
      <c r="G118" s="20">
        <v>3.9</v>
      </c>
      <c r="H118" s="5">
        <v>92.1</v>
      </c>
      <c r="I118" s="5">
        <v>98.6</v>
      </c>
      <c r="J118" s="5">
        <v>100</v>
      </c>
      <c r="K118" s="8">
        <v>204.6335299073294</v>
      </c>
      <c r="L118" s="12">
        <v>0</v>
      </c>
      <c r="M118" s="12">
        <v>0</v>
      </c>
      <c r="N118" s="9">
        <v>72.53086419753086</v>
      </c>
      <c r="O118" s="20">
        <v>0.3</v>
      </c>
      <c r="P118" s="20">
        <v>0</v>
      </c>
      <c r="Q118" s="22">
        <v>27.9</v>
      </c>
      <c r="R118" s="20">
        <v>37.799999999999997</v>
      </c>
      <c r="S118" s="14">
        <v>100</v>
      </c>
      <c r="T118" s="14">
        <v>93.75</v>
      </c>
      <c r="U118" s="14">
        <v>12.5</v>
      </c>
      <c r="V118" s="14">
        <v>43.75</v>
      </c>
      <c r="W118" s="14">
        <v>43.75</v>
      </c>
      <c r="X118" s="14">
        <v>31.25</v>
      </c>
      <c r="Y118" s="16">
        <v>80</v>
      </c>
      <c r="Z118" s="14">
        <v>82.4</v>
      </c>
      <c r="AA118" s="14">
        <v>64.2</v>
      </c>
      <c r="AB118" s="14">
        <v>59.3</v>
      </c>
      <c r="AC118">
        <v>0.61121431639788704</v>
      </c>
      <c r="AD118">
        <f t="shared" si="1"/>
        <v>61.121431639788703</v>
      </c>
    </row>
    <row r="119" spans="1:30" x14ac:dyDescent="0.3">
      <c r="A119" s="6">
        <v>1506138</v>
      </c>
      <c r="B119" s="6">
        <v>150613</v>
      </c>
      <c r="C119" s="1" t="s">
        <v>25</v>
      </c>
      <c r="D119" s="7" t="s">
        <v>130</v>
      </c>
      <c r="E119" s="19">
        <v>4.9000000000000004</v>
      </c>
      <c r="F119" s="19">
        <v>4.5</v>
      </c>
      <c r="G119" s="20">
        <v>4.4000000000000004</v>
      </c>
      <c r="H119" s="5">
        <v>97.7</v>
      </c>
      <c r="I119" s="5">
        <v>94</v>
      </c>
      <c r="J119" s="5">
        <v>99.5</v>
      </c>
      <c r="K119" s="8">
        <v>182.7792097621456</v>
      </c>
      <c r="L119" s="12">
        <v>72.269894613201089</v>
      </c>
      <c r="M119" s="12">
        <v>3.4311512415349887</v>
      </c>
      <c r="N119" s="9">
        <v>70.975889781859934</v>
      </c>
      <c r="O119" s="20">
        <v>1</v>
      </c>
      <c r="P119" s="20">
        <v>0.4</v>
      </c>
      <c r="Q119" s="22">
        <v>15.5</v>
      </c>
      <c r="R119" s="20">
        <v>23</v>
      </c>
      <c r="S119" s="14">
        <v>100</v>
      </c>
      <c r="T119" s="14">
        <v>97.61904761904762</v>
      </c>
      <c r="U119" s="14">
        <v>9.5238095238095237</v>
      </c>
      <c r="V119" s="14">
        <v>92.857142857142861</v>
      </c>
      <c r="W119" s="14">
        <v>26.190476190476193</v>
      </c>
      <c r="X119" s="14">
        <v>40.476190476190474</v>
      </c>
      <c r="Y119" s="16">
        <v>91.7</v>
      </c>
      <c r="Z119" s="14">
        <v>90.8</v>
      </c>
      <c r="AA119" s="14">
        <v>68.3</v>
      </c>
      <c r="AB119" s="14">
        <v>79.900000000000006</v>
      </c>
      <c r="AC119">
        <v>0.72974490245290302</v>
      </c>
      <c r="AD119">
        <f t="shared" si="1"/>
        <v>72.974490245290298</v>
      </c>
    </row>
    <row r="120" spans="1:30" x14ac:dyDescent="0.3">
      <c r="A120" s="6">
        <v>1506161</v>
      </c>
      <c r="B120" s="6">
        <v>150616</v>
      </c>
      <c r="C120" s="1" t="s">
        <v>25</v>
      </c>
      <c r="D120" s="7" t="s">
        <v>131</v>
      </c>
      <c r="E120" s="19">
        <v>4.7</v>
      </c>
      <c r="F120" s="19">
        <v>4.3</v>
      </c>
      <c r="G120" s="20">
        <v>4.3</v>
      </c>
      <c r="H120" s="5">
        <v>98.2</v>
      </c>
      <c r="I120" s="5">
        <v>93.6</v>
      </c>
      <c r="J120" s="5">
        <v>99.6</v>
      </c>
      <c r="K120" s="8">
        <v>173.29708819070521</v>
      </c>
      <c r="L120" s="12">
        <v>0</v>
      </c>
      <c r="M120" s="12">
        <v>0</v>
      </c>
      <c r="N120" s="9">
        <v>67.127344521224089</v>
      </c>
      <c r="O120" s="20">
        <v>1.9</v>
      </c>
      <c r="P120" s="20">
        <v>0</v>
      </c>
      <c r="Q120" s="22">
        <v>13</v>
      </c>
      <c r="R120" s="20">
        <v>21.5</v>
      </c>
      <c r="S120" s="14">
        <v>100</v>
      </c>
      <c r="T120" s="14">
        <v>93.333333333333329</v>
      </c>
      <c r="U120" s="14">
        <v>26.666666666666668</v>
      </c>
      <c r="V120" s="14">
        <v>66.666666666666657</v>
      </c>
      <c r="W120" s="14">
        <v>6.666666666666667</v>
      </c>
      <c r="X120" s="14">
        <v>6.666666666666667</v>
      </c>
      <c r="Y120" s="16">
        <v>94.9</v>
      </c>
      <c r="Z120" s="14">
        <v>74.400000000000006</v>
      </c>
      <c r="AA120" s="14">
        <v>37.1</v>
      </c>
      <c r="AB120" s="14">
        <v>91</v>
      </c>
      <c r="AC120">
        <v>0.62510896800246096</v>
      </c>
      <c r="AD120">
        <f t="shared" si="1"/>
        <v>62.510896800246094</v>
      </c>
    </row>
    <row r="121" spans="1:30" x14ac:dyDescent="0.3">
      <c r="A121" s="6">
        <v>1506187</v>
      </c>
      <c r="B121" s="6">
        <v>150618</v>
      </c>
      <c r="C121" s="1" t="s">
        <v>20</v>
      </c>
      <c r="D121" s="7" t="s">
        <v>132</v>
      </c>
      <c r="E121" s="19">
        <v>5</v>
      </c>
      <c r="F121" s="19">
        <v>3.8</v>
      </c>
      <c r="G121" s="20">
        <v>4.5</v>
      </c>
      <c r="H121" s="5">
        <v>88.9</v>
      </c>
      <c r="I121" s="5">
        <v>77.599999999999994</v>
      </c>
      <c r="J121" s="5">
        <v>99.2</v>
      </c>
      <c r="K121" s="8">
        <v>129.46830880144185</v>
      </c>
      <c r="L121" s="12">
        <v>17.175269026204653</v>
      </c>
      <c r="M121" s="12">
        <v>39.91769547325103</v>
      </c>
      <c r="N121" s="9">
        <v>54.520037278657973</v>
      </c>
      <c r="O121" s="20">
        <v>1.7</v>
      </c>
      <c r="P121" s="20">
        <v>0.8</v>
      </c>
      <c r="Q121" s="22">
        <v>30.4</v>
      </c>
      <c r="R121" s="20">
        <v>31.2</v>
      </c>
      <c r="S121" s="14">
        <v>93.103448275862064</v>
      </c>
      <c r="T121" s="14">
        <v>89.65517241379311</v>
      </c>
      <c r="U121" s="14">
        <v>3.4482758620689653</v>
      </c>
      <c r="V121" s="14">
        <v>20.689655172413794</v>
      </c>
      <c r="W121" s="14">
        <v>68.965517241379317</v>
      </c>
      <c r="X121" s="14">
        <v>13.793103448275861</v>
      </c>
      <c r="Y121" s="16">
        <v>93</v>
      </c>
      <c r="Z121" s="14">
        <v>87</v>
      </c>
      <c r="AA121" s="14">
        <v>41.4</v>
      </c>
      <c r="AB121" s="14">
        <v>82.4</v>
      </c>
      <c r="AC121">
        <v>0.57440659772538405</v>
      </c>
      <c r="AD121">
        <f t="shared" si="1"/>
        <v>57.440659772538403</v>
      </c>
    </row>
    <row r="122" spans="1:30" x14ac:dyDescent="0.3">
      <c r="A122" s="6">
        <v>1506195</v>
      </c>
      <c r="B122" s="6">
        <v>150619</v>
      </c>
      <c r="C122" s="1" t="s">
        <v>39</v>
      </c>
      <c r="D122" s="7" t="s">
        <v>133</v>
      </c>
      <c r="E122" s="19">
        <v>5.2</v>
      </c>
      <c r="F122" s="19">
        <v>4.4000000000000004</v>
      </c>
      <c r="G122" s="20">
        <v>4.5</v>
      </c>
      <c r="H122" s="5">
        <v>92.6</v>
      </c>
      <c r="I122" s="5">
        <v>88.6</v>
      </c>
      <c r="J122" s="5">
        <v>99</v>
      </c>
      <c r="K122" s="8">
        <v>169.9946466809422</v>
      </c>
      <c r="L122" s="12">
        <v>6.3704496788008571</v>
      </c>
      <c r="M122" s="12">
        <v>0</v>
      </c>
      <c r="N122" s="9">
        <v>47.99554565701559</v>
      </c>
      <c r="O122" s="20">
        <v>2.4</v>
      </c>
      <c r="P122" s="20">
        <v>0.2</v>
      </c>
      <c r="Q122" s="22">
        <v>24.2</v>
      </c>
      <c r="R122" s="20">
        <v>24.4</v>
      </c>
      <c r="S122" s="14">
        <v>100</v>
      </c>
      <c r="T122" s="14">
        <v>95.384615384615387</v>
      </c>
      <c r="U122" s="14">
        <v>3.0769230769230771</v>
      </c>
      <c r="V122" s="14">
        <v>13.846153846153847</v>
      </c>
      <c r="W122" s="14">
        <v>20</v>
      </c>
      <c r="X122" s="14">
        <v>4.6153846153846159</v>
      </c>
      <c r="Y122" s="16">
        <v>87.6</v>
      </c>
      <c r="Z122" s="14">
        <v>71</v>
      </c>
      <c r="AA122" s="14">
        <v>34.299999999999997</v>
      </c>
      <c r="AB122" s="14">
        <v>64.2</v>
      </c>
      <c r="AC122">
        <v>0.54287413085557601</v>
      </c>
      <c r="AD122">
        <f t="shared" si="1"/>
        <v>54.287413085557603</v>
      </c>
    </row>
    <row r="123" spans="1:30" x14ac:dyDescent="0.3">
      <c r="A123" s="6">
        <v>1506203</v>
      </c>
      <c r="B123" s="6">
        <v>150620</v>
      </c>
      <c r="C123" s="1" t="s">
        <v>36</v>
      </c>
      <c r="D123" s="7" t="s">
        <v>134</v>
      </c>
      <c r="E123" s="19">
        <v>4.9000000000000004</v>
      </c>
      <c r="F123" s="19">
        <v>4.5</v>
      </c>
      <c r="G123" s="20">
        <v>4.2</v>
      </c>
      <c r="H123" s="5">
        <v>98.1</v>
      </c>
      <c r="I123" s="5">
        <v>97.4</v>
      </c>
      <c r="J123" s="5">
        <v>99.4</v>
      </c>
      <c r="K123" s="8">
        <v>198.03604052482976</v>
      </c>
      <c r="L123" s="12">
        <v>29.999169573160604</v>
      </c>
      <c r="M123" s="12">
        <v>25.674740484429066</v>
      </c>
      <c r="N123" s="9">
        <v>48.389355742296921</v>
      </c>
      <c r="O123" s="20">
        <v>0.3</v>
      </c>
      <c r="P123" s="20">
        <v>0.1</v>
      </c>
      <c r="Q123" s="22">
        <v>12.6</v>
      </c>
      <c r="R123" s="20">
        <v>29.1</v>
      </c>
      <c r="S123" s="14">
        <v>100</v>
      </c>
      <c r="T123" s="14">
        <v>100</v>
      </c>
      <c r="U123" s="14">
        <v>23.52941176470588</v>
      </c>
      <c r="V123" s="14">
        <v>47.058823529411761</v>
      </c>
      <c r="W123" s="14">
        <v>82.35294117647058</v>
      </c>
      <c r="X123" s="14">
        <v>26.47058823529412</v>
      </c>
      <c r="Y123" s="16">
        <v>83.8</v>
      </c>
      <c r="Z123" s="14">
        <v>89.9</v>
      </c>
      <c r="AA123" s="14">
        <v>65.599999999999994</v>
      </c>
      <c r="AB123" s="14">
        <v>82.5</v>
      </c>
      <c r="AC123">
        <v>0.70877949926720196</v>
      </c>
      <c r="AD123">
        <f t="shared" si="1"/>
        <v>70.877949926720191</v>
      </c>
    </row>
    <row r="124" spans="1:30" x14ac:dyDescent="0.3">
      <c r="A124" s="6">
        <v>1506302</v>
      </c>
      <c r="B124" s="6">
        <v>150630</v>
      </c>
      <c r="C124" s="1" t="s">
        <v>23</v>
      </c>
      <c r="D124" s="7" t="s">
        <v>135</v>
      </c>
      <c r="E124" s="19">
        <v>4.4000000000000004</v>
      </c>
      <c r="F124" s="19">
        <v>4</v>
      </c>
      <c r="G124" s="20">
        <v>4.3</v>
      </c>
      <c r="H124" s="5">
        <v>90.7</v>
      </c>
      <c r="I124" s="5">
        <v>84.3</v>
      </c>
      <c r="J124" s="5">
        <v>98.7</v>
      </c>
      <c r="K124" s="8">
        <v>223.18305098070044</v>
      </c>
      <c r="L124" s="12">
        <v>13.796627491057741</v>
      </c>
      <c r="M124" s="12">
        <v>59.544159544159548</v>
      </c>
      <c r="N124" s="9">
        <v>90.041337842916192</v>
      </c>
      <c r="O124" s="20">
        <v>3.5</v>
      </c>
      <c r="P124" s="20">
        <v>0</v>
      </c>
      <c r="Q124" s="22">
        <v>26.2</v>
      </c>
      <c r="R124" s="20">
        <v>29.7</v>
      </c>
      <c r="S124" s="14">
        <v>100</v>
      </c>
      <c r="T124" s="14">
        <v>73.469387755102048</v>
      </c>
      <c r="U124" s="14">
        <v>14.285714285714285</v>
      </c>
      <c r="V124" s="14">
        <v>32.653061224489797</v>
      </c>
      <c r="W124" s="14">
        <v>89.795918367346943</v>
      </c>
      <c r="X124" s="14">
        <v>12.244897959183673</v>
      </c>
      <c r="Y124" s="16">
        <v>79</v>
      </c>
      <c r="Z124" s="14">
        <v>80.400000000000006</v>
      </c>
      <c r="AA124" s="14">
        <v>64.2</v>
      </c>
      <c r="AB124" s="14">
        <v>71.3</v>
      </c>
      <c r="AC124">
        <v>0.62154115609858296</v>
      </c>
      <c r="AD124">
        <f t="shared" si="1"/>
        <v>62.154115609858295</v>
      </c>
    </row>
    <row r="125" spans="1:30" x14ac:dyDescent="0.3">
      <c r="A125" s="6">
        <v>1506351</v>
      </c>
      <c r="B125" s="6">
        <v>150635</v>
      </c>
      <c r="C125" s="1" t="s">
        <v>33</v>
      </c>
      <c r="D125" s="7" t="s">
        <v>136</v>
      </c>
      <c r="E125" s="19">
        <v>5</v>
      </c>
      <c r="F125" s="19">
        <v>4.8</v>
      </c>
      <c r="G125" s="20">
        <v>4.3</v>
      </c>
      <c r="H125" s="5">
        <v>95.4</v>
      </c>
      <c r="I125" s="5">
        <v>99.7</v>
      </c>
      <c r="J125" s="5">
        <v>99.3</v>
      </c>
      <c r="K125" s="8">
        <v>213.6575735821967</v>
      </c>
      <c r="L125" s="12">
        <v>6.6852117731514715</v>
      </c>
      <c r="M125" s="12">
        <v>0</v>
      </c>
      <c r="N125" s="9">
        <v>29.375</v>
      </c>
      <c r="O125" s="20">
        <v>0.3</v>
      </c>
      <c r="P125" s="20">
        <v>0.1</v>
      </c>
      <c r="Q125" s="22">
        <v>16.7</v>
      </c>
      <c r="R125" s="20">
        <v>34.700000000000003</v>
      </c>
      <c r="S125" s="14">
        <v>100</v>
      </c>
      <c r="T125" s="14">
        <v>70.370370370370367</v>
      </c>
      <c r="U125" s="14">
        <v>11.111111111111111</v>
      </c>
      <c r="V125" s="14">
        <v>51.851851851851848</v>
      </c>
      <c r="W125" s="14">
        <v>92.592592592592595</v>
      </c>
      <c r="X125" s="14">
        <v>33.333333333333329</v>
      </c>
      <c r="Y125" s="16">
        <v>76.099999999999994</v>
      </c>
      <c r="Z125" s="14">
        <v>86.9</v>
      </c>
      <c r="AA125" s="14">
        <v>56.9</v>
      </c>
      <c r="AB125" s="14">
        <v>77</v>
      </c>
      <c r="AC125">
        <v>0.65318183277069297</v>
      </c>
      <c r="AD125">
        <f t="shared" si="1"/>
        <v>65.318183277069295</v>
      </c>
    </row>
    <row r="126" spans="1:30" x14ac:dyDescent="0.3">
      <c r="A126" s="6">
        <v>1506401</v>
      </c>
      <c r="B126" s="6">
        <v>150640</v>
      </c>
      <c r="C126" s="1" t="s">
        <v>23</v>
      </c>
      <c r="D126" s="7" t="s">
        <v>137</v>
      </c>
      <c r="E126" s="19">
        <v>4.9000000000000004</v>
      </c>
      <c r="F126" s="19">
        <v>4.3</v>
      </c>
      <c r="G126" s="20">
        <v>3.7</v>
      </c>
      <c r="H126" s="5">
        <v>87.7</v>
      </c>
      <c r="I126" s="5">
        <v>93.2</v>
      </c>
      <c r="J126" s="5">
        <v>96.9</v>
      </c>
      <c r="K126" s="8">
        <v>226.5482100862294</v>
      </c>
      <c r="L126" s="12">
        <v>0</v>
      </c>
      <c r="M126" s="12">
        <v>0</v>
      </c>
      <c r="N126" s="9">
        <v>0</v>
      </c>
      <c r="O126" s="20">
        <v>1.5</v>
      </c>
      <c r="P126" s="20">
        <v>0.8</v>
      </c>
      <c r="Q126" s="22">
        <v>26</v>
      </c>
      <c r="R126" s="20">
        <v>39.4</v>
      </c>
      <c r="S126" s="14">
        <v>66.666666666666657</v>
      </c>
      <c r="T126" s="14">
        <v>57.142857142857139</v>
      </c>
      <c r="U126" s="14">
        <v>0</v>
      </c>
      <c r="V126" s="14">
        <v>9.5238095238095237</v>
      </c>
      <c r="W126" s="14">
        <v>52.380952380952387</v>
      </c>
      <c r="X126" s="14">
        <v>19.047619047619047</v>
      </c>
      <c r="Y126" s="16">
        <v>73</v>
      </c>
      <c r="Z126" s="14">
        <v>76.3</v>
      </c>
      <c r="AA126" s="14">
        <v>50.7</v>
      </c>
      <c r="AB126" s="14">
        <v>57.3</v>
      </c>
      <c r="AC126">
        <v>0.46184403532639601</v>
      </c>
      <c r="AD126">
        <f t="shared" si="1"/>
        <v>46.1844035326396</v>
      </c>
    </row>
    <row r="127" spans="1:30" x14ac:dyDescent="0.3">
      <c r="A127" s="6">
        <v>1506500</v>
      </c>
      <c r="B127" s="6">
        <v>150650</v>
      </c>
      <c r="C127" s="1" t="s">
        <v>64</v>
      </c>
      <c r="D127" s="7" t="s">
        <v>138</v>
      </c>
      <c r="E127" s="19">
        <v>4.5</v>
      </c>
      <c r="F127" s="19">
        <v>4.3</v>
      </c>
      <c r="G127" s="20">
        <v>4.2</v>
      </c>
      <c r="H127" s="5">
        <v>94.5</v>
      </c>
      <c r="I127" s="5">
        <v>92.8</v>
      </c>
      <c r="J127" s="5">
        <v>99.7</v>
      </c>
      <c r="K127" s="8">
        <v>158.10105085741282</v>
      </c>
      <c r="L127" s="12">
        <v>20.212725206532426</v>
      </c>
      <c r="M127" s="12">
        <v>0</v>
      </c>
      <c r="N127" s="9">
        <v>50.129629629629633</v>
      </c>
      <c r="O127" s="20">
        <v>1.4</v>
      </c>
      <c r="P127" s="20">
        <v>0</v>
      </c>
      <c r="Q127" s="22">
        <v>16.899999999999999</v>
      </c>
      <c r="R127" s="20">
        <v>32.200000000000003</v>
      </c>
      <c r="S127" s="14">
        <v>100</v>
      </c>
      <c r="T127" s="14">
        <v>91.525423728813564</v>
      </c>
      <c r="U127" s="14">
        <v>15.254237288135593</v>
      </c>
      <c r="V127" s="14">
        <v>33.898305084745758</v>
      </c>
      <c r="W127" s="14">
        <v>67.796610169491515</v>
      </c>
      <c r="X127" s="14">
        <v>18.64406779661017</v>
      </c>
      <c r="Y127" s="16">
        <v>86.7</v>
      </c>
      <c r="Z127" s="14">
        <v>82.9</v>
      </c>
      <c r="AA127" s="14">
        <v>61.4</v>
      </c>
      <c r="AB127" s="14">
        <v>81.5</v>
      </c>
      <c r="AC127">
        <v>0.62315597137429402</v>
      </c>
      <c r="AD127">
        <f t="shared" si="1"/>
        <v>62.3155971374294</v>
      </c>
    </row>
    <row r="128" spans="1:30" x14ac:dyDescent="0.3">
      <c r="A128" s="6">
        <v>1506559</v>
      </c>
      <c r="B128" s="6">
        <v>150655</v>
      </c>
      <c r="C128" s="1" t="s">
        <v>36</v>
      </c>
      <c r="D128" s="7" t="s">
        <v>139</v>
      </c>
      <c r="E128" s="19">
        <v>3.9</v>
      </c>
      <c r="F128" s="19">
        <v>3.5</v>
      </c>
      <c r="G128" s="20">
        <v>4.0999999999999996</v>
      </c>
      <c r="H128" s="5">
        <v>91</v>
      </c>
      <c r="I128" s="5">
        <v>77.8</v>
      </c>
      <c r="J128" s="5">
        <v>99.4</v>
      </c>
      <c r="K128" s="8">
        <v>221.0020266767215</v>
      </c>
      <c r="L128" s="12">
        <v>0</v>
      </c>
      <c r="M128" s="12">
        <v>0</v>
      </c>
      <c r="N128" s="9">
        <v>85.334158415841586</v>
      </c>
      <c r="O128" s="20">
        <v>3.3</v>
      </c>
      <c r="P128" s="20">
        <v>0</v>
      </c>
      <c r="Q128" s="22">
        <v>24.3</v>
      </c>
      <c r="R128" s="20">
        <v>33.9</v>
      </c>
      <c r="S128" s="14">
        <v>96.875</v>
      </c>
      <c r="T128" s="14">
        <v>68.75</v>
      </c>
      <c r="U128" s="14">
        <v>15.625</v>
      </c>
      <c r="V128" s="14">
        <v>40.625</v>
      </c>
      <c r="W128" s="14">
        <v>9.375</v>
      </c>
      <c r="X128" s="14">
        <v>9.375</v>
      </c>
      <c r="Y128" s="16">
        <v>68.2</v>
      </c>
      <c r="Z128" s="14">
        <v>61.8</v>
      </c>
      <c r="AA128" s="14">
        <v>52.4</v>
      </c>
      <c r="AB128" s="14">
        <v>63.2</v>
      </c>
      <c r="AC128">
        <v>0.49656003867138199</v>
      </c>
      <c r="AD128">
        <f t="shared" si="1"/>
        <v>49.656003867138196</v>
      </c>
    </row>
    <row r="129" spans="1:30" x14ac:dyDescent="0.3">
      <c r="A129" s="6">
        <v>1506583</v>
      </c>
      <c r="B129" s="6">
        <v>150658</v>
      </c>
      <c r="C129" s="1" t="s">
        <v>25</v>
      </c>
      <c r="D129" s="7" t="s">
        <v>140</v>
      </c>
      <c r="E129" s="19">
        <v>3.8</v>
      </c>
      <c r="F129" s="19" t="s">
        <v>189</v>
      </c>
      <c r="G129" s="20">
        <v>3.4</v>
      </c>
      <c r="H129" s="5">
        <v>93.7</v>
      </c>
      <c r="I129" s="5">
        <v>81.8</v>
      </c>
      <c r="J129" s="5">
        <v>98.2</v>
      </c>
      <c r="K129" s="8">
        <v>229.75584050588441</v>
      </c>
      <c r="L129" s="12">
        <v>3.5716376837051351</v>
      </c>
      <c r="M129" s="12">
        <v>0</v>
      </c>
      <c r="N129" s="9">
        <v>74.81162540365986</v>
      </c>
      <c r="O129" s="20">
        <v>3.4</v>
      </c>
      <c r="P129" s="20">
        <v>8.3000000000000007</v>
      </c>
      <c r="Q129" s="22">
        <v>25.4</v>
      </c>
      <c r="R129" s="20">
        <v>50.5</v>
      </c>
      <c r="S129" s="14">
        <v>95.238095238095227</v>
      </c>
      <c r="T129" s="14">
        <v>90.476190476190482</v>
      </c>
      <c r="U129" s="14">
        <v>28.571428571428569</v>
      </c>
      <c r="V129" s="14">
        <v>42.857142857142854</v>
      </c>
      <c r="W129" s="14">
        <v>28.571428571428569</v>
      </c>
      <c r="X129" s="14">
        <v>9.5238095238095237</v>
      </c>
      <c r="Y129" s="16">
        <v>80.400000000000006</v>
      </c>
      <c r="Z129" s="14">
        <v>68</v>
      </c>
      <c r="AA129" s="14">
        <v>20.5</v>
      </c>
      <c r="AB129" s="14">
        <v>0</v>
      </c>
      <c r="AC129">
        <v>0.41756137075869998</v>
      </c>
      <c r="AD129">
        <f t="shared" si="1"/>
        <v>41.756137075870001</v>
      </c>
    </row>
    <row r="130" spans="1:30" x14ac:dyDescent="0.3">
      <c r="A130" s="6">
        <v>1506609</v>
      </c>
      <c r="B130" s="6">
        <v>150660</v>
      </c>
      <c r="C130" s="1" t="s">
        <v>64</v>
      </c>
      <c r="D130" s="7" t="s">
        <v>141</v>
      </c>
      <c r="E130" s="19">
        <v>4.5999999999999996</v>
      </c>
      <c r="F130" s="19">
        <v>4.9000000000000004</v>
      </c>
      <c r="G130" s="20">
        <v>4.5</v>
      </c>
      <c r="H130" s="5">
        <v>91</v>
      </c>
      <c r="I130" s="5">
        <v>98.9</v>
      </c>
      <c r="J130" s="5">
        <v>99.9</v>
      </c>
      <c r="K130" s="8">
        <v>189.05666251556664</v>
      </c>
      <c r="L130" s="12">
        <v>2.1014943960149441</v>
      </c>
      <c r="M130" s="12">
        <v>0</v>
      </c>
      <c r="N130" s="9">
        <v>79.018789144050103</v>
      </c>
      <c r="O130" s="20">
        <v>0.8</v>
      </c>
      <c r="P130" s="20">
        <v>0.1</v>
      </c>
      <c r="Q130" s="22">
        <v>26.9</v>
      </c>
      <c r="R130" s="20">
        <v>36.799999999999997</v>
      </c>
      <c r="S130" s="14">
        <v>100</v>
      </c>
      <c r="T130" s="14">
        <v>53.191489361702125</v>
      </c>
      <c r="U130" s="14">
        <v>10.638297872340425</v>
      </c>
      <c r="V130" s="14">
        <v>19.148936170212767</v>
      </c>
      <c r="W130" s="14">
        <v>72.340425531914903</v>
      </c>
      <c r="X130" s="14">
        <v>8.5106382978723403</v>
      </c>
      <c r="Y130" s="16">
        <v>68.3</v>
      </c>
      <c r="Z130" s="14">
        <v>75.3</v>
      </c>
      <c r="AA130" s="14">
        <v>44.2</v>
      </c>
      <c r="AB130" s="14">
        <v>62.3</v>
      </c>
      <c r="AC130">
        <v>0.573274544152377</v>
      </c>
      <c r="AD130">
        <f t="shared" si="1"/>
        <v>57.327454415237696</v>
      </c>
    </row>
    <row r="131" spans="1:30" x14ac:dyDescent="0.3">
      <c r="A131" s="6">
        <v>1506708</v>
      </c>
      <c r="B131" s="6">
        <v>150670</v>
      </c>
      <c r="C131" s="1" t="s">
        <v>25</v>
      </c>
      <c r="D131" s="7" t="s">
        <v>142</v>
      </c>
      <c r="E131" s="19">
        <v>4.5999999999999996</v>
      </c>
      <c r="F131" s="19">
        <v>2.9</v>
      </c>
      <c r="G131" s="20">
        <v>3.7</v>
      </c>
      <c r="H131" s="5">
        <v>90.9</v>
      </c>
      <c r="I131" s="5">
        <v>64.7</v>
      </c>
      <c r="J131" s="5">
        <v>97.2</v>
      </c>
      <c r="K131" s="8">
        <v>281.00243032541113</v>
      </c>
      <c r="L131" s="12">
        <v>44.029921408957485</v>
      </c>
      <c r="M131" s="12">
        <v>25.949820788530463</v>
      </c>
      <c r="N131" s="9">
        <v>16.182882770649059</v>
      </c>
      <c r="O131" s="20">
        <v>8.6</v>
      </c>
      <c r="P131" s="20">
        <v>0</v>
      </c>
      <c r="Q131" s="22">
        <v>35</v>
      </c>
      <c r="R131" s="20">
        <v>32.1</v>
      </c>
      <c r="S131" s="14">
        <v>100</v>
      </c>
      <c r="T131" s="14">
        <v>100</v>
      </c>
      <c r="U131" s="14">
        <v>3.0303030303030303</v>
      </c>
      <c r="V131" s="14">
        <v>63.636363636363633</v>
      </c>
      <c r="W131" s="14">
        <v>39.393939393939391</v>
      </c>
      <c r="X131" s="14">
        <v>30.303030303030305</v>
      </c>
      <c r="Y131" s="16">
        <v>88.9</v>
      </c>
      <c r="Z131" s="14">
        <v>89.7</v>
      </c>
      <c r="AA131" s="14">
        <v>40.4</v>
      </c>
      <c r="AB131" s="14">
        <v>60.7</v>
      </c>
      <c r="AC131">
        <v>0.50954291291100295</v>
      </c>
      <c r="AD131">
        <f t="shared" si="1"/>
        <v>50.954291291100297</v>
      </c>
    </row>
    <row r="132" spans="1:30" x14ac:dyDescent="0.3">
      <c r="A132" s="6">
        <v>1506807</v>
      </c>
      <c r="B132" s="6">
        <v>150680</v>
      </c>
      <c r="C132" s="1" t="s">
        <v>27</v>
      </c>
      <c r="D132" s="7" t="s">
        <v>143</v>
      </c>
      <c r="E132" s="19">
        <v>5.3</v>
      </c>
      <c r="F132" s="19">
        <v>4.7</v>
      </c>
      <c r="G132" s="20">
        <v>4.4000000000000004</v>
      </c>
      <c r="H132" s="5">
        <v>94.3</v>
      </c>
      <c r="I132" s="5">
        <v>94.7</v>
      </c>
      <c r="J132" s="5">
        <v>99.2</v>
      </c>
      <c r="K132" s="8">
        <v>219.36632233544449</v>
      </c>
      <c r="L132" s="12">
        <v>63.085099535138852</v>
      </c>
      <c r="M132" s="12">
        <v>28.024488709462759</v>
      </c>
      <c r="N132" s="9">
        <v>64.64685615848407</v>
      </c>
      <c r="O132" s="20">
        <v>0.3</v>
      </c>
      <c r="P132" s="20">
        <v>0.2</v>
      </c>
      <c r="Q132" s="22">
        <v>14</v>
      </c>
      <c r="R132" s="20">
        <v>24.8</v>
      </c>
      <c r="S132" s="14">
        <v>68.596881959910917</v>
      </c>
      <c r="T132" s="14">
        <v>54.12026726057907</v>
      </c>
      <c r="U132" s="14">
        <v>23.830734966592431</v>
      </c>
      <c r="V132" s="14">
        <v>36.525612472160354</v>
      </c>
      <c r="W132" s="14">
        <v>21.380846325167038</v>
      </c>
      <c r="X132" s="14">
        <v>29.84409799554566</v>
      </c>
      <c r="Y132" s="16">
        <v>63.4</v>
      </c>
      <c r="Z132" s="14">
        <v>76</v>
      </c>
      <c r="AA132" s="14">
        <v>49.5</v>
      </c>
      <c r="AB132" s="14">
        <v>76.099999999999994</v>
      </c>
      <c r="AC132">
        <v>0.64939733536024702</v>
      </c>
      <c r="AD132">
        <f t="shared" si="1"/>
        <v>64.939733536024704</v>
      </c>
    </row>
    <row r="133" spans="1:30" x14ac:dyDescent="0.3">
      <c r="A133" s="6">
        <v>1506906</v>
      </c>
      <c r="B133" s="6">
        <v>150690</v>
      </c>
      <c r="C133" s="1" t="s">
        <v>36</v>
      </c>
      <c r="D133" s="7" t="s">
        <v>144</v>
      </c>
      <c r="E133" s="19">
        <v>5.0999999999999996</v>
      </c>
      <c r="F133" s="19">
        <v>4</v>
      </c>
      <c r="G133" s="20">
        <v>4</v>
      </c>
      <c r="H133" s="5">
        <v>91.7</v>
      </c>
      <c r="I133" s="5">
        <v>89.5</v>
      </c>
      <c r="J133" s="5">
        <v>99.7</v>
      </c>
      <c r="K133" s="8">
        <v>234.24700693131695</v>
      </c>
      <c r="L133" s="12">
        <v>0</v>
      </c>
      <c r="M133" s="12">
        <v>0</v>
      </c>
      <c r="N133" s="9">
        <v>68.902439024390233</v>
      </c>
      <c r="O133" s="20">
        <v>1.9</v>
      </c>
      <c r="P133" s="20">
        <v>0</v>
      </c>
      <c r="Q133" s="22">
        <v>19.8</v>
      </c>
      <c r="R133" s="20">
        <v>32.5</v>
      </c>
      <c r="S133" s="14">
        <v>100</v>
      </c>
      <c r="T133" s="14">
        <v>82.35294117647058</v>
      </c>
      <c r="U133" s="14">
        <v>5.8823529411764701</v>
      </c>
      <c r="V133" s="14">
        <v>70.588235294117652</v>
      </c>
      <c r="W133" s="14">
        <v>70.588235294117652</v>
      </c>
      <c r="X133" s="14">
        <v>17.647058823529413</v>
      </c>
      <c r="Y133" s="16">
        <v>77.3</v>
      </c>
      <c r="Z133" s="14">
        <v>77.7</v>
      </c>
      <c r="AA133" s="14">
        <v>70</v>
      </c>
      <c r="AB133" s="14">
        <v>64.5</v>
      </c>
      <c r="AC133">
        <v>0.60955811989199404</v>
      </c>
      <c r="AD133">
        <f t="shared" si="1"/>
        <v>60.955811989199404</v>
      </c>
    </row>
    <row r="134" spans="1:30" x14ac:dyDescent="0.3">
      <c r="A134" s="6">
        <v>1507003</v>
      </c>
      <c r="B134" s="6">
        <v>150700</v>
      </c>
      <c r="C134" s="1" t="s">
        <v>64</v>
      </c>
      <c r="D134" s="7" t="s">
        <v>145</v>
      </c>
      <c r="E134" s="19">
        <v>4.5999999999999996</v>
      </c>
      <c r="F134" s="19">
        <v>3.8</v>
      </c>
      <c r="G134" s="20">
        <v>3.7</v>
      </c>
      <c r="H134" s="5">
        <v>93</v>
      </c>
      <c r="I134" s="5">
        <v>87</v>
      </c>
      <c r="J134" s="5">
        <v>99.3</v>
      </c>
      <c r="K134" s="8">
        <v>213.90814855495296</v>
      </c>
      <c r="L134" s="12">
        <v>5.7664584334454583</v>
      </c>
      <c r="M134" s="12">
        <v>0</v>
      </c>
      <c r="N134" s="9">
        <v>53.493115757266693</v>
      </c>
      <c r="O134" s="20">
        <v>2</v>
      </c>
      <c r="P134" s="20">
        <v>0.7</v>
      </c>
      <c r="Q134" s="22">
        <v>24</v>
      </c>
      <c r="R134" s="20">
        <v>38</v>
      </c>
      <c r="S134" s="14">
        <v>98.305084745762713</v>
      </c>
      <c r="T134" s="14">
        <v>79.66101694915254</v>
      </c>
      <c r="U134" s="14">
        <v>5.0847457627118651</v>
      </c>
      <c r="V134" s="14">
        <v>18.64406779661017</v>
      </c>
      <c r="W134" s="14">
        <v>71.186440677966104</v>
      </c>
      <c r="X134" s="14">
        <v>10.16949152542373</v>
      </c>
      <c r="Y134" s="16">
        <v>55.1</v>
      </c>
      <c r="Z134" s="14">
        <v>74.5</v>
      </c>
      <c r="AA134" s="14">
        <v>53.2</v>
      </c>
      <c r="AB134" s="14">
        <v>77.099999999999994</v>
      </c>
      <c r="AC134">
        <v>0.51894530957545004</v>
      </c>
      <c r="AD134">
        <f t="shared" si="1"/>
        <v>51.894530957545001</v>
      </c>
    </row>
    <row r="135" spans="1:30" x14ac:dyDescent="0.3">
      <c r="A135" s="6">
        <v>1507102</v>
      </c>
      <c r="B135" s="6">
        <v>150710</v>
      </c>
      <c r="C135" s="1" t="s">
        <v>64</v>
      </c>
      <c r="D135" s="7" t="s">
        <v>146</v>
      </c>
      <c r="E135" s="19">
        <v>4.3</v>
      </c>
      <c r="F135" s="19">
        <v>4</v>
      </c>
      <c r="G135" s="20">
        <v>3.8</v>
      </c>
      <c r="H135" s="5">
        <v>88.3</v>
      </c>
      <c r="I135" s="5">
        <v>89.9</v>
      </c>
      <c r="J135" s="5">
        <v>99.4</v>
      </c>
      <c r="K135" s="8">
        <v>209.18367346938777</v>
      </c>
      <c r="L135" s="12">
        <v>4.0584415584415581</v>
      </c>
      <c r="M135" s="12">
        <v>0</v>
      </c>
      <c r="N135" s="9">
        <v>40.919904837430607</v>
      </c>
      <c r="O135" s="20">
        <v>2.1</v>
      </c>
      <c r="P135" s="20">
        <v>0.6</v>
      </c>
      <c r="Q135" s="22">
        <v>27.3</v>
      </c>
      <c r="R135" s="20">
        <v>35</v>
      </c>
      <c r="S135" s="14">
        <v>97.142857142857139</v>
      </c>
      <c r="T135" s="14">
        <v>82.857142857142861</v>
      </c>
      <c r="U135" s="14">
        <v>2.8571428571428572</v>
      </c>
      <c r="V135" s="14">
        <v>20</v>
      </c>
      <c r="W135" s="14">
        <v>82.857142857142861</v>
      </c>
      <c r="X135" s="14">
        <v>2.8571428571428572</v>
      </c>
      <c r="Y135" s="16">
        <v>81</v>
      </c>
      <c r="Z135" s="14">
        <v>64.599999999999994</v>
      </c>
      <c r="AA135" s="14">
        <v>35.1</v>
      </c>
      <c r="AB135" s="14">
        <v>54</v>
      </c>
      <c r="AC135">
        <v>0.49836573126105299</v>
      </c>
      <c r="AD135">
        <f t="shared" ref="AD135:AD162" si="2">AC135*100</f>
        <v>49.8365731261053</v>
      </c>
    </row>
    <row r="136" spans="1:30" x14ac:dyDescent="0.3">
      <c r="A136" s="6">
        <v>1507151</v>
      </c>
      <c r="B136" s="6">
        <v>150715</v>
      </c>
      <c r="C136" s="1" t="s">
        <v>48</v>
      </c>
      <c r="D136" s="7" t="s">
        <v>147</v>
      </c>
      <c r="E136" s="19">
        <v>4</v>
      </c>
      <c r="F136" s="19">
        <v>3.5</v>
      </c>
      <c r="G136" s="20">
        <v>3.5</v>
      </c>
      <c r="H136" s="5">
        <v>89.2</v>
      </c>
      <c r="I136" s="5">
        <v>81.099999999999994</v>
      </c>
      <c r="J136" s="5">
        <v>98.2</v>
      </c>
      <c r="K136" s="8">
        <v>219.38256770496346</v>
      </c>
      <c r="L136" s="12">
        <v>0.60079489786486739</v>
      </c>
      <c r="M136" s="12">
        <v>0</v>
      </c>
      <c r="N136" s="9">
        <v>74.12587412587412</v>
      </c>
      <c r="O136" s="20">
        <v>3.1</v>
      </c>
      <c r="P136" s="20">
        <v>0.1</v>
      </c>
      <c r="Q136" s="22">
        <v>26.2</v>
      </c>
      <c r="R136" s="20">
        <v>38.9</v>
      </c>
      <c r="S136" s="14">
        <v>100</v>
      </c>
      <c r="T136" s="14">
        <v>96.969696969696969</v>
      </c>
      <c r="U136" s="14">
        <v>21.212121212121211</v>
      </c>
      <c r="V136" s="14">
        <v>12.121212121212121</v>
      </c>
      <c r="W136" s="14">
        <v>63.636363636363633</v>
      </c>
      <c r="X136" s="14">
        <v>0</v>
      </c>
      <c r="Y136" s="16">
        <v>79.2</v>
      </c>
      <c r="Z136" s="14">
        <v>66.7</v>
      </c>
      <c r="AA136" s="14">
        <v>32.6</v>
      </c>
      <c r="AB136" s="14">
        <v>57.4</v>
      </c>
      <c r="AC136">
        <v>0.48036851167003802</v>
      </c>
      <c r="AD136">
        <f t="shared" si="2"/>
        <v>48.036851167003803</v>
      </c>
    </row>
    <row r="137" spans="1:30" x14ac:dyDescent="0.3">
      <c r="A137" s="6">
        <v>1507201</v>
      </c>
      <c r="B137" s="6">
        <v>150720</v>
      </c>
      <c r="C137" s="1" t="s">
        <v>64</v>
      </c>
      <c r="D137" s="7" t="s">
        <v>148</v>
      </c>
      <c r="E137" s="19">
        <v>4</v>
      </c>
      <c r="F137" s="19">
        <v>3.6</v>
      </c>
      <c r="G137" s="20">
        <v>4</v>
      </c>
      <c r="H137" s="5">
        <v>81.900000000000006</v>
      </c>
      <c r="I137" s="5">
        <v>81.2</v>
      </c>
      <c r="J137" s="5">
        <v>99.5</v>
      </c>
      <c r="K137" s="8">
        <v>249.71493728620297</v>
      </c>
      <c r="L137" s="12">
        <v>10.570433603500879</v>
      </c>
      <c r="M137" s="12">
        <v>0</v>
      </c>
      <c r="N137" s="9">
        <v>28.321256038647341</v>
      </c>
      <c r="O137" s="20">
        <v>2.2000000000000002</v>
      </c>
      <c r="P137" s="20">
        <v>0</v>
      </c>
      <c r="Q137" s="22">
        <v>39.799999999999997</v>
      </c>
      <c r="R137" s="20">
        <v>44.9</v>
      </c>
      <c r="S137" s="14">
        <v>92.857142857142861</v>
      </c>
      <c r="T137" s="14">
        <v>70.238095238095227</v>
      </c>
      <c r="U137" s="14">
        <v>3.5714285714285712</v>
      </c>
      <c r="V137" s="14">
        <v>16.666666666666664</v>
      </c>
      <c r="W137" s="14">
        <v>23.809523809523807</v>
      </c>
      <c r="X137" s="14">
        <v>5.9523809523809517</v>
      </c>
      <c r="Y137" s="16">
        <v>70</v>
      </c>
      <c r="Z137" s="14">
        <v>63.3</v>
      </c>
      <c r="AA137" s="14">
        <v>17.3</v>
      </c>
      <c r="AB137" s="14">
        <v>58.2</v>
      </c>
      <c r="AC137">
        <v>0.41392626016757</v>
      </c>
      <c r="AD137">
        <f t="shared" si="2"/>
        <v>41.392626016756999</v>
      </c>
    </row>
    <row r="138" spans="1:30" x14ac:dyDescent="0.3">
      <c r="A138" s="6">
        <v>1507300</v>
      </c>
      <c r="B138" s="6">
        <v>150730</v>
      </c>
      <c r="C138" s="1" t="s">
        <v>25</v>
      </c>
      <c r="D138" s="7" t="s">
        <v>149</v>
      </c>
      <c r="E138" s="19">
        <v>4.0999999999999996</v>
      </c>
      <c r="F138" s="19">
        <v>3.2</v>
      </c>
      <c r="G138" s="20">
        <v>4</v>
      </c>
      <c r="H138" s="5">
        <v>90.1</v>
      </c>
      <c r="I138" s="5">
        <v>73.8</v>
      </c>
      <c r="J138" s="5">
        <v>97.9</v>
      </c>
      <c r="K138" s="8">
        <v>223.73667692587594</v>
      </c>
      <c r="L138" s="12">
        <v>16.889791834073716</v>
      </c>
      <c r="M138" s="12">
        <v>19.748653500897667</v>
      </c>
      <c r="N138" s="9">
        <v>42.864850283247904</v>
      </c>
      <c r="O138" s="20">
        <v>4.5</v>
      </c>
      <c r="P138" s="20">
        <v>0.7</v>
      </c>
      <c r="Q138" s="22">
        <v>27.9</v>
      </c>
      <c r="R138" s="20">
        <v>38.799999999999997</v>
      </c>
      <c r="S138" s="14">
        <v>55.555555555555557</v>
      </c>
      <c r="T138" s="14">
        <v>36.752136752136757</v>
      </c>
      <c r="U138" s="14">
        <v>7.6923076923076925</v>
      </c>
      <c r="V138" s="14">
        <v>17.094017094017094</v>
      </c>
      <c r="W138" s="14">
        <v>5.1282051282051277</v>
      </c>
      <c r="X138" s="14">
        <v>10.256410256410255</v>
      </c>
      <c r="Y138" s="16">
        <v>80.5</v>
      </c>
      <c r="Z138" s="14">
        <v>79.599999999999994</v>
      </c>
      <c r="AA138" s="14">
        <v>16.3</v>
      </c>
      <c r="AB138" s="14">
        <v>40.4</v>
      </c>
      <c r="AC138">
        <v>0.401412337766334</v>
      </c>
      <c r="AD138">
        <f t="shared" si="2"/>
        <v>40.141233776633399</v>
      </c>
    </row>
    <row r="139" spans="1:30" x14ac:dyDescent="0.3">
      <c r="A139" s="6">
        <v>1507409</v>
      </c>
      <c r="B139" s="6">
        <v>150740</v>
      </c>
      <c r="C139" s="1" t="s">
        <v>64</v>
      </c>
      <c r="D139" s="7" t="s">
        <v>150</v>
      </c>
      <c r="E139" s="19">
        <v>4.4000000000000004</v>
      </c>
      <c r="F139" s="19">
        <v>3.9</v>
      </c>
      <c r="G139" s="20">
        <v>3.9</v>
      </c>
      <c r="H139" s="5">
        <v>88.8</v>
      </c>
      <c r="I139" s="5">
        <v>80.7</v>
      </c>
      <c r="J139" s="5">
        <v>98.5</v>
      </c>
      <c r="K139" s="8">
        <v>195.87495135555844</v>
      </c>
      <c r="L139" s="12">
        <v>6.4859255415747816E-2</v>
      </c>
      <c r="M139" s="12">
        <v>0</v>
      </c>
      <c r="N139" s="9">
        <v>62.486126526082131</v>
      </c>
      <c r="O139" s="20">
        <v>2.8</v>
      </c>
      <c r="P139" s="20">
        <v>0</v>
      </c>
      <c r="Q139" s="22">
        <v>23.7</v>
      </c>
      <c r="R139" s="20">
        <v>40.799999999999997</v>
      </c>
      <c r="S139" s="14">
        <v>100</v>
      </c>
      <c r="T139" s="14">
        <v>25</v>
      </c>
      <c r="U139" s="14">
        <v>2.7777777777777777</v>
      </c>
      <c r="V139" s="14">
        <v>5.5555555555555554</v>
      </c>
      <c r="W139" s="14">
        <v>30.555555555555557</v>
      </c>
      <c r="X139" s="14">
        <v>2.7777777777777777</v>
      </c>
      <c r="Y139" s="16">
        <v>81.8</v>
      </c>
      <c r="Z139" s="14">
        <v>91.8</v>
      </c>
      <c r="AA139" s="14">
        <v>61.8</v>
      </c>
      <c r="AB139" s="14">
        <v>84.1</v>
      </c>
      <c r="AC139">
        <v>0.48157121568419198</v>
      </c>
      <c r="AD139">
        <f t="shared" si="2"/>
        <v>48.1571215684192</v>
      </c>
    </row>
    <row r="140" spans="1:30" x14ac:dyDescent="0.3">
      <c r="A140" s="6">
        <v>1507458</v>
      </c>
      <c r="B140" s="6">
        <v>150745</v>
      </c>
      <c r="C140" s="1" t="s">
        <v>48</v>
      </c>
      <c r="D140" s="7" t="s">
        <v>151</v>
      </c>
      <c r="E140" s="19">
        <v>5</v>
      </c>
      <c r="F140" s="19">
        <v>4.5</v>
      </c>
      <c r="G140" s="20">
        <v>4</v>
      </c>
      <c r="H140" s="5">
        <v>97.8</v>
      </c>
      <c r="I140" s="5">
        <v>95.9</v>
      </c>
      <c r="J140" s="5">
        <v>98.8</v>
      </c>
      <c r="K140" s="8">
        <v>238.16958923852991</v>
      </c>
      <c r="L140" s="12">
        <v>20.618143966690688</v>
      </c>
      <c r="M140" s="12">
        <v>0</v>
      </c>
      <c r="N140" s="9">
        <v>62.707535121328227</v>
      </c>
      <c r="O140" s="20">
        <v>0.8</v>
      </c>
      <c r="P140" s="20">
        <v>0.8</v>
      </c>
      <c r="Q140" s="22">
        <v>22.9</v>
      </c>
      <c r="R140" s="20">
        <v>30.7</v>
      </c>
      <c r="S140" s="14">
        <v>100</v>
      </c>
      <c r="T140" s="14">
        <v>73.68421052631578</v>
      </c>
      <c r="U140" s="14">
        <v>15.789473684210526</v>
      </c>
      <c r="V140" s="14">
        <v>21.052631578947366</v>
      </c>
      <c r="W140" s="14">
        <v>57.894736842105267</v>
      </c>
      <c r="X140" s="14">
        <v>10.526315789473683</v>
      </c>
      <c r="Y140" s="16">
        <v>56.8</v>
      </c>
      <c r="Z140" s="14">
        <v>50.6</v>
      </c>
      <c r="AA140" s="14">
        <v>36.799999999999997</v>
      </c>
      <c r="AB140" s="14">
        <v>59.5</v>
      </c>
      <c r="AC140">
        <v>0.55788910480411502</v>
      </c>
      <c r="AD140">
        <f t="shared" si="2"/>
        <v>55.788910480411502</v>
      </c>
    </row>
    <row r="141" spans="1:30" x14ac:dyDescent="0.3">
      <c r="A141" s="6">
        <v>1507466</v>
      </c>
      <c r="B141" s="6">
        <v>150746</v>
      </c>
      <c r="C141" s="1" t="s">
        <v>64</v>
      </c>
      <c r="D141" s="7" t="s">
        <v>152</v>
      </c>
      <c r="E141" s="19">
        <v>3.9</v>
      </c>
      <c r="F141" s="19">
        <v>3.3</v>
      </c>
      <c r="G141" s="20">
        <v>3.7</v>
      </c>
      <c r="H141" s="5">
        <v>95.6</v>
      </c>
      <c r="I141" s="5">
        <v>89.2</v>
      </c>
      <c r="J141" s="5">
        <v>99.6</v>
      </c>
      <c r="K141" s="8">
        <v>300.28831226436017</v>
      </c>
      <c r="L141" s="12">
        <v>0</v>
      </c>
      <c r="M141" s="12">
        <v>0</v>
      </c>
      <c r="N141" s="9">
        <v>0</v>
      </c>
      <c r="O141" s="20">
        <v>1.6</v>
      </c>
      <c r="P141" s="20">
        <v>0.4</v>
      </c>
      <c r="Q141" s="22">
        <v>18.2</v>
      </c>
      <c r="R141" s="20">
        <v>24.5</v>
      </c>
      <c r="S141" s="14">
        <v>100</v>
      </c>
      <c r="T141" s="14">
        <v>61.53846153846154</v>
      </c>
      <c r="U141" s="14">
        <v>0</v>
      </c>
      <c r="V141" s="14">
        <v>61.53846153846154</v>
      </c>
      <c r="W141" s="14">
        <v>100</v>
      </c>
      <c r="X141" s="14">
        <v>46.153846153846153</v>
      </c>
      <c r="Y141" s="16">
        <v>90</v>
      </c>
      <c r="Z141" s="14">
        <v>80.599999999999994</v>
      </c>
      <c r="AA141" s="14">
        <v>56.5</v>
      </c>
      <c r="AB141" s="14">
        <v>67.599999999999994</v>
      </c>
      <c r="AC141">
        <v>0.59515081168212902</v>
      </c>
      <c r="AD141">
        <f t="shared" si="2"/>
        <v>59.515081168212902</v>
      </c>
    </row>
    <row r="142" spans="1:30" x14ac:dyDescent="0.3">
      <c r="A142" s="6">
        <v>1507474</v>
      </c>
      <c r="B142" s="6">
        <v>150747</v>
      </c>
      <c r="C142" s="1" t="s">
        <v>36</v>
      </c>
      <c r="D142" s="7" t="s">
        <v>153</v>
      </c>
      <c r="E142" s="19">
        <v>4.8</v>
      </c>
      <c r="F142" s="19" t="s">
        <v>189</v>
      </c>
      <c r="G142" s="20">
        <v>3.6</v>
      </c>
      <c r="H142" s="5">
        <v>97.3</v>
      </c>
      <c r="I142" s="5">
        <v>95</v>
      </c>
      <c r="J142" s="5">
        <v>99.5</v>
      </c>
      <c r="K142" s="8">
        <v>213.36317433673707</v>
      </c>
      <c r="L142" s="12">
        <v>10.957243437310581</v>
      </c>
      <c r="M142" s="12">
        <v>0</v>
      </c>
      <c r="N142" s="9">
        <v>72.416598860862493</v>
      </c>
      <c r="O142" s="20">
        <v>1</v>
      </c>
      <c r="P142" s="20">
        <v>0</v>
      </c>
      <c r="Q142" s="22">
        <v>14.9</v>
      </c>
      <c r="R142" s="20">
        <v>41.3</v>
      </c>
      <c r="S142" s="14">
        <v>100</v>
      </c>
      <c r="T142" s="14">
        <v>77.142857142857153</v>
      </c>
      <c r="U142" s="14">
        <v>8.5714285714285712</v>
      </c>
      <c r="V142" s="14">
        <v>20</v>
      </c>
      <c r="W142" s="14">
        <v>5.7142857142857144</v>
      </c>
      <c r="X142" s="14">
        <v>5.7142857142857144</v>
      </c>
      <c r="Y142" s="16">
        <v>80</v>
      </c>
      <c r="Z142" s="14">
        <v>79.3</v>
      </c>
      <c r="AA142" s="14">
        <v>60.5</v>
      </c>
      <c r="AB142" s="14">
        <v>97</v>
      </c>
      <c r="AC142">
        <v>0.566630963806252</v>
      </c>
      <c r="AD142">
        <f t="shared" si="2"/>
        <v>56.663096380625198</v>
      </c>
    </row>
    <row r="143" spans="1:30" x14ac:dyDescent="0.3">
      <c r="A143" s="6">
        <v>1507508</v>
      </c>
      <c r="B143" s="6">
        <v>150750</v>
      </c>
      <c r="C143" s="1" t="s">
        <v>48</v>
      </c>
      <c r="D143" s="7" t="s">
        <v>154</v>
      </c>
      <c r="E143" s="19">
        <v>3.6</v>
      </c>
      <c r="F143" s="19">
        <v>3.4</v>
      </c>
      <c r="G143" s="20">
        <v>3.5</v>
      </c>
      <c r="H143" s="5">
        <v>86.9</v>
      </c>
      <c r="I143" s="5">
        <v>79.7</v>
      </c>
      <c r="J143" s="5">
        <v>99</v>
      </c>
      <c r="K143" s="8">
        <v>233.18826337217465</v>
      </c>
      <c r="L143" s="12">
        <v>0</v>
      </c>
      <c r="M143" s="12">
        <v>0</v>
      </c>
      <c r="N143" s="9">
        <v>7.9915878023133544</v>
      </c>
      <c r="O143" s="20">
        <v>2.6</v>
      </c>
      <c r="P143" s="20">
        <v>0.6</v>
      </c>
      <c r="Q143" s="22">
        <v>25.9</v>
      </c>
      <c r="R143" s="20">
        <v>44.5</v>
      </c>
      <c r="S143" s="14">
        <v>100</v>
      </c>
      <c r="T143" s="14">
        <v>100</v>
      </c>
      <c r="U143" s="14">
        <v>3.3333333333333335</v>
      </c>
      <c r="V143" s="14">
        <v>30</v>
      </c>
      <c r="W143" s="14">
        <v>46.666666666666664</v>
      </c>
      <c r="X143" s="14">
        <v>3.3333333333333335</v>
      </c>
      <c r="Y143" s="16">
        <v>50</v>
      </c>
      <c r="Z143" s="14">
        <v>57</v>
      </c>
      <c r="AA143" s="14">
        <v>38.200000000000003</v>
      </c>
      <c r="AB143" s="14">
        <v>68.099999999999994</v>
      </c>
      <c r="AC143">
        <v>0.41830095895078401</v>
      </c>
      <c r="AD143">
        <f t="shared" si="2"/>
        <v>41.830095895078401</v>
      </c>
    </row>
    <row r="144" spans="1:30" x14ac:dyDescent="0.3">
      <c r="A144" s="6">
        <v>1507607</v>
      </c>
      <c r="B144" s="6">
        <v>150760</v>
      </c>
      <c r="C144" s="1" t="s">
        <v>64</v>
      </c>
      <c r="D144" s="7" t="s">
        <v>155</v>
      </c>
      <c r="E144" s="19">
        <v>4.5999999999999996</v>
      </c>
      <c r="F144" s="19">
        <v>3.6</v>
      </c>
      <c r="G144" s="20">
        <v>4.3</v>
      </c>
      <c r="H144" s="5">
        <v>87.8</v>
      </c>
      <c r="I144" s="5">
        <v>77.400000000000006</v>
      </c>
      <c r="J144" s="5">
        <v>99.6</v>
      </c>
      <c r="K144" s="8">
        <v>237.17695974766121</v>
      </c>
      <c r="L144" s="12">
        <v>24.391555252876447</v>
      </c>
      <c r="M144" s="12">
        <v>22.997795738427627</v>
      </c>
      <c r="N144" s="9">
        <v>51.403219149814284</v>
      </c>
      <c r="O144" s="20">
        <v>1.6</v>
      </c>
      <c r="P144" s="20">
        <v>0.2</v>
      </c>
      <c r="Q144" s="22">
        <v>30.2</v>
      </c>
      <c r="R144" s="20">
        <v>42.5</v>
      </c>
      <c r="S144" s="14">
        <v>100</v>
      </c>
      <c r="T144" s="14">
        <v>69.620253164556971</v>
      </c>
      <c r="U144" s="14">
        <v>6.3291139240506329</v>
      </c>
      <c r="V144" s="14">
        <v>26.582278481012654</v>
      </c>
      <c r="W144" s="14">
        <v>27.848101265822784</v>
      </c>
      <c r="X144" s="14">
        <v>11.39240506329114</v>
      </c>
      <c r="Y144" s="16">
        <v>67.2</v>
      </c>
      <c r="Z144" s="14">
        <v>91</v>
      </c>
      <c r="AA144" s="14">
        <v>60</v>
      </c>
      <c r="AB144" s="14">
        <v>94.8</v>
      </c>
      <c r="AC144">
        <v>0.54419408630983201</v>
      </c>
      <c r="AD144">
        <f t="shared" si="2"/>
        <v>54.419408630983199</v>
      </c>
    </row>
    <row r="145" spans="1:30" x14ac:dyDescent="0.3">
      <c r="A145" s="6">
        <v>1507706</v>
      </c>
      <c r="B145" s="6">
        <v>150770</v>
      </c>
      <c r="C145" s="1" t="s">
        <v>23</v>
      </c>
      <c r="D145" s="7" t="s">
        <v>156</v>
      </c>
      <c r="E145" s="19">
        <v>5</v>
      </c>
      <c r="F145" s="19">
        <v>4.5</v>
      </c>
      <c r="G145" s="20">
        <v>4.0999999999999996</v>
      </c>
      <c r="H145" s="5">
        <v>93.5</v>
      </c>
      <c r="I145" s="5">
        <v>88</v>
      </c>
      <c r="J145" s="5">
        <v>98.5</v>
      </c>
      <c r="K145" s="8">
        <v>261.2514121205495</v>
      </c>
      <c r="L145" s="12">
        <v>33.271382238256628</v>
      </c>
      <c r="M145" s="12">
        <v>3.3953997809419496</v>
      </c>
      <c r="N145" s="9">
        <v>5.5301877219685434</v>
      </c>
      <c r="O145" s="20">
        <v>1.8</v>
      </c>
      <c r="P145" s="20">
        <v>0</v>
      </c>
      <c r="Q145" s="22">
        <v>23.2</v>
      </c>
      <c r="R145" s="20">
        <v>36</v>
      </c>
      <c r="S145" s="14">
        <v>27.500000000000004</v>
      </c>
      <c r="T145" s="14">
        <v>40</v>
      </c>
      <c r="U145" s="14">
        <v>5</v>
      </c>
      <c r="V145" s="14">
        <v>22.5</v>
      </c>
      <c r="W145" s="14">
        <v>7.5</v>
      </c>
      <c r="X145" s="14">
        <v>2.5</v>
      </c>
      <c r="Y145" s="16">
        <v>46.8</v>
      </c>
      <c r="Z145" s="14">
        <v>55.3</v>
      </c>
      <c r="AA145" s="14">
        <v>27.8</v>
      </c>
      <c r="AB145" s="14">
        <v>56.3</v>
      </c>
      <c r="AC145">
        <v>0.43356993020018902</v>
      </c>
      <c r="AD145">
        <f t="shared" si="2"/>
        <v>43.356993020018905</v>
      </c>
    </row>
    <row r="146" spans="1:30" x14ac:dyDescent="0.3">
      <c r="A146" s="6">
        <v>1507755</v>
      </c>
      <c r="B146" s="6">
        <v>150775</v>
      </c>
      <c r="C146" s="1" t="s">
        <v>25</v>
      </c>
      <c r="D146" s="7" t="s">
        <v>157</v>
      </c>
      <c r="E146" s="19">
        <v>4.8</v>
      </c>
      <c r="F146" s="19">
        <v>3.5</v>
      </c>
      <c r="G146" s="20">
        <v>4.0999999999999996</v>
      </c>
      <c r="H146" s="5">
        <v>86.5</v>
      </c>
      <c r="I146" s="5">
        <v>75.7</v>
      </c>
      <c r="J146" s="5">
        <v>100</v>
      </c>
      <c r="K146" s="8">
        <v>235.22727272727272</v>
      </c>
      <c r="L146" s="12">
        <v>0</v>
      </c>
      <c r="M146" s="12">
        <v>0</v>
      </c>
      <c r="N146" s="9">
        <v>65.350089766606828</v>
      </c>
      <c r="O146" s="20">
        <v>7.2</v>
      </c>
      <c r="P146" s="20">
        <v>0</v>
      </c>
      <c r="Q146" s="22">
        <v>33.6</v>
      </c>
      <c r="R146" s="20">
        <v>34.9</v>
      </c>
      <c r="S146" s="14">
        <v>100</v>
      </c>
      <c r="T146" s="14">
        <v>100</v>
      </c>
      <c r="U146" s="14">
        <v>12.5</v>
      </c>
      <c r="V146" s="14">
        <v>0</v>
      </c>
      <c r="W146" s="14">
        <v>37.5</v>
      </c>
      <c r="X146" s="14">
        <v>12.5</v>
      </c>
      <c r="Y146" s="16">
        <v>53.8</v>
      </c>
      <c r="Z146" s="14">
        <v>70.099999999999994</v>
      </c>
      <c r="AA146" s="14">
        <v>47.7</v>
      </c>
      <c r="AB146" s="14">
        <v>56.9</v>
      </c>
      <c r="AC146">
        <v>0.466919281804824</v>
      </c>
      <c r="AD146">
        <f t="shared" si="2"/>
        <v>46.6919281804824</v>
      </c>
    </row>
    <row r="147" spans="1:30" x14ac:dyDescent="0.3">
      <c r="A147" s="6">
        <v>1507805</v>
      </c>
      <c r="B147" s="6">
        <v>150780</v>
      </c>
      <c r="C147" s="1" t="s">
        <v>30</v>
      </c>
      <c r="D147" s="7" t="s">
        <v>158</v>
      </c>
      <c r="E147" s="19">
        <v>4.4000000000000004</v>
      </c>
      <c r="F147" s="19">
        <v>3.9</v>
      </c>
      <c r="G147" s="20">
        <v>4.0999999999999996</v>
      </c>
      <c r="H147" s="5">
        <v>90.2</v>
      </c>
      <c r="I147" s="5">
        <v>83.3</v>
      </c>
      <c r="J147" s="5">
        <v>97.8</v>
      </c>
      <c r="K147" s="8">
        <v>257.23170083057158</v>
      </c>
      <c r="L147" s="12">
        <v>0</v>
      </c>
      <c r="M147" s="12">
        <v>0</v>
      </c>
      <c r="N147" s="9">
        <v>74.691358024691354</v>
      </c>
      <c r="O147" s="20">
        <v>1.8</v>
      </c>
      <c r="P147" s="20">
        <v>0</v>
      </c>
      <c r="Q147" s="22">
        <v>29.9</v>
      </c>
      <c r="R147" s="20">
        <v>41.2</v>
      </c>
      <c r="S147" s="14">
        <v>97.222222222222214</v>
      </c>
      <c r="T147" s="14">
        <v>75</v>
      </c>
      <c r="U147" s="14">
        <v>19.444444444444446</v>
      </c>
      <c r="V147" s="14">
        <v>16.666666666666664</v>
      </c>
      <c r="W147" s="14">
        <v>27.777777777777779</v>
      </c>
      <c r="X147" s="14">
        <v>13.888888888888889</v>
      </c>
      <c r="Y147" s="16">
        <v>78.8</v>
      </c>
      <c r="Z147" s="14">
        <v>68.099999999999994</v>
      </c>
      <c r="AA147" s="14">
        <v>32.5</v>
      </c>
      <c r="AB147" s="14">
        <v>98.3</v>
      </c>
      <c r="AC147">
        <v>0.52140239985849801</v>
      </c>
      <c r="AD147">
        <f t="shared" si="2"/>
        <v>52.140239985849803</v>
      </c>
    </row>
    <row r="148" spans="1:30" x14ac:dyDescent="0.3">
      <c r="A148" s="6">
        <v>1507904</v>
      </c>
      <c r="B148" s="6">
        <v>150790</v>
      </c>
      <c r="C148" s="1" t="s">
        <v>23</v>
      </c>
      <c r="D148" s="7" t="s">
        <v>159</v>
      </c>
      <c r="E148" s="19">
        <v>4.4000000000000004</v>
      </c>
      <c r="F148" s="19">
        <v>4</v>
      </c>
      <c r="G148" s="20">
        <v>3.9</v>
      </c>
      <c r="H148" s="5">
        <v>88.9</v>
      </c>
      <c r="I148" s="5">
        <v>91.4</v>
      </c>
      <c r="J148" s="5">
        <v>99.1</v>
      </c>
      <c r="K148" s="8">
        <v>222.73772702038227</v>
      </c>
      <c r="L148" s="12">
        <v>15.742723451502894</v>
      </c>
      <c r="M148" s="12">
        <v>83.123425692695221</v>
      </c>
      <c r="N148" s="9">
        <v>7.6923076923076925</v>
      </c>
      <c r="O148" s="20">
        <v>1.8</v>
      </c>
      <c r="P148" s="20">
        <v>0.2</v>
      </c>
      <c r="Q148" s="22">
        <v>27.7</v>
      </c>
      <c r="R148" s="20">
        <v>29.2</v>
      </c>
      <c r="S148" s="14">
        <v>96</v>
      </c>
      <c r="T148" s="14">
        <v>96</v>
      </c>
      <c r="U148" s="14">
        <v>16</v>
      </c>
      <c r="V148" s="14">
        <v>44</v>
      </c>
      <c r="W148" s="14">
        <v>24</v>
      </c>
      <c r="X148" s="14">
        <v>36</v>
      </c>
      <c r="Y148" s="16">
        <v>77.5</v>
      </c>
      <c r="Z148" s="14">
        <v>76.7</v>
      </c>
      <c r="AA148" s="14">
        <v>72.5</v>
      </c>
      <c r="AB148" s="14">
        <v>62.9</v>
      </c>
      <c r="AC148">
        <v>0.60696980630862796</v>
      </c>
      <c r="AD148">
        <f t="shared" si="2"/>
        <v>60.696980630862797</v>
      </c>
    </row>
    <row r="149" spans="1:30" x14ac:dyDescent="0.3">
      <c r="A149" s="6">
        <v>1507953</v>
      </c>
      <c r="B149" s="6">
        <v>150795</v>
      </c>
      <c r="C149" s="1" t="s">
        <v>18</v>
      </c>
      <c r="D149" s="7" t="s">
        <v>160</v>
      </c>
      <c r="E149" s="19">
        <v>4.3</v>
      </c>
      <c r="F149" s="19">
        <v>3.8</v>
      </c>
      <c r="G149" s="20">
        <v>4.2</v>
      </c>
      <c r="H149" s="5">
        <v>90.9</v>
      </c>
      <c r="I149" s="5">
        <v>83.5</v>
      </c>
      <c r="J149" s="5">
        <v>99.4</v>
      </c>
      <c r="K149" s="8">
        <v>241.33411010777743</v>
      </c>
      <c r="L149" s="12">
        <v>31.035669835553318</v>
      </c>
      <c r="M149" s="12">
        <v>0</v>
      </c>
      <c r="N149" s="9">
        <v>81.199087650700548</v>
      </c>
      <c r="O149" s="20">
        <v>1.9</v>
      </c>
      <c r="P149" s="20">
        <v>0.5</v>
      </c>
      <c r="Q149" s="22">
        <v>25.1</v>
      </c>
      <c r="R149" s="20">
        <v>36.700000000000003</v>
      </c>
      <c r="S149" s="14">
        <v>100</v>
      </c>
      <c r="T149" s="14">
        <v>71.428571428571431</v>
      </c>
      <c r="U149" s="14">
        <v>22.222222222222221</v>
      </c>
      <c r="V149" s="14">
        <v>36.507936507936506</v>
      </c>
      <c r="W149" s="14">
        <v>25.396825396825395</v>
      </c>
      <c r="X149" s="14">
        <v>15.873015873015872</v>
      </c>
      <c r="Y149" s="16">
        <v>74.5</v>
      </c>
      <c r="Z149" s="14">
        <v>90.5</v>
      </c>
      <c r="AA149" s="14">
        <v>71.099999999999994</v>
      </c>
      <c r="AB149" s="14">
        <v>64.099999999999994</v>
      </c>
      <c r="AC149">
        <v>0.58063079400158601</v>
      </c>
      <c r="AD149">
        <f t="shared" si="2"/>
        <v>58.0630794001586</v>
      </c>
    </row>
    <row r="150" spans="1:30" x14ac:dyDescent="0.3">
      <c r="A150" s="6">
        <v>1507961</v>
      </c>
      <c r="B150" s="6">
        <v>150796</v>
      </c>
      <c r="C150" s="1" t="s">
        <v>64</v>
      </c>
      <c r="D150" s="7" t="s">
        <v>161</v>
      </c>
      <c r="E150" s="19">
        <v>4.5999999999999996</v>
      </c>
      <c r="F150" s="19">
        <v>4.4000000000000004</v>
      </c>
      <c r="G150" s="20">
        <v>4</v>
      </c>
      <c r="H150" s="5">
        <v>94.9</v>
      </c>
      <c r="I150" s="5">
        <v>95.5</v>
      </c>
      <c r="J150" s="5">
        <v>97.5</v>
      </c>
      <c r="K150" s="8">
        <v>212.39019879796578</v>
      </c>
      <c r="L150" s="12">
        <v>0</v>
      </c>
      <c r="M150" s="12">
        <v>0</v>
      </c>
      <c r="N150" s="9">
        <v>56.000000000000007</v>
      </c>
      <c r="O150" s="20">
        <v>0.8</v>
      </c>
      <c r="P150" s="20">
        <v>1.8</v>
      </c>
      <c r="Q150" s="22">
        <v>20.8</v>
      </c>
      <c r="R150" s="20">
        <v>33.4</v>
      </c>
      <c r="S150" s="14">
        <v>100</v>
      </c>
      <c r="T150" s="14">
        <v>62.5</v>
      </c>
      <c r="U150" s="14">
        <v>6.25</v>
      </c>
      <c r="V150" s="14">
        <v>37.5</v>
      </c>
      <c r="W150" s="14">
        <v>75</v>
      </c>
      <c r="X150" s="14">
        <v>25</v>
      </c>
      <c r="Y150" s="16">
        <v>70.599999999999994</v>
      </c>
      <c r="Z150" s="14">
        <v>83.9</v>
      </c>
      <c r="AA150" s="14">
        <v>63</v>
      </c>
      <c r="AB150" s="14">
        <v>76.900000000000006</v>
      </c>
      <c r="AC150">
        <v>0.583361556103978</v>
      </c>
      <c r="AD150">
        <f t="shared" si="2"/>
        <v>58.336155610397796</v>
      </c>
    </row>
    <row r="151" spans="1:30" x14ac:dyDescent="0.3">
      <c r="A151" s="6">
        <v>1507979</v>
      </c>
      <c r="B151" s="6">
        <v>150797</v>
      </c>
      <c r="C151" s="1" t="s">
        <v>27</v>
      </c>
      <c r="D151" s="7" t="s">
        <v>162</v>
      </c>
      <c r="E151" s="19">
        <v>6.1</v>
      </c>
      <c r="F151" s="19">
        <v>4.8</v>
      </c>
      <c r="G151" s="20">
        <v>4.2</v>
      </c>
      <c r="H151" s="5">
        <v>99.5</v>
      </c>
      <c r="I151" s="5">
        <v>94</v>
      </c>
      <c r="J151" s="5">
        <v>100</v>
      </c>
      <c r="K151" s="8">
        <v>246.4534499415264</v>
      </c>
      <c r="L151" s="12">
        <v>27.863934509584581</v>
      </c>
      <c r="M151" s="12">
        <v>0</v>
      </c>
      <c r="N151" s="9">
        <v>90.802675585284277</v>
      </c>
      <c r="O151" s="20">
        <v>0.6</v>
      </c>
      <c r="P151" s="20">
        <v>0</v>
      </c>
      <c r="Q151" s="22">
        <v>6.7</v>
      </c>
      <c r="R151" s="20">
        <v>19.8</v>
      </c>
      <c r="S151" s="14">
        <v>51.724137931034484</v>
      </c>
      <c r="T151" s="14">
        <v>58.620689655172406</v>
      </c>
      <c r="U151" s="14">
        <v>13.793103448275861</v>
      </c>
      <c r="V151" s="14">
        <v>41.379310344827587</v>
      </c>
      <c r="W151" s="14">
        <v>51.724137931034484</v>
      </c>
      <c r="X151" s="14">
        <v>0</v>
      </c>
      <c r="Y151" s="16">
        <v>81.8</v>
      </c>
      <c r="Z151" s="14">
        <v>88.7</v>
      </c>
      <c r="AA151" s="14">
        <v>53.2</v>
      </c>
      <c r="AB151" s="14">
        <v>82</v>
      </c>
      <c r="AC151">
        <v>0.66015242067100499</v>
      </c>
      <c r="AD151">
        <f t="shared" si="2"/>
        <v>66.015242067100502</v>
      </c>
    </row>
    <row r="152" spans="1:30" x14ac:dyDescent="0.3">
      <c r="A152" s="6">
        <v>1508001</v>
      </c>
      <c r="B152" s="6">
        <v>150800</v>
      </c>
      <c r="C152" s="1" t="s">
        <v>20</v>
      </c>
      <c r="D152" s="7" t="s">
        <v>163</v>
      </c>
      <c r="E152" s="19">
        <v>5.3</v>
      </c>
      <c r="F152" s="19">
        <v>4.5</v>
      </c>
      <c r="G152" s="20">
        <v>4</v>
      </c>
      <c r="H152" s="5">
        <v>99</v>
      </c>
      <c r="I152" s="5">
        <v>95.1</v>
      </c>
      <c r="J152" s="5">
        <v>98.3</v>
      </c>
      <c r="K152" s="8">
        <v>269.93059204158948</v>
      </c>
      <c r="L152" s="12">
        <v>37.012969056770736</v>
      </c>
      <c r="M152" s="12">
        <v>39.671273813970863</v>
      </c>
      <c r="N152" s="9">
        <v>36.601201103716932</v>
      </c>
      <c r="O152" s="20">
        <v>1.5</v>
      </c>
      <c r="P152" s="20">
        <v>0.2</v>
      </c>
      <c r="Q152" s="22">
        <v>16.899999999999999</v>
      </c>
      <c r="R152" s="20">
        <v>31.6</v>
      </c>
      <c r="S152" s="14">
        <v>100</v>
      </c>
      <c r="T152" s="14">
        <v>90.909090909090907</v>
      </c>
      <c r="U152" s="14">
        <v>7.0707070707070701</v>
      </c>
      <c r="V152" s="14">
        <v>39.393939393939391</v>
      </c>
      <c r="W152" s="14">
        <v>42.424242424242422</v>
      </c>
      <c r="X152" s="14">
        <v>13.131313131313133</v>
      </c>
      <c r="Y152" s="16">
        <v>72.099999999999994</v>
      </c>
      <c r="Z152" s="14">
        <v>80.8</v>
      </c>
      <c r="AA152" s="14">
        <v>48.3</v>
      </c>
      <c r="AB152" s="14">
        <v>90</v>
      </c>
      <c r="AC152">
        <v>0.63821312756715198</v>
      </c>
      <c r="AD152">
        <f t="shared" si="2"/>
        <v>63.821312756715201</v>
      </c>
    </row>
    <row r="153" spans="1:30" x14ac:dyDescent="0.3">
      <c r="A153" s="6">
        <v>1508035</v>
      </c>
      <c r="B153" s="6">
        <v>150803</v>
      </c>
      <c r="C153" s="1" t="s">
        <v>36</v>
      </c>
      <c r="D153" s="7" t="s">
        <v>164</v>
      </c>
      <c r="E153" s="19">
        <v>4.5999999999999996</v>
      </c>
      <c r="F153" s="19">
        <v>3.3</v>
      </c>
      <c r="G153" s="20">
        <v>3.7</v>
      </c>
      <c r="H153" s="5">
        <v>91.2</v>
      </c>
      <c r="I153" s="5">
        <v>78.2</v>
      </c>
      <c r="J153" s="5">
        <v>99.4</v>
      </c>
      <c r="K153" s="8">
        <v>225.00246929839003</v>
      </c>
      <c r="L153" s="12">
        <v>0</v>
      </c>
      <c r="M153" s="12">
        <v>0</v>
      </c>
      <c r="N153" s="9">
        <v>32.582159624413144</v>
      </c>
      <c r="O153" s="20">
        <v>3.8</v>
      </c>
      <c r="P153" s="20">
        <v>0.1</v>
      </c>
      <c r="Q153" s="22">
        <v>27.4</v>
      </c>
      <c r="R153" s="20">
        <v>36.299999999999997</v>
      </c>
      <c r="S153" s="14">
        <v>98.387096774193552</v>
      </c>
      <c r="T153" s="14">
        <v>62.903225806451616</v>
      </c>
      <c r="U153" s="14">
        <v>4.838709677419355</v>
      </c>
      <c r="V153" s="14">
        <v>12.903225806451612</v>
      </c>
      <c r="W153" s="14">
        <v>12.903225806451612</v>
      </c>
      <c r="X153" s="14">
        <v>8.064516129032258</v>
      </c>
      <c r="Y153" s="16">
        <v>88.1</v>
      </c>
      <c r="Z153" s="14">
        <v>68.400000000000006</v>
      </c>
      <c r="AA153" s="14">
        <v>52.4</v>
      </c>
      <c r="AB153" s="14">
        <v>76.900000000000006</v>
      </c>
      <c r="AC153">
        <v>0.46069097346846399</v>
      </c>
      <c r="AD153">
        <f t="shared" si="2"/>
        <v>46.069097346846398</v>
      </c>
    </row>
    <row r="154" spans="1:30" x14ac:dyDescent="0.3">
      <c r="A154" s="6">
        <v>1508050</v>
      </c>
      <c r="B154" s="6">
        <v>150805</v>
      </c>
      <c r="C154" s="1" t="s">
        <v>39</v>
      </c>
      <c r="D154" s="7" t="s">
        <v>165</v>
      </c>
      <c r="E154" s="19">
        <v>4.5</v>
      </c>
      <c r="F154" s="19">
        <v>3.5</v>
      </c>
      <c r="G154" s="20">
        <v>4.5</v>
      </c>
      <c r="H154" s="5">
        <v>92</v>
      </c>
      <c r="I154" s="5">
        <v>81.900000000000006</v>
      </c>
      <c r="J154" s="5">
        <v>100</v>
      </c>
      <c r="K154" s="8">
        <v>246.36660477623406</v>
      </c>
      <c r="L154" s="12">
        <v>8.0030731801011594</v>
      </c>
      <c r="M154" s="12">
        <v>0</v>
      </c>
      <c r="N154" s="9">
        <v>22.596153846153847</v>
      </c>
      <c r="O154" s="20">
        <v>4.0999999999999996</v>
      </c>
      <c r="P154" s="20">
        <v>0</v>
      </c>
      <c r="Q154" s="22">
        <v>29.4</v>
      </c>
      <c r="R154" s="20">
        <v>39.6</v>
      </c>
      <c r="S154" s="14">
        <v>95.454545454545453</v>
      </c>
      <c r="T154" s="14">
        <v>31.818181818181817</v>
      </c>
      <c r="U154" s="14">
        <v>18.181818181818183</v>
      </c>
      <c r="V154" s="14">
        <v>22.727272727272727</v>
      </c>
      <c r="W154" s="14">
        <v>0</v>
      </c>
      <c r="X154" s="14">
        <v>9.0909090909090917</v>
      </c>
      <c r="Y154" s="16">
        <v>69</v>
      </c>
      <c r="Z154" s="14">
        <v>76.7</v>
      </c>
      <c r="AA154" s="14">
        <v>23.6</v>
      </c>
      <c r="AB154" s="14">
        <v>63.6</v>
      </c>
      <c r="AC154">
        <v>0.45817553935733701</v>
      </c>
      <c r="AD154">
        <f t="shared" si="2"/>
        <v>45.817553935733699</v>
      </c>
    </row>
    <row r="155" spans="1:30" x14ac:dyDescent="0.3">
      <c r="A155" s="6">
        <v>1508084</v>
      </c>
      <c r="B155" s="6">
        <v>150808</v>
      </c>
      <c r="C155" s="1" t="s">
        <v>25</v>
      </c>
      <c r="D155" s="7" t="s">
        <v>166</v>
      </c>
      <c r="E155" s="19">
        <v>5</v>
      </c>
      <c r="F155" s="19">
        <v>3.9</v>
      </c>
      <c r="G155" s="20">
        <v>4.5</v>
      </c>
      <c r="H155" s="5">
        <v>93.3</v>
      </c>
      <c r="I155" s="5">
        <v>80</v>
      </c>
      <c r="J155" s="5">
        <v>99.5</v>
      </c>
      <c r="K155" s="8">
        <v>181.379472693032</v>
      </c>
      <c r="L155" s="12">
        <v>26.106403013182675</v>
      </c>
      <c r="M155" s="12">
        <v>0</v>
      </c>
      <c r="N155" s="9">
        <v>27.563329312424607</v>
      </c>
      <c r="O155" s="20">
        <v>1.5</v>
      </c>
      <c r="P155" s="20">
        <v>0.3</v>
      </c>
      <c r="Q155" s="22">
        <v>23.2</v>
      </c>
      <c r="R155" s="20">
        <v>28.4</v>
      </c>
      <c r="S155" s="14">
        <v>100</v>
      </c>
      <c r="T155" s="14">
        <v>100</v>
      </c>
      <c r="U155" s="14">
        <v>15</v>
      </c>
      <c r="V155" s="14">
        <v>65</v>
      </c>
      <c r="W155" s="14">
        <v>85</v>
      </c>
      <c r="X155" s="14">
        <v>30</v>
      </c>
      <c r="Y155" s="16">
        <v>94.4</v>
      </c>
      <c r="Z155" s="14">
        <v>98.2</v>
      </c>
      <c r="AA155" s="14">
        <v>46.5</v>
      </c>
      <c r="AB155" s="14">
        <v>72.5</v>
      </c>
      <c r="AC155">
        <v>0.64449509202239497</v>
      </c>
      <c r="AD155">
        <f t="shared" si="2"/>
        <v>64.449509202239497</v>
      </c>
    </row>
    <row r="156" spans="1:30" x14ac:dyDescent="0.3">
      <c r="A156" s="6">
        <v>1508100</v>
      </c>
      <c r="B156" s="6">
        <v>150810</v>
      </c>
      <c r="C156" s="1" t="s">
        <v>54</v>
      </c>
      <c r="D156" s="7" t="s">
        <v>167</v>
      </c>
      <c r="E156" s="19">
        <v>4.5</v>
      </c>
      <c r="F156" s="19">
        <v>4.0999999999999996</v>
      </c>
      <c r="G156" s="20">
        <v>4.4000000000000004</v>
      </c>
      <c r="H156" s="5">
        <v>88.8</v>
      </c>
      <c r="I156" s="5">
        <v>82.8</v>
      </c>
      <c r="J156" s="5">
        <v>98.9</v>
      </c>
      <c r="K156" s="8">
        <v>209.16893534778362</v>
      </c>
      <c r="L156" s="12">
        <v>76.030258317920158</v>
      </c>
      <c r="M156" s="12">
        <v>22.891895585622525</v>
      </c>
      <c r="N156" s="9">
        <v>79.044684129429882</v>
      </c>
      <c r="O156" s="20">
        <v>1.8</v>
      </c>
      <c r="P156" s="20">
        <v>0.1</v>
      </c>
      <c r="Q156" s="22">
        <v>23.7</v>
      </c>
      <c r="R156" s="20">
        <v>32.299999999999997</v>
      </c>
      <c r="S156" s="14">
        <v>94</v>
      </c>
      <c r="T156" s="14">
        <v>98</v>
      </c>
      <c r="U156" s="14">
        <v>38</v>
      </c>
      <c r="V156" s="14">
        <v>70</v>
      </c>
      <c r="W156" s="14">
        <v>57.999999999999993</v>
      </c>
      <c r="X156" s="14">
        <v>26</v>
      </c>
      <c r="Y156" s="16">
        <v>59.7</v>
      </c>
      <c r="Z156" s="14">
        <v>82.1</v>
      </c>
      <c r="AA156" s="14">
        <v>73.099999999999994</v>
      </c>
      <c r="AB156" s="14">
        <v>84.2</v>
      </c>
      <c r="AC156">
        <v>0.67683010956980805</v>
      </c>
      <c r="AD156">
        <f t="shared" si="2"/>
        <v>67.683010956980809</v>
      </c>
    </row>
    <row r="157" spans="1:30" x14ac:dyDescent="0.3">
      <c r="A157" s="6">
        <v>1508126</v>
      </c>
      <c r="B157" s="6">
        <v>150812</v>
      </c>
      <c r="C157" s="1" t="s">
        <v>20</v>
      </c>
      <c r="D157" s="7" t="s">
        <v>168</v>
      </c>
      <c r="E157" s="19">
        <v>6.2</v>
      </c>
      <c r="F157" s="19">
        <v>5.2</v>
      </c>
      <c r="G157" s="20">
        <v>4.0999999999999996</v>
      </c>
      <c r="H157" s="5">
        <v>100</v>
      </c>
      <c r="I157" s="5">
        <v>99.5</v>
      </c>
      <c r="J157" s="5">
        <v>99.2</v>
      </c>
      <c r="K157" s="8">
        <v>157.97453001819284</v>
      </c>
      <c r="L157" s="12">
        <v>13.215079846371538</v>
      </c>
      <c r="M157" s="12">
        <v>0</v>
      </c>
      <c r="N157" s="9">
        <v>90.092165898617509</v>
      </c>
      <c r="O157" s="20">
        <v>0</v>
      </c>
      <c r="P157" s="20">
        <v>0</v>
      </c>
      <c r="Q157" s="22">
        <v>10.6</v>
      </c>
      <c r="R157" s="20">
        <v>23.6</v>
      </c>
      <c r="S157" s="14">
        <v>100</v>
      </c>
      <c r="T157" s="14">
        <v>100</v>
      </c>
      <c r="U157" s="14">
        <v>41.17647058823529</v>
      </c>
      <c r="V157" s="14">
        <v>44.117647058823529</v>
      </c>
      <c r="W157" s="14">
        <v>38.235294117647058</v>
      </c>
      <c r="X157" s="14">
        <v>14.705882352941178</v>
      </c>
      <c r="Y157" s="16">
        <v>82.5</v>
      </c>
      <c r="Z157" s="14">
        <v>79.599999999999994</v>
      </c>
      <c r="AA157" s="14">
        <v>52.3</v>
      </c>
      <c r="AB157" s="14">
        <v>88.3</v>
      </c>
      <c r="AC157">
        <v>0.70808220677287104</v>
      </c>
      <c r="AD157">
        <f t="shared" si="2"/>
        <v>70.80822067728711</v>
      </c>
    </row>
    <row r="158" spans="1:30" x14ac:dyDescent="0.3">
      <c r="A158" s="6">
        <v>1508159</v>
      </c>
      <c r="B158" s="6">
        <v>150815</v>
      </c>
      <c r="C158" s="1" t="s">
        <v>30</v>
      </c>
      <c r="D158" s="7" t="s">
        <v>169</v>
      </c>
      <c r="E158" s="19">
        <v>5.2</v>
      </c>
      <c r="F158" s="19">
        <v>4.7</v>
      </c>
      <c r="G158" s="20">
        <v>4.2</v>
      </c>
      <c r="H158" s="5">
        <v>96.4</v>
      </c>
      <c r="I158" s="5">
        <v>93.2</v>
      </c>
      <c r="J158" s="5">
        <v>99.1</v>
      </c>
      <c r="K158" s="8">
        <v>294.6080672195738</v>
      </c>
      <c r="L158" s="12">
        <v>16.957269422495045</v>
      </c>
      <c r="M158" s="12">
        <v>0</v>
      </c>
      <c r="N158" s="9">
        <v>70.18722995679309</v>
      </c>
      <c r="O158" s="20">
        <v>1.3</v>
      </c>
      <c r="P158" s="20">
        <v>0.4</v>
      </c>
      <c r="Q158" s="22">
        <v>17.2</v>
      </c>
      <c r="R158" s="20">
        <v>27.9</v>
      </c>
      <c r="S158" s="14">
        <v>98.71794871794873</v>
      </c>
      <c r="T158" s="14">
        <v>65.384615384615387</v>
      </c>
      <c r="U158" s="14">
        <v>7.6923076923076925</v>
      </c>
      <c r="V158" s="14">
        <v>8.9743589743589745</v>
      </c>
      <c r="W158" s="14">
        <v>2.5641025641025639</v>
      </c>
      <c r="X158" s="14">
        <v>0</v>
      </c>
      <c r="Y158" s="16">
        <v>73.900000000000006</v>
      </c>
      <c r="Z158" s="14">
        <v>52.3</v>
      </c>
      <c r="AA158" s="14">
        <v>34.4</v>
      </c>
      <c r="AB158" s="14">
        <v>77</v>
      </c>
      <c r="AC158">
        <v>0.55231440789111497</v>
      </c>
      <c r="AD158">
        <f t="shared" si="2"/>
        <v>55.231440789111495</v>
      </c>
    </row>
    <row r="159" spans="1:30" x14ac:dyDescent="0.3">
      <c r="A159" s="6">
        <v>1508209</v>
      </c>
      <c r="B159" s="6">
        <v>150820</v>
      </c>
      <c r="C159" s="1" t="s">
        <v>64</v>
      </c>
      <c r="D159" s="7" t="s">
        <v>170</v>
      </c>
      <c r="E159" s="19">
        <v>4.0999999999999996</v>
      </c>
      <c r="F159" s="19">
        <v>4</v>
      </c>
      <c r="G159" s="20">
        <v>4.0999999999999996</v>
      </c>
      <c r="H159" s="5">
        <v>90</v>
      </c>
      <c r="I159" s="5">
        <v>95.5</v>
      </c>
      <c r="J159" s="5">
        <v>98.9</v>
      </c>
      <c r="K159" s="8">
        <v>181.89421254135226</v>
      </c>
      <c r="L159" s="12">
        <v>17.674608779689997</v>
      </c>
      <c r="M159" s="12">
        <v>28.180862250262884</v>
      </c>
      <c r="N159" s="9">
        <v>71.178409559126493</v>
      </c>
      <c r="O159" s="20">
        <v>1.3</v>
      </c>
      <c r="P159" s="20">
        <v>0.3</v>
      </c>
      <c r="Q159" s="22">
        <v>22</v>
      </c>
      <c r="R159" s="20">
        <v>35.5</v>
      </c>
      <c r="S159" s="14">
        <v>100</v>
      </c>
      <c r="T159" s="14">
        <v>91.463414634146346</v>
      </c>
      <c r="U159" s="14">
        <v>17.073170731707318</v>
      </c>
      <c r="V159" s="14">
        <v>41.463414634146339</v>
      </c>
      <c r="W159" s="14">
        <v>42.68292682926829</v>
      </c>
      <c r="X159" s="14">
        <v>20.73170731707317</v>
      </c>
      <c r="Y159" s="16">
        <v>70.8</v>
      </c>
      <c r="Z159" s="14">
        <v>78.900000000000006</v>
      </c>
      <c r="AA159" s="14">
        <v>60.4</v>
      </c>
      <c r="AB159" s="14">
        <v>82.2</v>
      </c>
      <c r="AC159">
        <v>0.60209420440699202</v>
      </c>
      <c r="AD159">
        <f t="shared" si="2"/>
        <v>60.209420440699205</v>
      </c>
    </row>
    <row r="160" spans="1:30" x14ac:dyDescent="0.3">
      <c r="A160" s="6">
        <v>1508308</v>
      </c>
      <c r="B160" s="6">
        <v>150830</v>
      </c>
      <c r="C160" s="1" t="s">
        <v>36</v>
      </c>
      <c r="D160" s="7" t="s">
        <v>171</v>
      </c>
      <c r="E160" s="19">
        <v>4.4000000000000004</v>
      </c>
      <c r="F160" s="19">
        <v>4.2</v>
      </c>
      <c r="G160" s="20">
        <v>3.4</v>
      </c>
      <c r="H160" s="5">
        <v>95.8</v>
      </c>
      <c r="I160" s="5">
        <v>91.4</v>
      </c>
      <c r="J160" s="5">
        <v>96.9</v>
      </c>
      <c r="K160" s="8">
        <v>270.85686622559302</v>
      </c>
      <c r="L160" s="12">
        <v>9.6982410843956757</v>
      </c>
      <c r="M160" s="12">
        <v>0</v>
      </c>
      <c r="N160" s="9">
        <v>38.969909544028056</v>
      </c>
      <c r="O160" s="20">
        <v>2.4</v>
      </c>
      <c r="P160" s="20">
        <v>0.9</v>
      </c>
      <c r="Q160" s="22">
        <v>27.5</v>
      </c>
      <c r="R160" s="20">
        <v>44.7</v>
      </c>
      <c r="S160" s="14">
        <v>90</v>
      </c>
      <c r="T160" s="14">
        <v>54.615384615384613</v>
      </c>
      <c r="U160" s="14">
        <v>6.9230769230769234</v>
      </c>
      <c r="V160" s="14">
        <v>35.384615384615387</v>
      </c>
      <c r="W160" s="14">
        <v>17.692307692307693</v>
      </c>
      <c r="X160" s="14">
        <v>18.461538461538463</v>
      </c>
      <c r="Y160" s="16">
        <v>53.3</v>
      </c>
      <c r="Z160" s="14">
        <v>63.2</v>
      </c>
      <c r="AA160" s="14">
        <v>31.1</v>
      </c>
      <c r="AB160" s="14">
        <v>72.400000000000006</v>
      </c>
      <c r="AC160">
        <v>0.46068504515832098</v>
      </c>
      <c r="AD160">
        <f t="shared" si="2"/>
        <v>46.068504515832096</v>
      </c>
    </row>
    <row r="161" spans="1:30" x14ac:dyDescent="0.3">
      <c r="A161" s="6">
        <v>1508357</v>
      </c>
      <c r="B161" s="6">
        <v>150835</v>
      </c>
      <c r="C161" s="1" t="s">
        <v>30</v>
      </c>
      <c r="D161" s="7" t="s">
        <v>172</v>
      </c>
      <c r="E161" s="19">
        <v>5.3</v>
      </c>
      <c r="F161" s="19">
        <v>4.9000000000000004</v>
      </c>
      <c r="G161" s="20">
        <v>4.3</v>
      </c>
      <c r="H161" s="5">
        <v>97.1</v>
      </c>
      <c r="I161" s="5">
        <v>93.9</v>
      </c>
      <c r="J161" s="5">
        <v>98.7</v>
      </c>
      <c r="K161" s="8">
        <v>285.36615084683808</v>
      </c>
      <c r="L161" s="12">
        <v>0</v>
      </c>
      <c r="M161" s="12">
        <v>0</v>
      </c>
      <c r="N161" s="9">
        <v>96.986089644513143</v>
      </c>
      <c r="O161" s="20">
        <v>0</v>
      </c>
      <c r="P161" s="20">
        <v>1</v>
      </c>
      <c r="Q161" s="22">
        <v>20.100000000000001</v>
      </c>
      <c r="R161" s="20">
        <v>36.700000000000003</v>
      </c>
      <c r="S161" s="14">
        <v>100</v>
      </c>
      <c r="T161" s="14">
        <v>100</v>
      </c>
      <c r="U161" s="14">
        <v>57.692307692307686</v>
      </c>
      <c r="V161" s="14">
        <v>80.769230769230774</v>
      </c>
      <c r="W161" s="14">
        <v>11.538461538461538</v>
      </c>
      <c r="X161" s="14">
        <v>15.384615384615385</v>
      </c>
      <c r="Y161" s="16">
        <v>66.7</v>
      </c>
      <c r="Z161" s="14">
        <v>89.3</v>
      </c>
      <c r="AA161" s="14">
        <v>53.5</v>
      </c>
      <c r="AB161" s="14">
        <v>97.5</v>
      </c>
      <c r="AC161">
        <v>0.69141781976842698</v>
      </c>
      <c r="AD161">
        <f t="shared" si="2"/>
        <v>69.141781976842694</v>
      </c>
    </row>
    <row r="162" spans="1:30" x14ac:dyDescent="0.3">
      <c r="A162" s="6">
        <v>1508407</v>
      </c>
      <c r="B162" s="6">
        <v>150840</v>
      </c>
      <c r="C162" s="1" t="s">
        <v>25</v>
      </c>
      <c r="D162" s="7" t="s">
        <v>173</v>
      </c>
      <c r="E162" s="19">
        <v>4.9000000000000004</v>
      </c>
      <c r="F162" s="19">
        <v>4.2</v>
      </c>
      <c r="G162" s="20">
        <v>4.3</v>
      </c>
      <c r="H162" s="5">
        <v>92.2</v>
      </c>
      <c r="I162" s="5">
        <v>87.5</v>
      </c>
      <c r="J162" s="5">
        <v>99.3</v>
      </c>
      <c r="K162" s="8">
        <v>169.6170108247513</v>
      </c>
      <c r="L162" s="12">
        <v>46.211337041000725</v>
      </c>
      <c r="M162" s="12">
        <v>20.463173880030372</v>
      </c>
      <c r="N162" s="9">
        <v>70.381773399014776</v>
      </c>
      <c r="O162" s="20">
        <v>1.4</v>
      </c>
      <c r="P162" s="20">
        <v>0.2</v>
      </c>
      <c r="Q162" s="22">
        <v>25.2</v>
      </c>
      <c r="R162" s="20">
        <v>24.6</v>
      </c>
      <c r="S162" s="14">
        <v>100</v>
      </c>
      <c r="T162" s="14">
        <v>97.222222222222214</v>
      </c>
      <c r="U162" s="14">
        <v>47.222222222222221</v>
      </c>
      <c r="V162" s="14">
        <v>61.111111111111114</v>
      </c>
      <c r="W162" s="14">
        <v>55.555555555555557</v>
      </c>
      <c r="X162" s="14">
        <v>27.777777777777779</v>
      </c>
      <c r="Y162" s="16">
        <v>68.400000000000006</v>
      </c>
      <c r="Z162" s="14">
        <v>85.8</v>
      </c>
      <c r="AA162" s="14">
        <v>61.6</v>
      </c>
      <c r="AB162" s="14">
        <v>77.400000000000006</v>
      </c>
      <c r="AC162">
        <v>0.67974777314580903</v>
      </c>
      <c r="AD162">
        <f t="shared" si="2"/>
        <v>67.974777314580905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Santos Chaves</cp:lastModifiedBy>
  <dcterms:created xsi:type="dcterms:W3CDTF">2023-01-17T14:43:49Z</dcterms:created>
  <dcterms:modified xsi:type="dcterms:W3CDTF">2025-04-02T16:26:09Z</dcterms:modified>
</cp:coreProperties>
</file>