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PRIII\SYSTEMS\VS2022\WEB\MVC\R12VIS\ToUpload\"/>
    </mc:Choice>
  </mc:AlternateContent>
  <bookViews>
    <workbookView xWindow="0" yWindow="0" windowWidth="23040" windowHeight="9072"/>
  </bookViews>
  <sheets>
    <sheet name="Sheet1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6" i="1"/>
</calcChain>
</file>

<file path=xl/sharedStrings.xml><?xml version="1.0" encoding="utf-8"?>
<sst xmlns="http://schemas.openxmlformats.org/spreadsheetml/2006/main" count="118" uniqueCount="82">
  <si>
    <t>CATEGORY</t>
  </si>
  <si>
    <t>COMORBIDITY</t>
  </si>
  <si>
    <t>UNIQUE_PERSON_ID</t>
  </si>
  <si>
    <t>PWD</t>
  </si>
  <si>
    <t>INDIGENOUS_MEMBER</t>
  </si>
  <si>
    <t>LAST_NAME</t>
  </si>
  <si>
    <t>FIRST_NAME</t>
  </si>
  <si>
    <t>MIDDLE_NAME</t>
  </si>
  <si>
    <t>SUFFIX</t>
  </si>
  <si>
    <t>CONTACT_NO</t>
  </si>
  <si>
    <t>GUARDIAN_NAME</t>
  </si>
  <si>
    <t>REGION</t>
  </si>
  <si>
    <t>PROVINCE</t>
  </si>
  <si>
    <t>MUNI_CITY</t>
  </si>
  <si>
    <t>BARANGAY</t>
  </si>
  <si>
    <t>SEX</t>
  </si>
  <si>
    <t>BIRTHDATE</t>
  </si>
  <si>
    <t>DEFERRAL</t>
  </si>
  <si>
    <t>REASON_FOR_DEFERRAL</t>
  </si>
  <si>
    <t>VACCINATION_DATE</t>
  </si>
  <si>
    <t>VACCINE_MANUFACTURER_NAME</t>
  </si>
  <si>
    <t>BATCH_NUMBER</t>
  </si>
  <si>
    <t>LOT_NO</t>
  </si>
  <si>
    <t>BAKUNA_CENTER_CBCR_ID</t>
  </si>
  <si>
    <t>VACCINATOR_NAME</t>
  </si>
  <si>
    <t>FIRST_DOSE</t>
  </si>
  <si>
    <t>SECOND_DOSE</t>
  </si>
  <si>
    <t>ADDITIONAL_BOOSTER_DOSE</t>
  </si>
  <si>
    <t>SECOND_ADDITIONAL_BOOSTER_DOSE</t>
  </si>
  <si>
    <t>ADVERSE_EVENT</t>
  </si>
  <si>
    <t>ADVERSE_EVENT_CONDITION</t>
  </si>
  <si>
    <t>ROW_HASH</t>
  </si>
  <si>
    <t>ROPP (5-11 YEARS OLD)</t>
  </si>
  <si>
    <t>SCHOOL ID</t>
  </si>
  <si>
    <t>N</t>
  </si>
  <si>
    <t>NO</t>
  </si>
  <si>
    <t>JABONILLO</t>
  </si>
  <si>
    <t>HASLEAH</t>
  </si>
  <si>
    <t>APANG</t>
  </si>
  <si>
    <t>09758114952</t>
  </si>
  <si>
    <t>JABONILLO, VICTOR</t>
  </si>
  <si>
    <t>REGION XII (SOCCSKSARGEN)</t>
  </si>
  <si>
    <t>128000000SARANGANI</t>
  </si>
  <si>
    <t>128004000MAASIM</t>
  </si>
  <si>
    <t>LUMATIL</t>
  </si>
  <si>
    <t>F</t>
  </si>
  <si>
    <t>2012-06-04</t>
  </si>
  <si>
    <t>NONE</t>
  </si>
  <si>
    <t>2022-03-23</t>
  </si>
  <si>
    <t>PFIZER</t>
  </si>
  <si>
    <t>FN4077</t>
  </si>
  <si>
    <t>CBC000000000002352</t>
  </si>
  <si>
    <t>CHAVEZ, MARK ALDRIN</t>
  </si>
  <si>
    <t>Y</t>
  </si>
  <si>
    <t>8f1bbd03f6a3efdf5be6fcdc39a1d127</t>
  </si>
  <si>
    <t>A3</t>
  </si>
  <si>
    <t>PRC: 0147127</t>
  </si>
  <si>
    <t>ANTES</t>
  </si>
  <si>
    <t>JESCEL</t>
  </si>
  <si>
    <t>VALENZUELA</t>
  </si>
  <si>
    <t>09074732055</t>
  </si>
  <si>
    <t>KAMANGA</t>
  </si>
  <si>
    <t>1995-09-01</t>
  </si>
  <si>
    <t>2021-06-30</t>
  </si>
  <si>
    <t>SINOVAC</t>
  </si>
  <si>
    <t>C202104066</t>
  </si>
  <si>
    <t>BETAIZAR, RN</t>
  </si>
  <si>
    <t>ebbc546e82b6525f7a6d794fc1c96282</t>
  </si>
  <si>
    <t>A4</t>
  </si>
  <si>
    <t>LGU ID 4.1</t>
  </si>
  <si>
    <t>DELA TORRE</t>
  </si>
  <si>
    <t>ZENAIRO</t>
  </si>
  <si>
    <t>ARINSULAT</t>
  </si>
  <si>
    <t>09073451778</t>
  </si>
  <si>
    <t>POBLACION</t>
  </si>
  <si>
    <t>1963-03-13</t>
  </si>
  <si>
    <t>2021-11-29</t>
  </si>
  <si>
    <t>32125BA</t>
  </si>
  <si>
    <t>PIMENTEL, RN</t>
  </si>
  <si>
    <t>3009157c918ae9530038cf54fbe5ec44</t>
  </si>
  <si>
    <t>Nu</t>
  </si>
  <si>
    <t>Yis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</si>
</sst>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rgb="FF000000"/>
      <name val="Calibri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28004000_2023-06-19_3_VIL-B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CATEGORY</v>
          </cell>
          <cell r="B1" t="str">
            <v>COMORBIDITY</v>
          </cell>
          <cell r="C1" t="str">
            <v>UNIQUE_PERSON_ID</v>
          </cell>
          <cell r="D1" t="str">
            <v>PWD</v>
          </cell>
          <cell r="E1" t="str">
            <v>INDIGENOUS_MEMBER</v>
          </cell>
          <cell r="F1" t="str">
            <v>LAST_NAME</v>
          </cell>
          <cell r="G1" t="str">
            <v>FIRST_NAME</v>
          </cell>
          <cell r="H1" t="str">
            <v>MIDDLE_NAME</v>
          </cell>
          <cell r="I1" t="str">
            <v>SUFFIX</v>
          </cell>
          <cell r="J1" t="str">
            <v>CONTACT_NO</v>
          </cell>
          <cell r="K1" t="str">
            <v>GUARDIAN_NAME</v>
          </cell>
          <cell r="L1" t="str">
            <v>REGION</v>
          </cell>
          <cell r="M1" t="str">
            <v>PROVINCE</v>
          </cell>
          <cell r="N1" t="str">
            <v>MUNI_CITY</v>
          </cell>
          <cell r="O1" t="str">
            <v>BARANGAY</v>
          </cell>
          <cell r="P1" t="str">
            <v>SEX</v>
          </cell>
          <cell r="Q1" t="str">
            <v>BIRTHDATE</v>
          </cell>
          <cell r="R1" t="str">
            <v>DEFERRAL</v>
          </cell>
          <cell r="S1" t="str">
            <v>REASON_FOR_DEFERRAL</v>
          </cell>
          <cell r="T1" t="str">
            <v>VACCINATION_DATE</v>
          </cell>
          <cell r="U1" t="str">
            <v>VACCINE_MANUFACTURER_NAME</v>
          </cell>
          <cell r="V1" t="str">
            <v>BATCH_NUMBER</v>
          </cell>
          <cell r="W1" t="str">
            <v>LOT_NO</v>
          </cell>
          <cell r="X1" t="str">
            <v>BAKUNA_CENTER_CBCR_ID</v>
          </cell>
          <cell r="Y1" t="str">
            <v>VACCINATOR_NAME</v>
          </cell>
          <cell r="Z1" t="str">
            <v>FIRST_DOSE</v>
          </cell>
          <cell r="AA1" t="str">
            <v>SECOND_DOSE</v>
          </cell>
          <cell r="AB1" t="str">
            <v>ADDITIONAL_BOOSTER_DOSE</v>
          </cell>
          <cell r="AC1" t="str">
            <v>SECOND_ADDITIONAL_BOOSTER_DOSE</v>
          </cell>
          <cell r="AD1" t="str">
            <v>ADVERSE_EVENT</v>
          </cell>
          <cell r="AE1" t="str">
            <v>ADVERSE_EVENT_CONDITION</v>
          </cell>
          <cell r="AF1" t="str">
            <v>ROW_HASH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7"/>
  <sheetViews>
    <sheetView tabSelected="1" workbookViewId="0">
      <selection activeCell="B11" sqref="B11"/>
    </sheetView>
  </sheetViews>
  <sheetFormatPr defaultRowHeight="15.6" x14ac:dyDescent="0.3"/>
  <cols>
    <col min="1" max="1" width="29" customWidth="1"/>
    <col min="2" max="2" width="23.796875" customWidth="1"/>
    <col min="3" max="3" width="19.59765625" customWidth="1"/>
    <col min="4" max="4" width="16.296875" customWidth="1"/>
    <col min="5" max="5" width="21.5" customWidth="1"/>
    <col min="7" max="7" width="22.59765625" bestFit="1" customWidth="1"/>
    <col min="8" max="8" width="16.69921875" bestFit="1" customWidth="1"/>
    <col min="9" max="9" width="6.3984375" bestFit="1" customWidth="1"/>
    <col min="10" max="10" width="13.19921875" bestFit="1" customWidth="1"/>
    <col min="11" max="11" width="27.09765625" bestFit="1" customWidth="1"/>
    <col min="12" max="12" width="25" bestFit="1" customWidth="1"/>
    <col min="15" max="15" width="10.5" bestFit="1" customWidth="1"/>
    <col min="17" max="17" width="19.3984375" customWidth="1"/>
    <col min="20" max="20" width="18.09765625" bestFit="1" customWidth="1"/>
    <col min="21" max="21" width="30.09765625" bestFit="1" customWidth="1"/>
    <col min="22" max="22" width="15.09765625" bestFit="1" customWidth="1"/>
    <col min="23" max="23" width="11" bestFit="1" customWidth="1"/>
    <col min="24" max="24" width="23.8984375" bestFit="1" customWidth="1"/>
    <col min="25" max="25" width="34.69921875" bestFit="1" customWidth="1"/>
    <col min="26" max="26" width="10.69921875" bestFit="1" customWidth="1"/>
    <col min="27" max="27" width="13.19921875" bestFit="1" customWidth="1"/>
    <col min="28" max="28" width="25.59765625" bestFit="1" customWidth="1"/>
    <col min="29" max="29" width="33.59765625" bestFit="1" customWidth="1"/>
    <col min="30" max="30" width="14.8984375" bestFit="1" customWidth="1"/>
    <col min="31" max="31" width="25.69921875" bestFit="1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">
      <c r="A2" t="s">
        <v>32</v>
      </c>
      <c r="C2" t="s">
        <v>33</v>
      </c>
      <c r="D2" s="1" t="s">
        <v>80</v>
      </c>
      <c r="E2" s="1" t="s">
        <v>35</v>
      </c>
      <c r="F2" t="s">
        <v>36</v>
      </c>
      <c r="G2" t="s">
        <v>37</v>
      </c>
      <c r="H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34</v>
      </c>
      <c r="S2" t="s">
        <v>47</v>
      </c>
      <c r="T2" t="s">
        <v>48</v>
      </c>
      <c r="U2" t="s">
        <v>49</v>
      </c>
      <c r="V2" t="s">
        <v>50</v>
      </c>
      <c r="W2" t="s">
        <v>50</v>
      </c>
      <c r="X2" t="s">
        <v>51</v>
      </c>
      <c r="Y2" t="s">
        <v>52</v>
      </c>
      <c r="Z2" t="s">
        <v>53</v>
      </c>
      <c r="AA2" t="s">
        <v>34</v>
      </c>
      <c r="AB2" t="s">
        <v>34</v>
      </c>
      <c r="AC2" t="s">
        <v>34</v>
      </c>
      <c r="AD2" t="s">
        <v>34</v>
      </c>
      <c r="AF2" t="s">
        <v>54</v>
      </c>
    </row>
    <row r="3" spans="1:32" x14ac:dyDescent="0.3">
      <c r="A3" t="s">
        <v>55</v>
      </c>
      <c r="C3" t="s">
        <v>56</v>
      </c>
      <c r="D3" s="1" t="s">
        <v>81</v>
      </c>
      <c r="E3" t="s">
        <v>35</v>
      </c>
      <c r="F3" t="s">
        <v>57</v>
      </c>
      <c r="G3" t="s">
        <v>58</v>
      </c>
      <c r="H3" t="s">
        <v>59</v>
      </c>
      <c r="J3" t="s">
        <v>60</v>
      </c>
      <c r="L3" t="s">
        <v>41</v>
      </c>
      <c r="M3" t="s">
        <v>42</v>
      </c>
      <c r="N3" t="s">
        <v>43</v>
      </c>
      <c r="O3" t="s">
        <v>61</v>
      </c>
      <c r="P3" t="s">
        <v>45</v>
      </c>
      <c r="Q3" t="s">
        <v>62</v>
      </c>
      <c r="R3" t="s">
        <v>34</v>
      </c>
      <c r="S3" t="s">
        <v>47</v>
      </c>
      <c r="T3" t="s">
        <v>63</v>
      </c>
      <c r="U3" t="s">
        <v>64</v>
      </c>
      <c r="V3" t="s">
        <v>65</v>
      </c>
      <c r="W3" t="s">
        <v>65</v>
      </c>
      <c r="X3" t="s">
        <v>51</v>
      </c>
      <c r="Y3" t="s">
        <v>66</v>
      </c>
      <c r="Z3" t="s">
        <v>53</v>
      </c>
      <c r="AA3" t="s">
        <v>34</v>
      </c>
      <c r="AB3" t="s">
        <v>34</v>
      </c>
      <c r="AC3" t="s">
        <v>34</v>
      </c>
      <c r="AD3" t="s">
        <v>34</v>
      </c>
      <c r="AE3" t="s">
        <v>47</v>
      </c>
      <c r="AF3" t="s">
        <v>67</v>
      </c>
    </row>
    <row r="4" spans="1:32" x14ac:dyDescent="0.3">
      <c r="A4" t="s">
        <v>68</v>
      </c>
      <c r="C4" t="s">
        <v>69</v>
      </c>
      <c r="D4" t="s">
        <v>34</v>
      </c>
      <c r="E4" t="s">
        <v>35</v>
      </c>
      <c r="F4" t="s">
        <v>70</v>
      </c>
      <c r="G4" t="s">
        <v>71</v>
      </c>
      <c r="H4" t="s">
        <v>72</v>
      </c>
      <c r="J4" t="s">
        <v>73</v>
      </c>
      <c r="L4" t="s">
        <v>41</v>
      </c>
      <c r="M4" t="s">
        <v>42</v>
      </c>
      <c r="N4" t="s">
        <v>43</v>
      </c>
      <c r="O4" t="s">
        <v>74</v>
      </c>
      <c r="Q4" t="s">
        <v>75</v>
      </c>
      <c r="R4" t="s">
        <v>34</v>
      </c>
      <c r="S4" t="s">
        <v>47</v>
      </c>
      <c r="T4" t="s">
        <v>76</v>
      </c>
      <c r="U4" t="s">
        <v>49</v>
      </c>
      <c r="V4" t="s">
        <v>77</v>
      </c>
      <c r="W4" t="s">
        <v>77</v>
      </c>
      <c r="X4" t="s">
        <v>51</v>
      </c>
      <c r="Y4" t="s">
        <v>78</v>
      </c>
      <c r="Z4" t="s">
        <v>53</v>
      </c>
      <c r="AA4" t="s">
        <v>34</v>
      </c>
      <c r="AB4" t="s">
        <v>34</v>
      </c>
      <c r="AC4" t="s">
        <v>34</v>
      </c>
      <c r="AD4" t="s">
        <v>34</v>
      </c>
      <c r="AE4" t="s">
        <v>47</v>
      </c>
      <c r="AF4" t="s">
        <v>79</v>
      </c>
    </row>
    <row r="6" spans="1:32" x14ac:dyDescent="0.3">
      <c r="A6" t="b">
        <f>A1=[1]Sheet1!A1</f>
        <v>1</v>
      </c>
      <c r="B6" t="b">
        <f>B1=[1]Sheet1!B1</f>
        <v>1</v>
      </c>
      <c r="C6" t="b">
        <f>C1=[1]Sheet1!C1</f>
        <v>1</v>
      </c>
      <c r="D6" t="b">
        <f>D1=[1]Sheet1!D1</f>
        <v>1</v>
      </c>
      <c r="E6" t="b">
        <f>E1=[1]Sheet1!E1</f>
        <v>1</v>
      </c>
      <c r="F6" t="b">
        <f>F1=[1]Sheet1!F1</f>
        <v>1</v>
      </c>
      <c r="G6" t="b">
        <f>G1=[1]Sheet1!G1</f>
        <v>1</v>
      </c>
      <c r="H6" t="b">
        <f>H1=[1]Sheet1!H1</f>
        <v>1</v>
      </c>
      <c r="I6" t="b">
        <f>I1=[1]Sheet1!I1</f>
        <v>1</v>
      </c>
      <c r="J6" t="b">
        <f>J1=[1]Sheet1!J1</f>
        <v>1</v>
      </c>
      <c r="K6" t="b">
        <f>K1=[1]Sheet1!K1</f>
        <v>1</v>
      </c>
      <c r="L6" t="b">
        <f>L1=[1]Sheet1!L1</f>
        <v>1</v>
      </c>
      <c r="M6" t="b">
        <f>M1=[1]Sheet1!M1</f>
        <v>1</v>
      </c>
      <c r="N6" t="b">
        <f>N1=[1]Sheet1!N1</f>
        <v>1</v>
      </c>
      <c r="O6" t="b">
        <f>O1=[1]Sheet1!O1</f>
        <v>1</v>
      </c>
      <c r="P6" t="b">
        <f>P1=[1]Sheet1!P1</f>
        <v>1</v>
      </c>
      <c r="Q6" t="b">
        <f>Q1=[1]Sheet1!Q1</f>
        <v>1</v>
      </c>
      <c r="R6" t="b">
        <f>R1=[1]Sheet1!R1</f>
        <v>1</v>
      </c>
      <c r="S6" t="b">
        <f>S1=[1]Sheet1!S1</f>
        <v>1</v>
      </c>
      <c r="T6" t="b">
        <f>T1=[1]Sheet1!T1</f>
        <v>1</v>
      </c>
      <c r="U6" t="b">
        <f>U1=[1]Sheet1!U1</f>
        <v>1</v>
      </c>
      <c r="V6" t="b">
        <f>V1=[1]Sheet1!V1</f>
        <v>1</v>
      </c>
      <c r="W6" t="b">
        <f>W1=[1]Sheet1!W1</f>
        <v>1</v>
      </c>
      <c r="X6" t="b">
        <f>X1=[1]Sheet1!X1</f>
        <v>1</v>
      </c>
      <c r="Y6" t="b">
        <f>Y1=[1]Sheet1!Y1</f>
        <v>1</v>
      </c>
      <c r="Z6" t="b">
        <f>Z1=[1]Sheet1!Z1</f>
        <v>1</v>
      </c>
      <c r="AA6" t="b">
        <f>AA1=[1]Sheet1!AA1</f>
        <v>1</v>
      </c>
      <c r="AB6" t="b">
        <f>AB1=[1]Sheet1!AB1</f>
        <v>1</v>
      </c>
      <c r="AC6" t="b">
        <f>AC1=[1]Sheet1!AC1</f>
        <v>1</v>
      </c>
      <c r="AD6" t="b">
        <f>AD1=[1]Sheet1!AD1</f>
        <v>1</v>
      </c>
      <c r="AE6" t="b">
        <f>AE1=[1]Sheet1!AE1</f>
        <v>1</v>
      </c>
      <c r="AF6" t="b">
        <f>AF1=[1]Sheet1!AF1</f>
        <v>1</v>
      </c>
    </row>
    <row r="147" spans="1:1" x14ac:dyDescent="0.3">
      <c r="A14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DOH-EOC-CHM2</cp:lastModifiedBy>
  <dcterms:modified xsi:type="dcterms:W3CDTF">2023-08-03T01:47:33Z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2023-06-20T02:17:27+08:00</dcterms:created>
  <dcterms:modified xsi:type="dcterms:W3CDTF">2023-06-20T02:17:27+08:00</dcterms:modified>
  <cp:revision>0</cp:revision>
</cp:coreProperties>
</file>