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User Drive\IRPA\Shared\Website_Management\IRPA Website\Production\Publications\cds\"/>
    </mc:Choice>
  </mc:AlternateContent>
  <bookViews>
    <workbookView xWindow="0" yWindow="0" windowWidth="28800" windowHeight="12435"/>
  </bookViews>
  <sheets>
    <sheet name="CDS-A" sheetId="1" r:id="rId1"/>
    <sheet name="CDS-B" sheetId="2" r:id="rId2"/>
    <sheet name="CDS-C" sheetId="3" r:id="rId3"/>
    <sheet name="CDS-D" sheetId="4" r:id="rId4"/>
    <sheet name="CDS-E" sheetId="5" r:id="rId5"/>
    <sheet name="CDS-F" sheetId="6" r:id="rId6"/>
    <sheet name="CDS-G" sheetId="7" r:id="rId7"/>
    <sheet name="CDS-H" sheetId="8" r:id="rId8"/>
    <sheet name="CDS-I" sheetId="9" r:id="rId9"/>
    <sheet name="CDS-J" sheetId="10" r:id="rId10"/>
  </sheets>
  <calcPr calcId="152511"/>
</workbook>
</file>

<file path=xl/calcChain.xml><?xml version="1.0" encoding="utf-8"?>
<calcChain xmlns="http://schemas.openxmlformats.org/spreadsheetml/2006/main">
  <c r="F26" i="8" l="1"/>
  <c r="E26" i="8"/>
  <c r="F21" i="8"/>
  <c r="E21" i="8"/>
  <c r="K52" i="9"/>
  <c r="K49" i="9"/>
  <c r="D46" i="10"/>
  <c r="C46" i="10"/>
  <c r="E13" i="4"/>
  <c r="D13" i="4"/>
  <c r="C13" i="4"/>
  <c r="D188" i="3"/>
  <c r="E170" i="3"/>
  <c r="D170" i="3"/>
  <c r="C170" i="3"/>
  <c r="C162" i="3"/>
  <c r="D162" i="3"/>
  <c r="F97" i="2"/>
  <c r="F85" i="2"/>
  <c r="F75" i="2"/>
  <c r="F76" i="2"/>
  <c r="F64" i="2"/>
  <c r="F60" i="2"/>
  <c r="F65" i="2"/>
  <c r="F35" i="2"/>
  <c r="E35" i="2"/>
  <c r="D35" i="2"/>
  <c r="F19" i="2"/>
  <c r="E19" i="2"/>
  <c r="D19" i="2"/>
  <c r="C19" i="2"/>
  <c r="F21" i="2"/>
  <c r="F12" i="2"/>
  <c r="F14" i="2"/>
  <c r="E12" i="2"/>
  <c r="E14" i="2"/>
  <c r="D12" i="2"/>
  <c r="D14" i="2"/>
  <c r="C12" i="2"/>
  <c r="C14" i="2"/>
  <c r="F20" i="2"/>
  <c r="F22" i="2"/>
</calcChain>
</file>

<file path=xl/sharedStrings.xml><?xml version="1.0" encoding="utf-8"?>
<sst xmlns="http://schemas.openxmlformats.org/spreadsheetml/2006/main" count="1787" uniqueCount="945">
  <si>
    <t>A.  General Information</t>
  </si>
  <si>
    <t>A0</t>
  </si>
  <si>
    <t>Respondent Information (Not for Publication)</t>
  </si>
  <si>
    <t>Name:</t>
  </si>
  <si>
    <t>Kathleen Denz</t>
  </si>
  <si>
    <t>Title:</t>
  </si>
  <si>
    <t>Coordinator</t>
  </si>
  <si>
    <t>Office:</t>
  </si>
  <si>
    <t>Office of Institutional Research, Planning and Assessment</t>
  </si>
  <si>
    <t>Mailing Address:</t>
  </si>
  <si>
    <t>1101 Mitchell Building, University of Maryland</t>
  </si>
  <si>
    <t>City/State/Zip/Country:</t>
  </si>
  <si>
    <t>Phone:</t>
  </si>
  <si>
    <t>301-405-8045</t>
  </si>
  <si>
    <t>Fax:</t>
  </si>
  <si>
    <t>301-314-9443</t>
  </si>
  <si>
    <t>E-mail Address:</t>
  </si>
  <si>
    <t>kden@umd.edu</t>
  </si>
  <si>
    <t>Are your responses to the CDS posted for reference on your institution's Web site?</t>
  </si>
  <si>
    <t>Yes</t>
  </si>
  <si>
    <t>No</t>
  </si>
  <si>
    <t>X</t>
  </si>
  <si>
    <t>If yes, please provide the URL of the corresponding Web page:</t>
  </si>
  <si>
    <t>https://www.irpa.umd.edu</t>
  </si>
  <si>
    <t>A0A</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</si>
  <si>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</si>
  <si>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A1</t>
  </si>
  <si>
    <t>Address Information</t>
  </si>
  <si>
    <t>Name of College/University:</t>
  </si>
  <si>
    <t>University of Maryland</t>
  </si>
  <si>
    <t xml:space="preserve">     City/State/Zip/Country:</t>
  </si>
  <si>
    <t>College Park, MD 29742-5235</t>
  </si>
  <si>
    <t>Street Address (if different):</t>
  </si>
  <si>
    <t>Main Phone Number:</t>
  </si>
  <si>
    <t>301-405-1000</t>
  </si>
  <si>
    <t>WWW Home Page Address:</t>
  </si>
  <si>
    <t>http://www.umd.edu</t>
  </si>
  <si>
    <t>Admissions Phone Number:</t>
  </si>
  <si>
    <t>301-314-8385</t>
  </si>
  <si>
    <t>Admissions Toll-Free Phone Number:</t>
  </si>
  <si>
    <t>1-800-422-5867</t>
  </si>
  <si>
    <t>Admissions Office Mailing Address:</t>
  </si>
  <si>
    <t>Admissions Fax Number:</t>
  </si>
  <si>
    <t>301-314-9693</t>
  </si>
  <si>
    <t>Admissions E-mail Address:</t>
  </si>
  <si>
    <t>um-admit@umd.edu</t>
  </si>
  <si>
    <t>If there is a separate URL for your school’s online application, please specify: ______________</t>
  </si>
  <si>
    <t>http://www.admissions.umd.edu</t>
  </si>
  <si>
    <t xml:space="preserve">If you have a mailing address other than the above to which applications should be sent, please provide: </t>
  </si>
  <si>
    <t>A2</t>
  </si>
  <si>
    <t>Public</t>
  </si>
  <si>
    <t>Private (nonprofit)</t>
  </si>
  <si>
    <t>Proprietary</t>
  </si>
  <si>
    <t>A3</t>
  </si>
  <si>
    <t>Classify your undergraduate institution:</t>
  </si>
  <si>
    <t>Coeducational college</t>
  </si>
  <si>
    <t>Men's college</t>
  </si>
  <si>
    <t>Women's college</t>
  </si>
  <si>
    <t>A4</t>
  </si>
  <si>
    <t>Academic year calendar:</t>
  </si>
  <si>
    <t>Semester</t>
  </si>
  <si>
    <t>Quarter</t>
  </si>
  <si>
    <t>Trimester</t>
  </si>
  <si>
    <t>4-1-4</t>
  </si>
  <si>
    <t>Continuous</t>
  </si>
  <si>
    <t>Differs by program (describe):</t>
  </si>
  <si>
    <t>Other (describe):</t>
  </si>
  <si>
    <t>A5</t>
  </si>
  <si>
    <t>Degrees offered by your institution:</t>
  </si>
  <si>
    <t>Certificate</t>
  </si>
  <si>
    <t>Diploma</t>
  </si>
  <si>
    <t>Associate</t>
  </si>
  <si>
    <t>Transfer Associate</t>
  </si>
  <si>
    <t>Terminal Associate</t>
  </si>
  <si>
    <t>Bachelor's</t>
  </si>
  <si>
    <t>Postbachelor's certificate</t>
  </si>
  <si>
    <t>Master's</t>
  </si>
  <si>
    <t>Post-master's certificate</t>
  </si>
  <si>
    <t>Doctoral degree -- other</t>
  </si>
  <si>
    <t>College Park, MD 20742</t>
  </si>
  <si>
    <t>Doctoral degree - research/scholarship</t>
  </si>
  <si>
    <t>Doctoral degree - professional practice</t>
  </si>
  <si>
    <t>Common Data Set 2014-2015</t>
  </si>
  <si>
    <t>B. ENROLLMENT AND PERSISTENCE</t>
  </si>
  <si>
    <t>B1</t>
  </si>
  <si>
    <t>Institutional Enrollment - Men and Women Provide numbers of students for each of the following categories as of the institution's official fall reporting date or as of October 15, 2014. Note: Report students formerly designated as “first professional” in the graduate cells.</t>
  </si>
  <si>
    <t>FULL-TIME</t>
  </si>
  <si>
    <t>PART-TIME</t>
  </si>
  <si>
    <t>Men</t>
  </si>
  <si>
    <t>Women</t>
  </si>
  <si>
    <t>Undergraduates</t>
  </si>
  <si>
    <t>Degree-seeking, first-time freshmen</t>
  </si>
  <si>
    <t xml:space="preserve">Other first-year, degree-seeking </t>
  </si>
  <si>
    <t>All other degree-seeking</t>
  </si>
  <si>
    <t>Total degree-seeking</t>
  </si>
  <si>
    <t>All other undergraduates enrolled in credit courses</t>
  </si>
  <si>
    <t xml:space="preserve">Total undergraduates </t>
  </si>
  <si>
    <t>Graduate</t>
  </si>
  <si>
    <t>Degree-seeking, first-time</t>
  </si>
  <si>
    <t>All other graduates enrolled in credit courses</t>
  </si>
  <si>
    <t>Total graduate</t>
  </si>
  <si>
    <t>Total all undergraduates</t>
  </si>
  <si>
    <t>Total all graduate</t>
  </si>
  <si>
    <t>GRAND TOTAL ALL STUDENTS</t>
  </si>
  <si>
    <t>B2</t>
  </si>
  <si>
    <t xml:space="preserve">Enrollment by Racial/Ethnic Category. Provide numbers of undergraduate students for each of the following categories as of the institution's official fall reporting date or as of October 15, 2014.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</si>
  <si>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Degree-Seeking
First-Time
First Year</t>
  </si>
  <si>
    <t>Degree-Seeking
Undergraduates (include first-time first-year)</t>
  </si>
  <si>
    <t>Total
Undergraduates (both degree- and non-degree-seeking)</t>
  </si>
  <si>
    <t>Nonresident aliens</t>
  </si>
  <si>
    <t>Hispanic/Latino</t>
  </si>
  <si>
    <t>Black or African American, non-Hispanic</t>
  </si>
  <si>
    <t>White, non-Hispanic</t>
  </si>
  <si>
    <t>American Indian or Alaska Native, non-Hispanic</t>
  </si>
  <si>
    <t>Asian, non-Hispanic</t>
  </si>
  <si>
    <t>Native Hawaiian or other Pacific Islander, non-Hispanic</t>
  </si>
  <si>
    <t>Two or more races, non-Hispanic</t>
  </si>
  <si>
    <t>Race and/or ethnicity unknown</t>
  </si>
  <si>
    <t>TOTAL</t>
  </si>
  <si>
    <t>Persistence</t>
  </si>
  <si>
    <t>B3</t>
  </si>
  <si>
    <t>Number of degrees awarded from July 1, 2013 to June 30, 2014</t>
  </si>
  <si>
    <t>Certificate/diploma</t>
  </si>
  <si>
    <t>Associate degrees</t>
  </si>
  <si>
    <t>Bachelor's degrees</t>
  </si>
  <si>
    <t>Postbachelor's certificates</t>
  </si>
  <si>
    <t>Master's degrees</t>
  </si>
  <si>
    <t>Post-Master's certificates</t>
  </si>
  <si>
    <t>Doctoral degrees – research/scholarship</t>
  </si>
  <si>
    <t>Doctoral degrees – professional practice</t>
  </si>
  <si>
    <t>Doctoral degrees – other</t>
  </si>
  <si>
    <t>Graduation Rates</t>
  </si>
  <si>
    <t>The items in this section correspond to data elements collected by the IPEDS Web-based Data Collection System's Graduation Rate Survey (GRS). For complete instructions and definitions of data elements, see the IPEDS GRS instructions and glossary on the 2014 Web-based survey.</t>
  </si>
  <si>
    <t>For Bachelor's or Equivalent Programs</t>
  </si>
  <si>
    <t>Please provide data for the Fall 2008 cohort if available. If Fall 2008 cohort data are 
not available, provide data for the Fall 2007 cohort.</t>
  </si>
  <si>
    <t>Fall 2008 Cohort</t>
  </si>
  <si>
    <t>Report for the cohort of full-time first-time bachelor's (or equivalent) degree-seeking undergraduate students who entered in Fall 2008. Include in the cohort those who entered your institution during the summer term preceding Fall 2008.</t>
  </si>
  <si>
    <t>B4</t>
  </si>
  <si>
    <t>Initial 2008 cohort of first-time, full-time bachelor's (or equivalent) degree-seeking undergraduate students; total all students:</t>
  </si>
  <si>
    <t>B5</t>
  </si>
  <si>
    <t xml:space="preserve">Of the initial 2008 cohort, how many did not persist and did not graduate for the following reasons: death, permanent disability, service in the armed forces, foreign aid service of the federal government, or official church missions; total allowable exclusions: </t>
  </si>
  <si>
    <t>B6</t>
  </si>
  <si>
    <t>Final 2008 cohort, after adjusting for allowable exclusions: (subtract question B5 from question B4)</t>
  </si>
  <si>
    <t>B7</t>
  </si>
  <si>
    <t xml:space="preserve">Of the initial 2008 cohort, how many completed the program in four years or less (by August 31, 2012): </t>
  </si>
  <si>
    <t>B8</t>
  </si>
  <si>
    <t xml:space="preserve">Of the initial 2008 cohort, how many completed the program in more than four years but in five years or less (after August 31, 2012 and by August 31, 2013): </t>
  </si>
  <si>
    <t>B9</t>
  </si>
  <si>
    <t xml:space="preserve">Of the initial 2008 cohort, how many completed the program in more than five years but in six years or less (after August 31, 2013 and by August 31, 2014): </t>
  </si>
  <si>
    <t>B10</t>
  </si>
  <si>
    <t xml:space="preserve">Total graduating within six years (sum of questions B7, B8, and B9): </t>
  </si>
  <si>
    <t>B11</t>
  </si>
  <si>
    <t xml:space="preserve">Six-year graduation rate for 2008 cohort (question B10 divided by question B6): </t>
  </si>
  <si>
    <t>Fall 2007 Cohort</t>
  </si>
  <si>
    <t>Report for the cohort of full-time first-time bachelor's (or equivalent) degree-seeking undergraduate students who entered in Fall 2007. Include in the cohort those who entered your institution during the summer term preceding Fall 2007.</t>
  </si>
  <si>
    <t>Initial 2007 cohort of first-time, full-time bachelor's (or equivalent) degree-seeking undergraduate students; total all students:</t>
  </si>
  <si>
    <t xml:space="preserve">Of the initial 2007 cohort, how many did not persist and did not graduate for the following reasons: death, permanent disability, service in the armed forces, foreign aid service of the federal government, or official church missions; total allowable exclusions: </t>
  </si>
  <si>
    <t>Final 2007 cohort, after adjusting for allowable exclusions: (subtract question B5 from question B4)</t>
  </si>
  <si>
    <t xml:space="preserve">Of the initial 2007 cohort, how many completed the program in four years or less (by August 31, 2011): </t>
  </si>
  <si>
    <t xml:space="preserve">Of the initial 2007 cohort, how many completed the program in more than four years but in five years or less (after August 31, 2011 and by August 31, 2012): </t>
  </si>
  <si>
    <t xml:space="preserve">Of the initial 2007 cohort, how many completed the program in more than five years but in six years or less (after August 31, 2012 and by August 31, 2013): </t>
  </si>
  <si>
    <t xml:space="preserve">Six-year graduation rate for 2007 cohort (question B10 divided by question B6): </t>
  </si>
  <si>
    <t>For Two-Year Institutions</t>
  </si>
  <si>
    <t>Please provide data for the 2011 cohort if available. If 2011 cohort data are not available, provide data for the 2010 cohort.</t>
  </si>
  <si>
    <t>2011 Cohort</t>
  </si>
  <si>
    <t>B12</t>
  </si>
  <si>
    <t xml:space="preserve">Initial 2011 cohort, total of first-time, full-time degree/certificate-seeking students: </t>
  </si>
  <si>
    <t>B13</t>
  </si>
  <si>
    <t xml:space="preserve">Of the initial 2011 cohort, how many did not persist and did not graduate for the following reasons: death, permanent disability, service in the armed forces, foreign aid service of the federal government, or official church missions; total allowable exclusions: </t>
  </si>
  <si>
    <t>B14</t>
  </si>
  <si>
    <t>Final 2011 cohort, after adjusting for allowable exclusions (Subtract question B13 from question B12):</t>
  </si>
  <si>
    <t>B15</t>
  </si>
  <si>
    <t xml:space="preserve">Completers of programs of less than two years duration (total): </t>
  </si>
  <si>
    <t>B16</t>
  </si>
  <si>
    <t xml:space="preserve">Completers of programs of less than two years within 150 percent of normal time: </t>
  </si>
  <si>
    <t>B17</t>
  </si>
  <si>
    <t xml:space="preserve">Completers of programs of at least two but less than four years (total): </t>
  </si>
  <si>
    <t>B18</t>
  </si>
  <si>
    <t xml:space="preserve">Completers of programs of at least two but less than four-years within 150 percent of normal time: </t>
  </si>
  <si>
    <t>B19</t>
  </si>
  <si>
    <t xml:space="preserve">Total transfers-out (within three years) to other institutions: </t>
  </si>
  <si>
    <t>B20</t>
  </si>
  <si>
    <t xml:space="preserve">Total transfers to two-year institutions: </t>
  </si>
  <si>
    <t>B21</t>
  </si>
  <si>
    <t xml:space="preserve">Total transfers to four-year institutions: </t>
  </si>
  <si>
    <t>2010 Cohort</t>
  </si>
  <si>
    <t xml:space="preserve">Initial 2010 cohort, total of first-time, full-time degree/certificate-seeking students: </t>
  </si>
  <si>
    <t xml:space="preserve">Of the initial 2010 cohort, how many did not persist and did not graduate for the following reasons: death, permanent disability, service in the armed forces, foreign aid service of the federal government, or official church missions; total allowable exclusions: </t>
  </si>
  <si>
    <t>Final 2010 cohort, after adjusting for allowable exclusions (Subtract question B13 from question B12):</t>
  </si>
  <si>
    <t>Retention Rates</t>
  </si>
  <si>
    <t>Report for the cohort of all full-time, first-time bachelor’s (or equivalent) degree-seeking undergraduate students who entered in Fall 2013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</si>
  <si>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B22</t>
  </si>
  <si>
    <t xml:space="preserve">For the cohort of all full-time bachelor’s (or equivalent) degree-seeking undergraduate students who entered your institution as freshmen in Fall 2013 (or the preceding summer term), what percentage was enrolled at your institution as of the date your institution calculates its official enrollment in Fall 2014? </t>
  </si>
  <si>
    <r>
      <t xml:space="preserve">Source of institutional control </t>
    </r>
    <r>
      <rPr>
        <sz val="11"/>
        <rFont val="Calibri"/>
        <family val="2"/>
        <scheme val="minor"/>
      </rPr>
      <t>(Check only one)</t>
    </r>
    <r>
      <rPr>
        <b/>
        <sz val="11"/>
        <rFont val="Calibri"/>
        <family val="2"/>
        <scheme val="minor"/>
      </rPr>
      <t>:</t>
    </r>
  </si>
  <si>
    <t>C. FIRST-TIME, FIRST-YEAR (FRESHMAN) ADMISSION</t>
  </si>
  <si>
    <t>Applications</t>
  </si>
  <si>
    <t>C1</t>
  </si>
  <si>
    <t>First-time, first-year, (freshmen) students: Provide the number of degree-seeking, first-time, first-year students who applied, were admitted, and enrolled (full- or part-time) in Fall 2014.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</si>
  <si>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Total first-time, first-year (freshman) men who applied</t>
  </si>
  <si>
    <t>Total first-time, first-year (freshman) women who applied</t>
  </si>
  <si>
    <t>Total first-time, first-year (freshman) men who were admitted</t>
  </si>
  <si>
    <t>Total first-time, first-year (freshman) women who were admitted</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</si>
  <si>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</si>
  <si>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</si>
  <si>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</si>
  <si>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</si>
  <si>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C2</t>
  </si>
  <si>
    <t>Freshman wait-listed students (students who met admission requirements but whose final admission was contingent on space availability)</t>
  </si>
  <si>
    <t>Do you have a policy of placing students on a waiting list?</t>
  </si>
  <si>
    <t>If yes, please answer the questions below for Fall 2014 admissions:</t>
  </si>
  <si>
    <t>Do not ask students to accept a place.</t>
  </si>
  <si>
    <t>Number accepting a place on the waiting list</t>
  </si>
  <si>
    <t>Number of wait-listed students admitted</t>
  </si>
  <si>
    <t>Is your waiting list ranked?</t>
  </si>
  <si>
    <t>If yes, do you release that information to students?</t>
  </si>
  <si>
    <t>Do you release that information to school counselors?</t>
  </si>
  <si>
    <t>Admission Requirements</t>
  </si>
  <si>
    <t>C3</t>
  </si>
  <si>
    <t>High school completion requirement</t>
  </si>
  <si>
    <t>High school diploma is required and GED is accepted</t>
  </si>
  <si>
    <t>High school diploma is required and GED is not accepted</t>
  </si>
  <si>
    <t>High school diploma or equivalent is not required</t>
  </si>
  <si>
    <t>C4</t>
  </si>
  <si>
    <t>Does your institution require or recommend a general college-preparatory program for degree-seeking students?</t>
  </si>
  <si>
    <t>Require</t>
  </si>
  <si>
    <t>Recommend</t>
  </si>
  <si>
    <t>Neither require nor recommend</t>
  </si>
  <si>
    <t>C5</t>
  </si>
  <si>
    <t>Units
Required</t>
  </si>
  <si>
    <t>Units
Recommended</t>
  </si>
  <si>
    <t>Total academic units</t>
  </si>
  <si>
    <t>English</t>
  </si>
  <si>
    <t>Mathematics</t>
  </si>
  <si>
    <t>Science</t>
  </si>
  <si>
    <t>Foreign language</t>
  </si>
  <si>
    <t>Social studies</t>
  </si>
  <si>
    <t>Social studies units must include history.</t>
  </si>
  <si>
    <t>History</t>
  </si>
  <si>
    <t>Academic electives</t>
  </si>
  <si>
    <t>Computer Science</t>
  </si>
  <si>
    <t>Visual/Performing Arts</t>
  </si>
  <si>
    <t>Other (specify)</t>
  </si>
  <si>
    <t>Basis for Selection</t>
  </si>
  <si>
    <t>C6</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</si>
  <si>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</si>
  <si>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</si>
  <si>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Open admission policy as described above for most students, but--</t>
  </si>
  <si>
    <t xml:space="preserve">    selective admission for out-of-state students</t>
  </si>
  <si>
    <t xml:space="preserve">    selective admission to some programs</t>
  </si>
  <si>
    <t xml:space="preserve">other (explain) </t>
  </si>
  <si>
    <t>C7</t>
  </si>
  <si>
    <t>Relative importance of each of the following academic and nonacademic factors in first-time, first-year, degree-seeking (freshman) admission decisions.</t>
  </si>
  <si>
    <t>Very Important</t>
  </si>
  <si>
    <t>Important</t>
  </si>
  <si>
    <t>Considered</t>
  </si>
  <si>
    <t>Not Considered</t>
  </si>
  <si>
    <t>Academic</t>
  </si>
  <si>
    <t>Rigor of secondary school record</t>
  </si>
  <si>
    <t>Class rank</t>
  </si>
  <si>
    <t xml:space="preserve">   Academic GPA</t>
  </si>
  <si>
    <t>Standardized test scores</t>
  </si>
  <si>
    <t>Application Essay</t>
  </si>
  <si>
    <t>Recommendation(s)</t>
  </si>
  <si>
    <t>Nonacademic</t>
  </si>
  <si>
    <t>Interview</t>
  </si>
  <si>
    <t>Extracurricular activities</t>
  </si>
  <si>
    <t>Talent/ability</t>
  </si>
  <si>
    <t>Character/personal qualities</t>
  </si>
  <si>
    <t xml:space="preserve">First generation </t>
  </si>
  <si>
    <t>Alumni/ae relation</t>
  </si>
  <si>
    <t>Geographical residence</t>
  </si>
  <si>
    <t>State residency</t>
  </si>
  <si>
    <t>Religious affiliation/commitment</t>
  </si>
  <si>
    <t>Racial/ethnic status</t>
  </si>
  <si>
    <t>Volunteer work</t>
  </si>
  <si>
    <t>Work experience</t>
  </si>
  <si>
    <t>Level of applicant’s interest</t>
  </si>
  <si>
    <t>SAT and ACT Policies</t>
  </si>
  <si>
    <t>C8</t>
  </si>
  <si>
    <t xml:space="preserve">Entrance exams </t>
  </si>
  <si>
    <t>C8A</t>
  </si>
  <si>
    <t xml:space="preserve">Does your institution make use of SAT, ACT, or SAT Subject Test scores in admission decisions for first-time, first-year, degree-seeking applicants?   </t>
  </si>
  <si>
    <t>If yes, place check marks in the appropriate boxes below to reflect your institution’s policies for use in admission for Fall 2016.</t>
  </si>
  <si>
    <t>ADMISSION</t>
  </si>
  <si>
    <t>Require for Some</t>
  </si>
  <si>
    <t>Consider if Submitted</t>
  </si>
  <si>
    <t>Not Used</t>
  </si>
  <si>
    <t>SAT or ACT</t>
  </si>
  <si>
    <t>ACT only</t>
  </si>
  <si>
    <t>SAT only</t>
  </si>
  <si>
    <t>SAT and SAT Subject Tests or ACT</t>
  </si>
  <si>
    <t>SAT Subject Tests only</t>
  </si>
  <si>
    <t>C8B</t>
  </si>
  <si>
    <t>If your institution will make use of the ACT in admission decisions for first-time, first-year, degree-seeking applicants for Fall 2016, please indicate which ONE of the following applies: (regardless of whether the writing score will be used in the admissions process):</t>
  </si>
  <si>
    <t>ACT with Writing Component required</t>
  </si>
  <si>
    <t>ACT with Writing component recommended</t>
  </si>
  <si>
    <t>ACT with or without Writing component accepted</t>
  </si>
  <si>
    <t>C8C</t>
  </si>
  <si>
    <t xml:space="preserve"> Please indicate how your institution will use the SAT or ACT writing component; check all that apply:</t>
  </si>
  <si>
    <t>SAT essay</t>
  </si>
  <si>
    <t>ACT essay</t>
  </si>
  <si>
    <t>For admission</t>
  </si>
  <si>
    <t>For placement</t>
  </si>
  <si>
    <t>For advising</t>
  </si>
  <si>
    <t>In place of an application essay</t>
  </si>
  <si>
    <t>As a validity check on the application essay</t>
  </si>
  <si>
    <t>No college policy as of now</t>
  </si>
  <si>
    <t>Not using essay component</t>
  </si>
  <si>
    <t>C8D</t>
  </si>
  <si>
    <t>C8E</t>
  </si>
  <si>
    <t>Latest date by which SAT or ACT scores must be received for fall-term admission</t>
  </si>
  <si>
    <t>Latest date by which SAT Subject Test scores must be received for fall-term admission</t>
  </si>
  <si>
    <t>C8F</t>
  </si>
  <si>
    <t xml:space="preserve">If necessary, use this space to clarify your test policies (e.g., if tests are recommended for some students, or if tests are not required of some students):  </t>
  </si>
  <si>
    <t>C8G</t>
  </si>
  <si>
    <t>Please indicate which tests your institution uses for placement (e.g., state tests):</t>
  </si>
  <si>
    <t>SAT</t>
  </si>
  <si>
    <t>ACT</t>
  </si>
  <si>
    <t>SAT Subject Tests</t>
  </si>
  <si>
    <t>AP</t>
  </si>
  <si>
    <t>CLEP</t>
  </si>
  <si>
    <t>Institutional Exam</t>
  </si>
  <si>
    <t>State Exam (specify):</t>
  </si>
  <si>
    <t>Freshman Profile</t>
  </si>
  <si>
    <t>Provide percentages for ALL enrolled, degree-seeking, full-time and part-time, first-time, first-year (freshman) students enrolled in Fall 2014, including students who began studies during summer, international students/nonresident aliens, and students admitted under special arrangements.</t>
  </si>
  <si>
    <t>C9</t>
  </si>
  <si>
    <t>Percent and number of first-time, first-year (freshman) students enrolled in Fall 2014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Do not convert SAT scores to ACT scores and vice versa. The 25th percentile is the score that 25 percent scored at or below; the 75th percentile score is the one that 25 percent scored at or above.</t>
  </si>
  <si>
    <t>Percent submitting SAT scores</t>
  </si>
  <si>
    <t>Number submitting SAT scores</t>
  </si>
  <si>
    <t>Percent submitting ACT scores</t>
  </si>
  <si>
    <t>Number submitting ACT scores</t>
  </si>
  <si>
    <t>25th Percentile</t>
  </si>
  <si>
    <t>75th Percentile</t>
  </si>
  <si>
    <t>SAT Critical Reading</t>
  </si>
  <si>
    <t>SAT Math</t>
  </si>
  <si>
    <t>SAT Writing</t>
  </si>
  <si>
    <t>SAT Essay</t>
  </si>
  <si>
    <t>ACT Composite</t>
  </si>
  <si>
    <t>ACT Math</t>
  </si>
  <si>
    <t>ACT English</t>
  </si>
  <si>
    <t>ACT Writing</t>
  </si>
  <si>
    <t>Percent of first-time, first-year (freshman) students with scores in each range:</t>
  </si>
  <si>
    <t>700-800</t>
  </si>
  <si>
    <t>600-699</t>
  </si>
  <si>
    <t>500-599</t>
  </si>
  <si>
    <t>400-499</t>
  </si>
  <si>
    <t>300-399</t>
  </si>
  <si>
    <t>200-299</t>
  </si>
  <si>
    <t>Totals should = 100%</t>
  </si>
  <si>
    <t>30-36</t>
  </si>
  <si>
    <t>24-29</t>
  </si>
  <si>
    <t>18-23</t>
  </si>
  <si>
    <t>12-17</t>
  </si>
  <si>
    <t>6-11</t>
  </si>
  <si>
    <t>Below 6</t>
  </si>
  <si>
    <t>C10</t>
  </si>
  <si>
    <t>Percent of all degree-seeking, first-time, first-year (freshman) students who had high school class rank within each of the following ranges (report information for those students from whom you collected high school rank information).</t>
  </si>
  <si>
    <t>Percent in top tenth of high school graduating class</t>
  </si>
  <si>
    <t>Percent in top quarter of high school graduating class</t>
  </si>
  <si>
    <t>Percent in top half of high school graduating class</t>
  </si>
  <si>
    <t xml:space="preserve">Top half + </t>
  </si>
  <si>
    <t>Percent in bottom half of high school graduating class</t>
  </si>
  <si>
    <t>bottom half = 100%</t>
  </si>
  <si>
    <t>Percent in bottom quarter of high school graduating class</t>
  </si>
  <si>
    <t>Percent of total first-time, first-year (freshmen) students who submitted high school class rank:</t>
  </si>
  <si>
    <t>C11</t>
  </si>
  <si>
    <t>Percentage of all enrolled, degree-seeking, first-time, first-year (freshman) students who had high school grade-point averages within each of the following ranges (using 4.0 scale).  Report information only for those students from whom you collected high school GPA.</t>
  </si>
  <si>
    <t>Percent who had GPA of 3.75 and higher</t>
  </si>
  <si>
    <t>Percent who had GPA between 3.50 and 3.74</t>
  </si>
  <si>
    <t>Percent who had GPA between 3.25 and 3.49</t>
  </si>
  <si>
    <t>Percent who had GPA between 3.00 and 3.24</t>
  </si>
  <si>
    <t>Percent who had GPA between 2.50 and 2.99</t>
  </si>
  <si>
    <t>Percent who had GPA between 2.0 and 2.49</t>
  </si>
  <si>
    <t>Percent who had GPA between 1.0 and 1.99</t>
  </si>
  <si>
    <t>Percent who had GPA below 1.0</t>
  </si>
  <si>
    <t>C12</t>
  </si>
  <si>
    <t xml:space="preserve">Average high school GPA of all degree-seeking, first-time, first-year (freshman) students who submitted GPA:  </t>
  </si>
  <si>
    <t xml:space="preserve">Percent of total first-time, first-year (freshman) students who submitted high school GPA:  </t>
  </si>
  <si>
    <t>Admission Policies</t>
  </si>
  <si>
    <t>C13</t>
  </si>
  <si>
    <t>Application Fee</t>
  </si>
  <si>
    <t>Does your institution have an application fee?</t>
  </si>
  <si>
    <t>Amount of application fee:</t>
  </si>
  <si>
    <t>Can it be waived for applicants with financial need?</t>
  </si>
  <si>
    <t>If you have an application fee and an on-line application option, please indicate policy for students who apply on-line:</t>
  </si>
  <si>
    <t>Same fee:</t>
  </si>
  <si>
    <t>Free:</t>
  </si>
  <si>
    <t>Reduced:</t>
  </si>
  <si>
    <t>Can on-line application fee be waived for applicants with financial need?</t>
  </si>
  <si>
    <t>C14</t>
  </si>
  <si>
    <t>Application closing date</t>
  </si>
  <si>
    <t>Does your institution have an application closing date?</t>
  </si>
  <si>
    <t xml:space="preserve">Application closing date (fall):  </t>
  </si>
  <si>
    <t xml:space="preserve">Priority date:  </t>
  </si>
  <si>
    <t>C15</t>
  </si>
  <si>
    <t>Are first-time, first-year students accepted for terms other than the fall?</t>
  </si>
  <si>
    <t>C16</t>
  </si>
  <si>
    <t xml:space="preserve">On a rolling basis beginning (date):  </t>
  </si>
  <si>
    <t>1/31 and 4/1</t>
  </si>
  <si>
    <t>1/31 for priority decision; 4/1 for regular admission.</t>
  </si>
  <si>
    <t xml:space="preserve">By (date):  </t>
  </si>
  <si>
    <t xml:space="preserve">Other:  </t>
  </si>
  <si>
    <t>C17</t>
  </si>
  <si>
    <t xml:space="preserve">Must reply by (date):  </t>
  </si>
  <si>
    <t xml:space="preserve">No set date:  </t>
  </si>
  <si>
    <t>Must reply by May 1 or within _____ weeks if notified thereafter</t>
  </si>
  <si>
    <t xml:space="preserve">Deadline for housing deposit (MM/DD): </t>
  </si>
  <si>
    <t xml:space="preserve">Amount of housing deposit: </t>
  </si>
  <si>
    <t>Refundable if student does not enroll?</t>
  </si>
  <si>
    <t xml:space="preserve">     Yes, in full</t>
  </si>
  <si>
    <t>If requested by 5/1</t>
  </si>
  <si>
    <t xml:space="preserve">     Yes, in part</t>
  </si>
  <si>
    <t xml:space="preserve">     No</t>
  </si>
  <si>
    <t>If requested on or after 5/1</t>
  </si>
  <si>
    <t>C18</t>
  </si>
  <si>
    <t>Deferred admission</t>
  </si>
  <si>
    <t>Does your institution allow students to postpone enrollment after admission?</t>
  </si>
  <si>
    <t>If yes, maximum period of postponement:</t>
  </si>
  <si>
    <t>1 year</t>
  </si>
  <si>
    <t>C19</t>
  </si>
  <si>
    <t>Early admission of high school students</t>
  </si>
  <si>
    <t>Does your institution allow high school students to enroll as full-time, first-time, first-year (freshman) students one year or more before high school graduation?</t>
  </si>
  <si>
    <t>C20</t>
  </si>
  <si>
    <t>Common Application</t>
  </si>
  <si>
    <t>Question removed from CDS.</t>
  </si>
  <si>
    <t>(Initiated during 2006-2007 cycle)</t>
  </si>
  <si>
    <t>Early Decision and Early Action Plans</t>
  </si>
  <si>
    <t>C21</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</si>
  <si>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</si>
  <si>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</si>
  <si>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</si>
  <si>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</si>
  <si>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</si>
  <si>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</si>
  <si>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</si>
  <si>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For the Fall 2014 entering class:</t>
  </si>
  <si>
    <t>Number of early decision applications received by your institution</t>
  </si>
  <si>
    <t>Number of applicants admitted under early decision plan</t>
  </si>
  <si>
    <t xml:space="preserve">Please provide significant details about your early decision plan:  </t>
  </si>
  <si>
    <t>C22</t>
  </si>
  <si>
    <t>Early action</t>
  </si>
  <si>
    <t>Of these, units that must be lab</t>
  </si>
  <si>
    <r>
      <t xml:space="preserve">Number of qualified applicants </t>
    </r>
    <r>
      <rPr>
        <sz val="11"/>
        <rFont val="Calibri"/>
        <family val="2"/>
        <scheme val="minor"/>
      </rPr>
      <t>offered</t>
    </r>
    <r>
      <rPr>
        <sz val="11"/>
        <color indexed="13"/>
        <rFont val="Calibri"/>
        <family val="2"/>
        <scheme val="minor"/>
      </rPr>
      <t xml:space="preserve"> </t>
    </r>
    <r>
      <rPr>
        <sz val="11"/>
        <rFont val="Calibri"/>
        <family val="2"/>
        <scheme val="minor"/>
      </rPr>
      <t>a placed on waiting list</t>
    </r>
  </si>
  <si>
    <r>
      <t>Distribution of high school units required and/or recommended.</t>
    </r>
    <r>
      <rPr>
        <sz val="11"/>
        <rFont val="Calibri"/>
        <family val="2"/>
        <scheme val="minor"/>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</si>
  <si>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r>
      <t>In addition</t>
    </r>
    <r>
      <rPr>
        <sz val="11"/>
        <color indexed="8"/>
        <rFont val="Calibri"/>
        <family val="2"/>
        <scheme val="minor"/>
      </rPr>
      <t>, does your institution use applicants' test scores for academic advising?</t>
    </r>
  </si>
  <si>
    <r>
      <t xml:space="preserve">Notification to applicants of admission decision sent </t>
    </r>
    <r>
      <rPr>
        <i/>
        <sz val="11"/>
        <color indexed="8"/>
        <rFont val="Calibri"/>
        <family val="2"/>
        <scheme val="minor"/>
      </rPr>
      <t>(fill in one only)</t>
    </r>
  </si>
  <si>
    <r>
      <t xml:space="preserve">Reply policy for admitted applicants </t>
    </r>
    <r>
      <rPr>
        <i/>
        <sz val="11"/>
        <rFont val="Calibri"/>
        <family val="2"/>
        <scheme val="minor"/>
      </rPr>
      <t>(fill in one only)</t>
    </r>
  </si>
  <si>
    <t xml:space="preserve">Do you have a nonbinding early action plan whereby students are notified of an admission decision well in advance of the regular notification date but do not have to commit to attending your college? </t>
  </si>
  <si>
    <t>Early action closing date</t>
  </si>
  <si>
    <t>Early action notification date</t>
  </si>
  <si>
    <t>Is your early action plan a “restrictive” plan under which you limit students from applying to other early plans?</t>
  </si>
  <si>
    <t>Regular decision</t>
  </si>
  <si>
    <t>D. TRANSFER ADMISSION</t>
  </si>
  <si>
    <t>Fall Applicants</t>
  </si>
  <si>
    <t>D1</t>
  </si>
  <si>
    <t>Does your institution enroll transfer students?  (If no, please skip to Section E)</t>
  </si>
  <si>
    <t xml:space="preserve">If yes, may transfer students earn advanced standing credit by transferring credits earned from course work completed at other colleges/universities?  </t>
  </si>
  <si>
    <t>D2</t>
  </si>
  <si>
    <t>Provide the number of students who applied, were admitted, and enrolled as degree-seeking transfer students in Fall 2014.</t>
  </si>
  <si>
    <t>Applicants</t>
  </si>
  <si>
    <t>Admitted Applicants</t>
  </si>
  <si>
    <t>Enrolled Applicants</t>
  </si>
  <si>
    <t>Total</t>
  </si>
  <si>
    <t>Application for Admission</t>
  </si>
  <si>
    <t>D3</t>
  </si>
  <si>
    <t>Indicate terms for which transfers may enroll:</t>
  </si>
  <si>
    <t>Fall</t>
  </si>
  <si>
    <t>Winter</t>
  </si>
  <si>
    <t>Spring</t>
  </si>
  <si>
    <t>Summer</t>
  </si>
  <si>
    <t>D4</t>
  </si>
  <si>
    <t>Must a transfer applicant have a minimum number of credits completed or else must apply as an entering freshman?</t>
  </si>
  <si>
    <t xml:space="preserve">If yes, what is the minimum number of credits and the unit of measure?  </t>
  </si>
  <si>
    <t>12 semester or 18 quarter hours</t>
  </si>
  <si>
    <t>D5</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</si>
  <si>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</si>
  <si>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</si>
  <si>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</si>
  <si>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</si>
  <si>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</si>
  <si>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</si>
  <si>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</si>
  <si>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</si>
  <si>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</si>
  <si>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</si>
  <si>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D6</t>
  </si>
  <si>
    <t>If a minimum high school grade point average is required of transfer applicants, specify (on a 4.0 scale):</t>
  </si>
  <si>
    <t>D7</t>
  </si>
  <si>
    <t>If a minimum college grade point average is required of transfer applicants, specify (on a 4.0 scale):</t>
  </si>
  <si>
    <t>See D12 and D17</t>
  </si>
  <si>
    <t>D8</t>
  </si>
  <si>
    <t>List any other application requirements specific to transfer applicants:  Students transferring with fewer than 30 credit hours must subit high school transcript and SAT or ACT scores.</t>
  </si>
  <si>
    <t>D9</t>
  </si>
  <si>
    <t>List application priority, closing, notification, and candidate reply dates for transfer students. If applications are reviewed on a continuous or rolling basis, place a check mark in the “Rolling admission” column.</t>
  </si>
  <si>
    <t>Priority Date</t>
  </si>
  <si>
    <t>Closing Date</t>
  </si>
  <si>
    <t>Notification Date</t>
  </si>
  <si>
    <t>Reply Date</t>
  </si>
  <si>
    <t>Rolling Admission</t>
  </si>
  <si>
    <t>30 days after notification</t>
  </si>
  <si>
    <t>D10</t>
  </si>
  <si>
    <t>Does an open admission policy, if reported, apply to transfer students?</t>
  </si>
  <si>
    <t>D11</t>
  </si>
  <si>
    <t>Transfer Credit Policies</t>
  </si>
  <si>
    <t>D12</t>
  </si>
  <si>
    <t xml:space="preserve">Report the lowest grade earned for any course that may be transferred for credit:  </t>
  </si>
  <si>
    <t>D13</t>
  </si>
  <si>
    <t>Number</t>
  </si>
  <si>
    <t>Unit Type</t>
  </si>
  <si>
    <t xml:space="preserve">Maximum number of credits or courses that may be transferred from a two-year institution: </t>
  </si>
  <si>
    <t>D14</t>
  </si>
  <si>
    <t xml:space="preserve">Maximum number of credits or courses that may be transferred from a four-year institution:  </t>
  </si>
  <si>
    <t>D15</t>
  </si>
  <si>
    <t>Minimum number of credits that transfers must complete at your institution to earn an associate degree:</t>
  </si>
  <si>
    <t>D16</t>
  </si>
  <si>
    <t xml:space="preserve">Minimum number of credits that transfers must complete at your institution to earn a bachelor’s degree:  </t>
  </si>
  <si>
    <t>D17</t>
  </si>
  <si>
    <t>credits</t>
  </si>
  <si>
    <t>Describe other transfer credit policies:  Transfers from Maryland public institutions may transfer credits wit a grade of D (1.0).</t>
  </si>
  <si>
    <t>E. ACADEMIC OFFERINGS AND POLICIES</t>
  </si>
  <si>
    <t>E1</t>
  </si>
  <si>
    <t>Accelerated program</t>
  </si>
  <si>
    <t>Cooperative education program</t>
  </si>
  <si>
    <t>Cross-registration</t>
  </si>
  <si>
    <t>Distance learning</t>
  </si>
  <si>
    <t>Double major</t>
  </si>
  <si>
    <t>Dual enrollment</t>
  </si>
  <si>
    <t>English as a Second Language (ESL)</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</si>
  <si>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</si>
  <si>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</si>
  <si>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</si>
  <si>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</si>
  <si>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</si>
  <si>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</si>
  <si>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</si>
  <si>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</si>
  <si>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</si>
  <si>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</si>
  <si>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  Numerous living-learning programs (see http://www.resnet.umd.edu/llp/)</t>
  </si>
  <si>
    <t>E2</t>
  </si>
  <si>
    <t>This question has been removed from the Common Data Set.</t>
  </si>
  <si>
    <t>E3</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</si>
  <si>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</si>
  <si>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</si>
  <si>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</si>
  <si>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</si>
  <si>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</si>
  <si>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</si>
  <si>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</si>
  <si>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</si>
  <si>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</si>
  <si>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Other (describe):  Other (describe):  The General Education Program is described at http://www.umd.edu/catalog/index.cfm/show/content.chapter/c/67</t>
  </si>
  <si>
    <r>
      <t xml:space="preserve">Special study options: </t>
    </r>
    <r>
      <rPr>
        <sz val="11"/>
        <rFont val="Calibri"/>
        <family val="2"/>
        <scheme val="minor"/>
      </rPr>
      <t>Identify those programs available at your institution. Refer to the glossary for definitions.</t>
    </r>
  </si>
  <si>
    <r>
      <t xml:space="preserve">Library Collections: </t>
    </r>
    <r>
      <rPr>
        <b/>
        <sz val="11"/>
        <rFont val="Calibri"/>
        <family val="2"/>
        <scheme val="minor"/>
      </rPr>
      <t>The CDS Publishers will collect library data again when a new Academic Libraries Survey is in place.</t>
    </r>
  </si>
  <si>
    <t>F. STUDENT LIFE</t>
  </si>
  <si>
    <t>F1</t>
  </si>
  <si>
    <t>Percentages of first-time, first-year (freshman) degree-seeking students and degree-seeking undergraduates enrolled in Fall 2014 who fit the following categories:</t>
  </si>
  <si>
    <t xml:space="preserve">First-time, first-year (freshman) students </t>
  </si>
  <si>
    <t>Percent who are from out of state (exclude international/nonresident aliens from the numerator and denominator)</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</si>
  <si>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</si>
  <si>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</si>
  <si>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</si>
  <si>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</si>
  <si>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</si>
  <si>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</si>
  <si>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</si>
  <si>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F2</t>
  </si>
  <si>
    <t>Campus Ministries</t>
  </si>
  <si>
    <t>Choral groups</t>
  </si>
  <si>
    <t>Concert band</t>
  </si>
  <si>
    <t>Dance</t>
  </si>
  <si>
    <t>Drama/theater</t>
  </si>
  <si>
    <t>International Student Organization</t>
  </si>
  <si>
    <t>Jazz band</t>
  </si>
  <si>
    <t>Literary magazine</t>
  </si>
  <si>
    <t>Marching band</t>
  </si>
  <si>
    <t>Model UN</t>
  </si>
  <si>
    <t>Music ensembles</t>
  </si>
  <si>
    <t>Musical theater</t>
  </si>
  <si>
    <t>Opera</t>
  </si>
  <si>
    <t>Pep band</t>
  </si>
  <si>
    <t>Radio station</t>
  </si>
  <si>
    <t>Student government</t>
  </si>
  <si>
    <t>Student newspaper</t>
  </si>
  <si>
    <t>Student-run film society</t>
  </si>
  <si>
    <t>Symphony orchestra</t>
  </si>
  <si>
    <t>Television station</t>
  </si>
  <si>
    <t>Yearbook</t>
  </si>
  <si>
    <t>F3</t>
  </si>
  <si>
    <t>On Campus</t>
  </si>
  <si>
    <t xml:space="preserve">At Cooperating Institution </t>
  </si>
  <si>
    <t>Name of Cooperating Institution</t>
  </si>
  <si>
    <t>Army ROTC is offered:</t>
  </si>
  <si>
    <t>Naval ROTC is offered:</t>
  </si>
  <si>
    <t>George Washington University</t>
  </si>
  <si>
    <t>Air Force ROTC is offered:</t>
  </si>
  <si>
    <t>F4</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</si>
  <si>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</si>
  <si>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</si>
  <si>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</si>
  <si>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</si>
  <si>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</si>
  <si>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</si>
  <si>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</si>
  <si>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</si>
  <si>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</si>
  <si>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Theme housing</t>
  </si>
  <si>
    <t>Wellness housing</t>
  </si>
  <si>
    <t>Other housing options (specify):  Housing for living-learning programs</t>
  </si>
  <si>
    <r>
      <t xml:space="preserve">Activities offered </t>
    </r>
    <r>
      <rPr>
        <sz val="11"/>
        <rFont val="Calibri"/>
        <family val="2"/>
        <scheme val="minor"/>
      </rPr>
      <t xml:space="preserve">Identify those programs available at your institution. </t>
    </r>
  </si>
  <si>
    <r>
      <t xml:space="preserve">ROTC </t>
    </r>
    <r>
      <rPr>
        <sz val="11"/>
        <rFont val="Calibri"/>
        <family val="2"/>
        <scheme val="minor"/>
      </rPr>
      <t>(program offered in cooperation with Reserve Officers' Training Corps)</t>
    </r>
  </si>
  <si>
    <r>
      <t>Housing:</t>
    </r>
    <r>
      <rPr>
        <sz val="11"/>
        <rFont val="Calibri"/>
        <family val="2"/>
        <scheme val="minor"/>
      </rPr>
      <t xml:space="preserve"> Check all types of college-owned, -operated, or -affiliated housing available for undergraduates at your institution.</t>
    </r>
  </si>
  <si>
    <t>G. ANNUAL EXPENSES</t>
  </si>
  <si>
    <t>G0</t>
  </si>
  <si>
    <t xml:space="preserve">Please provide the URL of your institution’s net price calculator: </t>
  </si>
  <si>
    <t>Provide 2015-2016 academic year costs of attendance for the following categories that are applicable to your institution.</t>
  </si>
  <si>
    <t xml:space="preserve">Check here if your institution's 2015-2016 academic year costs of attendance are not available at this time and provide an approximate date (i.e., month/day) when your institution's final 2015-2016 academic year costs of attendance will be available:  </t>
  </si>
  <si>
    <t>G1</t>
  </si>
  <si>
    <t>Undergraduate full-time tuition, required fees, room and board List the typical tuition, required fees, and room and board for a full-time undergraduate student for the FULL 2015-2016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</si>
  <si>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First-Year</t>
  </si>
  <si>
    <t>PRIVATE INSTITUTIONS
Tuition:</t>
  </si>
  <si>
    <t>PUBLIC INSTITUTIONS
Tuition:
    In-district</t>
  </si>
  <si>
    <t>PUBLIC INSTITUTIONS 
    In-state (out-of-district):</t>
  </si>
  <si>
    <t>PUBLIC INSTITUTIONS
    Out-of-state:</t>
  </si>
  <si>
    <t>NONRESIDENT ALIENS
Tuition: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</si>
  <si>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</si>
  <si>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</si>
  <si>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</si>
  <si>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</si>
  <si>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</si>
  <si>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</si>
  <si>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</si>
  <si>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Minimum</t>
  </si>
  <si>
    <t>Maximum</t>
  </si>
  <si>
    <t>Number of credits per term a student can take for the stated full-time tuition</t>
  </si>
  <si>
    <t>G3</t>
  </si>
  <si>
    <t>Do tuition and fees vary by year of study (e.g., sophomore, junior, senior)?</t>
  </si>
  <si>
    <t>G4</t>
  </si>
  <si>
    <t xml:space="preserve">Do tuition and fees vary by undergraduate instructional program?                                </t>
  </si>
  <si>
    <t>%</t>
  </si>
  <si>
    <t>If yes, what percentage of full-time undergraduates pay more than the tuition and fees reported in G1?</t>
  </si>
  <si>
    <t>G5</t>
  </si>
  <si>
    <t>Provide the estimated expenses for a typical full-time undergraduate student:</t>
  </si>
  <si>
    <t>Residents</t>
  </si>
  <si>
    <t>Commuters
(living at home)</t>
  </si>
  <si>
    <t>Commuters
(not living at home)</t>
  </si>
  <si>
    <t>Books and supplies</t>
  </si>
  <si>
    <t>Room only</t>
  </si>
  <si>
    <t>Board only</t>
  </si>
  <si>
    <t>Room and board total  (if your college cannot provide separate room and board figures for commuters not living at home):</t>
  </si>
  <si>
    <t>Transportation</t>
  </si>
  <si>
    <t>Other expenses</t>
  </si>
  <si>
    <t>G6</t>
  </si>
  <si>
    <t>Undergraduate per-credit-hour charges (tuition only)</t>
  </si>
  <si>
    <t xml:space="preserve">PRIVATE INSTITUTIONS:
</t>
  </si>
  <si>
    <t>PUBLIC INSTITUTIONS 
    In-district:</t>
  </si>
  <si>
    <t>PUBLIC INSTITUTIONS 
    Out-of-state:</t>
  </si>
  <si>
    <t xml:space="preserve">NONRESIDENT ALIENS:
</t>
  </si>
  <si>
    <t>J. DEGREES CONFERRED</t>
  </si>
  <si>
    <t>J1</t>
  </si>
  <si>
    <t>Degrees conferred between July 1, 2013 and June 30, 2014</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</si>
  <si>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</si>
  <si>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Category</t>
  </si>
  <si>
    <t>Diploma/Certificates</t>
  </si>
  <si>
    <t>Bachelor’s</t>
  </si>
  <si>
    <t>CIP 2010 Categories to Include</t>
  </si>
  <si>
    <t>Agriculture</t>
  </si>
  <si>
    <t>Natural resources and conservation</t>
  </si>
  <si>
    <t>Architecture</t>
  </si>
  <si>
    <t>Area, ethnic, and gender studies</t>
  </si>
  <si>
    <t>Communication/journalism</t>
  </si>
  <si>
    <t>Communication technologies</t>
  </si>
  <si>
    <t>Computer and information sciences</t>
  </si>
  <si>
    <t>Personal and culinary services</t>
  </si>
  <si>
    <t>Education</t>
  </si>
  <si>
    <t>Engineering</t>
  </si>
  <si>
    <t>Engineering technologies</t>
  </si>
  <si>
    <t>Foreign languages, literatures, and linguistics</t>
  </si>
  <si>
    <t>Family and consumer sciences</t>
  </si>
  <si>
    <t>Law/legal studies</t>
  </si>
  <si>
    <t>Liberal arts/general studies</t>
  </si>
  <si>
    <t>Library science</t>
  </si>
  <si>
    <t>Biological/life sciences</t>
  </si>
  <si>
    <t>Mathematics and statistics</t>
  </si>
  <si>
    <t>Military science and military technologies</t>
  </si>
  <si>
    <t>28 &amp; 29</t>
  </si>
  <si>
    <t>Interdisciplinary studies</t>
  </si>
  <si>
    <t>Parks and recreation</t>
  </si>
  <si>
    <t>Philosophy and religious studies</t>
  </si>
  <si>
    <t>Theology and religious vocations</t>
  </si>
  <si>
    <t>Physical sciences</t>
  </si>
  <si>
    <t>Science technologies</t>
  </si>
  <si>
    <t>Psychology</t>
  </si>
  <si>
    <t>Homeland Security, law enforcement, firefighting, and protective services</t>
  </si>
  <si>
    <t>Public administration and social services</t>
  </si>
  <si>
    <t xml:space="preserve">Social sciences </t>
  </si>
  <si>
    <t>Construction trades</t>
  </si>
  <si>
    <t>Mechanic and repair technologies</t>
  </si>
  <si>
    <t>Precision production</t>
  </si>
  <si>
    <t>Transportation and materials moving</t>
  </si>
  <si>
    <t>Visual and performing arts</t>
  </si>
  <si>
    <t>Health professions and related programs</t>
  </si>
  <si>
    <t>Business/marketing</t>
  </si>
  <si>
    <t>Other</t>
  </si>
  <si>
    <t>TOTAL (should = 100%)</t>
  </si>
  <si>
    <t>I. INSTRUCTIONAL FACULTY AND CLASS SIZE</t>
  </si>
  <si>
    <t>I1</t>
  </si>
  <si>
    <t>Please report the number of instructional faculty members in each category for Fall 2014. Include faculty who are on your institution’s payroll on the census date your institution uses for IPEDS/AAUP.</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</si>
  <si>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</si>
  <si>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Full-time</t>
  </si>
  <si>
    <t>Part-time</t>
  </si>
  <si>
    <t>(a) instructional faculty in preclinical and clinical medicine, faculty who are not paid (e.g., those who donate their services or are in the military), or research-only faculty, post-doctoral fellows, or pre-doctoral fellows</t>
  </si>
  <si>
    <t>Exclude</t>
  </si>
  <si>
    <t>Include only if they teach one or more non-clinical credit courses</t>
  </si>
  <si>
    <t>(b) administrative officers with titles such as dean of students, librarian, registrar, coach, and the like, even though they may devote part of their time to classroom instruction and may have faculty status</t>
  </si>
  <si>
    <t>Include if they teach one or more non-clinical credit courses</t>
  </si>
  <si>
    <t>(c) other administrators/staff who teach one or more non-clinical credit courses even though they do not have faculty status</t>
  </si>
  <si>
    <t>Include</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</si>
  <si>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</si>
  <si>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</si>
  <si>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</si>
  <si>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</si>
  <si>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 xml:space="preserve">Minority faculty: includes faculty who designate themselves as Black, non-Hispanic; American Indian or Alaska Native; Asian, Native Hawaiian or other Pacific Islander, or Hispanic. </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</si>
  <si>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</si>
  <si>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</si>
  <si>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</si>
  <si>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</si>
  <si>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</si>
  <si>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</si>
  <si>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</si>
  <si>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</si>
  <si>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</si>
  <si>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</si>
  <si>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</si>
  <si>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</si>
  <si>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</si>
  <si>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</si>
  <si>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Total number with doctorate, or other terminal degree</t>
  </si>
  <si>
    <t>g</t>
  </si>
  <si>
    <t>Total number whose highest degree is a master's but not a terminal master's</t>
  </si>
  <si>
    <t>h</t>
  </si>
  <si>
    <t>Total number whose highest degree is a bachelor's</t>
  </si>
  <si>
    <t>i</t>
  </si>
  <si>
    <t>j</t>
  </si>
  <si>
    <t>Total number in stand-alone graduate/ professional programs in which faculty teach virtually only graduate-level students</t>
  </si>
  <si>
    <t>I2</t>
  </si>
  <si>
    <t>Student to Faculty Ratio</t>
  </si>
  <si>
    <t>Report the Fall 2014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</si>
  <si>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Fall 2014 Student to Faculty ratio</t>
  </si>
  <si>
    <t>to 1</t>
  </si>
  <si>
    <t>(based on</t>
  </si>
  <si>
    <t>students</t>
  </si>
  <si>
    <t>and</t>
  </si>
  <si>
    <t>faculty).</t>
  </si>
  <si>
    <t>I3</t>
  </si>
  <si>
    <t>Undergraduate Class Size</t>
  </si>
  <si>
    <t>In the table below, please use the following definitions to report information about the size of classes and class sections offered in the Fall 2014 term.</t>
  </si>
  <si>
    <t xml:space="preserve">Using the above definitions, please report for each of the following class-size intervals the number of class sections and class subsections offered in Fall 2014. For example, a lecture class with 800 students who met at another time in 40 separate labs with 20 students should be counted once in the “100+” column in the class section column and 40 times under the “20-29” column of the class subsections table. </t>
  </si>
  <si>
    <t>Number of Class Sections with Undergraduates Enrolled</t>
  </si>
  <si>
    <t>Undergraduate Class Size (provide numbers)</t>
  </si>
  <si>
    <t>CLASS SECTIONS</t>
  </si>
  <si>
    <t>2-9</t>
  </si>
  <si>
    <t>10-19</t>
  </si>
  <si>
    <t>20-29</t>
  </si>
  <si>
    <t>30-39</t>
  </si>
  <si>
    <t>40-49</t>
  </si>
  <si>
    <t>50-99</t>
  </si>
  <si>
    <t>100+</t>
  </si>
  <si>
    <t>CLASS SUB-SECTIONS</t>
  </si>
  <si>
    <r>
      <t>Full-time instructional faculty:</t>
    </r>
    <r>
      <rPr>
        <sz val="11"/>
        <rFont val="Calibri"/>
        <family val="2"/>
        <scheme val="minor"/>
      </rPr>
      <t xml:space="preserve"> faculty employed on a full-time basis for instruction (including those with released time for research)</t>
    </r>
  </si>
  <si>
    <r>
      <t xml:space="preserve">Part-time instructional faculty: </t>
    </r>
    <r>
      <rPr>
        <sz val="11"/>
        <rFont val="Calibri"/>
        <family val="2"/>
        <scheme val="minor"/>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</si>
  <si>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r>
      <t>Terminal degree:</t>
    </r>
    <r>
      <rPr>
        <sz val="11"/>
        <rFont val="Calibri"/>
        <family val="2"/>
        <scheme val="minor"/>
      </rPr>
      <t xml:space="preserve"> the highest degree in a field: example, M. Arch (architecture) and MFA (master of fine arts).</t>
    </r>
  </si>
  <si>
    <r>
      <t xml:space="preserve">Total number whose highest degree is unknown or other  (Note:  Items </t>
    </r>
    <r>
      <rPr>
        <b/>
        <sz val="11"/>
        <rFont val="Calibri"/>
        <family val="2"/>
        <scheme val="minor"/>
      </rPr>
      <t>f</t>
    </r>
    <r>
      <rPr>
        <sz val="11"/>
        <rFont val="Calibri"/>
        <family val="2"/>
        <scheme val="minor"/>
      </rPr>
      <t xml:space="preserve">, </t>
    </r>
    <r>
      <rPr>
        <b/>
        <sz val="11"/>
        <rFont val="Calibri"/>
        <family val="2"/>
        <scheme val="minor"/>
      </rPr>
      <t>g</t>
    </r>
    <r>
      <rPr>
        <sz val="11"/>
        <rFont val="Calibri"/>
        <family val="2"/>
        <scheme val="minor"/>
      </rPr>
      <t xml:space="preserve">, </t>
    </r>
    <r>
      <rPr>
        <b/>
        <sz val="11"/>
        <rFont val="Calibri"/>
        <family val="2"/>
        <scheme val="minor"/>
      </rPr>
      <t>h</t>
    </r>
    <r>
      <rPr>
        <sz val="11"/>
        <rFont val="Calibri"/>
        <family val="2"/>
        <scheme val="minor"/>
      </rPr>
      <t xml:space="preserve">, and </t>
    </r>
    <r>
      <rPr>
        <b/>
        <sz val="11"/>
        <rFont val="Calibri"/>
        <family val="2"/>
        <scheme val="minor"/>
      </rPr>
      <t>i</t>
    </r>
    <r>
      <rPr>
        <sz val="11"/>
        <rFont val="Calibri"/>
        <family val="2"/>
        <scheme val="minor"/>
      </rPr>
      <t xml:space="preserve"> must sum up to item </t>
    </r>
    <r>
      <rPr>
        <b/>
        <sz val="11"/>
        <rFont val="Calibri"/>
        <family val="2"/>
        <scheme val="minor"/>
      </rPr>
      <t>a</t>
    </r>
    <r>
      <rPr>
        <sz val="11"/>
        <rFont val="Calibri"/>
        <family val="2"/>
        <scheme val="minor"/>
      </rPr>
      <t>.)</t>
    </r>
  </si>
  <si>
    <r>
      <t>Class Sections:</t>
    </r>
    <r>
      <rPr>
        <sz val="11"/>
        <rFont val="Calibri"/>
        <family val="2"/>
        <scheme val="minor"/>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</si>
  <si>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1"/>
        <rFont val="Calibri"/>
        <family val="2"/>
        <scheme val="minor"/>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</si>
  <si>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H. FINANCIAL AID</t>
  </si>
  <si>
    <t>Aid Awarded to Enrolled Undergraduates</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</si>
  <si>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2013-2014 academic year (see the next item below), use the 2013-2014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</si>
  <si>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H1</t>
  </si>
  <si>
    <t>2014-2015 estimated</t>
  </si>
  <si>
    <t>2013-2014
final</t>
  </si>
  <si>
    <t>Indicate the academic year for which data are reported for items H1, H2, H2A, and H6 below:</t>
  </si>
  <si>
    <t>H3</t>
  </si>
  <si>
    <t>Which needs-analysis methodology does your institution use in awarding institutional aid?</t>
  </si>
  <si>
    <t>Federal methodology (FM)</t>
  </si>
  <si>
    <t>Institutional methodology (IM)</t>
  </si>
  <si>
    <t>Both FM and IM</t>
  </si>
  <si>
    <t>Scholarships/Grants</t>
  </si>
  <si>
    <t>Federal</t>
  </si>
  <si>
    <t>State (i.e., all states, not only the state in which your institution is located)</t>
  </si>
  <si>
    <t>Institutional: Endowed scholarships, annual gifts and tuition funded grants, awarded by the college, excluding athletic aid and tuition waivers (which are reported below).</t>
  </si>
  <si>
    <t>Scholarships/grants from external sources (e.g., Kiwanis, National Merit) not awarded by the college</t>
  </si>
  <si>
    <t>Total Scholarships/Grants</t>
  </si>
  <si>
    <t>Self-Help</t>
  </si>
  <si>
    <t>Student loans from all sources (excluding parent loans)</t>
  </si>
  <si>
    <t>Federal Work-Study</t>
  </si>
  <si>
    <t>State and other (e.g., institutional) work-study/employment (Note: Excludes Federal Work-Study captured above.)</t>
  </si>
  <si>
    <t>Total Self-Help</t>
  </si>
  <si>
    <t>Parent Loans</t>
  </si>
  <si>
    <t>Athletic Awards</t>
  </si>
  <si>
    <t>H2</t>
  </si>
  <si>
    <t>First-time
Full-time
Freshmen</t>
  </si>
  <si>
    <t>Full-time
Undergraduate
(Incl. Fresh.)</t>
  </si>
  <si>
    <t>Less Than
Full-time
Undergraduate</t>
  </si>
  <si>
    <t>a)</t>
  </si>
  <si>
    <t>Number of degree-seeking undergraduate students (CDS Item B1 if reporting on Fall 2014 cohort)</t>
  </si>
  <si>
    <t>b)</t>
  </si>
  <si>
    <t>c)</t>
  </si>
  <si>
    <t>d)</t>
  </si>
  <si>
    <t>e)</t>
  </si>
  <si>
    <t>f)</t>
  </si>
  <si>
    <t>g)</t>
  </si>
  <si>
    <t>h)</t>
  </si>
  <si>
    <t>i)</t>
  </si>
  <si>
    <t>j)</t>
  </si>
  <si>
    <t>k)</t>
  </si>
  <si>
    <t>l)</t>
  </si>
  <si>
    <t>m)</t>
  </si>
  <si>
    <t>H2A</t>
  </si>
  <si>
    <t>Full-time
Undergrad
(Incl. Fresh.)</t>
  </si>
  <si>
    <t>Less Than
Full-time
Undergrad</t>
  </si>
  <si>
    <t>n)</t>
  </si>
  <si>
    <t>o)</t>
  </si>
  <si>
    <t>p)</t>
  </si>
  <si>
    <t>q)</t>
  </si>
  <si>
    <t>Incorporated into H1 above.</t>
  </si>
  <si>
    <t xml:space="preserve">Include:   * 2014 undergraduate class who graduated between July 1, 2013 and June 30, 2014 who started at your institution as first- time students and received a bachelor's degree between July 1, 2013 and June 30, 2014.
  * only loans made to students who borrowed while enrolled at your institution.
  * co-signed loans.
</t>
  </si>
  <si>
    <t xml:space="preserve">Exclude:   * those who transferred in.
  * money borrowed at other institutions.
</t>
  </si>
  <si>
    <t>H4</t>
  </si>
  <si>
    <t>Provide the percentage of the class (defined above) who borrowed at any time through any loan programs (institutional, state, Federal Perkins, Federal Stafford Subsidized and Unsubsidized, private loans that were certified by your institution, etc.; exclude parent loans). Include both Federal Direct Student Loans and Federal Family Education Loans.</t>
  </si>
  <si>
    <t>H4a</t>
  </si>
  <si>
    <t>Provide the percentage of the class (defined above) who borrowed at any time through federal loan programs--Federal Perkins, Federal Stafford Subsidized and Unsubsidized.  Include both Federal Direct Student Loans and Federal Family Education Loans. NOTE: exclude all institutional, state, private alternative loans and parent loans.</t>
  </si>
  <si>
    <t>H5</t>
  </si>
  <si>
    <t>Report the average per-undergraduate-borrower cumulative principal borrowed of those in line H4.</t>
  </si>
  <si>
    <t>H5a</t>
  </si>
  <si>
    <t>Report the average per-undergraduate-borrower cumulative principal borrowed, of those in H4a, through federal loan programs--Federal Perkins, Federal Stafford Subsidized and Unsubsidized. Include both Federal Direct Student Loans and Federal Family Education Loans. These are listed in line H4a. NOTE: exclude all institutional, state, private alternative loans and exclude parent loans.</t>
  </si>
  <si>
    <t>H6</t>
  </si>
  <si>
    <t>Indicate your institution’s policy regarding institutional scholarship and grant aid for undergraduate degree-seeking nonresident aliens:</t>
  </si>
  <si>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</si>
  <si>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</si>
  <si>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</si>
  <si>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</si>
  <si>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</si>
  <si>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 xml:space="preserve">Total dollar amount of institutional financial aid awarded to undergraduate degree-seeking nonresident aliens:  </t>
  </si>
  <si>
    <t>H7</t>
  </si>
  <si>
    <t>Check off all financial aid forms nonresident alien first-year financial aid applicants must submit:</t>
  </si>
  <si>
    <t>Institution’s own financial aid form</t>
  </si>
  <si>
    <t>CSS/Financial Aid PROFILE</t>
  </si>
  <si>
    <t>International Student’s Financial Aid Application</t>
  </si>
  <si>
    <t>International Student’s Certification of Finances</t>
  </si>
  <si>
    <t>Other (specify):</t>
  </si>
  <si>
    <t>Process for First-Year/Freshman Students</t>
  </si>
  <si>
    <t>H8</t>
  </si>
  <si>
    <t>Check off all financial aid forms domestic first-year (freshman) financial aid applicants must submit:</t>
  </si>
  <si>
    <t>FAFSA</t>
  </si>
  <si>
    <t>Institution's own financial aid form</t>
  </si>
  <si>
    <t>State aid form</t>
  </si>
  <si>
    <t>Noncustodial PROFILE</t>
  </si>
  <si>
    <t>Business/Farm Supplement</t>
  </si>
  <si>
    <t>H9</t>
  </si>
  <si>
    <t>Indicate filing dates for first-year (freshman) students:</t>
  </si>
  <si>
    <t>Priority date for filing required financial aid forms:</t>
  </si>
  <si>
    <t>Deadline for filing required financial aid forms:</t>
  </si>
  <si>
    <t>No deadline for filing required forms (applications processed on a rolling basis):</t>
  </si>
  <si>
    <t>H10</t>
  </si>
  <si>
    <t>Indicate notification dates for first-year (freshman) students (answer a or b):</t>
  </si>
  <si>
    <t xml:space="preserve">Students notified on or about (date): </t>
  </si>
  <si>
    <t>Students notified on a rolling basis:</t>
  </si>
  <si>
    <t>If yes, starting date:</t>
  </si>
  <si>
    <t>H11</t>
  </si>
  <si>
    <t>Indicate reply dates:</t>
  </si>
  <si>
    <t xml:space="preserve">Students must reply by (date): </t>
  </si>
  <si>
    <t>Types of Aid Available</t>
  </si>
  <si>
    <t>Please check off all types of aid available to undergraduates at your institution:</t>
  </si>
  <si>
    <t>H12</t>
  </si>
  <si>
    <t>Loans</t>
  </si>
  <si>
    <t>FEDERAL DIRECT STUDENT LOAN PROGRAM (DIRECT LOAN)</t>
  </si>
  <si>
    <t>Direct Subsidized Stafford Loans</t>
  </si>
  <si>
    <t>Direct Unsubsidized Stafford Loans</t>
  </si>
  <si>
    <t>Direct PLUS Loans</t>
  </si>
  <si>
    <t>Federal Perkins Loans</t>
  </si>
  <si>
    <t>Federal Nursing Loans</t>
  </si>
  <si>
    <t>State Loans</t>
  </si>
  <si>
    <t>College/university loans from institutional funds</t>
  </si>
  <si>
    <t>H13</t>
  </si>
  <si>
    <t>Scholarships and Grants</t>
  </si>
  <si>
    <t>NEED-BASED:</t>
  </si>
  <si>
    <t>Federal Pell</t>
  </si>
  <si>
    <t>SEOG</t>
  </si>
  <si>
    <t>State scholarships/grants</t>
  </si>
  <si>
    <t>Private scholarships</t>
  </si>
  <si>
    <t>College/university scholarship or grant aid from institutional funds</t>
  </si>
  <si>
    <t>United Negro College Fund</t>
  </si>
  <si>
    <t>Federal Nursing Scholarship</t>
  </si>
  <si>
    <t>H14</t>
  </si>
  <si>
    <t xml:space="preserve">Check off criteria used in awarding institutional aid. Check all that apply. </t>
  </si>
  <si>
    <t>Non-Need Based</t>
  </si>
  <si>
    <t>Need-Based</t>
  </si>
  <si>
    <t>Academics</t>
  </si>
  <si>
    <t>Alumni affiliation</t>
  </si>
  <si>
    <t>Art</t>
  </si>
  <si>
    <t>Athletics</t>
  </si>
  <si>
    <t>Job skills</t>
  </si>
  <si>
    <t>ROTC</t>
  </si>
  <si>
    <t>Leadership</t>
  </si>
  <si>
    <t>Minority status</t>
  </si>
  <si>
    <t>Music/drama</t>
  </si>
  <si>
    <t>Religious affiliation</t>
  </si>
  <si>
    <t>State/district residency</t>
  </si>
  <si>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</si>
  <si>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</si>
  <si>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r>
      <t>Need-based $</t>
    </r>
    <r>
      <rPr>
        <sz val="11"/>
        <rFont val="Calibri"/>
        <family val="2"/>
        <scheme val="minor"/>
      </rPr>
      <t xml:space="preserve"> (Include non-need-based aid used to meet need.)</t>
    </r>
  </si>
  <si>
    <r>
      <t xml:space="preserve">Non-need-based $     </t>
    </r>
    <r>
      <rPr>
        <sz val="11"/>
        <rFont val="Calibri"/>
        <family val="2"/>
        <scheme val="minor"/>
      </rPr>
      <t xml:space="preserve"> (Exclude non-need-based aid used to meet need.)</t>
    </r>
  </si>
  <si>
    <t>Tuition Waivers
Reporting is optional. Report tuition waivers in this row if you choose to report them. Do not report tuition waivers elsewhere.</t>
  </si>
  <si>
    <r>
      <t>Number of Enrolled Students Awarded Aid:</t>
    </r>
    <r>
      <rPr>
        <sz val="11"/>
        <rFont val="Calibri"/>
        <family val="2"/>
        <scheme val="minor"/>
      </rPr>
      <t xml:space="preserve">  List the number of degree-seeking full-time and less-than-full-time undergraduates who applied for and were awarded financial aid from any source. </t>
    </r>
    <r>
      <rPr>
        <b/>
        <sz val="11"/>
        <rFont val="Calibri"/>
        <family val="2"/>
        <scheme val="minor"/>
      </rPr>
      <t xml:space="preserve">Aid that is non-need-based but that was used to meet need should be counted as need-based aid. </t>
    </r>
    <r>
      <rPr>
        <u/>
        <sz val="11"/>
        <rFont val="Calibri"/>
        <family val="2"/>
        <scheme val="minor"/>
      </rPr>
      <t>Numbers should reflect the cohort awarded the dollars reported in H1.</t>
    </r>
    <r>
      <rPr>
        <sz val="11"/>
        <rFont val="Calibri"/>
        <family val="2"/>
        <scheme val="minor"/>
      </rPr>
      <t xml:space="preserve">  Note:  In the chart below, students may be counted in more than one row, and full-time freshmen should also be counted as full-time undergraduates.</t>
    </r>
  </si>
  <si>
    <r>
      <t xml:space="preserve">Number of students in line </t>
    </r>
    <r>
      <rPr>
        <b/>
        <sz val="11"/>
        <rFont val="Calibri"/>
        <family val="2"/>
        <scheme val="minor"/>
      </rPr>
      <t>a</t>
    </r>
    <r>
      <rPr>
        <sz val="11"/>
        <rFont val="Calibri"/>
        <family val="2"/>
        <scheme val="minor"/>
      </rPr>
      <t xml:space="preserve"> who applied for need-based financial aid</t>
    </r>
  </si>
  <si>
    <r>
      <t xml:space="preserve">Number of students in line </t>
    </r>
    <r>
      <rPr>
        <b/>
        <sz val="11"/>
        <rFont val="Calibri"/>
        <family val="2"/>
        <scheme val="minor"/>
      </rPr>
      <t>b</t>
    </r>
    <r>
      <rPr>
        <sz val="11"/>
        <rFont val="Calibri"/>
        <family val="2"/>
        <scheme val="minor"/>
      </rPr>
      <t xml:space="preserve"> who were determined to have financial need</t>
    </r>
  </si>
  <si>
    <r>
      <t xml:space="preserve">Number of students in line </t>
    </r>
    <r>
      <rPr>
        <b/>
        <sz val="11"/>
        <rFont val="Calibri"/>
        <family val="2"/>
        <scheme val="minor"/>
      </rPr>
      <t>c</t>
    </r>
    <r>
      <rPr>
        <sz val="11"/>
        <rFont val="Calibri"/>
        <family val="2"/>
        <scheme val="minor"/>
      </rPr>
      <t xml:space="preserve"> who were awarded any financial aid</t>
    </r>
  </si>
  <si>
    <r>
      <t xml:space="preserve">Number of students in line </t>
    </r>
    <r>
      <rPr>
        <b/>
        <sz val="11"/>
        <rFont val="Calibri"/>
        <family val="2"/>
        <scheme val="minor"/>
      </rPr>
      <t>d</t>
    </r>
    <r>
      <rPr>
        <sz val="11"/>
        <rFont val="Calibri"/>
        <family val="2"/>
        <scheme val="minor"/>
      </rPr>
      <t xml:space="preserve"> who were awarded any need-based scholarship or grant aid</t>
    </r>
  </si>
  <si>
    <r>
      <t xml:space="preserve">Number of students in line </t>
    </r>
    <r>
      <rPr>
        <b/>
        <sz val="11"/>
        <rFont val="Calibri"/>
        <family val="2"/>
        <scheme val="minor"/>
      </rPr>
      <t>d</t>
    </r>
    <r>
      <rPr>
        <sz val="11"/>
        <rFont val="Calibri"/>
        <family val="2"/>
        <scheme val="minor"/>
      </rPr>
      <t xml:space="preserve"> who were awarded any need-based self-help aid</t>
    </r>
  </si>
  <si>
    <r>
      <t xml:space="preserve">Number of students in line </t>
    </r>
    <r>
      <rPr>
        <b/>
        <sz val="11"/>
        <rFont val="Calibri"/>
        <family val="2"/>
        <scheme val="minor"/>
      </rPr>
      <t>d</t>
    </r>
    <r>
      <rPr>
        <sz val="11"/>
        <rFont val="Calibri"/>
        <family val="2"/>
        <scheme val="minor"/>
      </rPr>
      <t xml:space="preserve"> who were awarded any non-need-based scholarship or grant aid</t>
    </r>
  </si>
  <si>
    <r>
      <t xml:space="preserve">Number of students in line </t>
    </r>
    <r>
      <rPr>
        <b/>
        <sz val="11"/>
        <rFont val="Calibri"/>
        <family val="2"/>
        <scheme val="minor"/>
      </rPr>
      <t>d</t>
    </r>
    <r>
      <rPr>
        <sz val="11"/>
        <rFont val="Calibri"/>
        <family val="2"/>
        <scheme val="minor"/>
      </rPr>
      <t xml:space="preserve"> whose need was fully met (</t>
    </r>
    <r>
      <rPr>
        <u/>
        <sz val="11"/>
        <rFont val="Calibri"/>
        <family val="2"/>
        <scheme val="minor"/>
      </rPr>
      <t>exclude PLUS loans, unsubsidized loans, and private alternative loans</t>
    </r>
    <r>
      <rPr>
        <sz val="11"/>
        <rFont val="Calibri"/>
        <family val="2"/>
        <scheme val="minor"/>
      </rPr>
      <t>)</t>
    </r>
  </si>
  <si>
    <r>
      <t>On average, the percentage of need that was met of students who were awarded any need-based aid. Exclude any aid that was awarded in excess of need as well as any resources that were awarded to replace EFC (</t>
    </r>
    <r>
      <rPr>
        <u/>
        <sz val="11"/>
        <rFont val="Calibri"/>
        <family val="2"/>
        <scheme val="minor"/>
      </rPr>
      <t>PLUS loans, unsubsidized loans, and private alternative loans</t>
    </r>
    <r>
      <rPr>
        <sz val="11"/>
        <rFont val="Calibri"/>
        <family val="2"/>
        <scheme val="minor"/>
      </rPr>
      <t>)</t>
    </r>
  </si>
  <si>
    <r>
      <t xml:space="preserve">The average financial aid package of those in line </t>
    </r>
    <r>
      <rPr>
        <b/>
        <sz val="11"/>
        <rFont val="Calibri"/>
        <family val="2"/>
        <scheme val="minor"/>
      </rPr>
      <t>d</t>
    </r>
    <r>
      <rPr>
        <sz val="11"/>
        <rFont val="Calibri"/>
        <family val="2"/>
        <scheme val="minor"/>
      </rPr>
      <t>. Exclude any resources that were awarded to replace EFC (</t>
    </r>
    <r>
      <rPr>
        <u/>
        <sz val="11"/>
        <rFont val="Calibri"/>
        <family val="2"/>
        <scheme val="minor"/>
      </rPr>
      <t>PLUS loans, unsubsidized loans, and private alternative loans</t>
    </r>
    <r>
      <rPr>
        <sz val="11"/>
        <rFont val="Calibri"/>
        <family val="2"/>
        <scheme val="minor"/>
      </rPr>
      <t>)</t>
    </r>
  </si>
  <si>
    <r>
      <t>Average need-based scholarship and grant award of those in line</t>
    </r>
    <r>
      <rPr>
        <b/>
        <sz val="11"/>
        <rFont val="Calibri"/>
        <family val="2"/>
        <scheme val="minor"/>
      </rPr>
      <t xml:space="preserve"> e</t>
    </r>
  </si>
  <si>
    <r>
      <t>Average need-based self-help award (</t>
    </r>
    <r>
      <rPr>
        <u/>
        <sz val="11"/>
        <rFont val="Calibri"/>
        <family val="2"/>
        <scheme val="minor"/>
      </rPr>
      <t>excluding PLUS loans, unsubsidized loans, and private alternative loans</t>
    </r>
    <r>
      <rPr>
        <sz val="11"/>
        <rFont val="Calibri"/>
        <family val="2"/>
        <scheme val="minor"/>
      </rPr>
      <t xml:space="preserve">) of those in line </t>
    </r>
    <r>
      <rPr>
        <b/>
        <sz val="11"/>
        <rFont val="Calibri"/>
        <family val="2"/>
        <scheme val="minor"/>
      </rPr>
      <t>f</t>
    </r>
  </si>
  <si>
    <r>
      <t>Average need-based loan (</t>
    </r>
    <r>
      <rPr>
        <u/>
        <sz val="11"/>
        <rFont val="Calibri"/>
        <family val="2"/>
        <scheme val="minor"/>
      </rPr>
      <t>excluding PLUS loans, unsubsidized loans, and private alternative loans</t>
    </r>
    <r>
      <rPr>
        <sz val="11"/>
        <rFont val="Calibri"/>
        <family val="2"/>
        <scheme val="minor"/>
      </rPr>
      <t>) of those in line</t>
    </r>
    <r>
      <rPr>
        <b/>
        <sz val="11"/>
        <rFont val="Calibri"/>
        <family val="2"/>
        <scheme val="minor"/>
      </rPr>
      <t xml:space="preserve"> f </t>
    </r>
    <r>
      <rPr>
        <sz val="11"/>
        <rFont val="Calibri"/>
        <family val="2"/>
        <scheme val="minor"/>
      </rPr>
      <t>who were awarded a need-based loan</t>
    </r>
  </si>
  <si>
    <r>
      <t>Number of Enrolled Students Awarded Non-need-based Scholarships and Grants</t>
    </r>
    <r>
      <rPr>
        <sz val="11"/>
        <rFont val="Calibri"/>
        <family val="2"/>
        <scheme val="minor"/>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</si>
  <si>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r>
      <t xml:space="preserve">Number of students in line </t>
    </r>
    <r>
      <rPr>
        <b/>
        <sz val="11"/>
        <rFont val="Calibri"/>
        <family val="2"/>
        <scheme val="minor"/>
      </rPr>
      <t>a</t>
    </r>
    <r>
      <rPr>
        <sz val="11"/>
        <rFont val="Calibri"/>
        <family val="2"/>
        <scheme val="minor"/>
      </rPr>
      <t xml:space="preserve"> who had no financial need and who were awarded institutional non-need-based scholarship or grant aid (exclude those who were awarded athletic awards and tuition benefits)</t>
    </r>
  </si>
  <si>
    <r>
      <t xml:space="preserve">Average dollar amount of institutional non-need-based scholarship and grant aid awarded to students in line </t>
    </r>
    <r>
      <rPr>
        <b/>
        <sz val="11"/>
        <rFont val="Calibri"/>
        <family val="2"/>
        <scheme val="minor"/>
      </rPr>
      <t>n</t>
    </r>
  </si>
  <si>
    <r>
      <t xml:space="preserve">Number of students in line </t>
    </r>
    <r>
      <rPr>
        <b/>
        <sz val="11"/>
        <rFont val="Calibri"/>
        <family val="2"/>
        <scheme val="minor"/>
      </rPr>
      <t>a</t>
    </r>
    <r>
      <rPr>
        <sz val="11"/>
        <rFont val="Calibri"/>
        <family val="2"/>
        <scheme val="minor"/>
      </rPr>
      <t xml:space="preserve"> who were awarded an institutional non-need-based athletic scholarship or grant</t>
    </r>
  </si>
  <si>
    <r>
      <t xml:space="preserve">Average dollar amount of institutional non-need-based athletic scholarships and grants awarded to students in line </t>
    </r>
    <r>
      <rPr>
        <b/>
        <sz val="11"/>
        <rFont val="Calibri"/>
        <family val="2"/>
        <scheme val="minor"/>
      </rPr>
      <t>p</t>
    </r>
  </si>
  <si>
    <r>
      <t xml:space="preserve">Note: </t>
    </r>
    <r>
      <rPr>
        <sz val="11"/>
        <rFont val="Calibri"/>
        <family val="2"/>
        <scheme val="minor"/>
      </rPr>
      <t>These are the graduates and loan types to include and exclude in order to fill out CDS H4, H4a, H5, and H5a.</t>
    </r>
  </si>
  <si>
    <r>
      <t>Aid to Undergraduate Degree-seeking Nonresident Aliens</t>
    </r>
    <r>
      <rPr>
        <sz val="11"/>
        <rFont val="Calibri"/>
        <family val="2"/>
        <scheme val="minor"/>
      </rPr>
      <t xml:space="preserve">  (Note: Report numbers and dollar amounts for the same academic year checked in item H1.)</t>
    </r>
  </si>
  <si>
    <t xml:space="preserve">a) </t>
  </si>
  <si>
    <t>4/15, 7/15</t>
  </si>
  <si>
    <t>10/1, 12/15</t>
  </si>
  <si>
    <t>http://financialaid.umd.edu/NetPriceCalculator/</t>
  </si>
  <si>
    <t>Describe additional requirements for transfer admission, if applicable:   High school transcript and SAT scores required of students with fewer than 30 credit hors.  Applicants with GPA less than 3.0 considered on a sapce-available basis.</t>
  </si>
  <si>
    <t>x</t>
  </si>
  <si>
    <t xml:space="preserve">1,469
</t>
  </si>
  <si>
    <t>To assist low-income families in these circumstances, the University of Maryland has created a financial assistance program called "Maryland Pathways."  The three-tiered program reduces the debt component and increases the grant component of the student's financial aid package.  See our website for program descriptions: http://financialaid.umd.edu/MarylandPathways.html</t>
  </si>
  <si>
    <t>or within 4 weeks of notification.</t>
  </si>
  <si>
    <t>Private loans</t>
  </si>
  <si>
    <t>Differential tuition for students in some majors and at certain credit levels will be implemented starting with the Fall 2015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</si>
</sst>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44" formatCode="_(&quot;$&quot;* #,##0.00_);_(&quot;$&quot;* \(#,##0.00\);_(&quot;$&quot;* &quot;-&quot;??_);_(@_)"/>
    <numFmt numFmtId="43" formatCode="_(* #,##0.00_);_(* \(#,##0.00\);_(* &quot;-&quot;??_);_(@_)"/>
    <numFmt numFmtId="164" formatCode="0.0%"/>
    <numFmt numFmtId="165" formatCode="mmmm\ d\,\ yyyy"/>
    <numFmt numFmtId="166" formatCode="#,##0.0_);\(#,##0.0\)"/>
    <numFmt numFmtId="167" formatCode="&quot;$&quot;#,##0.00"/>
    <numFmt numFmtId="168" formatCode="m/d"/>
    <numFmt numFmtId="169" formatCode="m/d;@"/>
    <numFmt numFmtId="170" formatCode="&quot;$&quot;#,##0"/>
    <numFmt numFmtId="171" formatCode="@\)"/>
    <numFmt numFmtId="172" formatCode="&quot;$&quot;#,##0;[Red]&quot;$&quot;#,##0"/>
    <numFmt numFmtId="173" formatCode="_(&quot;$&quot;\ \ \ #,##0_);_(&quot;$&quot;* \(#,##0\);_(&quot;$&quot;* &quot;-&quot;??_);_(@_)"/>
    <numFmt numFmtId="174" formatCode="_(&quot;$&quot;\ \ \ #,##0_);_(&quot;$&quot;* \(#,##0\);_(&quot;$&quot;\ \ &quot;0&quot;??_);_(@_)"/>
    <numFmt numFmtId="175" formatCode="#,##0.000"/>
  </numFmts>
  <fonts count="2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name val="Arial"/>
      <family val="2"/>
    </font>
    <font>
      <u/>
      <sz val="10"/>
      <color indexed="12"/>
      <name val="Arial"/>
      <family val="2"/>
    </font>
    <font>
      <sz val="10"/>
      <name val="Arial"/>
      <family val="2"/>
    </font>
    <font>
      <b/>
      <sz val="14"/>
      <name val="Calibri"/>
      <family val="2"/>
      <scheme val="minor"/>
    </font>
    <font>
      <b/>
      <sz val="12"/>
      <name val="Calibri"/>
      <family val="2"/>
      <scheme val="minor"/>
    </font>
    <font>
      <b/>
      <sz val="11"/>
      <name val="Calibri"/>
      <family val="2"/>
      <scheme val="minor"/>
    </font>
    <font>
      <sz val="11"/>
      <name val="Calibri"/>
      <family val="2"/>
      <scheme val="minor"/>
    </font>
    <font>
      <i/>
      <sz val="11"/>
      <name val="Calibri"/>
      <family val="2"/>
      <scheme val="minor"/>
    </font>
    <font>
      <sz val="11"/>
      <color indexed="8"/>
      <name val="Calibri"/>
      <family val="2"/>
      <scheme val="minor"/>
    </font>
    <font>
      <b/>
      <i/>
      <sz val="11"/>
      <name val="Calibri"/>
      <family val="2"/>
      <scheme val="minor"/>
    </font>
    <font>
      <sz val="11"/>
      <name val="Arial"/>
      <family val="2"/>
    </font>
    <font>
      <u/>
      <sz val="11"/>
      <color indexed="12"/>
      <name val="Calibri"/>
      <family val="2"/>
      <scheme val="minor"/>
    </font>
    <font>
      <u/>
      <sz val="11"/>
      <color indexed="8"/>
      <name val="Calibri"/>
      <family val="2"/>
      <scheme val="minor"/>
    </font>
    <font>
      <sz val="14"/>
      <color theme="1"/>
      <name val="Calibri"/>
      <family val="2"/>
      <scheme val="minor"/>
    </font>
    <font>
      <b/>
      <sz val="11"/>
      <color indexed="8"/>
      <name val="Calibri"/>
      <family val="2"/>
      <scheme val="minor"/>
    </font>
    <font>
      <sz val="11"/>
      <color indexed="13"/>
      <name val="Calibri"/>
      <family val="2"/>
      <scheme val="minor"/>
    </font>
    <font>
      <i/>
      <sz val="11"/>
      <color indexed="8"/>
      <name val="Calibri"/>
      <family val="2"/>
      <scheme val="minor"/>
    </font>
    <font>
      <u/>
      <sz val="11"/>
      <name val="Calibri"/>
      <family val="2"/>
      <scheme val="minor"/>
    </font>
    <font>
      <sz val="10"/>
      <name val="Arial"/>
    </font>
    <font>
      <b/>
      <sz val="10"/>
      <name val="Arial"/>
      <family val="2"/>
    </font>
    <font>
      <sz val="9"/>
      <name val="Arial"/>
      <family val="2"/>
    </font>
    <font>
      <sz val="10"/>
      <color rgb="FF000000"/>
      <name val="Arial"/>
      <family val="2"/>
    </font>
    <font>
      <sz val="9"/>
      <name val="Times New Roman"/>
      <family val="1"/>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rgb="FFFAFBFE"/>
        <bgColor indexed="64"/>
      </patternFill>
    </fill>
  </fills>
  <borders count="2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22"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612">
    <xf numFmtId="0" fontId="0" fillId="0" borderId="0" xfId="0"/>
    <xf numFmtId="0" fontId="0" fillId="0" borderId="0" xfId="0" applyAlignment="1">
      <alignment horizontal="left" vertical="top"/>
    </xf>
    <xf numFmtId="0" fontId="0" fillId="0" borderId="0" xfId="0" applyBorder="1" applyAlignment="1">
      <alignment horizontal="left" vertical="top" wrapText="1"/>
    </xf>
    <xf numFmtId="0" fontId="6" fillId="0" borderId="0" xfId="0" applyFont="1"/>
    <xf numFmtId="0" fontId="0" fillId="0" borderId="0" xfId="0" applyFont="1"/>
    <xf numFmtId="0" fontId="0" fillId="0" borderId="0" xfId="0" applyFont="1" applyAlignment="1">
      <alignment horizontal="left" vertical="top"/>
    </xf>
    <xf numFmtId="0" fontId="0" fillId="2" borderId="5" xfId="0" applyFont="1" applyFill="1" applyBorder="1" applyAlignment="1">
      <alignment vertical="center"/>
    </xf>
    <xf numFmtId="0" fontId="0" fillId="2" borderId="5" xfId="0" applyFont="1" applyFill="1" applyBorder="1"/>
    <xf numFmtId="0" fontId="0" fillId="0" borderId="5" xfId="0" applyFont="1" applyBorder="1" applyAlignment="1">
      <alignment vertical="center" wrapText="1"/>
    </xf>
    <xf numFmtId="37" fontId="0" fillId="0" borderId="5" xfId="1" applyNumberFormat="1" applyFont="1" applyBorder="1" applyAlignment="1">
      <alignment horizontal="right"/>
    </xf>
    <xf numFmtId="0" fontId="0" fillId="0" borderId="5" xfId="0" applyFont="1" applyBorder="1" applyAlignment="1">
      <alignment vertical="center"/>
    </xf>
    <xf numFmtId="37" fontId="0" fillId="0" borderId="10" xfId="1" applyNumberFormat="1" applyFont="1" applyBorder="1" applyAlignment="1">
      <alignment horizontal="right"/>
    </xf>
    <xf numFmtId="37" fontId="0" fillId="0" borderId="12" xfId="0" applyNumberFormat="1" applyFont="1" applyBorder="1" applyAlignment="1">
      <alignment horizontal="right"/>
    </xf>
    <xf numFmtId="37" fontId="0" fillId="0" borderId="5" xfId="0" applyNumberFormat="1" applyFont="1" applyBorder="1" applyAlignment="1">
      <alignment horizontal="right"/>
    </xf>
    <xf numFmtId="37" fontId="0" fillId="0" borderId="14" xfId="0" applyNumberFormat="1" applyFont="1" applyFill="1" applyBorder="1" applyAlignment="1">
      <alignment horizontal="right"/>
    </xf>
    <xf numFmtId="37" fontId="0" fillId="0" borderId="0" xfId="0" applyNumberFormat="1" applyFont="1" applyBorder="1"/>
    <xf numFmtId="0" fontId="0" fillId="0" borderId="5" xfId="0" applyFont="1" applyBorder="1" applyAlignment="1">
      <alignment horizontal="right"/>
    </xf>
    <xf numFmtId="3" fontId="0" fillId="0" borderId="5" xfId="0" applyNumberFormat="1" applyFont="1" applyBorder="1" applyAlignment="1">
      <alignment horizontal="right"/>
    </xf>
    <xf numFmtId="0" fontId="0" fillId="0" borderId="0" xfId="0" applyFont="1" applyAlignment="1">
      <alignment horizontal="left" vertical="center" wrapText="1"/>
    </xf>
    <xf numFmtId="0" fontId="0" fillId="0" borderId="0" xfId="0" applyFont="1" applyAlignment="1">
      <alignment horizontal="left" vertical="top" wrapText="1"/>
    </xf>
    <xf numFmtId="0" fontId="0" fillId="0" borderId="0" xfId="0" applyFont="1" applyAlignment="1">
      <alignment horizontal="left" vertical="center"/>
    </xf>
    <xf numFmtId="9" fontId="0" fillId="0" borderId="5" xfId="3" applyFont="1" applyBorder="1" applyAlignment="1">
      <alignment horizontal="right"/>
    </xf>
    <xf numFmtId="0" fontId="0" fillId="0" borderId="0" xfId="0" applyFont="1" applyAlignment="1">
      <alignment horizontal="right"/>
    </xf>
    <xf numFmtId="0" fontId="0" fillId="0" borderId="0" xfId="0" applyFont="1" applyBorder="1" applyAlignment="1">
      <alignment horizontal="left" vertical="top" wrapText="1"/>
    </xf>
    <xf numFmtId="0" fontId="0" fillId="0" borderId="0" xfId="0" applyFont="1" applyBorder="1" applyAlignment="1">
      <alignment horizontal="right"/>
    </xf>
    <xf numFmtId="10" fontId="0" fillId="0" borderId="5" xfId="0" applyNumberFormat="1" applyFont="1" applyBorder="1" applyAlignment="1">
      <alignment horizontal="right"/>
    </xf>
    <xf numFmtId="0" fontId="9" fillId="0" borderId="0" xfId="0" applyFont="1" applyAlignment="1">
      <alignment horizontal="left" vertical="top"/>
    </xf>
    <xf numFmtId="0" fontId="9" fillId="0" borderId="5" xfId="0" applyFont="1" applyBorder="1" applyAlignment="1">
      <alignment horizontal="center" vertical="center"/>
    </xf>
    <xf numFmtId="0" fontId="9" fillId="0" borderId="5" xfId="0" applyFont="1" applyBorder="1" applyAlignment="1">
      <alignment vertical="center"/>
    </xf>
    <xf numFmtId="0" fontId="9" fillId="2" borderId="5" xfId="0" applyFont="1" applyFill="1" applyBorder="1" applyAlignment="1">
      <alignment horizontal="center" vertical="center"/>
    </xf>
    <xf numFmtId="0" fontId="11" fillId="0" borderId="5" xfId="0" applyFont="1" applyBorder="1" applyAlignment="1">
      <alignment vertical="center"/>
    </xf>
    <xf numFmtId="37" fontId="9" fillId="0" borderId="5" xfId="1" applyNumberFormat="1" applyFont="1" applyBorder="1" applyAlignment="1">
      <alignment horizontal="right"/>
    </xf>
    <xf numFmtId="0" fontId="11" fillId="2" borderId="5" xfId="0" applyFont="1" applyFill="1" applyBorder="1" applyAlignment="1">
      <alignment horizontal="right"/>
    </xf>
    <xf numFmtId="0" fontId="10" fillId="0" borderId="5" xfId="0" applyFont="1" applyBorder="1" applyAlignment="1">
      <alignment vertical="center"/>
    </xf>
    <xf numFmtId="3" fontId="10" fillId="0" borderId="5" xfId="0" applyNumberFormat="1" applyFont="1" applyFill="1" applyBorder="1" applyAlignment="1">
      <alignment horizontal="right"/>
    </xf>
    <xf numFmtId="0" fontId="10" fillId="0" borderId="5" xfId="0" applyFont="1" applyFill="1" applyBorder="1" applyAlignment="1">
      <alignment horizontal="right"/>
    </xf>
    <xf numFmtId="0" fontId="10" fillId="0" borderId="5" xfId="0" applyFont="1" applyBorder="1" applyAlignment="1">
      <alignment vertical="center" wrapText="1"/>
    </xf>
    <xf numFmtId="0" fontId="9" fillId="0" borderId="5" xfId="0" applyFont="1" applyFill="1" applyBorder="1" applyAlignment="1">
      <alignment horizontal="right"/>
    </xf>
    <xf numFmtId="37" fontId="9" fillId="0" borderId="12" xfId="1" applyNumberFormat="1" applyFont="1" applyBorder="1" applyAlignment="1">
      <alignment horizontal="right"/>
    </xf>
    <xf numFmtId="0" fontId="10" fillId="0" borderId="5" xfId="0" applyFont="1" applyBorder="1" applyAlignment="1">
      <alignment horizontal="center" vertical="center" wrapText="1"/>
    </xf>
    <xf numFmtId="37" fontId="9" fillId="0" borderId="5" xfId="0" applyNumberFormat="1" applyFont="1" applyBorder="1" applyAlignment="1">
      <alignment horizontal="right"/>
    </xf>
    <xf numFmtId="0" fontId="9" fillId="0" borderId="0" xfId="0" applyFont="1"/>
    <xf numFmtId="0" fontId="10" fillId="0" borderId="5" xfId="0" applyFont="1" applyBorder="1"/>
    <xf numFmtId="0" fontId="10" fillId="0" borderId="5" xfId="0" applyFont="1" applyFill="1" applyBorder="1" applyAlignment="1">
      <alignment wrapText="1"/>
    </xf>
    <xf numFmtId="0" fontId="10" fillId="0" borderId="5" xfId="0" applyFont="1" applyFill="1" applyBorder="1"/>
    <xf numFmtId="0" fontId="9" fillId="0" borderId="0" xfId="0" applyFont="1" applyAlignment="1">
      <alignment horizontal="left" vertical="center" wrapText="1"/>
    </xf>
    <xf numFmtId="0" fontId="10" fillId="0" borderId="0" xfId="0" applyFont="1" applyAlignment="1">
      <alignment horizontal="left" vertical="top"/>
    </xf>
    <xf numFmtId="0" fontId="10" fillId="0" borderId="0" xfId="0" applyFont="1" applyAlignment="1">
      <alignment horizontal="left" vertical="center"/>
    </xf>
    <xf numFmtId="0" fontId="10"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xf numFmtId="0" fontId="13" fillId="0" borderId="0" xfId="0" applyFont="1" applyAlignment="1">
      <alignment horizontal="left" vertical="center"/>
    </xf>
    <xf numFmtId="0" fontId="10" fillId="0" borderId="0" xfId="0" applyFont="1"/>
    <xf numFmtId="0" fontId="10" fillId="0" borderId="0" xfId="0" applyFont="1" applyAlignment="1">
      <alignment horizontal="right"/>
    </xf>
    <xf numFmtId="0" fontId="13" fillId="0" borderId="0" xfId="0" applyFont="1"/>
    <xf numFmtId="0" fontId="9" fillId="0" borderId="0" xfId="0" applyFont="1" applyFill="1" applyBorder="1" applyAlignment="1">
      <alignment horizontal="left" vertical="top"/>
    </xf>
    <xf numFmtId="0" fontId="0" fillId="0" borderId="1" xfId="0" applyFont="1" applyBorder="1"/>
    <xf numFmtId="0" fontId="0" fillId="0" borderId="2" xfId="0" applyFont="1" applyBorder="1" applyAlignment="1">
      <alignment horizontal="left" vertical="top" wrapText="1"/>
    </xf>
    <xf numFmtId="0" fontId="0" fillId="0" borderId="3" xfId="0" applyFont="1" applyBorder="1"/>
    <xf numFmtId="0" fontId="0" fillId="0" borderId="4" xfId="0" applyFont="1" applyBorder="1" applyAlignment="1">
      <alignment horizontal="left" vertical="top" wrapText="1"/>
    </xf>
    <xf numFmtId="0" fontId="0" fillId="0" borderId="2" xfId="0" applyFont="1" applyBorder="1" applyAlignment="1">
      <alignment horizontal="center"/>
    </xf>
    <xf numFmtId="0" fontId="0" fillId="0" borderId="5" xfId="0" applyFont="1" applyBorder="1" applyAlignment="1">
      <alignment horizontal="center"/>
    </xf>
    <xf numFmtId="0" fontId="0" fillId="0" borderId="5" xfId="0" applyFont="1" applyBorder="1"/>
    <xf numFmtId="0" fontId="0" fillId="0" borderId="5" xfId="0" applyFont="1" applyBorder="1" applyAlignment="1">
      <alignment wrapText="1"/>
    </xf>
    <xf numFmtId="49" fontId="0" fillId="0" borderId="5" xfId="0" applyNumberFormat="1" applyFont="1" applyBorder="1" applyAlignment="1">
      <alignment horizontal="center" vertical="center"/>
    </xf>
    <xf numFmtId="14" fontId="0" fillId="0" borderId="0" xfId="0" quotePrefix="1" applyNumberFormat="1" applyFont="1"/>
    <xf numFmtId="49" fontId="0" fillId="0" borderId="5" xfId="0" quotePrefix="1" applyNumberFormat="1" applyFont="1" applyBorder="1" applyAlignment="1">
      <alignment horizontal="center" vertical="center"/>
    </xf>
    <xf numFmtId="49" fontId="0" fillId="0" borderId="2" xfId="0" quotePrefix="1" applyNumberFormat="1" applyFont="1" applyBorder="1" applyAlignment="1">
      <alignment horizontal="center" vertical="center"/>
    </xf>
    <xf numFmtId="14" fontId="0" fillId="0" borderId="2" xfId="0" quotePrefix="1" applyNumberFormat="1" applyFont="1" applyBorder="1"/>
    <xf numFmtId="0" fontId="9" fillId="0" borderId="0" xfId="0" applyFont="1" applyBorder="1"/>
    <xf numFmtId="0" fontId="15" fillId="0" borderId="2" xfId="4" applyFont="1" applyBorder="1" applyAlignment="1" applyProtection="1">
      <alignment horizontal="left" vertical="top" wrapText="1"/>
    </xf>
    <xf numFmtId="0" fontId="10" fillId="0" borderId="6" xfId="0" applyFont="1" applyBorder="1"/>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5" fillId="0" borderId="9" xfId="4" applyFont="1" applyBorder="1" applyAlignment="1" applyProtection="1"/>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xf numFmtId="0" fontId="10" fillId="0" borderId="0" xfId="0" applyFont="1" applyBorder="1" applyAlignment="1">
      <alignment horizontal="left" vertical="top" wrapText="1"/>
    </xf>
    <xf numFmtId="0" fontId="9" fillId="0" borderId="0" xfId="0" applyFont="1" applyFill="1" applyAlignment="1">
      <alignment horizontal="left" vertical="top"/>
    </xf>
    <xf numFmtId="0" fontId="9" fillId="0" borderId="10" xfId="0" applyFont="1" applyBorder="1"/>
    <xf numFmtId="0" fontId="10" fillId="0" borderId="0" xfId="0" applyFont="1" applyFill="1" applyAlignment="1">
      <alignment horizontal="left" wrapText="1" indent="2"/>
    </xf>
    <xf numFmtId="0" fontId="12" fillId="0" borderId="0" xfId="0" applyFont="1" applyFill="1" applyAlignment="1">
      <alignment horizontal="left" wrapText="1" indent="2"/>
    </xf>
    <xf numFmtId="0" fontId="12" fillId="0" borderId="0" xfId="4" applyFont="1" applyBorder="1" applyAlignment="1" applyProtection="1">
      <alignment horizontal="left" vertical="top" wrapText="1"/>
    </xf>
    <xf numFmtId="0" fontId="12" fillId="0" borderId="0" xfId="0" applyFont="1" applyBorder="1" applyAlignment="1">
      <alignment horizontal="left" vertical="top" wrapText="1"/>
    </xf>
    <xf numFmtId="49" fontId="10" fillId="0" borderId="5" xfId="0" applyNumberFormat="1" applyFont="1" applyBorder="1"/>
    <xf numFmtId="0" fontId="10" fillId="0" borderId="13" xfId="0" applyFont="1" applyBorder="1"/>
    <xf numFmtId="0" fontId="10" fillId="0" borderId="9" xfId="0" applyFont="1" applyBorder="1"/>
    <xf numFmtId="0" fontId="9" fillId="0" borderId="9" xfId="0" applyFont="1" applyBorder="1"/>
    <xf numFmtId="0" fontId="2" fillId="0" borderId="0" xfId="0" applyFont="1" applyAlignment="1">
      <alignment horizontal="left" vertical="top"/>
    </xf>
    <xf numFmtId="0" fontId="3" fillId="0" borderId="7" xfId="0" applyFont="1" applyFill="1" applyBorder="1"/>
    <xf numFmtId="49" fontId="3" fillId="0" borderId="7" xfId="0" applyNumberFormat="1" applyFont="1" applyBorder="1" applyAlignment="1">
      <alignment horizontal="center" vertical="center"/>
    </xf>
    <xf numFmtId="0" fontId="3" fillId="0" borderId="0" xfId="0" applyFont="1" applyAlignment="1">
      <alignment horizontal="left" vertical="top"/>
    </xf>
    <xf numFmtId="0" fontId="3" fillId="0" borderId="0" xfId="0" applyFont="1"/>
    <xf numFmtId="0" fontId="17" fillId="0" borderId="0" xfId="0" applyFont="1"/>
    <xf numFmtId="164" fontId="0" fillId="0" borderId="5" xfId="0" applyNumberFormat="1" applyFont="1" applyBorder="1" applyAlignment="1">
      <alignment horizontal="right"/>
    </xf>
    <xf numFmtId="9" fontId="0" fillId="0" borderId="0" xfId="3" applyFont="1" applyBorder="1" applyAlignment="1">
      <alignment horizontal="center" wrapText="1"/>
    </xf>
    <xf numFmtId="9" fontId="0" fillId="0" borderId="0" xfId="3" applyFont="1" applyBorder="1" applyAlignment="1">
      <alignment horizontal="center"/>
    </xf>
    <xf numFmtId="10" fontId="0" fillId="0" borderId="5" xfId="3" applyNumberFormat="1" applyFont="1" applyBorder="1" applyAlignment="1">
      <alignment horizontal="right"/>
    </xf>
    <xf numFmtId="9" fontId="0" fillId="0" borderId="0" xfId="3" applyFont="1" applyBorder="1" applyAlignment="1">
      <alignment horizontal="left"/>
    </xf>
    <xf numFmtId="5" fontId="0" fillId="0" borderId="0" xfId="2" applyNumberFormat="1" applyFont="1" applyBorder="1" applyAlignment="1">
      <alignment horizontal="center"/>
    </xf>
    <xf numFmtId="0" fontId="0" fillId="0" borderId="0" xfId="0" applyFont="1" applyBorder="1" applyAlignment="1"/>
    <xf numFmtId="0" fontId="0" fillId="0" borderId="0" xfId="0" applyFont="1" applyBorder="1" applyAlignment="1">
      <alignment horizontal="center"/>
    </xf>
    <xf numFmtId="0" fontId="0" fillId="0" borderId="5" xfId="0" applyFont="1" applyBorder="1" applyAlignment="1">
      <alignment horizontal="center" vertical="center"/>
    </xf>
    <xf numFmtId="0" fontId="0" fillId="0" borderId="10" xfId="0" applyFont="1" applyBorder="1"/>
    <xf numFmtId="0" fontId="0" fillId="0" borderId="0" xfId="0" applyFont="1" applyFill="1" applyBorder="1" applyAlignment="1"/>
    <xf numFmtId="0" fontId="0" fillId="0" borderId="0" xfId="0" applyFont="1" applyBorder="1"/>
    <xf numFmtId="0" fontId="0" fillId="0" borderId="0" xfId="0" applyFont="1" applyAlignment="1"/>
    <xf numFmtId="0" fontId="0" fillId="2" borderId="1" xfId="0" applyFont="1" applyFill="1" applyBorder="1"/>
    <xf numFmtId="0" fontId="0" fillId="0" borderId="1" xfId="0" applyFont="1" applyBorder="1" applyAlignment="1">
      <alignment vertical="center"/>
    </xf>
    <xf numFmtId="0" fontId="0" fillId="0" borderId="2" xfId="0" applyFont="1" applyBorder="1" applyAlignment="1">
      <alignment horizontal="center" vertical="center"/>
    </xf>
    <xf numFmtId="0" fontId="0" fillId="0" borderId="1" xfId="0" applyFont="1" applyBorder="1" applyAlignment="1">
      <alignment vertical="center" wrapText="1"/>
    </xf>
    <xf numFmtId="0" fontId="0" fillId="0" borderId="6" xfId="0" applyFont="1" applyBorder="1" applyAlignment="1">
      <alignment vertical="center"/>
    </xf>
    <xf numFmtId="0" fontId="0" fillId="0" borderId="9" xfId="0" applyFont="1" applyBorder="1" applyAlignment="1">
      <alignment vertical="center"/>
    </xf>
    <xf numFmtId="0" fontId="0" fillId="0" borderId="15" xfId="0" applyFont="1" applyBorder="1" applyAlignment="1">
      <alignment horizontal="center" vertical="center"/>
    </xf>
    <xf numFmtId="0" fontId="0" fillId="0" borderId="2" xfId="0" applyFont="1" applyBorder="1"/>
    <xf numFmtId="0" fontId="0" fillId="0" borderId="5" xfId="0" applyFont="1" applyBorder="1" applyAlignment="1">
      <alignment horizontal="left" vertical="center" indent="1"/>
    </xf>
    <xf numFmtId="0" fontId="0" fillId="0" borderId="5" xfId="0" applyFont="1" applyFill="1" applyBorder="1" applyAlignment="1">
      <alignment horizontal="left" vertical="center" indent="1"/>
    </xf>
    <xf numFmtId="0" fontId="0" fillId="0" borderId="5" xfId="0" applyFont="1" applyBorder="1" applyAlignment="1">
      <alignment horizontal="left" vertical="center" wrapText="1" indent="1"/>
    </xf>
    <xf numFmtId="0" fontId="0" fillId="0" borderId="0" xfId="0" applyFont="1" applyBorder="1" applyAlignment="1">
      <alignment wrapText="1"/>
    </xf>
    <xf numFmtId="0" fontId="0" fillId="0" borderId="0" xfId="0" applyFont="1" applyBorder="1" applyAlignment="1">
      <alignment vertical="top" wrapText="1"/>
    </xf>
    <xf numFmtId="0" fontId="0" fillId="0" borderId="5" xfId="0" applyFont="1" applyFill="1" applyBorder="1" applyAlignment="1">
      <alignment vertical="top" wrapText="1"/>
    </xf>
    <xf numFmtId="0" fontId="0" fillId="0" borderId="19" xfId="0" applyFont="1" applyFill="1" applyBorder="1" applyAlignment="1">
      <alignment vertical="top" wrapText="1"/>
    </xf>
    <xf numFmtId="0" fontId="0" fillId="0" borderId="20" xfId="0" applyFont="1" applyFill="1" applyBorder="1" applyAlignment="1">
      <alignment vertical="top" wrapText="1"/>
    </xf>
    <xf numFmtId="0" fontId="0" fillId="0" borderId="0" xfId="0" applyFont="1" applyFill="1" applyBorder="1" applyAlignment="1">
      <alignment vertical="top" wrapText="1"/>
    </xf>
    <xf numFmtId="0" fontId="0" fillId="0" borderId="22" xfId="0" applyFont="1" applyFill="1" applyBorder="1" applyAlignment="1">
      <alignment vertical="top" wrapText="1"/>
    </xf>
    <xf numFmtId="0" fontId="0" fillId="0" borderId="0" xfId="0" applyFont="1" applyAlignment="1">
      <alignment wrapText="1"/>
    </xf>
    <xf numFmtId="0" fontId="0" fillId="0" borderId="0" xfId="0" applyFont="1" applyBorder="1" applyAlignment="1">
      <alignment horizontal="left" wrapText="1"/>
    </xf>
    <xf numFmtId="16" fontId="0" fillId="0" borderId="5" xfId="0" applyNumberFormat="1" applyFont="1" applyBorder="1" applyAlignment="1">
      <alignment horizontal="center"/>
    </xf>
    <xf numFmtId="16" fontId="0" fillId="0" borderId="5" xfId="0" applyNumberFormat="1" applyFont="1" applyBorder="1"/>
    <xf numFmtId="165" fontId="0" fillId="0" borderId="5" xfId="0" applyNumberFormat="1" applyFont="1" applyBorder="1" applyAlignment="1">
      <alignment horizontal="center" vertical="center"/>
    </xf>
    <xf numFmtId="165" fontId="0" fillId="0" borderId="0" xfId="0" applyNumberFormat="1" applyFont="1" applyBorder="1" applyAlignment="1">
      <alignment horizontal="center" vertical="center"/>
    </xf>
    <xf numFmtId="0" fontId="0" fillId="0" borderId="0" xfId="0" applyFont="1" applyBorder="1" applyAlignment="1">
      <alignment horizontal="left" vertical="top"/>
    </xf>
    <xf numFmtId="0" fontId="0" fillId="0" borderId="5" xfId="0" applyFont="1" applyFill="1" applyBorder="1" applyAlignment="1">
      <alignment horizontal="left" vertical="top" wrapText="1"/>
    </xf>
    <xf numFmtId="0" fontId="0" fillId="0" borderId="13" xfId="0" applyFont="1" applyFill="1" applyBorder="1" applyAlignment="1">
      <alignment vertical="top" wrapText="1"/>
    </xf>
    <xf numFmtId="0" fontId="0" fillId="0" borderId="0" xfId="0" applyFont="1" applyAlignment="1">
      <alignment horizontal="left" indent="1"/>
    </xf>
    <xf numFmtId="0" fontId="0" fillId="0" borderId="5" xfId="0" applyFont="1" applyFill="1" applyBorder="1"/>
    <xf numFmtId="0" fontId="0" fillId="0" borderId="14" xfId="0" applyFont="1" applyFill="1" applyBorder="1"/>
    <xf numFmtId="9" fontId="0" fillId="0" borderId="0" xfId="0" applyNumberFormat="1" applyFont="1"/>
    <xf numFmtId="10" fontId="0" fillId="0" borderId="5" xfId="0" applyNumberFormat="1" applyFont="1" applyFill="1" applyBorder="1" applyAlignment="1">
      <alignment horizontal="right"/>
    </xf>
    <xf numFmtId="0" fontId="0" fillId="0" borderId="5" xfId="0" quotePrefix="1" applyFont="1" applyBorder="1"/>
    <xf numFmtId="9" fontId="0" fillId="0" borderId="5" xfId="0" applyNumberFormat="1" applyFont="1" applyBorder="1"/>
    <xf numFmtId="10" fontId="0" fillId="0" borderId="5" xfId="0" applyNumberFormat="1" applyFont="1" applyBorder="1"/>
    <xf numFmtId="10" fontId="0" fillId="0" borderId="13" xfId="0" applyNumberFormat="1" applyFont="1" applyBorder="1"/>
    <xf numFmtId="0" fontId="0" fillId="0" borderId="12" xfId="0" applyFont="1" applyBorder="1"/>
    <xf numFmtId="2" fontId="0" fillId="0" borderId="15" xfId="0" applyNumberFormat="1" applyFont="1" applyBorder="1"/>
    <xf numFmtId="166" fontId="0" fillId="0" borderId="0" xfId="0" applyNumberFormat="1" applyFont="1" applyBorder="1" applyAlignment="1">
      <alignment horizontal="center"/>
    </xf>
    <xf numFmtId="167" fontId="0" fillId="0" borderId="5" xfId="0" applyNumberFormat="1" applyFont="1" applyBorder="1" applyAlignment="1">
      <alignment horizontal="center"/>
    </xf>
    <xf numFmtId="0" fontId="0" fillId="0" borderId="5" xfId="0" applyFont="1" applyBorder="1" applyAlignment="1">
      <alignment horizontal="left" vertical="top" wrapText="1"/>
    </xf>
    <xf numFmtId="0" fontId="0" fillId="0" borderId="0" xfId="0" applyFont="1" applyBorder="1" applyAlignment="1">
      <alignment horizontal="center" vertical="center"/>
    </xf>
    <xf numFmtId="0" fontId="0" fillId="0" borderId="0" xfId="0" applyFont="1" applyFill="1" applyBorder="1" applyAlignment="1">
      <alignment horizontal="left" vertical="top" wrapText="1"/>
    </xf>
    <xf numFmtId="168" fontId="0" fillId="0" borderId="5" xfId="0" applyNumberFormat="1" applyFont="1" applyBorder="1" applyAlignment="1">
      <alignment horizontal="center" vertical="top"/>
    </xf>
    <xf numFmtId="0" fontId="0" fillId="0" borderId="8" xfId="0" applyFont="1" applyBorder="1"/>
    <xf numFmtId="0" fontId="0" fillId="0" borderId="9" xfId="0" applyFont="1" applyBorder="1"/>
    <xf numFmtId="0" fontId="0" fillId="0" borderId="11" xfId="0" applyFont="1" applyBorder="1"/>
    <xf numFmtId="168" fontId="0" fillId="0" borderId="5" xfId="0" applyNumberFormat="1" applyFont="1" applyBorder="1" applyAlignment="1">
      <alignment horizontal="right" vertical="top"/>
    </xf>
    <xf numFmtId="1" fontId="0" fillId="0" borderId="5" xfId="0" applyNumberFormat="1" applyFont="1" applyBorder="1" applyAlignment="1">
      <alignment horizontal="center"/>
    </xf>
    <xf numFmtId="0" fontId="0" fillId="0" borderId="4" xfId="0" applyFont="1" applyBorder="1"/>
    <xf numFmtId="169" fontId="0" fillId="0" borderId="5" xfId="0" applyNumberFormat="1" applyFont="1" applyBorder="1" applyAlignment="1">
      <alignment horizontal="center" vertical="top"/>
    </xf>
    <xf numFmtId="6" fontId="0" fillId="0" borderId="5" xfId="0" applyNumberFormat="1" applyFont="1" applyBorder="1" applyAlignment="1">
      <alignment horizontal="center" vertical="top"/>
    </xf>
    <xf numFmtId="168" fontId="0" fillId="0" borderId="14" xfId="0" applyNumberFormat="1" applyFont="1" applyBorder="1" applyAlignment="1">
      <alignment horizontal="right" vertical="top"/>
    </xf>
    <xf numFmtId="0" fontId="0" fillId="0" borderId="9" xfId="0" applyFont="1" applyFill="1" applyBorder="1"/>
    <xf numFmtId="0" fontId="0" fillId="0" borderId="5" xfId="0" applyFont="1" applyBorder="1" applyAlignment="1">
      <alignment horizontal="right" vertical="top"/>
    </xf>
    <xf numFmtId="0" fontId="0" fillId="0" borderId="13" xfId="0" applyFont="1" applyBorder="1" applyAlignment="1">
      <alignment horizontal="right" vertical="top"/>
    </xf>
    <xf numFmtId="3" fontId="10" fillId="0" borderId="5" xfId="0" applyNumberFormat="1" applyFont="1" applyBorder="1" applyAlignment="1">
      <alignment horizontal="right" vertical="top" wrapText="1"/>
    </xf>
    <xf numFmtId="0" fontId="10" fillId="0" borderId="0" xfId="0" applyFont="1" applyBorder="1" applyAlignment="1">
      <alignment horizontal="center" wrapText="1"/>
    </xf>
    <xf numFmtId="0" fontId="12" fillId="0" borderId="0" xfId="0" applyFont="1" applyFill="1"/>
    <xf numFmtId="0" fontId="10" fillId="0" borderId="5" xfId="0" applyFont="1" applyBorder="1" applyAlignment="1">
      <alignment horizontal="center" vertical="center"/>
    </xf>
    <xf numFmtId="0" fontId="9" fillId="0" borderId="5" xfId="0" applyFont="1" applyBorder="1" applyAlignment="1">
      <alignment horizontal="center" wrapText="1"/>
    </xf>
    <xf numFmtId="0" fontId="9" fillId="0" borderId="2" xfId="0" applyFont="1" applyBorder="1" applyAlignment="1">
      <alignment horizontal="center" wrapText="1"/>
    </xf>
    <xf numFmtId="0" fontId="9" fillId="0" borderId="0" xfId="0" applyFont="1" applyAlignment="1">
      <alignment vertical="top"/>
    </xf>
    <xf numFmtId="0" fontId="9" fillId="0" borderId="5" xfId="0" applyFont="1" applyBorder="1" applyAlignment="1">
      <alignment horizontal="center" vertical="center" wrapText="1"/>
    </xf>
    <xf numFmtId="0" fontId="9" fillId="2" borderId="5" xfId="0" applyFont="1" applyFill="1" applyBorder="1" applyAlignment="1">
      <alignment horizontal="center" vertical="center" wrapText="1"/>
    </xf>
    <xf numFmtId="0" fontId="9" fillId="3" borderId="1" xfId="0" applyFont="1" applyFill="1" applyBorder="1" applyAlignment="1">
      <alignment vertical="center"/>
    </xf>
    <xf numFmtId="0" fontId="13" fillId="3" borderId="12" xfId="0" applyFont="1" applyFill="1" applyBorder="1" applyAlignment="1">
      <alignment vertical="center"/>
    </xf>
    <xf numFmtId="0" fontId="13" fillId="3" borderId="2" xfId="0" applyFont="1" applyFill="1" applyBorder="1" applyAlignment="1">
      <alignment vertical="center"/>
    </xf>
    <xf numFmtId="0" fontId="9" fillId="0" borderId="0" xfId="0" applyFont="1" applyBorder="1" applyAlignment="1">
      <alignment horizontal="left" vertical="top"/>
    </xf>
    <xf numFmtId="0" fontId="12" fillId="0" borderId="5" xfId="0" applyFont="1" applyFill="1" applyBorder="1" applyAlignment="1">
      <alignment horizontal="left" wrapText="1" indent="1"/>
    </xf>
    <xf numFmtId="0" fontId="10" fillId="0" borderId="2" xfId="0" applyFont="1" applyBorder="1" applyAlignment="1">
      <alignment horizontal="center" vertical="center"/>
    </xf>
    <xf numFmtId="0" fontId="12" fillId="0" borderId="5" xfId="0" applyFont="1" applyFill="1" applyBorder="1"/>
    <xf numFmtId="0" fontId="18" fillId="0" borderId="0" xfId="0" applyFont="1"/>
    <xf numFmtId="0" fontId="18" fillId="0" borderId="0" xfId="0" applyFont="1" applyAlignment="1">
      <alignment horizontal="center" vertical="top" wrapText="1"/>
    </xf>
    <xf numFmtId="0" fontId="18" fillId="0" borderId="5" xfId="0" applyFont="1" applyBorder="1" applyAlignment="1">
      <alignment horizontal="center" vertical="center" wrapText="1"/>
    </xf>
    <xf numFmtId="0" fontId="12" fillId="0" borderId="0" xfId="0" applyFont="1" applyAlignment="1">
      <alignment vertical="top" wrapText="1"/>
    </xf>
    <xf numFmtId="0" fontId="10" fillId="2" borderId="5" xfId="0" applyFont="1" applyFill="1" applyBorder="1" applyAlignment="1">
      <alignment vertical="top" wrapText="1"/>
    </xf>
    <xf numFmtId="0" fontId="18" fillId="0" borderId="5" xfId="0" applyFont="1" applyBorder="1" applyAlignment="1">
      <alignment horizontal="center" vertical="top" wrapText="1"/>
    </xf>
    <xf numFmtId="0" fontId="12" fillId="0" borderId="5" xfId="0" applyFont="1" applyFill="1" applyBorder="1" applyAlignment="1">
      <alignment wrapText="1"/>
    </xf>
    <xf numFmtId="0" fontId="10" fillId="0" borderId="5" xfId="0" applyFont="1" applyBorder="1" applyAlignment="1">
      <alignment horizontal="center" wrapText="1"/>
    </xf>
    <xf numFmtId="0" fontId="12" fillId="0" borderId="5"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wrapText="1"/>
    </xf>
    <xf numFmtId="0" fontId="12" fillId="0" borderId="0" xfId="0" applyFont="1" applyBorder="1" applyAlignment="1">
      <alignment wrapText="1"/>
    </xf>
    <xf numFmtId="0" fontId="12" fillId="0" borderId="0" xfId="0" applyFont="1" applyBorder="1" applyAlignment="1">
      <alignment vertical="top" wrapText="1"/>
    </xf>
    <xf numFmtId="0" fontId="9" fillId="0" borderId="0" xfId="0" applyFont="1" applyFill="1" applyAlignment="1">
      <alignment vertical="top" wrapText="1"/>
    </xf>
    <xf numFmtId="0" fontId="10" fillId="0" borderId="5" xfId="0" applyFont="1" applyFill="1" applyBorder="1" applyAlignment="1">
      <alignment horizontal="center" vertical="top" wrapText="1"/>
    </xf>
    <xf numFmtId="0" fontId="9" fillId="0" borderId="0" xfId="0" applyFont="1" applyAlignment="1">
      <alignment vertical="top" wrapText="1"/>
    </xf>
    <xf numFmtId="0" fontId="12" fillId="0" borderId="0" xfId="0" applyFont="1" applyFill="1" applyBorder="1" applyAlignment="1">
      <alignment horizontal="left" vertical="top" wrapText="1"/>
    </xf>
    <xf numFmtId="0" fontId="9" fillId="0" borderId="17" xfId="0" applyFont="1" applyFill="1" applyBorder="1" applyAlignment="1">
      <alignment horizontal="center"/>
    </xf>
    <xf numFmtId="0" fontId="9" fillId="0" borderId="18" xfId="0" applyFont="1" applyFill="1" applyBorder="1" applyAlignment="1">
      <alignment horizontal="center"/>
    </xf>
    <xf numFmtId="0" fontId="12" fillId="0" borderId="0" xfId="0" applyFont="1" applyFill="1" applyBorder="1" applyAlignment="1">
      <alignment vertical="top" wrapText="1"/>
    </xf>
    <xf numFmtId="0" fontId="10" fillId="0" borderId="0" xfId="0" applyFont="1" applyFill="1"/>
    <xf numFmtId="0" fontId="10" fillId="0" borderId="0" xfId="0" applyFont="1" applyFill="1" applyAlignment="1">
      <alignment wrapText="1"/>
    </xf>
    <xf numFmtId="0" fontId="10" fillId="0" borderId="19" xfId="0" applyFont="1" applyFill="1" applyBorder="1" applyAlignment="1">
      <alignment horizontal="center" vertical="top" wrapText="1"/>
    </xf>
    <xf numFmtId="0" fontId="10" fillId="0" borderId="21" xfId="0" applyFont="1" applyFill="1" applyBorder="1" applyAlignment="1">
      <alignment horizontal="center" vertical="top" wrapText="1"/>
    </xf>
    <xf numFmtId="0" fontId="18" fillId="2" borderId="5" xfId="0" applyFont="1" applyFill="1" applyBorder="1" applyAlignment="1"/>
    <xf numFmtId="0" fontId="12" fillId="0" borderId="0" xfId="0" applyFont="1" applyAlignment="1">
      <alignment horizontal="left" vertical="top"/>
    </xf>
    <xf numFmtId="0" fontId="10" fillId="0" borderId="5" xfId="0" applyFont="1" applyBorder="1" applyAlignment="1">
      <alignment horizontal="center"/>
    </xf>
    <xf numFmtId="0" fontId="12" fillId="0" borderId="5" xfId="0" applyFont="1" applyFill="1" applyBorder="1" applyAlignment="1">
      <alignment vertical="top" wrapText="1"/>
    </xf>
    <xf numFmtId="0" fontId="10" fillId="0" borderId="0" xfId="0" applyFont="1" applyAlignment="1">
      <alignment wrapText="1"/>
    </xf>
    <xf numFmtId="0" fontId="18" fillId="0" borderId="0" xfId="0" applyFont="1" applyAlignment="1">
      <alignment horizontal="left" vertical="top" wrapText="1"/>
    </xf>
    <xf numFmtId="0" fontId="10" fillId="0" borderId="0" xfId="0" applyFont="1" applyAlignment="1">
      <alignment horizontal="left" vertical="top" wrapText="1"/>
    </xf>
    <xf numFmtId="0" fontId="12" fillId="0" borderId="5" xfId="0" applyFont="1" applyBorder="1" applyAlignment="1">
      <alignment horizontal="left" vertical="top"/>
    </xf>
    <xf numFmtId="9" fontId="10" fillId="0" borderId="5" xfId="0" applyNumberFormat="1" applyFont="1" applyBorder="1" applyAlignment="1">
      <alignment horizontal="right" vertical="center" wrapText="1"/>
    </xf>
    <xf numFmtId="1" fontId="10" fillId="0" borderId="5" xfId="0" applyNumberFormat="1" applyFont="1" applyBorder="1" applyAlignment="1">
      <alignment horizontal="right" vertical="center" wrapText="1"/>
    </xf>
    <xf numFmtId="0" fontId="9" fillId="2" borderId="5" xfId="0" applyFont="1" applyFill="1" applyBorder="1"/>
    <xf numFmtId="0" fontId="10" fillId="3" borderId="5" xfId="0" applyFont="1" applyFill="1" applyBorder="1" applyAlignment="1">
      <alignment horizontal="center"/>
    </xf>
    <xf numFmtId="0" fontId="10" fillId="0" borderId="5" xfId="0" applyFont="1" applyFill="1" applyBorder="1" applyAlignment="1">
      <alignment horizontal="center" wrapText="1"/>
    </xf>
    <xf numFmtId="0" fontId="10" fillId="0" borderId="5" xfId="0" applyFont="1" applyBorder="1" applyAlignment="1">
      <alignment horizontal="left" vertical="top" wrapText="1"/>
    </xf>
    <xf numFmtId="0" fontId="12" fillId="0" borderId="5" xfId="0" applyFont="1" applyBorder="1"/>
    <xf numFmtId="0" fontId="12" fillId="0" borderId="0" xfId="0" applyFont="1"/>
    <xf numFmtId="0" fontId="12" fillId="0" borderId="6" xfId="0" applyFont="1" applyBorder="1"/>
    <xf numFmtId="0" fontId="12" fillId="0" borderId="5" xfId="0" applyFont="1" applyBorder="1" applyAlignment="1">
      <alignment horizontal="left" vertical="top" wrapText="1"/>
    </xf>
    <xf numFmtId="0" fontId="12" fillId="0" borderId="3" xfId="0" applyFont="1" applyBorder="1"/>
    <xf numFmtId="0" fontId="12" fillId="0" borderId="3" xfId="0" applyFont="1" applyFill="1" applyBorder="1"/>
    <xf numFmtId="0" fontId="10" fillId="0" borderId="5" xfId="0" applyFont="1" applyBorder="1" applyAlignment="1">
      <alignment horizontal="left" vertical="top"/>
    </xf>
    <xf numFmtId="0" fontId="9" fillId="0" borderId="0" xfId="0" applyFont="1" applyFill="1"/>
    <xf numFmtId="0" fontId="0" fillId="0" borderId="5"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5" xfId="0" applyFont="1" applyBorder="1" applyAlignment="1">
      <alignment wrapText="1"/>
    </xf>
    <xf numFmtId="0" fontId="0" fillId="0" borderId="3" xfId="0" applyFont="1" applyBorder="1" applyAlignment="1">
      <alignment horizontal="center"/>
    </xf>
    <xf numFmtId="37" fontId="0" fillId="0" borderId="5" xfId="1" applyNumberFormat="1" applyFont="1" applyBorder="1" applyAlignment="1">
      <alignment horizontal="center" vertical="center"/>
    </xf>
    <xf numFmtId="37" fontId="0" fillId="0" borderId="0" xfId="1" applyNumberFormat="1" applyFont="1" applyBorder="1" applyAlignment="1">
      <alignment vertical="center"/>
    </xf>
    <xf numFmtId="0" fontId="0" fillId="0" borderId="5" xfId="0" applyFont="1" applyBorder="1" applyAlignment="1">
      <alignment horizontal="left" vertical="center"/>
    </xf>
    <xf numFmtId="0" fontId="0" fillId="0" borderId="10" xfId="0" applyFont="1" applyBorder="1" applyAlignment="1"/>
    <xf numFmtId="168" fontId="0" fillId="0" borderId="5" xfId="0" applyNumberFormat="1" applyFont="1" applyBorder="1" applyAlignment="1">
      <alignment horizontal="right"/>
    </xf>
    <xf numFmtId="0" fontId="9" fillId="2" borderId="5" xfId="0" applyFont="1" applyFill="1" applyBorder="1" applyAlignment="1">
      <alignment vertical="center"/>
    </xf>
    <xf numFmtId="0" fontId="9" fillId="0" borderId="0" xfId="0" applyFont="1" applyBorder="1" applyAlignment="1">
      <alignment horizontal="center" vertical="center"/>
    </xf>
    <xf numFmtId="37" fontId="9" fillId="0" borderId="5" xfId="1" applyNumberFormat="1" applyFont="1" applyBorder="1" applyAlignment="1">
      <alignment horizontal="center" vertical="center"/>
    </xf>
    <xf numFmtId="49" fontId="10" fillId="0" borderId="5" xfId="0" applyNumberFormat="1" applyFont="1" applyBorder="1" applyAlignment="1">
      <alignment horizontal="center" vertical="center"/>
    </xf>
    <xf numFmtId="2" fontId="10" fillId="0" borderId="5" xfId="0" applyNumberFormat="1" applyFont="1" applyBorder="1" applyAlignment="1">
      <alignment horizontal="right" wrapText="1"/>
    </xf>
    <xf numFmtId="2" fontId="10" fillId="0" borderId="5" xfId="0" applyNumberFormat="1" applyFont="1" applyBorder="1" applyAlignment="1">
      <alignment horizontal="left" wrapText="1"/>
    </xf>
    <xf numFmtId="168" fontId="10" fillId="0" borderId="5" xfId="0" applyNumberFormat="1" applyFont="1" applyBorder="1" applyAlignment="1">
      <alignment horizontal="right"/>
    </xf>
    <xf numFmtId="1" fontId="10" fillId="0" borderId="5" xfId="0" applyNumberFormat="1" applyFont="1" applyBorder="1" applyAlignment="1">
      <alignment horizontal="center" wrapText="1"/>
    </xf>
    <xf numFmtId="168" fontId="10" fillId="0" borderId="5" xfId="0" applyNumberFormat="1" applyFont="1" applyBorder="1" applyAlignment="1">
      <alignment horizontal="right" wrapText="1"/>
    </xf>
    <xf numFmtId="0" fontId="9" fillId="0" borderId="0" xfId="0" applyFont="1" applyAlignment="1">
      <alignment horizontal="left" vertical="top" wrapText="1"/>
    </xf>
    <xf numFmtId="49" fontId="0" fillId="0" borderId="5" xfId="0" applyNumberFormat="1" applyFont="1" applyBorder="1" applyAlignment="1">
      <alignment horizontal="center"/>
    </xf>
    <xf numFmtId="49" fontId="0" fillId="0" borderId="5" xfId="0" applyNumberFormat="1" applyFont="1" applyBorder="1" applyAlignment="1">
      <alignment horizontal="center" wrapText="1"/>
    </xf>
    <xf numFmtId="0" fontId="10" fillId="0" borderId="13" xfId="0" applyFont="1" applyBorder="1" applyAlignment="1">
      <alignment wrapText="1"/>
    </xf>
    <xf numFmtId="49" fontId="10" fillId="0" borderId="5" xfId="0" applyNumberFormat="1" applyFont="1" applyBorder="1" applyAlignment="1">
      <alignment horizontal="center"/>
    </xf>
    <xf numFmtId="49" fontId="10" fillId="0" borderId="5" xfId="0" applyNumberFormat="1" applyFont="1" applyBorder="1" applyAlignment="1">
      <alignment horizontal="center" wrapText="1"/>
    </xf>
    <xf numFmtId="0" fontId="8" fillId="0" borderId="0" xfId="0" applyFont="1" applyFill="1" applyAlignment="1">
      <alignment vertical="top" wrapText="1"/>
    </xf>
    <xf numFmtId="9" fontId="0" fillId="0" borderId="5" xfId="3" applyNumberFormat="1" applyFont="1" applyBorder="1" applyAlignment="1">
      <alignment horizontal="right"/>
    </xf>
    <xf numFmtId="0" fontId="0" fillId="0" borderId="0" xfId="0" applyBorder="1" applyAlignment="1">
      <alignment horizontal="center" vertical="center" wrapText="1"/>
    </xf>
    <xf numFmtId="9" fontId="0" fillId="0" borderId="5" xfId="0" applyNumberFormat="1" applyFont="1" applyBorder="1" applyAlignment="1">
      <alignment horizontal="right" wrapText="1"/>
    </xf>
    <xf numFmtId="9" fontId="0" fillId="0" borderId="5" xfId="0" applyNumberFormat="1" applyFont="1" applyBorder="1" applyAlignment="1">
      <alignment horizontal="right"/>
    </xf>
    <xf numFmtId="1" fontId="0" fillId="0" borderId="5" xfId="0" applyNumberFormat="1" applyFont="1" applyBorder="1" applyAlignment="1">
      <alignment horizontal="right"/>
    </xf>
    <xf numFmtId="0" fontId="0" fillId="0" borderId="14" xfId="0" applyFont="1" applyFill="1" applyBorder="1" applyAlignment="1">
      <alignment horizontal="left" vertical="top" wrapText="1"/>
    </xf>
    <xf numFmtId="9" fontId="10" fillId="0" borderId="5" xfId="0" applyNumberFormat="1" applyFont="1" applyBorder="1" applyAlignment="1">
      <alignment horizontal="center" vertical="center" wrapText="1"/>
    </xf>
    <xf numFmtId="9" fontId="12" fillId="0" borderId="5" xfId="0" applyNumberFormat="1" applyFont="1" applyBorder="1" applyAlignment="1">
      <alignment horizontal="center" vertical="center" wrapText="1"/>
    </xf>
    <xf numFmtId="0" fontId="12" fillId="0" borderId="5" xfId="0" applyFont="1" applyBorder="1" applyAlignment="1">
      <alignment horizontal="center" vertical="center" wrapText="1"/>
    </xf>
    <xf numFmtId="49" fontId="10" fillId="0" borderId="5" xfId="0" applyNumberFormat="1" applyFont="1" applyBorder="1" applyAlignment="1">
      <alignment horizontal="center" vertical="center" wrapText="1"/>
    </xf>
    <xf numFmtId="0" fontId="4" fillId="0" borderId="0" xfId="0" applyFont="1" applyFill="1" applyAlignment="1">
      <alignment horizontal="center" vertical="center"/>
    </xf>
    <xf numFmtId="170" fontId="0" fillId="0" borderId="5" xfId="2" applyNumberFormat="1" applyFont="1" applyBorder="1" applyAlignment="1">
      <alignment horizontal="right"/>
    </xf>
    <xf numFmtId="170" fontId="0" fillId="2" borderId="12" xfId="2" applyNumberFormat="1" applyFont="1" applyFill="1" applyBorder="1" applyAlignment="1">
      <alignment horizontal="right"/>
    </xf>
    <xf numFmtId="170" fontId="0" fillId="2" borderId="2" xfId="2" applyNumberFormat="1" applyFont="1" applyFill="1" applyBorder="1" applyAlignment="1">
      <alignment horizontal="right"/>
    </xf>
    <xf numFmtId="0" fontId="0" fillId="2" borderId="1" xfId="0" applyFont="1" applyFill="1" applyBorder="1" applyAlignment="1">
      <alignment horizontal="left" vertical="top" wrapText="1"/>
    </xf>
    <xf numFmtId="170" fontId="0" fillId="0" borderId="5" xfId="0" applyNumberFormat="1" applyFont="1" applyBorder="1" applyAlignment="1">
      <alignment horizontal="right"/>
    </xf>
    <xf numFmtId="170" fontId="0" fillId="0" borderId="0" xfId="0" applyNumberFormat="1" applyFont="1" applyBorder="1" applyAlignment="1">
      <alignment horizontal="right"/>
    </xf>
    <xf numFmtId="49" fontId="0" fillId="0" borderId="0" xfId="0" applyNumberFormat="1" applyFont="1" applyBorder="1" applyAlignment="1">
      <alignment horizontal="center" vertical="center"/>
    </xf>
    <xf numFmtId="170" fontId="0" fillId="2" borderId="5" xfId="0" applyNumberFormat="1" applyFont="1" applyFill="1" applyBorder="1" applyAlignment="1">
      <alignment horizontal="right"/>
    </xf>
    <xf numFmtId="0" fontId="10" fillId="0" borderId="0" xfId="0" applyFont="1" applyFill="1" applyAlignment="1">
      <alignment horizontal="left" vertical="center"/>
    </xf>
    <xf numFmtId="168" fontId="10" fillId="0" borderId="0" xfId="0" applyNumberFormat="1" applyFont="1" applyBorder="1" applyAlignment="1">
      <alignment horizontal="center" vertical="top" wrapText="1"/>
    </xf>
    <xf numFmtId="167" fontId="10" fillId="0" borderId="5" xfId="0" applyNumberFormat="1" applyFont="1" applyBorder="1" applyAlignment="1">
      <alignment horizontal="right" wrapText="1"/>
    </xf>
    <xf numFmtId="10" fontId="0" fillId="0" borderId="5" xfId="3" applyNumberFormat="1" applyFont="1" applyFill="1" applyBorder="1" applyAlignment="1">
      <alignment horizontal="center" vertical="center"/>
    </xf>
    <xf numFmtId="0" fontId="0" fillId="0" borderId="5" xfId="0" applyFont="1" applyFill="1" applyBorder="1" applyAlignment="1">
      <alignment vertical="center"/>
    </xf>
    <xf numFmtId="49" fontId="0" fillId="0" borderId="5" xfId="0" applyNumberFormat="1" applyFont="1" applyFill="1" applyBorder="1" applyAlignment="1">
      <alignment horizontal="left" vertical="center" indent="2"/>
    </xf>
    <xf numFmtId="0" fontId="9" fillId="0" borderId="5" xfId="0" applyFont="1" applyBorder="1" applyAlignment="1">
      <alignment vertical="center" wrapText="1"/>
    </xf>
    <xf numFmtId="0" fontId="9" fillId="4" borderId="5" xfId="0" applyFont="1" applyFill="1" applyBorder="1" applyAlignment="1">
      <alignment horizontal="center" vertical="center" wrapText="1"/>
    </xf>
    <xf numFmtId="0" fontId="12" fillId="0" borderId="16" xfId="0" applyFont="1" applyBorder="1" applyAlignment="1">
      <alignment vertical="top" wrapText="1"/>
    </xf>
    <xf numFmtId="0" fontId="12" fillId="0" borderId="24" xfId="0" applyFont="1" applyBorder="1" applyAlignment="1">
      <alignment vertical="top" wrapText="1"/>
    </xf>
    <xf numFmtId="0" fontId="12" fillId="0" borderId="24" xfId="0" applyFont="1" applyBorder="1" applyAlignment="1">
      <alignment horizontal="center" vertical="top" wrapText="1"/>
    </xf>
    <xf numFmtId="0" fontId="12" fillId="4" borderId="23" xfId="0" applyFont="1" applyFill="1" applyBorder="1" applyAlignment="1">
      <alignment vertical="top" wrapText="1"/>
    </xf>
    <xf numFmtId="0" fontId="12" fillId="0" borderId="25" xfId="0" applyFont="1" applyBorder="1" applyAlignment="1">
      <alignment vertical="top" wrapText="1"/>
    </xf>
    <xf numFmtId="0" fontId="12" fillId="0" borderId="25" xfId="0" applyFont="1" applyBorder="1" applyAlignment="1">
      <alignment horizontal="center" vertical="top" wrapText="1"/>
    </xf>
    <xf numFmtId="0" fontId="12" fillId="0" borderId="23" xfId="0" applyFont="1" applyBorder="1" applyAlignment="1">
      <alignment vertical="top" wrapText="1"/>
    </xf>
    <xf numFmtId="0" fontId="12" fillId="0" borderId="25" xfId="0" applyFont="1" applyFill="1" applyBorder="1" applyAlignment="1">
      <alignment vertical="top" wrapText="1"/>
    </xf>
    <xf numFmtId="0" fontId="12" fillId="0" borderId="25" xfId="0" applyFont="1" applyFill="1" applyBorder="1" applyAlignment="1">
      <alignment horizontal="center" vertical="top" wrapText="1"/>
    </xf>
    <xf numFmtId="0" fontId="12" fillId="0" borderId="23" xfId="0" applyFont="1" applyFill="1" applyBorder="1" applyAlignment="1">
      <alignment vertical="top" wrapText="1"/>
    </xf>
    <xf numFmtId="10" fontId="9" fillId="0" borderId="5" xfId="3" applyNumberFormat="1" applyFont="1" applyBorder="1" applyAlignment="1">
      <alignment horizontal="center" vertical="center"/>
    </xf>
    <xf numFmtId="9" fontId="9" fillId="0" borderId="5" xfId="3" applyNumberFormat="1" applyFont="1" applyBorder="1" applyAlignment="1">
      <alignment horizontal="center" vertical="center"/>
    </xf>
    <xf numFmtId="0" fontId="0" fillId="0" borderId="5" xfId="3" applyNumberFormat="1" applyFont="1" applyFill="1" applyBorder="1" applyAlignment="1">
      <alignment horizontal="center" vertical="center"/>
    </xf>
    <xf numFmtId="0" fontId="0" fillId="0" borderId="0" xfId="0" applyFont="1" applyFill="1" applyAlignment="1">
      <alignment horizontal="center" vertical="top" wrapText="1"/>
    </xf>
    <xf numFmtId="0" fontId="0" fillId="0" borderId="0" xfId="0" applyFont="1" applyFill="1" applyAlignment="1">
      <alignment vertical="top" wrapText="1"/>
    </xf>
    <xf numFmtId="0" fontId="0" fillId="0" borderId="0" xfId="0" applyFont="1" applyFill="1"/>
    <xf numFmtId="171" fontId="0" fillId="0" borderId="1" xfId="0" applyNumberFormat="1" applyFont="1" applyBorder="1" applyAlignment="1">
      <alignment vertical="center"/>
    </xf>
    <xf numFmtId="171" fontId="0" fillId="0" borderId="1" xfId="0" applyNumberFormat="1" applyFont="1" applyBorder="1" applyAlignment="1">
      <alignment vertical="top"/>
    </xf>
    <xf numFmtId="171" fontId="0" fillId="0" borderId="5" xfId="0" applyNumberFormat="1" applyFont="1" applyBorder="1" applyAlignment="1">
      <alignment vertical="center"/>
    </xf>
    <xf numFmtId="0" fontId="10" fillId="0" borderId="1" xfId="0" applyFont="1" applyFill="1" applyBorder="1" applyAlignment="1">
      <alignment horizontal="center" vertical="top" wrapText="1"/>
    </xf>
    <xf numFmtId="0" fontId="10" fillId="0" borderId="12" xfId="0" applyFont="1" applyFill="1" applyBorder="1" applyAlignment="1">
      <alignment horizontal="center" vertical="top" wrapText="1"/>
    </xf>
    <xf numFmtId="0" fontId="10" fillId="0" borderId="2" xfId="0" applyFont="1" applyFill="1" applyBorder="1" applyAlignment="1">
      <alignment horizontal="center" vertical="top" wrapText="1"/>
    </xf>
    <xf numFmtId="0" fontId="10" fillId="0" borderId="5" xfId="0" applyFont="1" applyFill="1" applyBorder="1" applyAlignment="1">
      <alignment vertical="top" wrapText="1"/>
    </xf>
    <xf numFmtId="1" fontId="10" fillId="0" borderId="5" xfId="0" applyNumberFormat="1" applyFont="1" applyBorder="1" applyAlignment="1">
      <alignment vertical="top"/>
    </xf>
    <xf numFmtId="0" fontId="12" fillId="0" borderId="5" xfId="0" applyFont="1" applyBorder="1" applyAlignment="1">
      <alignment vertical="top"/>
    </xf>
    <xf numFmtId="0" fontId="10" fillId="0" borderId="0" xfId="0" applyFont="1" applyFill="1" applyAlignment="1">
      <alignment vertical="top"/>
    </xf>
    <xf numFmtId="0" fontId="10" fillId="0" borderId="0" xfId="0" applyFont="1" applyAlignment="1">
      <alignment vertical="top"/>
    </xf>
    <xf numFmtId="0" fontId="10" fillId="0" borderId="0" xfId="0" applyFont="1" applyFill="1" applyAlignment="1">
      <alignment horizontal="right" vertical="top"/>
    </xf>
    <xf numFmtId="49" fontId="9" fillId="0" borderId="5" xfId="0" applyNumberFormat="1" applyFont="1" applyBorder="1" applyAlignment="1">
      <alignment horizontal="center"/>
    </xf>
    <xf numFmtId="174" fontId="0" fillId="0" borderId="0" xfId="2" applyNumberFormat="1" applyFont="1" applyBorder="1" applyAlignment="1">
      <alignment horizontal="center"/>
    </xf>
    <xf numFmtId="0" fontId="0" fillId="0" borderId="5" xfId="0" applyFont="1" applyBorder="1" applyAlignment="1">
      <alignment horizontal="center" vertical="center" wrapText="1"/>
    </xf>
    <xf numFmtId="49" fontId="0" fillId="0" borderId="5"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5" fontId="0" fillId="0" borderId="5" xfId="0" applyNumberFormat="1" applyFont="1" applyBorder="1"/>
    <xf numFmtId="172" fontId="0" fillId="0" borderId="5" xfId="0" applyNumberFormat="1" applyFont="1" applyBorder="1"/>
    <xf numFmtId="172" fontId="0" fillId="0" borderId="2" xfId="0" applyNumberFormat="1" applyFont="1" applyBorder="1"/>
    <xf numFmtId="0" fontId="0" fillId="0" borderId="3" xfId="0" quotePrefix="1" applyFont="1" applyBorder="1" applyAlignment="1">
      <alignment horizontal="center"/>
    </xf>
    <xf numFmtId="0" fontId="0" fillId="0" borderId="5" xfId="0" applyFont="1" applyBorder="1" applyAlignment="1"/>
    <xf numFmtId="168" fontId="0" fillId="0" borderId="5" xfId="0" applyNumberFormat="1" applyFont="1" applyBorder="1"/>
    <xf numFmtId="0" fontId="0" fillId="0" borderId="0" xfId="0" quotePrefix="1" applyFont="1" applyBorder="1" applyAlignment="1">
      <alignment horizontal="center"/>
    </xf>
    <xf numFmtId="168" fontId="0" fillId="0" borderId="5" xfId="0" applyNumberFormat="1" applyFont="1" applyBorder="1" applyAlignment="1">
      <alignment horizontal="center" vertical="center"/>
    </xf>
    <xf numFmtId="0" fontId="0" fillId="3" borderId="13" xfId="0" applyFont="1" applyFill="1" applyBorder="1" applyAlignment="1"/>
    <xf numFmtId="0" fontId="0" fillId="0" borderId="15" xfId="0" applyFont="1" applyBorder="1"/>
    <xf numFmtId="168" fontId="0" fillId="0" borderId="15" xfId="0" applyNumberFormat="1" applyFont="1" applyBorder="1"/>
    <xf numFmtId="2" fontId="0" fillId="0" borderId="5" xfId="0" applyNumberFormat="1" applyFont="1" applyBorder="1" applyAlignment="1">
      <alignment horizontal="right"/>
    </xf>
    <xf numFmtId="0" fontId="0" fillId="0" borderId="5" xfId="0" applyFont="1" applyBorder="1"/>
    <xf numFmtId="0" fontId="0" fillId="2" borderId="5" xfId="0" applyFont="1" applyFill="1" applyBorder="1" applyAlignment="1">
      <alignment horizontal="center"/>
    </xf>
    <xf numFmtId="0" fontId="12" fillId="0" borderId="0" xfId="0" applyFont="1" applyAlignment="1">
      <alignment horizontal="left" vertical="top" wrapText="1"/>
    </xf>
    <xf numFmtId="172" fontId="9" fillId="0" borderId="5" xfId="0" applyNumberFormat="1" applyFont="1" applyBorder="1"/>
    <xf numFmtId="0" fontId="10" fillId="2" borderId="1" xfId="0" applyFont="1" applyFill="1" applyBorder="1"/>
    <xf numFmtId="0" fontId="10" fillId="2" borderId="2" xfId="0" applyFont="1" applyFill="1" applyBorder="1"/>
    <xf numFmtId="0" fontId="10" fillId="0" borderId="1" xfId="0" applyFont="1" applyBorder="1" applyAlignment="1">
      <alignment vertical="top"/>
    </xf>
    <xf numFmtId="0" fontId="10" fillId="0" borderId="2" xfId="0" applyFont="1" applyBorder="1" applyAlignment="1">
      <alignment vertical="top" wrapText="1"/>
    </xf>
    <xf numFmtId="0" fontId="10" fillId="0" borderId="1" xfId="0" applyFont="1" applyBorder="1" applyAlignment="1">
      <alignment vertical="center"/>
    </xf>
    <xf numFmtId="0" fontId="10" fillId="0" borderId="2" xfId="0" applyFont="1" applyBorder="1" applyAlignment="1">
      <alignment vertical="center" wrapText="1"/>
    </xf>
    <xf numFmtId="0" fontId="10" fillId="0" borderId="0" xfId="0" applyFont="1" applyBorder="1" applyAlignment="1">
      <alignment vertical="top"/>
    </xf>
    <xf numFmtId="0" fontId="10" fillId="0" borderId="0" xfId="0" applyFont="1" applyBorder="1" applyAlignment="1">
      <alignment vertical="top" wrapText="1"/>
    </xf>
    <xf numFmtId="174" fontId="10" fillId="0" borderId="0" xfId="2" applyNumberFormat="1" applyFont="1" applyBorder="1" applyAlignment="1">
      <alignment horizontal="center" vertical="center"/>
    </xf>
    <xf numFmtId="0" fontId="10" fillId="0" borderId="13" xfId="0" applyFont="1" applyFill="1" applyBorder="1" applyAlignment="1">
      <alignment horizontal="center"/>
    </xf>
    <xf numFmtId="0" fontId="10" fillId="3" borderId="15" xfId="0" applyFont="1" applyFill="1" applyBorder="1" applyAlignment="1">
      <alignment horizontal="center"/>
    </xf>
    <xf numFmtId="0" fontId="5" fillId="0" borderId="0" xfId="4" applyFill="1" applyAlignment="1" applyProtection="1">
      <alignment horizontal="left" vertical="center"/>
    </xf>
    <xf numFmtId="175" fontId="10" fillId="0" borderId="5" xfId="0" applyNumberFormat="1" applyFont="1" applyFill="1" applyBorder="1" applyAlignment="1">
      <alignment vertical="top"/>
    </xf>
    <xf numFmtId="0" fontId="10" fillId="0" borderId="5" xfId="0" applyFont="1" applyBorder="1" applyAlignment="1">
      <alignment horizontal="center" vertical="center" wrapText="1"/>
    </xf>
    <xf numFmtId="0" fontId="0" fillId="0" borderId="0" xfId="0" applyFont="1"/>
    <xf numFmtId="5" fontId="22" fillId="0" borderId="5" xfId="5" applyNumberFormat="1" applyBorder="1"/>
    <xf numFmtId="174" fontId="10" fillId="0" borderId="5" xfId="2" applyNumberFormat="1" applyFont="1" applyBorder="1" applyAlignment="1">
      <alignment horizontal="center" vertical="center" wrapText="1"/>
    </xf>
    <xf numFmtId="5" fontId="22" fillId="0" borderId="5" xfId="5" applyNumberFormat="1" applyBorder="1"/>
    <xf numFmtId="5" fontId="22" fillId="0" borderId="5" xfId="5" applyNumberFormat="1" applyBorder="1"/>
    <xf numFmtId="5" fontId="22" fillId="0" borderId="5" xfId="5" applyNumberFormat="1" applyBorder="1"/>
    <xf numFmtId="5" fontId="22" fillId="0" borderId="5" xfId="5" applyNumberFormat="1" applyBorder="1"/>
    <xf numFmtId="5" fontId="22" fillId="0" borderId="5" xfId="5" applyNumberFormat="1" applyBorder="1"/>
    <xf numFmtId="5" fontId="22" fillId="0" borderId="5" xfId="5" applyNumberFormat="1" applyBorder="1"/>
    <xf numFmtId="172" fontId="22" fillId="0" borderId="5" xfId="5" applyNumberFormat="1" applyBorder="1"/>
    <xf numFmtId="172" fontId="22" fillId="0" borderId="5" xfId="5" applyNumberFormat="1" applyBorder="1"/>
    <xf numFmtId="6" fontId="25" fillId="5" borderId="0" xfId="5" applyNumberFormat="1" applyFont="1" applyFill="1" applyAlignment="1">
      <alignment vertical="top" wrapText="1"/>
    </xf>
    <xf numFmtId="172" fontId="22" fillId="0" borderId="5" xfId="5" applyNumberFormat="1" applyBorder="1"/>
    <xf numFmtId="6" fontId="25" fillId="5" borderId="0" xfId="5" applyNumberFormat="1" applyFont="1" applyFill="1" applyAlignment="1">
      <alignment vertical="top" wrapText="1"/>
    </xf>
    <xf numFmtId="172" fontId="22" fillId="0" borderId="5" xfId="5" applyNumberFormat="1" applyBorder="1"/>
    <xf numFmtId="6" fontId="25" fillId="5" borderId="5" xfId="5" applyNumberFormat="1" applyFont="1" applyFill="1" applyBorder="1" applyAlignment="1">
      <alignment vertical="top" wrapText="1"/>
    </xf>
    <xf numFmtId="172" fontId="22" fillId="0" borderId="5" xfId="5" applyNumberFormat="1" applyBorder="1"/>
    <xf numFmtId="172" fontId="22" fillId="0" borderId="5" xfId="5" applyNumberFormat="1" applyBorder="1"/>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9" fontId="24" fillId="0" borderId="5" xfId="8" applyNumberFormat="1" applyFont="1" applyBorder="1" applyAlignment="1">
      <alignment horizontal="center" vertical="center"/>
    </xf>
    <xf numFmtId="9" fontId="24" fillId="0" borderId="5" xfId="8" applyNumberFormat="1" applyFont="1" applyBorder="1" applyAlignment="1">
      <alignment horizontal="center" vertical="center"/>
    </xf>
    <xf numFmtId="9" fontId="24" fillId="0" borderId="5" xfId="8"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173" fontId="24" fillId="0" borderId="5" xfId="7"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174" fontId="24" fillId="0" borderId="5" xfId="7" applyNumberFormat="1" applyFont="1" applyBorder="1" applyAlignment="1">
      <alignment horizontal="center" vertical="center"/>
    </xf>
    <xf numFmtId="174" fontId="24" fillId="0" borderId="5" xfId="7" applyNumberFormat="1" applyFont="1" applyBorder="1" applyAlignment="1">
      <alignment horizontal="center" vertical="center"/>
    </xf>
    <xf numFmtId="174" fontId="24" fillId="0" borderId="5" xfId="7"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3" fontId="24" fillId="0" borderId="5" xfId="5" applyNumberFormat="1" applyFont="1" applyBorder="1" applyAlignment="1">
      <alignment horizontal="center" vertical="center"/>
    </xf>
    <xf numFmtId="174" fontId="24" fillId="0" borderId="5" xfId="7" applyNumberFormat="1" applyFont="1" applyBorder="1" applyAlignment="1">
      <alignment horizontal="center" vertical="center"/>
    </xf>
    <xf numFmtId="174" fontId="24" fillId="0" borderId="5" xfId="7" applyNumberFormat="1" applyFont="1" applyBorder="1" applyAlignment="1">
      <alignment horizontal="center" vertical="center"/>
    </xf>
    <xf numFmtId="9" fontId="23" fillId="0" borderId="5" xfId="5" applyNumberFormat="1" applyFont="1" applyBorder="1" applyAlignment="1">
      <alignment horizontal="right" wrapText="1"/>
    </xf>
    <xf numFmtId="9" fontId="23" fillId="0" borderId="5" xfId="5" applyNumberFormat="1" applyFont="1" applyBorder="1" applyAlignment="1">
      <alignment horizontal="right" wrapText="1"/>
    </xf>
    <xf numFmtId="170" fontId="23" fillId="0" borderId="5" xfId="5" applyNumberFormat="1" applyFont="1" applyBorder="1" applyAlignment="1">
      <alignment horizontal="right" wrapText="1"/>
    </xf>
    <xf numFmtId="170" fontId="23" fillId="0" borderId="5" xfId="5" applyNumberFormat="1" applyFont="1" applyBorder="1" applyAlignment="1">
      <alignment horizontal="right" wrapText="1"/>
    </xf>
    <xf numFmtId="0" fontId="15" fillId="0" borderId="5" xfId="4" applyFont="1" applyBorder="1" applyAlignment="1" applyProtection="1">
      <alignment horizontal="left" vertical="top" wrapText="1"/>
    </xf>
    <xf numFmtId="0" fontId="12" fillId="0" borderId="5" xfId="0" applyFont="1" applyBorder="1" applyAlignment="1">
      <alignment horizontal="left" vertical="top" wrapText="1"/>
    </xf>
    <xf numFmtId="0" fontId="9" fillId="0" borderId="0" xfId="0" applyFont="1" applyBorder="1" applyAlignment="1">
      <alignment horizontal="left" vertical="center" wrapText="1"/>
    </xf>
    <xf numFmtId="0" fontId="0" fillId="0" borderId="0" xfId="0" applyFont="1" applyBorder="1" applyAlignment="1"/>
    <xf numFmtId="0" fontId="0" fillId="0" borderId="0" xfId="0" applyFont="1" applyAlignment="1"/>
    <xf numFmtId="0" fontId="0" fillId="0" borderId="0" xfId="0" applyFont="1" applyAlignment="1">
      <alignment horizontal="center" vertical="center"/>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7" fillId="2" borderId="0" xfId="0" applyFont="1" applyFill="1" applyAlignment="1">
      <alignment horizontal="center" vertical="center"/>
    </xf>
    <xf numFmtId="0" fontId="17" fillId="0" borderId="0" xfId="0" applyFont="1" applyAlignment="1"/>
    <xf numFmtId="0" fontId="0" fillId="0" borderId="0" xfId="0" applyFont="1" applyAlignment="1">
      <alignment horizontal="left" vertical="top" wrapText="1"/>
    </xf>
    <xf numFmtId="0" fontId="10" fillId="0" borderId="0"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2" xfId="0" applyFont="1" applyBorder="1" applyAlignment="1">
      <alignment horizontal="left" vertical="top" wrapText="1"/>
    </xf>
    <xf numFmtId="0" fontId="10" fillId="0" borderId="2" xfId="0" applyFont="1" applyBorder="1" applyAlignment="1">
      <alignment horizontal="left" vertical="top" wrapText="1"/>
    </xf>
    <xf numFmtId="0" fontId="0" fillId="0" borderId="10" xfId="0" applyFont="1" applyBorder="1" applyAlignment="1">
      <alignment horizontal="left" vertical="top" wrapText="1"/>
    </xf>
    <xf numFmtId="0" fontId="16" fillId="0" borderId="5" xfId="0" applyFont="1" applyBorder="1" applyAlignment="1">
      <alignment horizontal="left" vertical="top" wrapText="1"/>
    </xf>
    <xf numFmtId="0" fontId="0" fillId="0" borderId="5" xfId="0" applyFont="1" applyBorder="1" applyAlignment="1">
      <alignment horizontal="left" vertical="top" wrapText="1"/>
    </xf>
    <xf numFmtId="0" fontId="0" fillId="0" borderId="12" xfId="0" applyFont="1" applyBorder="1" applyAlignment="1">
      <alignment horizontal="left" vertical="top" wrapText="1"/>
    </xf>
    <xf numFmtId="0" fontId="0" fillId="0" borderId="2" xfId="0" applyFont="1" applyBorder="1" applyAlignment="1">
      <alignment horizontal="left" vertical="top" wrapText="1"/>
    </xf>
    <xf numFmtId="0" fontId="10" fillId="0" borderId="0" xfId="0" applyFont="1" applyAlignment="1">
      <alignment horizontal="left" vertical="center" wrapText="1"/>
    </xf>
    <xf numFmtId="0" fontId="0" fillId="0" borderId="0" xfId="0" applyFont="1" applyAlignment="1">
      <alignment horizontal="left" vertical="center" wrapText="1"/>
    </xf>
    <xf numFmtId="0" fontId="10" fillId="0" borderId="5" xfId="0" applyFont="1" applyBorder="1" applyAlignment="1">
      <alignment horizontal="left" vertical="center" wrapText="1"/>
    </xf>
    <xf numFmtId="0" fontId="9" fillId="0" borderId="5" xfId="0" applyFont="1" applyBorder="1" applyAlignment="1">
      <alignment horizontal="left" vertical="center" wrapText="1"/>
    </xf>
    <xf numFmtId="0" fontId="0" fillId="0" borderId="5" xfId="0" applyFont="1" applyBorder="1" applyAlignment="1">
      <alignment horizontal="left" vertical="center" wrapText="1"/>
    </xf>
    <xf numFmtId="0" fontId="10" fillId="0" borderId="1" xfId="0" applyFont="1" applyBorder="1" applyAlignment="1">
      <alignment horizontal="left" vertical="center" wrapText="1"/>
    </xf>
    <xf numFmtId="0" fontId="0" fillId="0" borderId="12" xfId="0" applyFont="1" applyBorder="1" applyAlignment="1">
      <alignment horizontal="left" vertical="center" wrapText="1"/>
    </xf>
    <xf numFmtId="0" fontId="0" fillId="0" borderId="2" xfId="0" applyFont="1" applyBorder="1" applyAlignment="1">
      <alignment horizontal="left" vertical="center" wrapText="1"/>
    </xf>
    <xf numFmtId="0" fontId="10" fillId="0" borderId="0" xfId="0" applyFont="1" applyAlignment="1">
      <alignment horizontal="left" wrapText="1"/>
    </xf>
    <xf numFmtId="0" fontId="9" fillId="0" borderId="5" xfId="0" applyFont="1" applyBorder="1" applyAlignment="1">
      <alignment vertical="center"/>
    </xf>
    <xf numFmtId="0" fontId="9" fillId="0" borderId="0" xfId="0" applyFont="1" applyAlignment="1">
      <alignment horizontal="left" vertical="center"/>
    </xf>
    <xf numFmtId="0" fontId="0" fillId="0" borderId="0" xfId="0" applyFont="1" applyAlignment="1">
      <alignment horizontal="left" vertical="center"/>
    </xf>
    <xf numFmtId="0" fontId="0" fillId="0" borderId="5" xfId="0" applyFont="1" applyFill="1" applyBorder="1" applyAlignment="1">
      <alignment vertical="center"/>
    </xf>
    <xf numFmtId="0" fontId="9" fillId="0" borderId="0" xfId="0" applyFont="1" applyAlignment="1"/>
    <xf numFmtId="0" fontId="9" fillId="0" borderId="10"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2" borderId="5" xfId="0" applyFont="1" applyFill="1" applyBorder="1" applyAlignment="1">
      <alignment vertical="center"/>
    </xf>
    <xf numFmtId="0" fontId="0" fillId="0" borderId="5" xfId="0" applyFont="1" applyBorder="1" applyAlignment="1">
      <alignment vertical="center"/>
    </xf>
    <xf numFmtId="0" fontId="12" fillId="0" borderId="1" xfId="0" applyFont="1" applyFill="1" applyBorder="1" applyAlignment="1"/>
    <xf numFmtId="0" fontId="0" fillId="0" borderId="2" xfId="0" applyFont="1" applyFill="1" applyBorder="1" applyAlignment="1"/>
    <xf numFmtId="0" fontId="10" fillId="0" borderId="1" xfId="0" applyFont="1" applyFill="1" applyBorder="1" applyAlignment="1"/>
    <xf numFmtId="0" fontId="0" fillId="0" borderId="1" xfId="0" applyFont="1" applyFill="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xf numFmtId="0" fontId="10" fillId="0" borderId="10" xfId="0" applyFont="1" applyFill="1" applyBorder="1" applyAlignment="1">
      <alignment horizontal="left" vertical="center" wrapText="1"/>
    </xf>
    <xf numFmtId="0" fontId="9" fillId="0" borderId="5" xfId="0" applyFont="1" applyBorder="1" applyAlignment="1">
      <alignment horizontal="center" vertical="center"/>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8" fillId="2" borderId="1" xfId="0" applyFont="1" applyFill="1" applyBorder="1" applyAlignment="1"/>
    <xf numFmtId="0" fontId="18" fillId="2" borderId="12" xfId="0" applyFont="1" applyFill="1" applyBorder="1" applyAlignment="1"/>
    <xf numFmtId="0" fontId="18" fillId="2" borderId="2" xfId="0" applyFont="1" applyFill="1" applyBorder="1" applyAlignment="1"/>
    <xf numFmtId="0" fontId="9" fillId="0" borderId="12" xfId="0" applyFont="1" applyBorder="1" applyAlignment="1">
      <alignment horizontal="left" vertical="top" wrapText="1"/>
    </xf>
    <xf numFmtId="0" fontId="12" fillId="0" borderId="0" xfId="0" applyFont="1" applyFill="1" applyBorder="1" applyAlignment="1"/>
    <xf numFmtId="0" fontId="12" fillId="0" borderId="3" xfId="0" applyFont="1" applyFill="1" applyBorder="1" applyAlignment="1"/>
    <xf numFmtId="0" fontId="12" fillId="0" borderId="4" xfId="0" applyFont="1" applyFill="1" applyBorder="1" applyAlignment="1"/>
    <xf numFmtId="168" fontId="10" fillId="0" borderId="1" xfId="0" applyNumberFormat="1" applyFont="1" applyBorder="1" applyAlignment="1">
      <alignment horizontal="left" vertical="top"/>
    </xf>
    <xf numFmtId="168" fontId="10" fillId="0" borderId="2" xfId="0" applyNumberFormat="1" applyFont="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0"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10" fillId="0" borderId="3" xfId="0" applyFont="1" applyBorder="1" applyAlignment="1">
      <alignment wrapText="1"/>
    </xf>
    <xf numFmtId="0" fontId="10" fillId="0" borderId="0" xfId="0" applyFont="1" applyBorder="1" applyAlignment="1">
      <alignment wrapText="1"/>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xf>
    <xf numFmtId="0" fontId="0" fillId="0" borderId="2" xfId="0" applyFont="1" applyBorder="1" applyAlignment="1">
      <alignment horizontal="left"/>
    </xf>
    <xf numFmtId="0" fontId="12" fillId="0" borderId="12" xfId="0" applyFont="1" applyBorder="1" applyAlignment="1">
      <alignment horizontal="left" vertical="top" wrapText="1"/>
    </xf>
    <xf numFmtId="0" fontId="12" fillId="0" borderId="0" xfId="0" applyFont="1" applyAlignment="1">
      <alignment horizontal="left" vertical="top" wrapText="1"/>
    </xf>
    <xf numFmtId="0" fontId="0" fillId="0" borderId="12" xfId="0" applyFont="1" applyBorder="1" applyAlignment="1">
      <alignment horizontal="left" vertical="top"/>
    </xf>
    <xf numFmtId="0" fontId="9" fillId="0" borderId="0" xfId="0" applyFont="1" applyFill="1" applyAlignment="1">
      <alignment horizontal="left" vertical="top" wrapText="1"/>
    </xf>
    <xf numFmtId="0" fontId="12" fillId="0" borderId="0" xfId="0" applyFont="1" applyAlignment="1">
      <alignment horizontal="left" vertical="top"/>
    </xf>
    <xf numFmtId="0" fontId="10" fillId="0" borderId="0" xfId="0" applyFont="1" applyAlignment="1">
      <alignment horizontal="left" vertical="top" wrapText="1"/>
    </xf>
    <xf numFmtId="0" fontId="12" fillId="0" borderId="1" xfId="0" applyFont="1" applyBorder="1" applyAlignment="1">
      <alignment vertical="top"/>
    </xf>
    <xf numFmtId="0" fontId="12" fillId="0" borderId="12" xfId="0" applyFont="1" applyBorder="1" applyAlignment="1">
      <alignment vertical="top"/>
    </xf>
    <xf numFmtId="0" fontId="12" fillId="0" borderId="2" xfId="0" applyFont="1" applyBorder="1" applyAlignment="1">
      <alignment vertical="top"/>
    </xf>
    <xf numFmtId="0" fontId="0" fillId="0" borderId="9" xfId="0" applyFont="1" applyBorder="1" applyAlignment="1">
      <alignment horizontal="left" vertical="top" wrapText="1"/>
    </xf>
    <xf numFmtId="0" fontId="0" fillId="0" borderId="11" xfId="0" applyFont="1" applyBorder="1" applyAlignment="1">
      <alignment horizontal="left" vertical="top" wrapText="1"/>
    </xf>
    <xf numFmtId="0" fontId="12" fillId="0" borderId="0" xfId="0" applyFont="1" applyFill="1" applyAlignment="1">
      <alignment vertical="top" wrapText="1"/>
    </xf>
    <xf numFmtId="0" fontId="0" fillId="0" borderId="1" xfId="0" applyFont="1" applyFill="1" applyBorder="1" applyAlignment="1"/>
    <xf numFmtId="0" fontId="0" fillId="0" borderId="12" xfId="0" applyFont="1" applyFill="1" applyBorder="1" applyAlignment="1"/>
    <xf numFmtId="0" fontId="12" fillId="0" borderId="0" xfId="0" applyFont="1" applyFill="1" applyBorder="1" applyAlignment="1">
      <alignment vertical="top" wrapText="1"/>
    </xf>
    <xf numFmtId="0" fontId="12" fillId="0" borderId="0" xfId="0" applyFont="1" applyFill="1" applyBorder="1" applyAlignment="1">
      <alignment horizontal="left" vertical="top" wrapText="1"/>
    </xf>
    <xf numFmtId="0" fontId="12" fillId="0" borderId="4" xfId="0" applyFont="1" applyFill="1" applyBorder="1" applyAlignment="1">
      <alignment horizontal="left" vertical="top" wrapText="1"/>
    </xf>
    <xf numFmtId="0" fontId="18" fillId="0" borderId="0" xfId="0" applyFont="1" applyFill="1" applyBorder="1" applyAlignment="1"/>
    <xf numFmtId="0" fontId="0" fillId="0" borderId="9" xfId="0" applyFont="1" applyBorder="1" applyAlignment="1"/>
    <xf numFmtId="0" fontId="0" fillId="0" borderId="10" xfId="0" applyFont="1" applyBorder="1" applyAlignment="1"/>
    <xf numFmtId="0" fontId="9" fillId="0" borderId="10" xfId="0" applyFont="1" applyBorder="1" applyAlignment="1">
      <alignment vertical="top" wrapText="1"/>
    </xf>
    <xf numFmtId="0" fontId="10" fillId="0" borderId="12" xfId="0" applyFont="1" applyBorder="1" applyAlignment="1">
      <alignment wrapText="1"/>
    </xf>
    <xf numFmtId="0" fontId="18" fillId="0" borderId="1" xfId="0" applyFont="1" applyBorder="1" applyAlignment="1">
      <alignment horizontal="center" vertical="top" wrapText="1"/>
    </xf>
    <xf numFmtId="0" fontId="18" fillId="0" borderId="12" xfId="0" applyFont="1" applyBorder="1" applyAlignment="1">
      <alignment horizontal="center" vertical="top" wrapText="1"/>
    </xf>
    <xf numFmtId="0" fontId="18" fillId="0" borderId="2" xfId="0" applyFont="1" applyBorder="1" applyAlignment="1">
      <alignment horizontal="center" vertical="top" wrapText="1"/>
    </xf>
    <xf numFmtId="0" fontId="10" fillId="0" borderId="0" xfId="0" applyFont="1" applyAlignment="1">
      <alignment wrapText="1"/>
    </xf>
    <xf numFmtId="0" fontId="12" fillId="0" borderId="1" xfId="0" applyFont="1" applyBorder="1" applyAlignment="1"/>
    <xf numFmtId="0" fontId="12" fillId="0" borderId="12" xfId="0" applyFont="1" applyBorder="1" applyAlignment="1"/>
    <xf numFmtId="0" fontId="12" fillId="0" borderId="2" xfId="0" applyFont="1" applyBorder="1" applyAlignment="1"/>
    <xf numFmtId="0" fontId="12" fillId="0" borderId="6" xfId="0" applyFont="1" applyBorder="1" applyAlignment="1"/>
    <xf numFmtId="0" fontId="12" fillId="0" borderId="7" xfId="0" applyFont="1" applyBorder="1" applyAlignment="1"/>
    <xf numFmtId="0" fontId="12" fillId="0" borderId="8" xfId="0" applyFont="1" applyBorder="1" applyAlignment="1"/>
    <xf numFmtId="0" fontId="9" fillId="0" borderId="0" xfId="0" applyFont="1" applyBorder="1" applyAlignment="1">
      <alignment horizontal="left" vertical="top" wrapText="1"/>
    </xf>
    <xf numFmtId="0" fontId="0" fillId="0" borderId="13" xfId="0" applyFont="1" applyBorder="1" applyAlignment="1">
      <alignment horizontal="center" vertical="center"/>
    </xf>
    <xf numFmtId="0" fontId="0" fillId="0" borderId="15" xfId="0" applyFont="1" applyBorder="1" applyAlignment="1">
      <alignment horizontal="center" vertical="center"/>
    </xf>
    <xf numFmtId="0" fontId="10" fillId="0" borderId="3" xfId="0" applyFont="1" applyBorder="1" applyAlignment="1">
      <alignment horizontal="left" wrapText="1"/>
    </xf>
    <xf numFmtId="0" fontId="10" fillId="0" borderId="0" xfId="0" applyFont="1" applyBorder="1" applyAlignment="1">
      <alignment horizontal="left" wrapText="1"/>
    </xf>
    <xf numFmtId="0" fontId="12" fillId="0" borderId="0" xfId="0" applyFont="1" applyFill="1" applyAlignment="1"/>
    <xf numFmtId="0" fontId="9" fillId="0" borderId="0" xfId="0" applyFont="1" applyAlignment="1">
      <alignment vertical="top" wrapText="1"/>
    </xf>
    <xf numFmtId="0" fontId="0" fillId="0" borderId="1" xfId="0" applyFont="1" applyBorder="1" applyAlignment="1"/>
    <xf numFmtId="0" fontId="0" fillId="0" borderId="12" xfId="0" applyFont="1" applyBorder="1" applyAlignment="1"/>
    <xf numFmtId="0" fontId="0" fillId="0" borderId="2" xfId="0" applyFont="1" applyBorder="1" applyAlignment="1"/>
    <xf numFmtId="0" fontId="9" fillId="0" borderId="10" xfId="0" applyFont="1" applyBorder="1" applyAlignment="1">
      <alignment horizontal="left" vertical="top" wrapText="1"/>
    </xf>
    <xf numFmtId="0" fontId="0" fillId="0" borderId="1" xfId="0" applyFont="1" applyFill="1" applyBorder="1" applyAlignment="1" applyProtection="1">
      <protection locked="0"/>
    </xf>
    <xf numFmtId="0" fontId="0" fillId="0" borderId="12" xfId="0" applyFont="1" applyFill="1" applyBorder="1" applyAlignment="1" applyProtection="1">
      <protection locked="0"/>
    </xf>
    <xf numFmtId="0" fontId="0" fillId="0" borderId="2" xfId="0" applyFont="1" applyFill="1" applyBorder="1" applyAlignment="1" applyProtection="1">
      <protection locked="0"/>
    </xf>
    <xf numFmtId="0" fontId="10" fillId="0" borderId="5" xfId="0" applyFont="1" applyBorder="1" applyAlignment="1">
      <alignment horizontal="left" vertical="top" wrapText="1"/>
    </xf>
    <xf numFmtId="0" fontId="9" fillId="0" borderId="0" xfId="0" applyFont="1" applyAlignment="1">
      <alignment horizontal="left" vertical="top"/>
    </xf>
    <xf numFmtId="0" fontId="0" fillId="0" borderId="0" xfId="0" applyFont="1" applyAlignment="1">
      <alignment horizontal="left" vertical="top"/>
    </xf>
    <xf numFmtId="0" fontId="10" fillId="0" borderId="0" xfId="0" applyFont="1" applyAlignment="1">
      <alignment horizontal="left" vertical="top"/>
    </xf>
    <xf numFmtId="0" fontId="0" fillId="0" borderId="2" xfId="0" applyFont="1" applyBorder="1" applyAlignment="1">
      <alignment horizontal="left" wrapText="1"/>
    </xf>
    <xf numFmtId="0" fontId="10" fillId="0" borderId="10" xfId="0" applyFont="1" applyBorder="1" applyAlignment="1">
      <alignment horizontal="left" vertical="top"/>
    </xf>
    <xf numFmtId="0" fontId="0" fillId="0" borderId="10" xfId="0" applyFont="1" applyBorder="1" applyAlignment="1">
      <alignment horizontal="left" vertical="top"/>
    </xf>
    <xf numFmtId="0" fontId="10" fillId="0" borderId="0" xfId="0" applyFont="1" applyAlignment="1">
      <alignment vertical="top" wrapText="1"/>
    </xf>
    <xf numFmtId="0" fontId="4" fillId="2" borderId="0" xfId="0" applyFont="1" applyFill="1" applyAlignment="1">
      <alignment horizontal="center" vertical="center"/>
    </xf>
    <xf numFmtId="0" fontId="9" fillId="0" borderId="10" xfId="0" applyFont="1" applyBorder="1" applyAlignment="1">
      <alignment horizontal="left" vertical="center" wrapText="1"/>
    </xf>
    <xf numFmtId="0" fontId="0" fillId="0" borderId="10" xfId="0" applyFont="1" applyBorder="1" applyAlignment="1">
      <alignment horizontal="left" vertical="center" wrapText="1"/>
    </xf>
    <xf numFmtId="0" fontId="0" fillId="0" borderId="15" xfId="0" applyFont="1" applyBorder="1" applyAlignment="1">
      <alignment wrapText="1"/>
    </xf>
    <xf numFmtId="0" fontId="0" fillId="0" borderId="5" xfId="0" applyFont="1" applyBorder="1" applyAlignment="1">
      <alignment wrapText="1"/>
    </xf>
    <xf numFmtId="0" fontId="10" fillId="0" borderId="15" xfId="0" applyFont="1" applyBorder="1" applyAlignment="1">
      <alignment wrapText="1"/>
    </xf>
    <xf numFmtId="0" fontId="10" fillId="0" borderId="5" xfId="0" applyFont="1" applyBorder="1" applyAlignment="1">
      <alignment wrapText="1"/>
    </xf>
    <xf numFmtId="49" fontId="10" fillId="0" borderId="1" xfId="0" applyNumberFormat="1" applyFont="1" applyBorder="1" applyAlignment="1">
      <alignment horizontal="center" vertical="center"/>
    </xf>
    <xf numFmtId="49" fontId="10" fillId="0" borderId="2" xfId="0" applyNumberFormat="1" applyFont="1" applyBorder="1" applyAlignment="1">
      <alignment horizontal="center" vertical="center"/>
    </xf>
    <xf numFmtId="0" fontId="9" fillId="0" borderId="0" xfId="0" applyFont="1" applyAlignment="1">
      <alignment horizontal="left" vertical="top" wrapText="1"/>
    </xf>
    <xf numFmtId="0" fontId="10" fillId="0" borderId="10" xfId="0" applyFont="1" applyBorder="1" applyAlignment="1">
      <alignment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ont="1" applyAlignment="1">
      <alignment wrapText="1"/>
    </xf>
    <xf numFmtId="0" fontId="10" fillId="0" borderId="10" xfId="0" applyFont="1" applyFill="1" applyBorder="1" applyAlignment="1">
      <alignment horizontal="left" vertical="top" wrapText="1"/>
    </xf>
    <xf numFmtId="0" fontId="0" fillId="0" borderId="10" xfId="0" applyFont="1" applyFill="1" applyBorder="1" applyAlignment="1">
      <alignment wrapText="1"/>
    </xf>
    <xf numFmtId="0" fontId="0" fillId="2" borderId="5" xfId="0" applyFont="1" applyFill="1" applyBorder="1" applyAlignment="1"/>
    <xf numFmtId="0" fontId="0" fillId="0" borderId="5" xfId="0" applyFont="1" applyBorder="1" applyAlignment="1"/>
    <xf numFmtId="0" fontId="0" fillId="0" borderId="5" xfId="0" applyFont="1" applyFill="1" applyBorder="1" applyAlignment="1">
      <alignment horizontal="left" vertical="top" wrapText="1"/>
    </xf>
    <xf numFmtId="0" fontId="0" fillId="0" borderId="5" xfId="0" applyFont="1" applyFill="1" applyBorder="1" applyAlignment="1"/>
    <xf numFmtId="0" fontId="12" fillId="3" borderId="5" xfId="0" applyFont="1" applyFill="1" applyBorder="1" applyAlignment="1">
      <alignment horizontal="left" vertical="top" wrapText="1"/>
    </xf>
    <xf numFmtId="0" fontId="0" fillId="3" borderId="5" xfId="0" applyFont="1" applyFill="1" applyBorder="1" applyAlignment="1">
      <alignment horizontal="left" vertical="top" wrapText="1"/>
    </xf>
    <xf numFmtId="9" fontId="0" fillId="0" borderId="3" xfId="0" applyNumberFormat="1" applyFont="1" applyBorder="1" applyAlignment="1">
      <alignment horizontal="left" vertical="top" wrapText="1"/>
    </xf>
    <xf numFmtId="0" fontId="0" fillId="0" borderId="0" xfId="0"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10" fillId="0" borderId="3" xfId="0" applyFont="1" applyBorder="1" applyAlignment="1">
      <alignment horizontal="left" vertical="top" wrapText="1"/>
    </xf>
    <xf numFmtId="0" fontId="18" fillId="0" borderId="0" xfId="0" applyFont="1" applyAlignment="1">
      <alignment horizontal="left" vertical="top" wrapText="1"/>
    </xf>
    <xf numFmtId="0" fontId="0" fillId="0" borderId="5" xfId="0" applyFont="1" applyBorder="1"/>
    <xf numFmtId="0" fontId="10" fillId="0" borderId="0" xfId="0" applyFont="1" applyFill="1" applyAlignment="1">
      <alignment wrapText="1"/>
    </xf>
    <xf numFmtId="0" fontId="0" fillId="0" borderId="0" xfId="0" applyFont="1" applyFill="1" applyAlignment="1">
      <alignment wrapText="1"/>
    </xf>
    <xf numFmtId="0" fontId="0" fillId="0" borderId="5" xfId="0" applyFont="1" applyBorder="1" applyAlignment="1">
      <alignment horizontal="left" vertical="top"/>
    </xf>
    <xf numFmtId="0" fontId="0" fillId="2" borderId="5" xfId="0" applyFont="1" applyFill="1" applyBorder="1"/>
    <xf numFmtId="0" fontId="10" fillId="0" borderId="0" xfId="0" applyFont="1" applyFill="1" applyAlignment="1">
      <alignment horizontal="left" vertical="top"/>
    </xf>
    <xf numFmtId="0" fontId="0" fillId="0" borderId="1" xfId="0" applyFont="1" applyFill="1" applyBorder="1" applyAlignment="1">
      <alignment horizontal="left" vertical="top"/>
    </xf>
    <xf numFmtId="0" fontId="10" fillId="0" borderId="15" xfId="0" applyFont="1" applyFill="1" applyBorder="1" applyAlignment="1">
      <alignment horizontal="left" vertical="top" wrapText="1"/>
    </xf>
    <xf numFmtId="0" fontId="0" fillId="0" borderId="1" xfId="0" applyFont="1" applyFill="1" applyBorder="1" applyAlignment="1">
      <alignment wrapText="1"/>
    </xf>
    <xf numFmtId="0" fontId="0" fillId="0" borderId="12" xfId="0" applyFont="1" applyFill="1" applyBorder="1" applyAlignment="1">
      <alignment wrapText="1"/>
    </xf>
    <xf numFmtId="0" fontId="0" fillId="0" borderId="2" xfId="0" applyFont="1" applyFill="1" applyBorder="1" applyAlignment="1">
      <alignment wrapText="1"/>
    </xf>
    <xf numFmtId="0" fontId="13" fillId="0" borderId="1" xfId="0" applyFont="1" applyBorder="1" applyAlignment="1">
      <alignment horizontal="left" vertical="top" wrapText="1"/>
    </xf>
    <xf numFmtId="0" fontId="13" fillId="0" borderId="12" xfId="0" applyFont="1" applyBorder="1" applyAlignment="1">
      <alignment horizontal="left" vertical="top" wrapText="1"/>
    </xf>
    <xf numFmtId="0" fontId="13" fillId="0" borderId="2" xfId="0" applyFont="1" applyBorder="1" applyAlignment="1">
      <alignment horizontal="left" vertical="top" wrapText="1"/>
    </xf>
    <xf numFmtId="0" fontId="9" fillId="2" borderId="1" xfId="0" applyFont="1" applyFill="1" applyBorder="1"/>
    <xf numFmtId="0" fontId="9" fillId="2" borderId="12" xfId="0" applyFont="1" applyFill="1" applyBorder="1"/>
    <xf numFmtId="0" fontId="9" fillId="2" borderId="2" xfId="0" applyFont="1" applyFill="1" applyBorder="1"/>
    <xf numFmtId="0" fontId="26" fillId="0" borderId="0" xfId="5" applyFont="1" applyAlignment="1">
      <alignment wrapText="1"/>
    </xf>
    <xf numFmtId="0" fontId="12" fillId="2"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12" xfId="0" applyFont="1" applyFill="1" applyBorder="1" applyAlignment="1">
      <alignment horizontal="left" vertical="top" wrapText="1"/>
    </xf>
    <xf numFmtId="0" fontId="0" fillId="0" borderId="5" xfId="0" applyFont="1" applyBorder="1" applyAlignment="1">
      <alignment horizontal="left" vertical="center"/>
    </xf>
    <xf numFmtId="0" fontId="0" fillId="2" borderId="1" xfId="0" applyFont="1" applyFill="1" applyBorder="1"/>
    <xf numFmtId="0" fontId="0" fillId="2" borderId="12" xfId="0" applyFont="1" applyFill="1" applyBorder="1"/>
    <xf numFmtId="0" fontId="0" fillId="2" borderId="2" xfId="0" applyFont="1" applyFill="1" applyBorder="1"/>
    <xf numFmtId="0" fontId="9" fillId="0" borderId="10" xfId="0" applyFont="1" applyFill="1" applyBorder="1" applyAlignment="1">
      <alignment horizontal="left" vertical="top" wrapText="1"/>
    </xf>
    <xf numFmtId="0" fontId="18" fillId="0" borderId="0" xfId="0" applyFont="1" applyFill="1" applyAlignment="1">
      <alignment wrapText="1"/>
    </xf>
    <xf numFmtId="0" fontId="10" fillId="0" borderId="1"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2" xfId="0" applyFont="1" applyFill="1" applyBorder="1" applyAlignment="1">
      <alignment horizontal="left" vertical="top" wrapText="1"/>
    </xf>
    <xf numFmtId="0" fontId="9" fillId="0" borderId="10" xfId="0" applyFont="1" applyBorder="1" applyAlignment="1">
      <alignment horizontal="center" vertical="center"/>
    </xf>
    <xf numFmtId="0" fontId="9" fillId="0" borderId="5" xfId="0" applyFont="1" applyBorder="1" applyAlignment="1">
      <alignment horizontal="center" vertical="center" wrapText="1"/>
    </xf>
    <xf numFmtId="0" fontId="0" fillId="0" borderId="0" xfId="0" applyFont="1"/>
    <xf numFmtId="0" fontId="13" fillId="0" borderId="0" xfId="0" applyFont="1" applyAlignment="1">
      <alignment horizontal="left" vertical="top" wrapText="1"/>
    </xf>
    <xf numFmtId="0" fontId="9" fillId="0" borderId="0" xfId="0" applyFont="1" applyAlignment="1">
      <alignment horizontal="center" vertical="center"/>
    </xf>
    <xf numFmtId="0" fontId="10" fillId="0" borderId="5" xfId="0" applyFont="1" applyBorder="1" applyAlignment="1">
      <alignment vertical="top"/>
    </xf>
    <xf numFmtId="0" fontId="10" fillId="0" borderId="5" xfId="0" applyFont="1" applyFill="1" applyBorder="1" applyAlignment="1">
      <alignment vertical="top" wrapText="1"/>
    </xf>
    <xf numFmtId="0" fontId="11" fillId="0" borderId="0" xfId="0"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Alignment="1">
      <alignment horizontal="left" vertical="top" wrapText="1"/>
    </xf>
    <xf numFmtId="0" fontId="9" fillId="0" borderId="0" xfId="0" applyFont="1" applyFill="1" applyAlignment="1">
      <alignment vertical="top" wrapText="1"/>
    </xf>
    <xf numFmtId="0" fontId="0" fillId="0" borderId="0" xfId="0" applyFont="1" applyFill="1" applyAlignment="1">
      <alignment vertical="top" wrapText="1"/>
    </xf>
    <xf numFmtId="0" fontId="7" fillId="0" borderId="0" xfId="0" applyFont="1" applyFill="1" applyAlignment="1">
      <alignment horizontal="center" vertical="center"/>
    </xf>
  </cellXfs>
  <cellStyles count="9">
    <cellStyle name="Comma" xfId="1" builtinId="3"/>
    <cellStyle name="Comma 2" xfId="6"/>
    <cellStyle name="Currency" xfId="2" builtinId="4"/>
    <cellStyle name="Currency 2" xfId="7"/>
    <cellStyle name="Hyperlink" xfId="4" builtinId="8"/>
    <cellStyle name="Normal" xfId="0" builtinId="0"/>
    <cellStyle name="Normal 2" xfId="5"/>
    <cellStyle name="Percent" xfId="3" builtinId="5"/>
    <cellStyle name="Percent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umd.edu/" TargetMode="External"/><Relationship Id="rId2" Type="http://schemas.openxmlformats.org/officeDocument/2006/relationships/hyperlink" Target="https://www.irpa.umd.edu/" TargetMode="External"/><Relationship Id="rId1" Type="http://schemas.openxmlformats.org/officeDocument/2006/relationships/hyperlink" Target="mailto:kden@umd.edu" TargetMode="External"/><Relationship Id="rId6" Type="http://schemas.openxmlformats.org/officeDocument/2006/relationships/printerSettings" Target="../printerSettings/printerSettings1.bin"/><Relationship Id="rId5" Type="http://schemas.openxmlformats.org/officeDocument/2006/relationships/hyperlink" Target="http://www.admissions.umd.edu/" TargetMode="External"/><Relationship Id="rId4" Type="http://schemas.openxmlformats.org/officeDocument/2006/relationships/hyperlink" Target="mailto:um-admit@umd.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financialaid.umd.edu/NetPriceCalcul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tabSelected="1" zoomScale="80" zoomScaleNormal="80" workbookViewId="0">
      <selection sqref="A1:D1"/>
    </sheetView>
  </sheetViews>
  <sheetFormatPr defaultRowHeight="15" x14ac:dyDescent="0.25"/>
  <cols>
    <col min="1" max="1" width="5.140625" customWidth="1"/>
    <col min="2" max="2" width="62.140625" customWidth="1"/>
    <col min="4" max="4" width="55" customWidth="1"/>
  </cols>
  <sheetData>
    <row r="1" spans="1:6" s="4" customFormat="1" x14ac:dyDescent="0.25">
      <c r="A1" s="417" t="s">
        <v>82</v>
      </c>
      <c r="B1" s="417"/>
      <c r="C1" s="417"/>
      <c r="D1" s="417"/>
    </row>
    <row r="2" spans="1:6" s="4" customFormat="1" x14ac:dyDescent="0.25"/>
    <row r="3" spans="1:6" s="4" customFormat="1" ht="15.75" customHeight="1" x14ac:dyDescent="0.25"/>
    <row r="4" spans="1:6" s="94" customFormat="1" ht="15.75" customHeight="1" x14ac:dyDescent="0.3">
      <c r="A4" s="420" t="s">
        <v>0</v>
      </c>
      <c r="B4" s="420"/>
      <c r="C4" s="420"/>
      <c r="D4" s="421"/>
    </row>
    <row r="5" spans="1:6" s="4" customFormat="1" ht="15.75" customHeight="1" x14ac:dyDescent="0.25">
      <c r="A5" s="5"/>
      <c r="C5" s="422"/>
      <c r="D5" s="422"/>
    </row>
    <row r="6" spans="1:6" s="4" customFormat="1" ht="15.75" customHeight="1" x14ac:dyDescent="0.25">
      <c r="A6" s="26" t="s">
        <v>1</v>
      </c>
      <c r="B6" s="69" t="s">
        <v>2</v>
      </c>
      <c r="C6" s="23"/>
      <c r="D6" s="23"/>
    </row>
    <row r="7" spans="1:6" s="4" customFormat="1" ht="15.75" customHeight="1" x14ac:dyDescent="0.25">
      <c r="A7" s="26" t="s">
        <v>1</v>
      </c>
      <c r="B7" s="56" t="s">
        <v>3</v>
      </c>
      <c r="C7" s="57"/>
      <c r="D7" s="57" t="s">
        <v>4</v>
      </c>
    </row>
    <row r="8" spans="1:6" s="4" customFormat="1" ht="15.75" customHeight="1" x14ac:dyDescent="0.25">
      <c r="A8" s="26" t="s">
        <v>1</v>
      </c>
      <c r="B8" s="56" t="s">
        <v>5</v>
      </c>
      <c r="C8" s="57"/>
      <c r="D8" s="57" t="s">
        <v>6</v>
      </c>
    </row>
    <row r="9" spans="1:6" s="4" customFormat="1" ht="15.75" customHeight="1" x14ac:dyDescent="0.25">
      <c r="A9" s="26" t="s">
        <v>1</v>
      </c>
      <c r="B9" s="56" t="s">
        <v>7</v>
      </c>
      <c r="C9" s="57"/>
      <c r="D9" s="57" t="s">
        <v>8</v>
      </c>
    </row>
    <row r="10" spans="1:6" s="4" customFormat="1" ht="15.75" customHeight="1" x14ac:dyDescent="0.25">
      <c r="A10" s="26" t="s">
        <v>1</v>
      </c>
      <c r="B10" s="56" t="s">
        <v>9</v>
      </c>
      <c r="C10" s="57"/>
      <c r="D10" s="57" t="s">
        <v>10</v>
      </c>
    </row>
    <row r="11" spans="1:6" s="4" customFormat="1" ht="15.75" customHeight="1" x14ac:dyDescent="0.25">
      <c r="A11" s="26" t="s">
        <v>1</v>
      </c>
      <c r="B11" s="56" t="s">
        <v>11</v>
      </c>
      <c r="C11" s="57"/>
      <c r="D11" s="57" t="s">
        <v>79</v>
      </c>
    </row>
    <row r="12" spans="1:6" s="4" customFormat="1" ht="15.75" customHeight="1" x14ac:dyDescent="0.25">
      <c r="A12" s="26" t="s">
        <v>1</v>
      </c>
      <c r="B12" s="56" t="s">
        <v>12</v>
      </c>
      <c r="C12" s="57"/>
      <c r="D12" s="57" t="s">
        <v>13</v>
      </c>
    </row>
    <row r="13" spans="1:6" s="4" customFormat="1" ht="15.75" customHeight="1" x14ac:dyDescent="0.25">
      <c r="A13" s="26" t="s">
        <v>1</v>
      </c>
      <c r="B13" s="56" t="s">
        <v>14</v>
      </c>
      <c r="C13" s="57"/>
      <c r="D13" s="57" t="s">
        <v>15</v>
      </c>
    </row>
    <row r="14" spans="1:6" s="4" customFormat="1" ht="15.75" customHeight="1" x14ac:dyDescent="0.25">
      <c r="A14" s="26" t="s">
        <v>1</v>
      </c>
      <c r="B14" s="56" t="s">
        <v>16</v>
      </c>
      <c r="C14" s="57"/>
      <c r="D14" s="70" t="s">
        <v>17</v>
      </c>
    </row>
    <row r="15" spans="1:6" s="4" customFormat="1" ht="15.75" customHeight="1" x14ac:dyDescent="0.25">
      <c r="A15" s="26" t="s">
        <v>1</v>
      </c>
      <c r="B15" s="58" t="s">
        <v>18</v>
      </c>
      <c r="C15" s="23"/>
      <c r="D15" s="59"/>
      <c r="E15" s="60" t="s">
        <v>19</v>
      </c>
      <c r="F15" s="61" t="s">
        <v>20</v>
      </c>
    </row>
    <row r="16" spans="1:6" s="4" customFormat="1" ht="15.75" customHeight="1" x14ac:dyDescent="0.25">
      <c r="A16" s="26"/>
      <c r="B16" s="58"/>
      <c r="C16" s="23"/>
      <c r="D16" s="59"/>
      <c r="E16" s="60" t="s">
        <v>21</v>
      </c>
      <c r="F16" s="62"/>
    </row>
    <row r="17" spans="1:4" s="4" customFormat="1" ht="15.75" customHeight="1" x14ac:dyDescent="0.25">
      <c r="A17" s="26" t="s">
        <v>1</v>
      </c>
      <c r="B17" s="71" t="s">
        <v>22</v>
      </c>
      <c r="C17" s="72"/>
      <c r="D17" s="73"/>
    </row>
    <row r="18" spans="1:4" s="4" customFormat="1" ht="15.75" customHeight="1" x14ac:dyDescent="0.25">
      <c r="A18" s="26"/>
      <c r="B18" s="74" t="s">
        <v>23</v>
      </c>
      <c r="C18" s="75"/>
      <c r="D18" s="76"/>
    </row>
    <row r="19" spans="1:4" s="4" customFormat="1" ht="15.75" customHeight="1" x14ac:dyDescent="0.25">
      <c r="A19" s="26"/>
      <c r="B19" s="77"/>
      <c r="C19" s="78"/>
      <c r="D19" s="78"/>
    </row>
    <row r="20" spans="1:4" s="4" customFormat="1" ht="15.75" customHeight="1" x14ac:dyDescent="0.25">
      <c r="A20" s="79" t="s">
        <v>24</v>
      </c>
      <c r="B20" s="423" t="s">
        <v>25</v>
      </c>
      <c r="C20" s="423"/>
      <c r="D20" s="423"/>
    </row>
    <row r="21" spans="1:4" s="4" customFormat="1" ht="15.75" customHeight="1" x14ac:dyDescent="0.25">
      <c r="A21" s="26"/>
      <c r="B21" s="424"/>
      <c r="C21" s="425"/>
      <c r="D21" s="426"/>
    </row>
    <row r="22" spans="1:4" s="4" customFormat="1" ht="15.75" customHeight="1" x14ac:dyDescent="0.25">
      <c r="A22" s="5"/>
      <c r="C22" s="19"/>
      <c r="D22" s="19"/>
    </row>
    <row r="23" spans="1:4" s="4" customFormat="1" ht="15.75" customHeight="1" x14ac:dyDescent="0.25">
      <c r="A23" s="26" t="s">
        <v>26</v>
      </c>
      <c r="B23" s="80" t="s">
        <v>27</v>
      </c>
      <c r="C23" s="427"/>
      <c r="D23" s="427"/>
    </row>
    <row r="24" spans="1:4" s="4" customFormat="1" ht="15.75" customHeight="1" x14ac:dyDescent="0.25">
      <c r="A24" s="26" t="s">
        <v>26</v>
      </c>
      <c r="B24" s="62" t="s">
        <v>28</v>
      </c>
      <c r="C24" s="428" t="s">
        <v>29</v>
      </c>
      <c r="D24" s="428"/>
    </row>
    <row r="25" spans="1:4" s="4" customFormat="1" ht="15.75" customHeight="1" x14ac:dyDescent="0.25">
      <c r="A25" s="26" t="s">
        <v>26</v>
      </c>
      <c r="B25" s="62" t="s">
        <v>9</v>
      </c>
      <c r="C25" s="413"/>
      <c r="D25" s="413"/>
    </row>
    <row r="26" spans="1:4" s="4" customFormat="1" ht="15.75" customHeight="1" x14ac:dyDescent="0.25">
      <c r="A26" s="26" t="s">
        <v>26</v>
      </c>
      <c r="B26" s="63" t="s">
        <v>30</v>
      </c>
      <c r="C26" s="413" t="s">
        <v>31</v>
      </c>
      <c r="D26" s="413"/>
    </row>
    <row r="27" spans="1:4" s="4" customFormat="1" ht="15.75" customHeight="1" x14ac:dyDescent="0.25">
      <c r="A27" s="26" t="s">
        <v>26</v>
      </c>
      <c r="B27" s="63" t="s">
        <v>32</v>
      </c>
      <c r="C27" s="418"/>
      <c r="D27" s="419"/>
    </row>
    <row r="28" spans="1:4" s="4" customFormat="1" ht="15.75" customHeight="1" x14ac:dyDescent="0.25">
      <c r="A28" s="26" t="s">
        <v>26</v>
      </c>
      <c r="B28" s="63" t="s">
        <v>30</v>
      </c>
      <c r="C28" s="418"/>
      <c r="D28" s="419"/>
    </row>
    <row r="29" spans="1:4" s="4" customFormat="1" ht="15.75" customHeight="1" x14ac:dyDescent="0.25">
      <c r="A29" s="26" t="s">
        <v>26</v>
      </c>
      <c r="B29" s="62" t="s">
        <v>33</v>
      </c>
      <c r="C29" s="413" t="s">
        <v>34</v>
      </c>
      <c r="D29" s="413"/>
    </row>
    <row r="30" spans="1:4" s="4" customFormat="1" ht="15.75" customHeight="1" x14ac:dyDescent="0.25">
      <c r="A30" s="26" t="s">
        <v>26</v>
      </c>
      <c r="B30" s="62" t="s">
        <v>35</v>
      </c>
      <c r="C30" s="412" t="s">
        <v>36</v>
      </c>
      <c r="D30" s="413"/>
    </row>
    <row r="31" spans="1:4" s="4" customFormat="1" ht="15.75" customHeight="1" x14ac:dyDescent="0.25">
      <c r="A31" s="26" t="s">
        <v>26</v>
      </c>
      <c r="B31" s="62" t="s">
        <v>37</v>
      </c>
      <c r="C31" s="413" t="s">
        <v>38</v>
      </c>
      <c r="D31" s="413"/>
    </row>
    <row r="32" spans="1:4" s="4" customFormat="1" ht="15.75" customHeight="1" x14ac:dyDescent="0.25">
      <c r="A32" s="26" t="s">
        <v>26</v>
      </c>
      <c r="B32" s="62" t="s">
        <v>39</v>
      </c>
      <c r="C32" s="413" t="s">
        <v>40</v>
      </c>
      <c r="D32" s="413"/>
    </row>
    <row r="33" spans="1:4" s="4" customFormat="1" ht="15.75" customHeight="1" x14ac:dyDescent="0.25">
      <c r="A33" s="26" t="s">
        <v>26</v>
      </c>
      <c r="B33" s="62" t="s">
        <v>41</v>
      </c>
      <c r="C33" s="418"/>
      <c r="D33" s="419"/>
    </row>
    <row r="34" spans="1:4" s="4" customFormat="1" ht="15.75" customHeight="1" x14ac:dyDescent="0.25">
      <c r="A34" s="26" t="s">
        <v>26</v>
      </c>
      <c r="B34" s="62" t="s">
        <v>30</v>
      </c>
      <c r="C34" s="418"/>
      <c r="D34" s="419"/>
    </row>
    <row r="35" spans="1:4" s="4" customFormat="1" ht="15.75" customHeight="1" x14ac:dyDescent="0.25">
      <c r="A35" s="26" t="s">
        <v>26</v>
      </c>
      <c r="B35" s="62" t="s">
        <v>42</v>
      </c>
      <c r="C35" s="413" t="s">
        <v>43</v>
      </c>
      <c r="D35" s="413"/>
    </row>
    <row r="36" spans="1:4" s="4" customFormat="1" ht="15.75" customHeight="1" x14ac:dyDescent="0.25">
      <c r="A36" s="26" t="s">
        <v>26</v>
      </c>
      <c r="B36" s="62" t="s">
        <v>44</v>
      </c>
      <c r="C36" s="412" t="s">
        <v>45</v>
      </c>
      <c r="D36" s="413"/>
    </row>
    <row r="37" spans="1:4" s="4" customFormat="1" ht="28.5" customHeight="1" x14ac:dyDescent="0.25">
      <c r="A37" s="79" t="s">
        <v>26</v>
      </c>
      <c r="B37" s="81" t="s">
        <v>46</v>
      </c>
      <c r="C37" s="412" t="s">
        <v>47</v>
      </c>
      <c r="D37" s="413"/>
    </row>
    <row r="38" spans="1:4" s="4" customFormat="1" ht="30" customHeight="1" x14ac:dyDescent="0.25">
      <c r="A38" s="79" t="s">
        <v>26</v>
      </c>
      <c r="B38" s="82" t="s">
        <v>48</v>
      </c>
      <c r="C38" s="83"/>
      <c r="D38" s="84"/>
    </row>
    <row r="39" spans="1:4" s="4" customFormat="1" ht="15.75" customHeight="1" x14ac:dyDescent="0.25">
      <c r="A39" s="5"/>
    </row>
    <row r="40" spans="1:4" s="4" customFormat="1" ht="15.75" customHeight="1" x14ac:dyDescent="0.25">
      <c r="A40" s="26" t="s">
        <v>49</v>
      </c>
      <c r="B40" s="414" t="s">
        <v>193</v>
      </c>
      <c r="C40" s="415"/>
      <c r="D40" s="416"/>
    </row>
    <row r="41" spans="1:4" s="4" customFormat="1" ht="15.75" customHeight="1" x14ac:dyDescent="0.25">
      <c r="A41" s="26" t="s">
        <v>49</v>
      </c>
      <c r="B41" s="42" t="s">
        <v>50</v>
      </c>
      <c r="C41" s="64" t="s">
        <v>21</v>
      </c>
    </row>
    <row r="42" spans="1:4" s="4" customFormat="1" ht="15.75" customHeight="1" x14ac:dyDescent="0.25">
      <c r="A42" s="26" t="s">
        <v>49</v>
      </c>
      <c r="B42" s="42" t="s">
        <v>51</v>
      </c>
      <c r="C42" s="64"/>
    </row>
    <row r="43" spans="1:4" s="4" customFormat="1" ht="15.75" customHeight="1" x14ac:dyDescent="0.25">
      <c r="A43" s="26" t="s">
        <v>49</v>
      </c>
      <c r="B43" s="42" t="s">
        <v>52</v>
      </c>
      <c r="C43" s="64"/>
    </row>
    <row r="44" spans="1:4" s="4" customFormat="1" ht="15.75" customHeight="1" x14ac:dyDescent="0.25">
      <c r="A44" s="26"/>
      <c r="B44" s="41"/>
    </row>
    <row r="45" spans="1:4" s="4" customFormat="1" ht="15.75" customHeight="1" x14ac:dyDescent="0.25">
      <c r="A45" s="26" t="s">
        <v>53</v>
      </c>
      <c r="B45" s="41" t="s">
        <v>54</v>
      </c>
    </row>
    <row r="46" spans="1:4" s="4" customFormat="1" ht="15.75" customHeight="1" x14ac:dyDescent="0.25">
      <c r="A46" s="26" t="s">
        <v>53</v>
      </c>
      <c r="B46" s="42" t="s">
        <v>55</v>
      </c>
      <c r="C46" s="64" t="s">
        <v>21</v>
      </c>
    </row>
    <row r="47" spans="1:4" s="4" customFormat="1" ht="15.75" customHeight="1" x14ac:dyDescent="0.25">
      <c r="A47" s="26" t="s">
        <v>53</v>
      </c>
      <c r="B47" s="42" t="s">
        <v>56</v>
      </c>
      <c r="C47" s="64"/>
    </row>
    <row r="48" spans="1:4" s="4" customFormat="1" ht="15.75" customHeight="1" x14ac:dyDescent="0.25">
      <c r="A48" s="26" t="s">
        <v>53</v>
      </c>
      <c r="B48" s="42" t="s">
        <v>57</v>
      </c>
      <c r="C48" s="64"/>
    </row>
    <row r="49" spans="1:3" s="4" customFormat="1" ht="15.75" customHeight="1" x14ac:dyDescent="0.25">
      <c r="A49" s="26"/>
      <c r="B49" s="41"/>
    </row>
    <row r="50" spans="1:3" s="4" customFormat="1" ht="15.75" customHeight="1" x14ac:dyDescent="0.25">
      <c r="A50" s="26" t="s">
        <v>58</v>
      </c>
      <c r="B50" s="41" t="s">
        <v>59</v>
      </c>
      <c r="C50" s="65"/>
    </row>
    <row r="51" spans="1:3" s="4" customFormat="1" ht="15.75" customHeight="1" x14ac:dyDescent="0.25">
      <c r="A51" s="26" t="s">
        <v>58</v>
      </c>
      <c r="B51" s="42" t="s">
        <v>60</v>
      </c>
      <c r="C51" s="66" t="s">
        <v>21</v>
      </c>
    </row>
    <row r="52" spans="1:3" s="4" customFormat="1" ht="15.75" customHeight="1" x14ac:dyDescent="0.25">
      <c r="A52" s="26" t="s">
        <v>58</v>
      </c>
      <c r="B52" s="42" t="s">
        <v>61</v>
      </c>
      <c r="C52" s="66"/>
    </row>
    <row r="53" spans="1:3" s="4" customFormat="1" ht="15.75" customHeight="1" x14ac:dyDescent="0.25">
      <c r="A53" s="26" t="s">
        <v>58</v>
      </c>
      <c r="B53" s="42" t="s">
        <v>62</v>
      </c>
      <c r="C53" s="66"/>
    </row>
    <row r="54" spans="1:3" s="4" customFormat="1" ht="15.75" customHeight="1" x14ac:dyDescent="0.25">
      <c r="A54" s="26" t="s">
        <v>58</v>
      </c>
      <c r="B54" s="85" t="s">
        <v>63</v>
      </c>
      <c r="C54" s="66"/>
    </row>
    <row r="55" spans="1:3" s="4" customFormat="1" ht="15.75" customHeight="1" x14ac:dyDescent="0.25">
      <c r="A55" s="26" t="s">
        <v>58</v>
      </c>
      <c r="B55" s="42" t="s">
        <v>64</v>
      </c>
      <c r="C55" s="66"/>
    </row>
    <row r="56" spans="1:3" s="4" customFormat="1" ht="15.75" customHeight="1" x14ac:dyDescent="0.25">
      <c r="A56" s="26" t="s">
        <v>58</v>
      </c>
      <c r="B56" s="86" t="s">
        <v>65</v>
      </c>
      <c r="C56" s="66"/>
    </row>
    <row r="57" spans="1:3" s="4" customFormat="1" ht="15.75" customHeight="1" x14ac:dyDescent="0.25">
      <c r="A57" s="26"/>
      <c r="B57" s="87"/>
      <c r="C57" s="67"/>
    </row>
    <row r="58" spans="1:3" s="4" customFormat="1" ht="15.75" customHeight="1" x14ac:dyDescent="0.25">
      <c r="A58" s="26" t="s">
        <v>58</v>
      </c>
      <c r="B58" s="86" t="s">
        <v>66</v>
      </c>
      <c r="C58" s="66"/>
    </row>
    <row r="59" spans="1:3" s="4" customFormat="1" ht="15.75" customHeight="1" x14ac:dyDescent="0.25">
      <c r="A59" s="26"/>
      <c r="B59" s="88"/>
      <c r="C59" s="68"/>
    </row>
    <row r="60" spans="1:3" s="4" customFormat="1" ht="15.75" customHeight="1" x14ac:dyDescent="0.25">
      <c r="A60" s="26"/>
      <c r="B60" s="41"/>
      <c r="C60" s="65"/>
    </row>
    <row r="61" spans="1:3" s="4" customFormat="1" ht="15.75" customHeight="1" x14ac:dyDescent="0.25">
      <c r="A61" s="26" t="s">
        <v>67</v>
      </c>
      <c r="B61" s="41" t="s">
        <v>68</v>
      </c>
    </row>
    <row r="62" spans="1:3" s="4" customFormat="1" ht="15.75" customHeight="1" x14ac:dyDescent="0.25">
      <c r="A62" s="26" t="s">
        <v>67</v>
      </c>
      <c r="B62" s="42" t="s">
        <v>69</v>
      </c>
      <c r="C62" s="64" t="s">
        <v>21</v>
      </c>
    </row>
    <row r="63" spans="1:3" s="4" customFormat="1" ht="15.75" customHeight="1" x14ac:dyDescent="0.25">
      <c r="A63" s="26" t="s">
        <v>67</v>
      </c>
      <c r="B63" s="42" t="s">
        <v>70</v>
      </c>
      <c r="C63" s="64"/>
    </row>
    <row r="64" spans="1:3" s="4" customFormat="1" ht="15.75" customHeight="1" x14ac:dyDescent="0.25">
      <c r="A64" s="26" t="s">
        <v>67</v>
      </c>
      <c r="B64" s="42" t="s">
        <v>71</v>
      </c>
      <c r="C64" s="64"/>
    </row>
    <row r="65" spans="1:3" s="4" customFormat="1" ht="15.75" customHeight="1" x14ac:dyDescent="0.25">
      <c r="A65" s="26" t="s">
        <v>67</v>
      </c>
      <c r="B65" s="42" t="s">
        <v>72</v>
      </c>
      <c r="C65" s="64"/>
    </row>
    <row r="66" spans="1:3" s="4" customFormat="1" ht="15.75" customHeight="1" x14ac:dyDescent="0.25">
      <c r="A66" s="26" t="s">
        <v>67</v>
      </c>
      <c r="B66" s="42" t="s">
        <v>73</v>
      </c>
      <c r="C66" s="64"/>
    </row>
    <row r="67" spans="1:3" s="4" customFormat="1" ht="15.75" customHeight="1" x14ac:dyDescent="0.25">
      <c r="A67" s="26" t="s">
        <v>67</v>
      </c>
      <c r="B67" s="42" t="s">
        <v>74</v>
      </c>
      <c r="C67" s="64" t="s">
        <v>21</v>
      </c>
    </row>
    <row r="68" spans="1:3" s="4" customFormat="1" ht="15.75" customHeight="1" x14ac:dyDescent="0.25">
      <c r="A68" s="26" t="s">
        <v>67</v>
      </c>
      <c r="B68" s="42" t="s">
        <v>75</v>
      </c>
      <c r="C68" s="64" t="s">
        <v>21</v>
      </c>
    </row>
    <row r="69" spans="1:3" s="4" customFormat="1" ht="15.75" customHeight="1" x14ac:dyDescent="0.25">
      <c r="A69" s="26" t="s">
        <v>67</v>
      </c>
      <c r="B69" s="42" t="s">
        <v>76</v>
      </c>
      <c r="C69" s="64" t="s">
        <v>21</v>
      </c>
    </row>
    <row r="70" spans="1:3" s="4" customFormat="1" ht="15.75" customHeight="1" x14ac:dyDescent="0.25">
      <c r="A70" s="26" t="s">
        <v>67</v>
      </c>
      <c r="B70" s="42" t="s">
        <v>77</v>
      </c>
      <c r="C70" s="64" t="s">
        <v>21</v>
      </c>
    </row>
    <row r="71" spans="1:3" s="4" customFormat="1" ht="15.75" customHeight="1" x14ac:dyDescent="0.25">
      <c r="A71" s="26" t="s">
        <v>67</v>
      </c>
      <c r="B71" s="43" t="s">
        <v>80</v>
      </c>
      <c r="C71" s="64" t="s">
        <v>21</v>
      </c>
    </row>
    <row r="72" spans="1:3" s="4" customFormat="1" ht="15.75" customHeight="1" x14ac:dyDescent="0.25">
      <c r="A72" s="26"/>
      <c r="B72" s="43" t="s">
        <v>81</v>
      </c>
      <c r="C72" s="64" t="s">
        <v>21</v>
      </c>
    </row>
    <row r="73" spans="1:3" s="4" customFormat="1" ht="15.75" customHeight="1" x14ac:dyDescent="0.25">
      <c r="A73" s="26" t="s">
        <v>67</v>
      </c>
      <c r="B73" s="44" t="s">
        <v>78</v>
      </c>
      <c r="C73" s="64"/>
    </row>
    <row r="74" spans="1:3" s="4" customFormat="1" ht="15.75" customHeight="1" x14ac:dyDescent="0.25">
      <c r="A74" s="89" t="s">
        <v>67</v>
      </c>
      <c r="B74" s="90" t="s">
        <v>78</v>
      </c>
      <c r="C74" s="91"/>
    </row>
    <row r="75" spans="1:3" s="4" customFormat="1" x14ac:dyDescent="0.25">
      <c r="A75" s="92"/>
      <c r="B75" s="93"/>
      <c r="C75" s="93"/>
    </row>
    <row r="76" spans="1:3" s="4" customFormat="1" x14ac:dyDescent="0.25"/>
    <row r="77" spans="1:3" s="4" customFormat="1" x14ac:dyDescent="0.25"/>
    <row r="78" spans="1:3" s="4" customFormat="1" x14ac:dyDescent="0.25"/>
    <row r="79" spans="1:3" s="4" customFormat="1" x14ac:dyDescent="0.25"/>
  </sheetData>
  <mergeCells count="21">
    <mergeCell ref="C5:D5"/>
    <mergeCell ref="B20:D20"/>
    <mergeCell ref="B21:D21"/>
    <mergeCell ref="C23:D23"/>
    <mergeCell ref="C24:D24"/>
    <mergeCell ref="C37:D37"/>
    <mergeCell ref="B40:D40"/>
    <mergeCell ref="A1:D1"/>
    <mergeCell ref="C31:D31"/>
    <mergeCell ref="C32:D32"/>
    <mergeCell ref="C33:D33"/>
    <mergeCell ref="C34:D34"/>
    <mergeCell ref="C35:D35"/>
    <mergeCell ref="C36:D36"/>
    <mergeCell ref="C25:D25"/>
    <mergeCell ref="C26:D26"/>
    <mergeCell ref="C27:D27"/>
    <mergeCell ref="C28:D28"/>
    <mergeCell ref="C29:D29"/>
    <mergeCell ref="C30:D30"/>
    <mergeCell ref="A4:D4"/>
  </mergeCells>
  <hyperlinks>
    <hyperlink ref="D14" r:id="rId1"/>
    <hyperlink ref="B18" r:id="rId2"/>
    <hyperlink ref="C30" r:id="rId3"/>
    <hyperlink ref="C36" r:id="rId4"/>
    <hyperlink ref="C37" r:id="rId5"/>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0"/>
  <sheetViews>
    <sheetView zoomScale="80" zoomScaleNormal="80" workbookViewId="0"/>
  </sheetViews>
  <sheetFormatPr defaultRowHeight="15" x14ac:dyDescent="0.25"/>
  <cols>
    <col min="2" max="2" width="43.42578125" customWidth="1"/>
    <col min="3" max="3" width="20.7109375" customWidth="1"/>
    <col min="5" max="5" width="12.42578125" customWidth="1"/>
    <col min="6" max="6" width="20.42578125" customWidth="1"/>
  </cols>
  <sheetData>
    <row r="2" spans="1:8" ht="18.75" x14ac:dyDescent="0.25">
      <c r="A2" s="611" t="s">
        <v>658</v>
      </c>
      <c r="B2" s="611"/>
      <c r="C2" s="611"/>
      <c r="D2" s="611"/>
      <c r="E2" s="611"/>
    </row>
    <row r="3" spans="1:8" x14ac:dyDescent="0.25">
      <c r="A3" s="1"/>
    </row>
    <row r="4" spans="1:8" x14ac:dyDescent="0.25">
      <c r="A4" s="244" t="s">
        <v>659</v>
      </c>
      <c r="B4" s="170" t="s">
        <v>660</v>
      </c>
      <c r="C4" s="4"/>
      <c r="D4" s="4"/>
      <c r="E4" s="4"/>
      <c r="F4" s="4"/>
      <c r="G4" s="4"/>
      <c r="H4" s="4"/>
    </row>
    <row r="5" spans="1:8" x14ac:dyDescent="0.25">
      <c r="A5" s="195" t="s">
        <v>659</v>
      </c>
      <c r="B5" s="554" t="s">
        <v>661</v>
      </c>
      <c r="C5" s="554"/>
      <c r="D5" s="554"/>
      <c r="E5" s="554"/>
      <c r="F5" s="554"/>
      <c r="G5" s="4"/>
      <c r="H5" s="4"/>
    </row>
    <row r="6" spans="1:8" ht="35.25" customHeight="1" thickBot="1" x14ac:dyDescent="0.3">
      <c r="A6" s="244" t="s">
        <v>659</v>
      </c>
      <c r="B6" s="276" t="s">
        <v>662</v>
      </c>
      <c r="C6" s="171" t="s">
        <v>663</v>
      </c>
      <c r="D6" s="171" t="s">
        <v>71</v>
      </c>
      <c r="E6" s="171" t="s">
        <v>664</v>
      </c>
      <c r="F6" s="277" t="s">
        <v>665</v>
      </c>
      <c r="G6" s="4"/>
      <c r="H6" s="4"/>
    </row>
    <row r="7" spans="1:8" ht="15.75" customHeight="1" thickBot="1" x14ac:dyDescent="0.3">
      <c r="A7" s="244" t="s">
        <v>659</v>
      </c>
      <c r="B7" s="278" t="s">
        <v>666</v>
      </c>
      <c r="C7" s="279"/>
      <c r="D7" s="279"/>
      <c r="E7" s="280">
        <v>2</v>
      </c>
      <c r="F7" s="280">
        <v>1</v>
      </c>
      <c r="G7" s="4"/>
      <c r="H7" s="4"/>
    </row>
    <row r="8" spans="1:8" ht="15.75" customHeight="1" thickBot="1" x14ac:dyDescent="0.3">
      <c r="A8" s="244" t="s">
        <v>659</v>
      </c>
      <c r="B8" s="281" t="s">
        <v>667</v>
      </c>
      <c r="C8" s="282"/>
      <c r="D8" s="282"/>
      <c r="E8" s="283">
        <v>1</v>
      </c>
      <c r="F8" s="283">
        <v>3</v>
      </c>
      <c r="G8" s="4"/>
      <c r="H8" s="4"/>
    </row>
    <row r="9" spans="1:8" ht="15.75" customHeight="1" thickBot="1" x14ac:dyDescent="0.3">
      <c r="A9" s="244" t="s">
        <v>659</v>
      </c>
      <c r="B9" s="284" t="s">
        <v>668</v>
      </c>
      <c r="C9" s="282"/>
      <c r="D9" s="282"/>
      <c r="E9" s="283">
        <v>1</v>
      </c>
      <c r="F9" s="283">
        <v>4</v>
      </c>
      <c r="G9" s="4"/>
      <c r="H9" s="4"/>
    </row>
    <row r="10" spans="1:8" ht="15.75" customHeight="1" thickBot="1" x14ac:dyDescent="0.3">
      <c r="A10" s="244" t="s">
        <v>659</v>
      </c>
      <c r="B10" s="281" t="s">
        <v>669</v>
      </c>
      <c r="C10" s="285"/>
      <c r="D10" s="285"/>
      <c r="E10" s="286">
        <v>0</v>
      </c>
      <c r="F10" s="286">
        <v>5</v>
      </c>
      <c r="G10" s="4"/>
      <c r="H10" s="4"/>
    </row>
    <row r="11" spans="1:8" ht="15.75" customHeight="1" thickBot="1" x14ac:dyDescent="0.3">
      <c r="A11" s="244" t="s">
        <v>659</v>
      </c>
      <c r="B11" s="287" t="s">
        <v>670</v>
      </c>
      <c r="C11" s="285"/>
      <c r="D11" s="285"/>
      <c r="E11" s="286">
        <v>7</v>
      </c>
      <c r="F11" s="286">
        <v>9</v>
      </c>
      <c r="G11" s="4"/>
      <c r="H11" s="4"/>
    </row>
    <row r="12" spans="1:8" ht="15.75" customHeight="1" thickBot="1" x14ac:dyDescent="0.3">
      <c r="A12" s="244" t="s">
        <v>659</v>
      </c>
      <c r="B12" s="287" t="s">
        <v>671</v>
      </c>
      <c r="C12" s="285"/>
      <c r="D12" s="285"/>
      <c r="E12" s="286">
        <v>0</v>
      </c>
      <c r="F12" s="286">
        <v>10</v>
      </c>
      <c r="G12" s="4"/>
      <c r="H12" s="4"/>
    </row>
    <row r="13" spans="1:8" ht="15.75" customHeight="1" thickBot="1" x14ac:dyDescent="0.3">
      <c r="A13" s="244" t="s">
        <v>659</v>
      </c>
      <c r="B13" s="287" t="s">
        <v>672</v>
      </c>
      <c r="C13" s="285"/>
      <c r="D13" s="285"/>
      <c r="E13" s="286">
        <v>4</v>
      </c>
      <c r="F13" s="286">
        <v>11</v>
      </c>
      <c r="G13" s="4"/>
      <c r="H13" s="4"/>
    </row>
    <row r="14" spans="1:8" ht="15.75" customHeight="1" thickBot="1" x14ac:dyDescent="0.3">
      <c r="A14" s="244" t="s">
        <v>659</v>
      </c>
      <c r="B14" s="287" t="s">
        <v>673</v>
      </c>
      <c r="C14" s="285"/>
      <c r="D14" s="285"/>
      <c r="E14" s="286">
        <v>0</v>
      </c>
      <c r="F14" s="286">
        <v>12</v>
      </c>
      <c r="G14" s="4"/>
      <c r="H14" s="4"/>
    </row>
    <row r="15" spans="1:8" ht="15.75" customHeight="1" thickBot="1" x14ac:dyDescent="0.3">
      <c r="A15" s="244" t="s">
        <v>659</v>
      </c>
      <c r="B15" s="287" t="s">
        <v>674</v>
      </c>
      <c r="C15" s="285"/>
      <c r="D15" s="285"/>
      <c r="E15" s="286">
        <v>5</v>
      </c>
      <c r="F15" s="286">
        <v>13</v>
      </c>
      <c r="G15" s="4"/>
      <c r="H15" s="4"/>
    </row>
    <row r="16" spans="1:8" ht="15.75" customHeight="1" thickBot="1" x14ac:dyDescent="0.3">
      <c r="A16" s="244" t="s">
        <v>659</v>
      </c>
      <c r="B16" s="287" t="s">
        <v>675</v>
      </c>
      <c r="C16" s="285"/>
      <c r="D16" s="285"/>
      <c r="E16" s="286">
        <v>12</v>
      </c>
      <c r="F16" s="286">
        <v>14</v>
      </c>
      <c r="G16" s="4"/>
      <c r="H16" s="4"/>
    </row>
    <row r="17" spans="1:8" ht="15.75" customHeight="1" thickBot="1" x14ac:dyDescent="0.3">
      <c r="A17" s="244" t="s">
        <v>659</v>
      </c>
      <c r="B17" s="287" t="s">
        <v>676</v>
      </c>
      <c r="C17" s="285"/>
      <c r="D17" s="285"/>
      <c r="E17" s="286">
        <v>0</v>
      </c>
      <c r="F17" s="286">
        <v>15</v>
      </c>
      <c r="G17" s="4"/>
      <c r="H17" s="4"/>
    </row>
    <row r="18" spans="1:8" ht="15.75" customHeight="1" thickBot="1" x14ac:dyDescent="0.3">
      <c r="A18" s="244" t="s">
        <v>659</v>
      </c>
      <c r="B18" s="281" t="s">
        <v>677</v>
      </c>
      <c r="C18" s="285"/>
      <c r="D18" s="285"/>
      <c r="E18" s="286">
        <v>2</v>
      </c>
      <c r="F18" s="286">
        <v>16</v>
      </c>
      <c r="G18" s="4"/>
      <c r="H18" s="4"/>
    </row>
    <row r="19" spans="1:8" ht="15.75" customHeight="1" thickBot="1" x14ac:dyDescent="0.3">
      <c r="A19" s="244" t="s">
        <v>659</v>
      </c>
      <c r="B19" s="287" t="s">
        <v>678</v>
      </c>
      <c r="C19" s="285"/>
      <c r="D19" s="285"/>
      <c r="E19" s="286">
        <v>2</v>
      </c>
      <c r="F19" s="286">
        <v>19</v>
      </c>
      <c r="G19" s="4"/>
      <c r="H19" s="4"/>
    </row>
    <row r="20" spans="1:8" ht="15.75" customHeight="1" thickBot="1" x14ac:dyDescent="0.3">
      <c r="A20" s="244" t="s">
        <v>659</v>
      </c>
      <c r="B20" s="287" t="s">
        <v>679</v>
      </c>
      <c r="C20" s="285"/>
      <c r="D20" s="285"/>
      <c r="E20" s="286">
        <v>0</v>
      </c>
      <c r="F20" s="286">
        <v>22</v>
      </c>
      <c r="G20" s="4"/>
      <c r="H20" s="4"/>
    </row>
    <row r="21" spans="1:8" ht="15.75" customHeight="1" thickBot="1" x14ac:dyDescent="0.3">
      <c r="A21" s="244" t="s">
        <v>659</v>
      </c>
      <c r="B21" s="287" t="s">
        <v>231</v>
      </c>
      <c r="C21" s="285"/>
      <c r="D21" s="285"/>
      <c r="E21" s="286">
        <v>3</v>
      </c>
      <c r="F21" s="286">
        <v>23</v>
      </c>
      <c r="G21" s="4"/>
      <c r="H21" s="4"/>
    </row>
    <row r="22" spans="1:8" ht="15.75" customHeight="1" thickBot="1" x14ac:dyDescent="0.3">
      <c r="A22" s="244" t="s">
        <v>659</v>
      </c>
      <c r="B22" s="287" t="s">
        <v>680</v>
      </c>
      <c r="C22" s="285"/>
      <c r="D22" s="285"/>
      <c r="E22" s="286">
        <v>0</v>
      </c>
      <c r="F22" s="286">
        <v>24</v>
      </c>
      <c r="G22" s="4"/>
      <c r="H22" s="4"/>
    </row>
    <row r="23" spans="1:8" ht="15.75" customHeight="1" thickBot="1" x14ac:dyDescent="0.3">
      <c r="A23" s="244" t="s">
        <v>659</v>
      </c>
      <c r="B23" s="287" t="s">
        <v>681</v>
      </c>
      <c r="C23" s="285"/>
      <c r="D23" s="285"/>
      <c r="E23" s="286">
        <v>0</v>
      </c>
      <c r="F23" s="286">
        <v>25</v>
      </c>
      <c r="G23" s="4"/>
      <c r="H23" s="4"/>
    </row>
    <row r="24" spans="1:8" ht="15.75" customHeight="1" thickBot="1" x14ac:dyDescent="0.3">
      <c r="A24" s="244" t="s">
        <v>659</v>
      </c>
      <c r="B24" s="287" t="s">
        <v>682</v>
      </c>
      <c r="C24" s="285"/>
      <c r="D24" s="285"/>
      <c r="E24" s="286">
        <v>9</v>
      </c>
      <c r="F24" s="286">
        <v>26</v>
      </c>
      <c r="G24" s="4"/>
      <c r="H24" s="4"/>
    </row>
    <row r="25" spans="1:8" ht="15.75" customHeight="1" thickBot="1" x14ac:dyDescent="0.3">
      <c r="A25" s="244" t="s">
        <v>659</v>
      </c>
      <c r="B25" s="287" t="s">
        <v>683</v>
      </c>
      <c r="C25" s="285"/>
      <c r="D25" s="285"/>
      <c r="E25" s="286">
        <v>2</v>
      </c>
      <c r="F25" s="286">
        <v>27</v>
      </c>
      <c r="G25" s="4"/>
      <c r="H25" s="4"/>
    </row>
    <row r="26" spans="1:8" ht="15.75" customHeight="1" thickBot="1" x14ac:dyDescent="0.3">
      <c r="A26" s="244" t="s">
        <v>659</v>
      </c>
      <c r="B26" s="287" t="s">
        <v>684</v>
      </c>
      <c r="C26" s="285"/>
      <c r="D26" s="285"/>
      <c r="E26" s="286">
        <v>0</v>
      </c>
      <c r="F26" s="286" t="s">
        <v>685</v>
      </c>
      <c r="G26" s="4"/>
      <c r="H26" s="4"/>
    </row>
    <row r="27" spans="1:8" ht="15.75" customHeight="1" thickBot="1" x14ac:dyDescent="0.3">
      <c r="A27" s="244" t="s">
        <v>659</v>
      </c>
      <c r="B27" s="287" t="s">
        <v>686</v>
      </c>
      <c r="C27" s="285"/>
      <c r="D27" s="285"/>
      <c r="E27" s="286">
        <v>0</v>
      </c>
      <c r="F27" s="286">
        <v>30</v>
      </c>
      <c r="G27" s="4"/>
      <c r="H27" s="4"/>
    </row>
    <row r="28" spans="1:8" ht="15.75" customHeight="1" thickBot="1" x14ac:dyDescent="0.3">
      <c r="A28" s="244" t="s">
        <v>659</v>
      </c>
      <c r="B28" s="287" t="s">
        <v>687</v>
      </c>
      <c r="C28" s="285"/>
      <c r="D28" s="285"/>
      <c r="E28" s="286">
        <v>4</v>
      </c>
      <c r="F28" s="286">
        <v>31</v>
      </c>
      <c r="G28" s="4"/>
      <c r="H28" s="4"/>
    </row>
    <row r="29" spans="1:8" ht="15.75" customHeight="1" thickBot="1" x14ac:dyDescent="0.3">
      <c r="A29" s="244" t="s">
        <v>659</v>
      </c>
      <c r="B29" s="287" t="s">
        <v>688</v>
      </c>
      <c r="C29" s="285"/>
      <c r="D29" s="285"/>
      <c r="E29" s="286">
        <v>1</v>
      </c>
      <c r="F29" s="286">
        <v>38</v>
      </c>
      <c r="G29" s="4"/>
      <c r="H29" s="4"/>
    </row>
    <row r="30" spans="1:8" ht="15.75" customHeight="1" thickBot="1" x14ac:dyDescent="0.3">
      <c r="A30" s="244" t="s">
        <v>659</v>
      </c>
      <c r="B30" s="287" t="s">
        <v>689</v>
      </c>
      <c r="C30" s="285"/>
      <c r="D30" s="285"/>
      <c r="E30" s="286">
        <v>0</v>
      </c>
      <c r="F30" s="286">
        <v>39</v>
      </c>
      <c r="G30" s="4"/>
      <c r="H30" s="4"/>
    </row>
    <row r="31" spans="1:8" ht="15.75" customHeight="1" thickBot="1" x14ac:dyDescent="0.3">
      <c r="A31" s="244" t="s">
        <v>659</v>
      </c>
      <c r="B31" s="287" t="s">
        <v>690</v>
      </c>
      <c r="C31" s="285"/>
      <c r="D31" s="285"/>
      <c r="E31" s="286">
        <v>2</v>
      </c>
      <c r="F31" s="286">
        <v>40</v>
      </c>
      <c r="G31" s="4"/>
      <c r="H31" s="4"/>
    </row>
    <row r="32" spans="1:8" ht="15.75" customHeight="1" thickBot="1" x14ac:dyDescent="0.3">
      <c r="A32" s="244" t="s">
        <v>659</v>
      </c>
      <c r="B32" s="287" t="s">
        <v>691</v>
      </c>
      <c r="C32" s="285"/>
      <c r="D32" s="285"/>
      <c r="E32" s="286">
        <v>0</v>
      </c>
      <c r="F32" s="286">
        <v>41</v>
      </c>
      <c r="G32" s="4"/>
      <c r="H32" s="4"/>
    </row>
    <row r="33" spans="1:8" ht="15.75" customHeight="1" thickBot="1" x14ac:dyDescent="0.3">
      <c r="A33" s="244" t="s">
        <v>659</v>
      </c>
      <c r="B33" s="287" t="s">
        <v>692</v>
      </c>
      <c r="C33" s="285"/>
      <c r="D33" s="285"/>
      <c r="E33" s="286">
        <v>5</v>
      </c>
      <c r="F33" s="286">
        <v>42</v>
      </c>
      <c r="G33" s="4"/>
      <c r="H33" s="4"/>
    </row>
    <row r="34" spans="1:8" ht="29.25" customHeight="1" thickBot="1" x14ac:dyDescent="0.3">
      <c r="A34" s="244" t="s">
        <v>659</v>
      </c>
      <c r="B34" s="287" t="s">
        <v>693</v>
      </c>
      <c r="C34" s="285"/>
      <c r="D34" s="285"/>
      <c r="E34" s="286">
        <v>0</v>
      </c>
      <c r="F34" s="286">
        <v>43</v>
      </c>
      <c r="G34" s="4"/>
      <c r="H34" s="4"/>
    </row>
    <row r="35" spans="1:8" ht="15.75" customHeight="1" thickBot="1" x14ac:dyDescent="0.3">
      <c r="A35" s="244" t="s">
        <v>659</v>
      </c>
      <c r="B35" s="287" t="s">
        <v>694</v>
      </c>
      <c r="C35" s="285"/>
      <c r="D35" s="285"/>
      <c r="E35" s="286">
        <v>0</v>
      </c>
      <c r="F35" s="286">
        <v>44</v>
      </c>
      <c r="G35" s="4"/>
      <c r="H35" s="4"/>
    </row>
    <row r="36" spans="1:8" ht="15.75" customHeight="1" thickBot="1" x14ac:dyDescent="0.3">
      <c r="A36" s="244" t="s">
        <v>659</v>
      </c>
      <c r="B36" s="287" t="s">
        <v>695</v>
      </c>
      <c r="C36" s="285"/>
      <c r="D36" s="285"/>
      <c r="E36" s="286">
        <v>17</v>
      </c>
      <c r="F36" s="286">
        <v>45</v>
      </c>
      <c r="G36" s="4"/>
      <c r="H36" s="4"/>
    </row>
    <row r="37" spans="1:8" ht="15.75" customHeight="1" thickBot="1" x14ac:dyDescent="0.3">
      <c r="A37" s="244" t="s">
        <v>659</v>
      </c>
      <c r="B37" s="287" t="s">
        <v>696</v>
      </c>
      <c r="C37" s="285"/>
      <c r="D37" s="285"/>
      <c r="E37" s="286">
        <v>0</v>
      </c>
      <c r="F37" s="286">
        <v>46</v>
      </c>
      <c r="G37" s="4"/>
      <c r="H37" s="4"/>
    </row>
    <row r="38" spans="1:8" ht="15.75" customHeight="1" thickBot="1" x14ac:dyDescent="0.3">
      <c r="A38" s="244" t="s">
        <v>659</v>
      </c>
      <c r="B38" s="287" t="s">
        <v>697</v>
      </c>
      <c r="C38" s="285"/>
      <c r="D38" s="285"/>
      <c r="E38" s="286">
        <v>0</v>
      </c>
      <c r="F38" s="286">
        <v>47</v>
      </c>
      <c r="G38" s="4"/>
      <c r="H38" s="4"/>
    </row>
    <row r="39" spans="1:8" ht="15.75" customHeight="1" thickBot="1" x14ac:dyDescent="0.3">
      <c r="A39" s="244" t="s">
        <v>659</v>
      </c>
      <c r="B39" s="287" t="s">
        <v>698</v>
      </c>
      <c r="C39" s="285"/>
      <c r="D39" s="285"/>
      <c r="E39" s="286">
        <v>0</v>
      </c>
      <c r="F39" s="286">
        <v>48</v>
      </c>
      <c r="G39" s="4"/>
      <c r="H39" s="4"/>
    </row>
    <row r="40" spans="1:8" ht="15.75" customHeight="1" thickBot="1" x14ac:dyDescent="0.3">
      <c r="A40" s="244" t="s">
        <v>659</v>
      </c>
      <c r="B40" s="287" t="s">
        <v>699</v>
      </c>
      <c r="C40" s="285"/>
      <c r="D40" s="285"/>
      <c r="E40" s="286">
        <v>0</v>
      </c>
      <c r="F40" s="286">
        <v>49</v>
      </c>
      <c r="G40" s="4"/>
      <c r="H40" s="4"/>
    </row>
    <row r="41" spans="1:8" ht="15.75" customHeight="1" thickBot="1" x14ac:dyDescent="0.3">
      <c r="A41" s="244" t="s">
        <v>659</v>
      </c>
      <c r="B41" s="287" t="s">
        <v>700</v>
      </c>
      <c r="C41" s="285"/>
      <c r="D41" s="285"/>
      <c r="E41" s="286">
        <v>3</v>
      </c>
      <c r="F41" s="286">
        <v>50</v>
      </c>
      <c r="G41" s="4"/>
      <c r="H41" s="4"/>
    </row>
    <row r="42" spans="1:8" ht="15.75" customHeight="1" thickBot="1" x14ac:dyDescent="0.3">
      <c r="A42" s="244" t="s">
        <v>659</v>
      </c>
      <c r="B42" s="287" t="s">
        <v>701</v>
      </c>
      <c r="C42" s="285"/>
      <c r="D42" s="285"/>
      <c r="E42" s="286">
        <v>2</v>
      </c>
      <c r="F42" s="286">
        <v>51</v>
      </c>
      <c r="G42" s="4"/>
      <c r="H42" s="4"/>
    </row>
    <row r="43" spans="1:8" ht="15.75" customHeight="1" thickBot="1" x14ac:dyDescent="0.3">
      <c r="A43" s="244" t="s">
        <v>659</v>
      </c>
      <c r="B43" s="287" t="s">
        <v>702</v>
      </c>
      <c r="C43" s="285"/>
      <c r="D43" s="285"/>
      <c r="E43" s="286">
        <v>14</v>
      </c>
      <c r="F43" s="286">
        <v>52</v>
      </c>
      <c r="G43" s="4"/>
      <c r="H43" s="4"/>
    </row>
    <row r="44" spans="1:8" ht="15.75" customHeight="1" thickBot="1" x14ac:dyDescent="0.3">
      <c r="A44" s="244" t="s">
        <v>659</v>
      </c>
      <c r="B44" s="287" t="s">
        <v>237</v>
      </c>
      <c r="C44" s="285"/>
      <c r="D44" s="285"/>
      <c r="E44" s="286">
        <v>2</v>
      </c>
      <c r="F44" s="286">
        <v>54</v>
      </c>
      <c r="G44" s="4"/>
      <c r="H44" s="4"/>
    </row>
    <row r="45" spans="1:8" ht="15.75" customHeight="1" x14ac:dyDescent="0.25">
      <c r="A45" s="244" t="s">
        <v>659</v>
      </c>
      <c r="B45" s="274" t="s">
        <v>703</v>
      </c>
      <c r="C45" s="273"/>
      <c r="D45" s="273"/>
      <c r="E45" s="290">
        <v>0</v>
      </c>
      <c r="F45" s="275"/>
      <c r="G45" s="4"/>
      <c r="H45" s="4"/>
    </row>
    <row r="46" spans="1:8" ht="15.75" customHeight="1" x14ac:dyDescent="0.25">
      <c r="A46" s="244" t="s">
        <v>659</v>
      </c>
      <c r="B46" s="28" t="s">
        <v>704</v>
      </c>
      <c r="C46" s="288">
        <f>SUM(C7:C45)</f>
        <v>0</v>
      </c>
      <c r="D46" s="288">
        <f>SUM(D7:D45)</f>
        <v>0</v>
      </c>
      <c r="E46" s="289">
        <v>1</v>
      </c>
      <c r="F46" s="6"/>
      <c r="G46" s="4"/>
      <c r="H46" s="4"/>
    </row>
    <row r="47" spans="1:8" ht="15.75" customHeight="1" x14ac:dyDescent="0.25">
      <c r="A47" s="4"/>
      <c r="B47" s="4"/>
      <c r="C47" s="4"/>
      <c r="D47" s="4"/>
      <c r="E47" s="4"/>
      <c r="F47" s="4"/>
      <c r="G47" s="4"/>
      <c r="H47" s="4"/>
    </row>
    <row r="48" spans="1:8" ht="15.75" customHeight="1" x14ac:dyDescent="0.25">
      <c r="A48" s="4"/>
      <c r="B48" s="4"/>
      <c r="C48" s="4"/>
      <c r="D48" s="4"/>
      <c r="E48" s="4"/>
      <c r="F48" s="4"/>
      <c r="G48" s="4"/>
      <c r="H48" s="4"/>
    </row>
    <row r="49" spans="1:8" ht="15.75" customHeight="1" x14ac:dyDescent="0.25">
      <c r="A49" s="4"/>
      <c r="B49" s="4"/>
      <c r="C49" s="4"/>
      <c r="D49" s="4"/>
      <c r="E49" s="4"/>
      <c r="F49" s="4"/>
      <c r="G49" s="4"/>
      <c r="H49" s="4"/>
    </row>
    <row r="50" spans="1:8" ht="15.75" customHeight="1" x14ac:dyDescent="0.25">
      <c r="A50" s="4"/>
      <c r="B50" s="4"/>
      <c r="C50" s="4"/>
      <c r="D50" s="4"/>
      <c r="E50" s="4"/>
      <c r="F50" s="4"/>
      <c r="G50" s="4"/>
      <c r="H50" s="4"/>
    </row>
    <row r="51" spans="1:8" x14ac:dyDescent="0.25">
      <c r="A51" s="4"/>
      <c r="B51" s="4"/>
      <c r="C51" s="4"/>
      <c r="D51" s="4"/>
      <c r="E51" s="4"/>
      <c r="F51" s="4"/>
      <c r="G51" s="4"/>
      <c r="H51" s="4"/>
    </row>
    <row r="52" spans="1:8" x14ac:dyDescent="0.25">
      <c r="A52" s="4"/>
      <c r="B52" s="4"/>
      <c r="C52" s="4"/>
      <c r="D52" s="4"/>
      <c r="E52" s="4"/>
      <c r="F52" s="4"/>
      <c r="G52" s="4"/>
      <c r="H52" s="4"/>
    </row>
    <row r="53" spans="1:8" x14ac:dyDescent="0.25">
      <c r="A53" s="4"/>
      <c r="B53" s="4"/>
      <c r="C53" s="4"/>
      <c r="D53" s="4"/>
      <c r="E53" s="4"/>
      <c r="F53" s="4"/>
      <c r="G53" s="4"/>
      <c r="H53" s="4"/>
    </row>
    <row r="54" spans="1:8" x14ac:dyDescent="0.25">
      <c r="A54" s="4"/>
      <c r="B54" s="4"/>
      <c r="C54" s="4"/>
      <c r="D54" s="4"/>
      <c r="E54" s="4"/>
      <c r="F54" s="4"/>
      <c r="G54" s="4"/>
      <c r="H54" s="4"/>
    </row>
    <row r="55" spans="1:8" x14ac:dyDescent="0.25">
      <c r="A55" s="4"/>
      <c r="B55" s="4"/>
      <c r="C55" s="4"/>
      <c r="D55" s="4"/>
      <c r="E55" s="4"/>
      <c r="F55" s="4"/>
      <c r="G55" s="4"/>
      <c r="H55" s="4"/>
    </row>
    <row r="56" spans="1:8" x14ac:dyDescent="0.25">
      <c r="A56" s="4"/>
      <c r="B56" s="4"/>
      <c r="C56" s="4"/>
      <c r="D56" s="4"/>
      <c r="E56" s="4"/>
      <c r="F56" s="4"/>
      <c r="G56" s="4"/>
      <c r="H56" s="4"/>
    </row>
    <row r="57" spans="1:8" x14ac:dyDescent="0.25">
      <c r="A57" s="4"/>
      <c r="B57" s="4"/>
      <c r="C57" s="4"/>
      <c r="D57" s="4"/>
      <c r="E57" s="4"/>
      <c r="F57" s="4"/>
      <c r="G57" s="4"/>
      <c r="H57" s="4"/>
    </row>
    <row r="58" spans="1:8" x14ac:dyDescent="0.25">
      <c r="A58" s="4"/>
      <c r="B58" s="4"/>
      <c r="C58" s="4"/>
      <c r="D58" s="4"/>
      <c r="E58" s="4"/>
      <c r="F58" s="4"/>
      <c r="G58" s="4"/>
      <c r="H58" s="4"/>
    </row>
    <row r="59" spans="1:8" x14ac:dyDescent="0.25">
      <c r="A59" s="4"/>
      <c r="B59" s="4"/>
      <c r="C59" s="4"/>
      <c r="D59" s="4"/>
      <c r="E59" s="4"/>
      <c r="F59" s="4"/>
      <c r="G59" s="4"/>
      <c r="H59" s="4"/>
    </row>
    <row r="60" spans="1:8" x14ac:dyDescent="0.25">
      <c r="A60" s="4"/>
      <c r="B60" s="4"/>
      <c r="C60" s="4"/>
      <c r="D60" s="4"/>
      <c r="E60" s="4"/>
      <c r="F60" s="4"/>
      <c r="G60" s="4"/>
      <c r="H60" s="4"/>
    </row>
  </sheetData>
  <mergeCells count="2">
    <mergeCell ref="A2:E2"/>
    <mergeCell ref="B5:F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6"/>
  <sheetViews>
    <sheetView zoomScale="80" zoomScaleNormal="80" workbookViewId="0"/>
  </sheetViews>
  <sheetFormatPr defaultRowHeight="15" x14ac:dyDescent="0.25"/>
  <cols>
    <col min="1" max="1" width="5.28515625" customWidth="1"/>
    <col min="2" max="2" width="34.85546875" customWidth="1"/>
    <col min="3" max="3" width="13.7109375" customWidth="1"/>
    <col min="4" max="4" width="15" customWidth="1"/>
    <col min="5" max="5" width="15.7109375" customWidth="1"/>
    <col min="6" max="6" width="16.28515625" customWidth="1"/>
  </cols>
  <sheetData>
    <row r="1" spans="1:7" x14ac:dyDescent="0.25">
      <c r="A1" s="4"/>
      <c r="B1" s="4"/>
      <c r="C1" s="4"/>
      <c r="D1" s="4"/>
      <c r="E1" s="4"/>
      <c r="F1" s="4"/>
      <c r="G1" s="4"/>
    </row>
    <row r="2" spans="1:7" x14ac:dyDescent="0.25">
      <c r="A2" s="4"/>
      <c r="B2" s="4"/>
      <c r="C2" s="4"/>
      <c r="D2" s="4"/>
      <c r="E2" s="4"/>
      <c r="F2" s="4"/>
      <c r="G2" s="4"/>
    </row>
    <row r="3" spans="1:7" ht="18.75" x14ac:dyDescent="0.25">
      <c r="A3" s="420" t="s">
        <v>83</v>
      </c>
      <c r="B3" s="420"/>
      <c r="C3" s="420"/>
      <c r="D3" s="420"/>
      <c r="E3" s="420"/>
      <c r="F3" s="420"/>
      <c r="G3" s="4"/>
    </row>
    <row r="4" spans="1:7" x14ac:dyDescent="0.25">
      <c r="A4" s="5"/>
      <c r="B4" s="4"/>
      <c r="C4" s="4"/>
      <c r="D4" s="4"/>
      <c r="E4" s="4"/>
      <c r="F4" s="4"/>
      <c r="G4" s="4"/>
    </row>
    <row r="5" spans="1:7" s="4" customFormat="1" ht="57" customHeight="1" x14ac:dyDescent="0.25">
      <c r="A5" s="26" t="s">
        <v>84</v>
      </c>
      <c r="B5" s="446" t="s">
        <v>85</v>
      </c>
      <c r="C5" s="456"/>
      <c r="D5" s="456"/>
      <c r="E5" s="456"/>
      <c r="F5" s="456"/>
    </row>
    <row r="6" spans="1:7" x14ac:dyDescent="0.25">
      <c r="A6" s="26" t="s">
        <v>84</v>
      </c>
      <c r="B6" s="6"/>
      <c r="C6" s="457" t="s">
        <v>86</v>
      </c>
      <c r="D6" s="457"/>
      <c r="E6" s="457" t="s">
        <v>87</v>
      </c>
      <c r="F6" s="457"/>
      <c r="G6" s="4"/>
    </row>
    <row r="7" spans="1:7" x14ac:dyDescent="0.25">
      <c r="A7" s="26" t="s">
        <v>84</v>
      </c>
      <c r="B7" s="7"/>
      <c r="C7" s="27" t="s">
        <v>88</v>
      </c>
      <c r="D7" s="27" t="s">
        <v>89</v>
      </c>
      <c r="E7" s="27" t="s">
        <v>88</v>
      </c>
      <c r="F7" s="27" t="s">
        <v>89</v>
      </c>
      <c r="G7" s="4"/>
    </row>
    <row r="8" spans="1:7" x14ac:dyDescent="0.25">
      <c r="A8" s="26" t="s">
        <v>84</v>
      </c>
      <c r="B8" s="28" t="s">
        <v>90</v>
      </c>
      <c r="C8" s="29"/>
      <c r="D8" s="29"/>
      <c r="E8" s="29"/>
      <c r="F8" s="29"/>
      <c r="G8" s="4"/>
    </row>
    <row r="9" spans="1:7" x14ac:dyDescent="0.25">
      <c r="A9" s="26" t="s">
        <v>84</v>
      </c>
      <c r="B9" s="8" t="s">
        <v>91</v>
      </c>
      <c r="C9" s="9">
        <v>2254</v>
      </c>
      <c r="D9" s="9">
        <v>1874</v>
      </c>
      <c r="E9" s="9">
        <v>0</v>
      </c>
      <c r="F9" s="9">
        <v>1</v>
      </c>
      <c r="G9" s="4"/>
    </row>
    <row r="10" spans="1:7" x14ac:dyDescent="0.25">
      <c r="A10" s="26" t="s">
        <v>84</v>
      </c>
      <c r="B10" s="10" t="s">
        <v>92</v>
      </c>
      <c r="C10" s="9">
        <v>951</v>
      </c>
      <c r="D10" s="9">
        <v>918</v>
      </c>
      <c r="E10" s="9">
        <v>102</v>
      </c>
      <c r="F10" s="9">
        <v>88</v>
      </c>
      <c r="G10" s="4"/>
    </row>
    <row r="11" spans="1:7" x14ac:dyDescent="0.25">
      <c r="A11" s="26" t="s">
        <v>84</v>
      </c>
      <c r="B11" s="10" t="s">
        <v>93</v>
      </c>
      <c r="C11" s="9">
        <v>10005</v>
      </c>
      <c r="D11" s="9">
        <v>8906</v>
      </c>
      <c r="E11" s="9">
        <v>899</v>
      </c>
      <c r="F11" s="9">
        <v>534</v>
      </c>
      <c r="G11" s="4"/>
    </row>
    <row r="12" spans="1:7" x14ac:dyDescent="0.25">
      <c r="A12" s="26" t="s">
        <v>84</v>
      </c>
      <c r="B12" s="30" t="s">
        <v>94</v>
      </c>
      <c r="C12" s="31">
        <f>SUM(C9:C11)</f>
        <v>13210</v>
      </c>
      <c r="D12" s="31">
        <f>SUM(D9:D11)</f>
        <v>11698</v>
      </c>
      <c r="E12" s="31">
        <f>SUM(E9:E11)</f>
        <v>1001</v>
      </c>
      <c r="F12" s="31">
        <f>SUM(F9:F11)</f>
        <v>623</v>
      </c>
      <c r="G12" s="4"/>
    </row>
    <row r="13" spans="1:7" ht="30" x14ac:dyDescent="0.25">
      <c r="A13" s="26" t="s">
        <v>84</v>
      </c>
      <c r="B13" s="8" t="s">
        <v>95</v>
      </c>
      <c r="C13" s="9">
        <v>60</v>
      </c>
      <c r="D13" s="9">
        <v>59</v>
      </c>
      <c r="E13" s="9">
        <v>206</v>
      </c>
      <c r="F13" s="9">
        <v>199</v>
      </c>
      <c r="G13" s="4"/>
    </row>
    <row r="14" spans="1:7" x14ac:dyDescent="0.25">
      <c r="A14" s="26" t="s">
        <v>84</v>
      </c>
      <c r="B14" s="30" t="s">
        <v>96</v>
      </c>
      <c r="C14" s="31">
        <f>SUM(C12:C13)</f>
        <v>13270</v>
      </c>
      <c r="D14" s="31">
        <f>SUM(D12:D13)</f>
        <v>11757</v>
      </c>
      <c r="E14" s="31">
        <f>SUM(E12:E13)</f>
        <v>1207</v>
      </c>
      <c r="F14" s="31">
        <f>SUM(F12:F13)</f>
        <v>822</v>
      </c>
      <c r="G14" s="4"/>
    </row>
    <row r="15" spans="1:7" x14ac:dyDescent="0.25">
      <c r="A15" s="26" t="s">
        <v>84</v>
      </c>
      <c r="B15" s="28" t="s">
        <v>97</v>
      </c>
      <c r="C15" s="32"/>
      <c r="D15" s="32"/>
      <c r="E15" s="32"/>
      <c r="F15" s="32"/>
      <c r="G15" s="4"/>
    </row>
    <row r="16" spans="1:7" x14ac:dyDescent="0.25">
      <c r="A16" s="26" t="s">
        <v>84</v>
      </c>
      <c r="B16" s="33" t="s">
        <v>98</v>
      </c>
      <c r="C16" s="34">
        <v>1334</v>
      </c>
      <c r="D16" s="34">
        <v>1274</v>
      </c>
      <c r="E16" s="35">
        <v>257</v>
      </c>
      <c r="F16" s="35">
        <v>254</v>
      </c>
      <c r="G16" s="4"/>
    </row>
    <row r="17" spans="1:7" x14ac:dyDescent="0.25">
      <c r="A17" s="26" t="s">
        <v>84</v>
      </c>
      <c r="B17" s="33" t="s">
        <v>93</v>
      </c>
      <c r="C17" s="34">
        <v>2801</v>
      </c>
      <c r="D17" s="34">
        <v>2471</v>
      </c>
      <c r="E17" s="35">
        <v>935</v>
      </c>
      <c r="F17" s="35">
        <v>786</v>
      </c>
      <c r="G17" s="4"/>
    </row>
    <row r="18" spans="1:7" ht="30" x14ac:dyDescent="0.25">
      <c r="A18" s="26" t="s">
        <v>84</v>
      </c>
      <c r="B18" s="36" t="s">
        <v>99</v>
      </c>
      <c r="C18" s="35">
        <v>19</v>
      </c>
      <c r="D18" s="35">
        <v>12</v>
      </c>
      <c r="E18" s="35">
        <v>207</v>
      </c>
      <c r="F18" s="35">
        <v>204</v>
      </c>
      <c r="G18" s="4"/>
    </row>
    <row r="19" spans="1:7" x14ac:dyDescent="0.25">
      <c r="A19" s="26" t="s">
        <v>84</v>
      </c>
      <c r="B19" s="30" t="s">
        <v>100</v>
      </c>
      <c r="C19" s="37">
        <f>SUM(C16:C18)</f>
        <v>4154</v>
      </c>
      <c r="D19" s="37">
        <f>SUM(D16:D18)</f>
        <v>3757</v>
      </c>
      <c r="E19" s="37">
        <f>SUM(E16:E18)</f>
        <v>1399</v>
      </c>
      <c r="F19" s="37">
        <f>SUM(F16:F18)</f>
        <v>1244</v>
      </c>
      <c r="G19" s="4"/>
    </row>
    <row r="20" spans="1:7" x14ac:dyDescent="0.25">
      <c r="A20" s="26" t="s">
        <v>84</v>
      </c>
      <c r="B20" s="416" t="s">
        <v>101</v>
      </c>
      <c r="C20" s="416"/>
      <c r="D20" s="416"/>
      <c r="E20" s="416"/>
      <c r="F20" s="11">
        <f>SUM(C14:F14)</f>
        <v>27056</v>
      </c>
      <c r="G20" s="4"/>
    </row>
    <row r="21" spans="1:7" x14ac:dyDescent="0.25">
      <c r="A21" s="26" t="s">
        <v>84</v>
      </c>
      <c r="B21" s="455" t="s">
        <v>102</v>
      </c>
      <c r="C21" s="455"/>
      <c r="D21" s="455"/>
      <c r="E21" s="455"/>
      <c r="F21" s="12">
        <f>SUM(C19:F19)</f>
        <v>10554</v>
      </c>
      <c r="G21" s="4"/>
    </row>
    <row r="22" spans="1:7" x14ac:dyDescent="0.25">
      <c r="A22" s="26" t="s">
        <v>84</v>
      </c>
      <c r="B22" s="445" t="s">
        <v>103</v>
      </c>
      <c r="C22" s="445"/>
      <c r="D22" s="445"/>
      <c r="E22" s="445"/>
      <c r="F22" s="38">
        <f>SUM(F20:F21)</f>
        <v>37610</v>
      </c>
      <c r="G22" s="4"/>
    </row>
    <row r="23" spans="1:7" x14ac:dyDescent="0.25">
      <c r="A23" s="5"/>
      <c r="B23" s="4"/>
      <c r="C23" s="4"/>
      <c r="D23" s="4"/>
      <c r="E23" s="4"/>
      <c r="F23" s="4"/>
      <c r="G23" s="4"/>
    </row>
    <row r="24" spans="1:7" ht="118.5" customHeight="1" x14ac:dyDescent="0.25">
      <c r="A24" s="26" t="s">
        <v>104</v>
      </c>
      <c r="B24" s="446" t="s">
        <v>105</v>
      </c>
      <c r="C24" s="447"/>
      <c r="D24" s="447"/>
      <c r="E24" s="447"/>
      <c r="F24" s="447"/>
      <c r="G24" s="4"/>
    </row>
    <row r="25" spans="1:7" ht="87" customHeight="1" x14ac:dyDescent="0.25">
      <c r="A25" s="26" t="s">
        <v>104</v>
      </c>
      <c r="B25" s="448"/>
      <c r="C25" s="448"/>
      <c r="D25" s="39" t="s">
        <v>106</v>
      </c>
      <c r="E25" s="39" t="s">
        <v>107</v>
      </c>
      <c r="F25" s="39" t="s">
        <v>108</v>
      </c>
      <c r="G25" s="4"/>
    </row>
    <row r="26" spans="1:7" x14ac:dyDescent="0.25">
      <c r="A26" s="26" t="s">
        <v>104</v>
      </c>
      <c r="B26" s="449" t="s">
        <v>109</v>
      </c>
      <c r="C26" s="449"/>
      <c r="D26" s="13">
        <v>162</v>
      </c>
      <c r="E26" s="13">
        <v>926</v>
      </c>
      <c r="F26" s="13">
        <v>1022</v>
      </c>
      <c r="G26" s="4"/>
    </row>
    <row r="27" spans="1:7" x14ac:dyDescent="0.25">
      <c r="A27" s="26" t="s">
        <v>104</v>
      </c>
      <c r="B27" s="450" t="s">
        <v>110</v>
      </c>
      <c r="C27" s="451"/>
      <c r="D27" s="13">
        <v>360</v>
      </c>
      <c r="E27" s="13">
        <v>2466</v>
      </c>
      <c r="F27" s="13">
        <v>2490</v>
      </c>
      <c r="G27" s="4"/>
    </row>
    <row r="28" spans="1:7" x14ac:dyDescent="0.25">
      <c r="A28" s="26" t="s">
        <v>104</v>
      </c>
      <c r="B28" s="444" t="s">
        <v>111</v>
      </c>
      <c r="C28" s="444"/>
      <c r="D28" s="13">
        <v>520</v>
      </c>
      <c r="E28" s="13">
        <v>3382</v>
      </c>
      <c r="F28" s="13">
        <v>3447</v>
      </c>
      <c r="G28" s="4"/>
    </row>
    <row r="29" spans="1:7" x14ac:dyDescent="0.25">
      <c r="A29" s="26" t="s">
        <v>104</v>
      </c>
      <c r="B29" s="452" t="s">
        <v>112</v>
      </c>
      <c r="C29" s="451"/>
      <c r="D29" s="13">
        <v>2114</v>
      </c>
      <c r="E29" s="13">
        <v>13931</v>
      </c>
      <c r="F29" s="13">
        <v>14086</v>
      </c>
      <c r="G29" s="4"/>
    </row>
    <row r="30" spans="1:7" ht="15" customHeight="1" x14ac:dyDescent="0.25">
      <c r="A30" s="26" t="s">
        <v>104</v>
      </c>
      <c r="B30" s="444" t="s">
        <v>113</v>
      </c>
      <c r="C30" s="444"/>
      <c r="D30" s="13">
        <v>4</v>
      </c>
      <c r="E30" s="13">
        <v>35</v>
      </c>
      <c r="F30" s="14">
        <v>36</v>
      </c>
      <c r="G30" s="4"/>
    </row>
    <row r="31" spans="1:7" x14ac:dyDescent="0.25">
      <c r="A31" s="26" t="s">
        <v>104</v>
      </c>
      <c r="B31" s="444" t="s">
        <v>114</v>
      </c>
      <c r="C31" s="444"/>
      <c r="D31" s="13">
        <v>725</v>
      </c>
      <c r="E31" s="13">
        <v>4238</v>
      </c>
      <c r="F31" s="13">
        <v>4299</v>
      </c>
      <c r="G31" s="4"/>
    </row>
    <row r="32" spans="1:7" ht="26.25" customHeight="1" x14ac:dyDescent="0.25">
      <c r="A32" s="26" t="s">
        <v>104</v>
      </c>
      <c r="B32" s="453" t="s">
        <v>115</v>
      </c>
      <c r="C32" s="454"/>
      <c r="D32" s="13">
        <v>7</v>
      </c>
      <c r="E32" s="13">
        <v>21</v>
      </c>
      <c r="F32" s="13">
        <v>21</v>
      </c>
      <c r="G32" s="4"/>
    </row>
    <row r="33" spans="1:7" x14ac:dyDescent="0.25">
      <c r="A33" s="26" t="s">
        <v>104</v>
      </c>
      <c r="B33" s="444" t="s">
        <v>116</v>
      </c>
      <c r="C33" s="444"/>
      <c r="D33" s="13">
        <v>196</v>
      </c>
      <c r="E33" s="13">
        <v>1064</v>
      </c>
      <c r="F33" s="13">
        <v>1073</v>
      </c>
      <c r="G33" s="4"/>
    </row>
    <row r="34" spans="1:7" x14ac:dyDescent="0.25">
      <c r="A34" s="26" t="s">
        <v>104</v>
      </c>
      <c r="B34" s="444" t="s">
        <v>117</v>
      </c>
      <c r="C34" s="444"/>
      <c r="D34" s="13">
        <v>41</v>
      </c>
      <c r="E34" s="13">
        <v>469</v>
      </c>
      <c r="F34" s="13">
        <v>582</v>
      </c>
      <c r="G34" s="4"/>
    </row>
    <row r="35" spans="1:7" x14ac:dyDescent="0.25">
      <c r="A35" s="26" t="s">
        <v>104</v>
      </c>
      <c r="B35" s="441" t="s">
        <v>118</v>
      </c>
      <c r="C35" s="441"/>
      <c r="D35" s="40">
        <f>SUM(D26:D34)</f>
        <v>4129</v>
      </c>
      <c r="E35" s="40">
        <f>SUM(E26:E34)</f>
        <v>26532</v>
      </c>
      <c r="F35" s="40">
        <f>SUM(F26:F34)</f>
        <v>27056</v>
      </c>
      <c r="G35" s="4"/>
    </row>
    <row r="36" spans="1:7" x14ac:dyDescent="0.25">
      <c r="A36" s="5"/>
      <c r="B36" s="4"/>
      <c r="C36" s="4"/>
      <c r="D36" s="4"/>
      <c r="E36" s="4"/>
      <c r="F36" s="4"/>
      <c r="G36" s="4"/>
    </row>
    <row r="37" spans="1:7" x14ac:dyDescent="0.25">
      <c r="A37" s="5"/>
      <c r="B37" s="41" t="s">
        <v>119</v>
      </c>
      <c r="C37" s="4"/>
      <c r="D37" s="4"/>
      <c r="E37" s="4"/>
      <c r="F37" s="4"/>
      <c r="G37" s="4"/>
    </row>
    <row r="38" spans="1:7" x14ac:dyDescent="0.25">
      <c r="A38" s="26" t="s">
        <v>120</v>
      </c>
      <c r="B38" s="41" t="s">
        <v>121</v>
      </c>
      <c r="C38" s="4"/>
      <c r="D38" s="4"/>
      <c r="E38" s="4"/>
      <c r="F38" s="15"/>
      <c r="G38" s="4"/>
    </row>
    <row r="39" spans="1:7" x14ac:dyDescent="0.25">
      <c r="A39" s="26" t="s">
        <v>120</v>
      </c>
      <c r="B39" s="42" t="s">
        <v>122</v>
      </c>
      <c r="C39" s="16">
        <v>61</v>
      </c>
      <c r="D39" s="4"/>
      <c r="E39" s="4"/>
      <c r="F39" s="15"/>
      <c r="G39" s="4"/>
    </row>
    <row r="40" spans="1:7" x14ac:dyDescent="0.25">
      <c r="A40" s="26" t="s">
        <v>120</v>
      </c>
      <c r="B40" s="42" t="s">
        <v>123</v>
      </c>
      <c r="C40" s="16">
        <v>0</v>
      </c>
      <c r="D40" s="4"/>
      <c r="E40" s="4"/>
      <c r="F40" s="15"/>
      <c r="G40" s="4"/>
    </row>
    <row r="41" spans="1:7" x14ac:dyDescent="0.25">
      <c r="A41" s="26" t="s">
        <v>120</v>
      </c>
      <c r="B41" s="42" t="s">
        <v>124</v>
      </c>
      <c r="C41" s="17">
        <v>7279</v>
      </c>
      <c r="D41" s="4"/>
      <c r="E41" s="4"/>
      <c r="F41" s="15"/>
      <c r="G41" s="4"/>
    </row>
    <row r="42" spans="1:7" x14ac:dyDescent="0.25">
      <c r="A42" s="26" t="s">
        <v>120</v>
      </c>
      <c r="B42" s="42" t="s">
        <v>125</v>
      </c>
      <c r="C42" s="16">
        <v>132</v>
      </c>
      <c r="D42" s="4"/>
      <c r="E42" s="4"/>
      <c r="F42" s="15"/>
      <c r="G42" s="4"/>
    </row>
    <row r="43" spans="1:7" x14ac:dyDescent="0.25">
      <c r="A43" s="26" t="s">
        <v>120</v>
      </c>
      <c r="B43" s="42" t="s">
        <v>126</v>
      </c>
      <c r="C43" s="17">
        <v>2759</v>
      </c>
      <c r="D43" s="4"/>
      <c r="E43" s="4"/>
      <c r="F43" s="15"/>
      <c r="G43" s="4"/>
    </row>
    <row r="44" spans="1:7" x14ac:dyDescent="0.25">
      <c r="A44" s="26" t="s">
        <v>120</v>
      </c>
      <c r="B44" s="42" t="s">
        <v>127</v>
      </c>
      <c r="C44" s="16">
        <v>2</v>
      </c>
      <c r="D44" s="4"/>
      <c r="E44" s="4"/>
      <c r="F44" s="15"/>
      <c r="G44" s="4"/>
    </row>
    <row r="45" spans="1:7" ht="28.5" customHeight="1" x14ac:dyDescent="0.25">
      <c r="A45" s="26" t="s">
        <v>120</v>
      </c>
      <c r="B45" s="43" t="s">
        <v>128</v>
      </c>
      <c r="C45" s="16">
        <v>614</v>
      </c>
      <c r="D45" s="4"/>
      <c r="E45" s="4"/>
      <c r="F45" s="15"/>
      <c r="G45" s="4"/>
    </row>
    <row r="46" spans="1:7" ht="30" x14ac:dyDescent="0.25">
      <c r="A46" s="26" t="s">
        <v>120</v>
      </c>
      <c r="B46" s="43" t="s">
        <v>129</v>
      </c>
      <c r="C46" s="16">
        <v>35</v>
      </c>
      <c r="D46" s="4"/>
      <c r="E46" s="4"/>
      <c r="F46" s="15"/>
      <c r="G46" s="4"/>
    </row>
    <row r="47" spans="1:7" x14ac:dyDescent="0.25">
      <c r="A47" s="26" t="s">
        <v>120</v>
      </c>
      <c r="B47" s="44" t="s">
        <v>130</v>
      </c>
      <c r="C47" s="16">
        <v>0</v>
      </c>
      <c r="D47" s="4"/>
      <c r="E47" s="4"/>
      <c r="F47" s="15"/>
      <c r="G47" s="4"/>
    </row>
    <row r="48" spans="1:7" x14ac:dyDescent="0.25">
      <c r="A48" s="5"/>
      <c r="B48" s="4"/>
      <c r="C48" s="4"/>
      <c r="D48" s="4"/>
      <c r="E48" s="4"/>
      <c r="F48" s="4"/>
      <c r="G48" s="4"/>
    </row>
    <row r="49" spans="1:7" x14ac:dyDescent="0.25">
      <c r="A49" s="5"/>
      <c r="B49" s="45" t="s">
        <v>131</v>
      </c>
      <c r="C49" s="18"/>
      <c r="D49" s="18"/>
      <c r="E49" s="18"/>
      <c r="F49" s="18"/>
      <c r="G49" s="4"/>
    </row>
    <row r="50" spans="1:7" ht="54.75" customHeight="1" x14ac:dyDescent="0.25">
      <c r="A50" s="5"/>
      <c r="B50" s="433" t="s">
        <v>132</v>
      </c>
      <c r="C50" s="433"/>
      <c r="D50" s="433"/>
      <c r="E50" s="433"/>
      <c r="F50" s="433"/>
      <c r="G50" s="4"/>
    </row>
    <row r="51" spans="1:7" x14ac:dyDescent="0.25">
      <c r="A51" s="19"/>
      <c r="B51" s="18"/>
      <c r="C51" s="18"/>
      <c r="D51" s="18"/>
      <c r="E51" s="18"/>
      <c r="F51" s="18"/>
      <c r="G51" s="4"/>
    </row>
    <row r="52" spans="1:7" x14ac:dyDescent="0.25">
      <c r="A52" s="5"/>
      <c r="B52" s="442" t="s">
        <v>133</v>
      </c>
      <c r="C52" s="443"/>
      <c r="D52" s="20"/>
      <c r="E52" s="20"/>
      <c r="F52" s="20"/>
      <c r="G52" s="4"/>
    </row>
    <row r="53" spans="1:7" x14ac:dyDescent="0.25">
      <c r="A53" s="46"/>
      <c r="B53" s="47"/>
      <c r="C53" s="47"/>
      <c r="D53" s="47"/>
      <c r="E53" s="47"/>
      <c r="F53" s="47"/>
      <c r="G53" s="4"/>
    </row>
    <row r="54" spans="1:7" ht="42.75" customHeight="1" x14ac:dyDescent="0.25">
      <c r="A54" s="46"/>
      <c r="B54" s="432" t="s">
        <v>134</v>
      </c>
      <c r="C54" s="432"/>
      <c r="D54" s="432"/>
      <c r="E54" s="432"/>
      <c r="F54" s="47"/>
      <c r="G54" s="4"/>
    </row>
    <row r="55" spans="1:7" x14ac:dyDescent="0.25">
      <c r="A55" s="46"/>
      <c r="B55" s="48"/>
      <c r="C55" s="48"/>
      <c r="D55" s="48"/>
      <c r="E55" s="48"/>
      <c r="F55" s="47"/>
      <c r="G55" s="4"/>
    </row>
    <row r="56" spans="1:7" x14ac:dyDescent="0.25">
      <c r="A56" s="46"/>
      <c r="B56" s="49" t="s">
        <v>135</v>
      </c>
      <c r="C56" s="48"/>
      <c r="D56" s="48"/>
      <c r="E56" s="48"/>
      <c r="F56" s="47"/>
      <c r="G56" s="4"/>
    </row>
    <row r="57" spans="1:7" s="3" customFormat="1" ht="48" customHeight="1" x14ac:dyDescent="0.2">
      <c r="A57" s="5"/>
      <c r="B57" s="432" t="s">
        <v>136</v>
      </c>
      <c r="C57" s="433"/>
      <c r="D57" s="433"/>
      <c r="E57" s="433"/>
      <c r="F57" s="433"/>
      <c r="G57" s="50"/>
    </row>
    <row r="58" spans="1:7" s="3" customFormat="1" ht="32.25" customHeight="1" x14ac:dyDescent="0.25">
      <c r="A58" s="26" t="s">
        <v>137</v>
      </c>
      <c r="B58" s="434" t="s">
        <v>138</v>
      </c>
      <c r="C58" s="435"/>
      <c r="D58" s="435"/>
      <c r="E58" s="436"/>
      <c r="F58" s="13">
        <v>3900</v>
      </c>
      <c r="G58" s="50"/>
    </row>
    <row r="59" spans="1:7" s="3" customFormat="1" ht="52.5" customHeight="1" x14ac:dyDescent="0.25">
      <c r="A59" s="26" t="s">
        <v>139</v>
      </c>
      <c r="B59" s="437" t="s">
        <v>140</v>
      </c>
      <c r="C59" s="438"/>
      <c r="D59" s="438"/>
      <c r="E59" s="439"/>
      <c r="F59" s="13">
        <v>4</v>
      </c>
      <c r="G59" s="50"/>
    </row>
    <row r="60" spans="1:7" s="3" customFormat="1" ht="30" customHeight="1" x14ac:dyDescent="0.25">
      <c r="A60" s="26" t="s">
        <v>141</v>
      </c>
      <c r="B60" s="424" t="s">
        <v>142</v>
      </c>
      <c r="C60" s="430"/>
      <c r="D60" s="430"/>
      <c r="E60" s="431"/>
      <c r="F60" s="13">
        <f>F58-F59</f>
        <v>3896</v>
      </c>
      <c r="G60" s="50"/>
    </row>
    <row r="61" spans="1:7" ht="30.75" customHeight="1" x14ac:dyDescent="0.25">
      <c r="A61" s="26" t="s">
        <v>143</v>
      </c>
      <c r="B61" s="424" t="s">
        <v>144</v>
      </c>
      <c r="C61" s="430"/>
      <c r="D61" s="430"/>
      <c r="E61" s="431"/>
      <c r="F61" s="13">
        <v>2610</v>
      </c>
      <c r="G61" s="4"/>
    </row>
    <row r="62" spans="1:7" ht="29.25" customHeight="1" x14ac:dyDescent="0.25">
      <c r="A62" s="26" t="s">
        <v>145</v>
      </c>
      <c r="B62" s="424" t="s">
        <v>146</v>
      </c>
      <c r="C62" s="430"/>
      <c r="D62" s="430"/>
      <c r="E62" s="431"/>
      <c r="F62" s="13">
        <v>597</v>
      </c>
      <c r="G62" s="4"/>
    </row>
    <row r="63" spans="1:7" ht="33" customHeight="1" x14ac:dyDescent="0.25">
      <c r="A63" s="26" t="s">
        <v>147</v>
      </c>
      <c r="B63" s="437" t="s">
        <v>148</v>
      </c>
      <c r="C63" s="438"/>
      <c r="D63" s="438"/>
      <c r="E63" s="439"/>
      <c r="F63" s="13">
        <v>88</v>
      </c>
      <c r="G63" s="4"/>
    </row>
    <row r="64" spans="1:7" ht="15.75" customHeight="1" x14ac:dyDescent="0.25">
      <c r="A64" s="26" t="s">
        <v>149</v>
      </c>
      <c r="B64" s="424" t="s">
        <v>150</v>
      </c>
      <c r="C64" s="430"/>
      <c r="D64" s="430"/>
      <c r="E64" s="431"/>
      <c r="F64" s="13">
        <f>SUM(F61:F63)</f>
        <v>3295</v>
      </c>
      <c r="G64" s="4"/>
    </row>
    <row r="65" spans="1:7" ht="15.75" customHeight="1" x14ac:dyDescent="0.25">
      <c r="A65" s="26" t="s">
        <v>151</v>
      </c>
      <c r="B65" s="424" t="s">
        <v>152</v>
      </c>
      <c r="C65" s="430"/>
      <c r="D65" s="430"/>
      <c r="E65" s="431"/>
      <c r="F65" s="21">
        <f>F64/F60</f>
        <v>0.84573921971252564</v>
      </c>
      <c r="G65" s="4"/>
    </row>
    <row r="66" spans="1:7" ht="27.75" customHeight="1" x14ac:dyDescent="0.25">
      <c r="A66" s="46"/>
      <c r="B66" s="48"/>
      <c r="C66" s="48"/>
      <c r="D66" s="48"/>
      <c r="E66" s="48"/>
      <c r="F66" s="47"/>
      <c r="G66" s="4"/>
    </row>
    <row r="67" spans="1:7" ht="30.75" customHeight="1" x14ac:dyDescent="0.25">
      <c r="A67" s="46"/>
      <c r="B67" s="51" t="s">
        <v>153</v>
      </c>
      <c r="C67" s="47"/>
      <c r="D67" s="47"/>
      <c r="E67" s="47"/>
      <c r="F67" s="47"/>
      <c r="G67" s="4"/>
    </row>
    <row r="68" spans="1:7" ht="42" customHeight="1" x14ac:dyDescent="0.25">
      <c r="A68" s="5"/>
      <c r="B68" s="432" t="s">
        <v>154</v>
      </c>
      <c r="C68" s="433"/>
      <c r="D68" s="433"/>
      <c r="E68" s="433"/>
      <c r="F68" s="433"/>
      <c r="G68" s="4"/>
    </row>
    <row r="69" spans="1:7" ht="29.25" customHeight="1" x14ac:dyDescent="0.25">
      <c r="A69" s="26" t="s">
        <v>137</v>
      </c>
      <c r="B69" s="434" t="s">
        <v>155</v>
      </c>
      <c r="C69" s="435"/>
      <c r="D69" s="435"/>
      <c r="E69" s="436"/>
      <c r="F69" s="13">
        <v>4224</v>
      </c>
      <c r="G69" s="4"/>
    </row>
    <row r="70" spans="1:7" s="3" customFormat="1" ht="50.25" customHeight="1" x14ac:dyDescent="0.25">
      <c r="A70" s="26" t="s">
        <v>139</v>
      </c>
      <c r="B70" s="437" t="s">
        <v>156</v>
      </c>
      <c r="C70" s="438"/>
      <c r="D70" s="438"/>
      <c r="E70" s="439"/>
      <c r="F70" s="13">
        <v>6</v>
      </c>
      <c r="G70" s="50"/>
    </row>
    <row r="71" spans="1:7" s="3" customFormat="1" ht="28.5" customHeight="1" x14ac:dyDescent="0.25">
      <c r="A71" s="26" t="s">
        <v>141</v>
      </c>
      <c r="B71" s="424" t="s">
        <v>157</v>
      </c>
      <c r="C71" s="430"/>
      <c r="D71" s="430"/>
      <c r="E71" s="431"/>
      <c r="F71" s="13">
        <v>4218</v>
      </c>
      <c r="G71" s="50"/>
    </row>
    <row r="72" spans="1:7" ht="32.25" customHeight="1" x14ac:dyDescent="0.25">
      <c r="A72" s="26" t="s">
        <v>143</v>
      </c>
      <c r="B72" s="424" t="s">
        <v>158</v>
      </c>
      <c r="C72" s="430"/>
      <c r="D72" s="430"/>
      <c r="E72" s="431"/>
      <c r="F72" s="13">
        <v>2772</v>
      </c>
      <c r="G72" s="4"/>
    </row>
    <row r="73" spans="1:7" ht="30" customHeight="1" x14ac:dyDescent="0.25">
      <c r="A73" s="26" t="s">
        <v>145</v>
      </c>
      <c r="B73" s="424" t="s">
        <v>159</v>
      </c>
      <c r="C73" s="430"/>
      <c r="D73" s="430"/>
      <c r="E73" s="431"/>
      <c r="F73" s="13">
        <v>682</v>
      </c>
      <c r="G73" s="4"/>
    </row>
    <row r="74" spans="1:7" ht="32.25" customHeight="1" x14ac:dyDescent="0.25">
      <c r="A74" s="26" t="s">
        <v>147</v>
      </c>
      <c r="B74" s="437" t="s">
        <v>160</v>
      </c>
      <c r="C74" s="438"/>
      <c r="D74" s="438"/>
      <c r="E74" s="439"/>
      <c r="F74" s="13">
        <v>97</v>
      </c>
      <c r="G74" s="4"/>
    </row>
    <row r="75" spans="1:7" ht="15.75" customHeight="1" x14ac:dyDescent="0.25">
      <c r="A75" s="26" t="s">
        <v>149</v>
      </c>
      <c r="B75" s="424" t="s">
        <v>150</v>
      </c>
      <c r="C75" s="430"/>
      <c r="D75" s="430"/>
      <c r="E75" s="431"/>
      <c r="F75" s="13">
        <f>SUM(F72:F74)</f>
        <v>3551</v>
      </c>
      <c r="G75" s="4"/>
    </row>
    <row r="76" spans="1:7" ht="15.75" customHeight="1" x14ac:dyDescent="0.25">
      <c r="A76" s="26" t="s">
        <v>151</v>
      </c>
      <c r="B76" s="424" t="s">
        <v>161</v>
      </c>
      <c r="C76" s="430"/>
      <c r="D76" s="430"/>
      <c r="E76" s="431"/>
      <c r="F76" s="21">
        <f>F75/F71</f>
        <v>0.84186818397344709</v>
      </c>
      <c r="G76" s="4"/>
    </row>
    <row r="77" spans="1:7" ht="27.75" customHeight="1" x14ac:dyDescent="0.25">
      <c r="A77" s="5"/>
      <c r="B77" s="4"/>
      <c r="C77" s="4"/>
      <c r="D77" s="4"/>
      <c r="E77" s="4"/>
      <c r="F77" s="22"/>
      <c r="G77" s="4"/>
    </row>
    <row r="78" spans="1:7" ht="30.75" customHeight="1" x14ac:dyDescent="0.25">
      <c r="A78" s="5"/>
      <c r="B78" s="41" t="s">
        <v>162</v>
      </c>
      <c r="C78" s="4"/>
      <c r="D78" s="4"/>
      <c r="E78" s="4"/>
      <c r="F78" s="22"/>
      <c r="G78" s="4"/>
    </row>
    <row r="79" spans="1:7" ht="14.25" customHeight="1" x14ac:dyDescent="0.25">
      <c r="A79" s="46"/>
      <c r="B79" s="52"/>
      <c r="C79" s="52"/>
      <c r="D79" s="52"/>
      <c r="E79" s="52"/>
      <c r="F79" s="53"/>
      <c r="G79" s="4"/>
    </row>
    <row r="80" spans="1:7" ht="27" customHeight="1" x14ac:dyDescent="0.25">
      <c r="A80" s="46"/>
      <c r="B80" s="440" t="s">
        <v>163</v>
      </c>
      <c r="C80" s="440"/>
      <c r="D80" s="440"/>
      <c r="E80" s="440"/>
      <c r="F80" s="53"/>
      <c r="G80" s="4"/>
    </row>
    <row r="81" spans="1:7" x14ac:dyDescent="0.25">
      <c r="A81" s="46"/>
      <c r="B81" s="52"/>
      <c r="C81" s="52"/>
      <c r="D81" s="52"/>
      <c r="E81" s="52"/>
      <c r="F81" s="53"/>
      <c r="G81" s="4"/>
    </row>
    <row r="82" spans="1:7" x14ac:dyDescent="0.25">
      <c r="A82" s="46"/>
      <c r="B82" s="54" t="s">
        <v>164</v>
      </c>
      <c r="C82" s="52"/>
      <c r="D82" s="52"/>
      <c r="E82" s="52"/>
      <c r="F82" s="53"/>
      <c r="G82" s="4"/>
    </row>
    <row r="83" spans="1:7" s="3" customFormat="1" ht="17.25" customHeight="1" x14ac:dyDescent="0.25">
      <c r="A83" s="26" t="s">
        <v>165</v>
      </c>
      <c r="B83" s="429" t="s">
        <v>166</v>
      </c>
      <c r="C83" s="429"/>
      <c r="D83" s="429"/>
      <c r="E83" s="429"/>
      <c r="F83" s="16"/>
      <c r="G83" s="50"/>
    </row>
    <row r="84" spans="1:7" s="3" customFormat="1" ht="57" customHeight="1" x14ac:dyDescent="0.25">
      <c r="A84" s="55" t="s">
        <v>167</v>
      </c>
      <c r="B84" s="429" t="s">
        <v>168</v>
      </c>
      <c r="C84" s="429"/>
      <c r="D84" s="429"/>
      <c r="E84" s="429"/>
      <c r="F84" s="16"/>
      <c r="G84" s="50"/>
    </row>
    <row r="85" spans="1:7" s="3" customFormat="1" ht="30.75" customHeight="1" x14ac:dyDescent="0.25">
      <c r="A85" s="55" t="s">
        <v>169</v>
      </c>
      <c r="B85" s="429" t="s">
        <v>170</v>
      </c>
      <c r="C85" s="429"/>
      <c r="D85" s="429"/>
      <c r="E85" s="429"/>
      <c r="F85" s="16">
        <f>F83-F84</f>
        <v>0</v>
      </c>
      <c r="G85" s="50"/>
    </row>
    <row r="86" spans="1:7" s="3" customFormat="1" ht="23.25" customHeight="1" x14ac:dyDescent="0.25">
      <c r="A86" s="55" t="s">
        <v>171</v>
      </c>
      <c r="B86" s="429" t="s">
        <v>172</v>
      </c>
      <c r="C86" s="429"/>
      <c r="D86" s="429"/>
      <c r="E86" s="429"/>
      <c r="F86" s="16"/>
      <c r="G86" s="50"/>
    </row>
    <row r="87" spans="1:7" s="3" customFormat="1" ht="21.75" customHeight="1" x14ac:dyDescent="0.25">
      <c r="A87" s="26" t="s">
        <v>173</v>
      </c>
      <c r="B87" s="429" t="s">
        <v>174</v>
      </c>
      <c r="C87" s="429"/>
      <c r="D87" s="429"/>
      <c r="E87" s="429"/>
      <c r="F87" s="16"/>
      <c r="G87" s="50"/>
    </row>
    <row r="88" spans="1:7" s="3" customFormat="1" ht="24.75" customHeight="1" x14ac:dyDescent="0.25">
      <c r="A88" s="26" t="s">
        <v>175</v>
      </c>
      <c r="B88" s="429" t="s">
        <v>176</v>
      </c>
      <c r="C88" s="429"/>
      <c r="D88" s="429"/>
      <c r="E88" s="429"/>
      <c r="F88" s="16"/>
      <c r="G88" s="50"/>
    </row>
    <row r="89" spans="1:7" s="3" customFormat="1" ht="30" customHeight="1" x14ac:dyDescent="0.25">
      <c r="A89" s="26" t="s">
        <v>177</v>
      </c>
      <c r="B89" s="429" t="s">
        <v>178</v>
      </c>
      <c r="C89" s="429"/>
      <c r="D89" s="429"/>
      <c r="E89" s="429"/>
      <c r="F89" s="16"/>
      <c r="G89" s="50"/>
    </row>
    <row r="90" spans="1:7" s="3" customFormat="1" x14ac:dyDescent="0.25">
      <c r="A90" s="26" t="s">
        <v>179</v>
      </c>
      <c r="B90" s="429" t="s">
        <v>180</v>
      </c>
      <c r="C90" s="429"/>
      <c r="D90" s="429"/>
      <c r="E90" s="429"/>
      <c r="F90" s="16"/>
      <c r="G90" s="50"/>
    </row>
    <row r="91" spans="1:7" s="3" customFormat="1" x14ac:dyDescent="0.25">
      <c r="A91" s="26" t="s">
        <v>181</v>
      </c>
      <c r="B91" s="429" t="s">
        <v>182</v>
      </c>
      <c r="C91" s="429"/>
      <c r="D91" s="429"/>
      <c r="E91" s="429"/>
      <c r="F91" s="16"/>
      <c r="G91" s="50"/>
    </row>
    <row r="92" spans="1:7" s="3" customFormat="1" x14ac:dyDescent="0.25">
      <c r="A92" s="26" t="s">
        <v>183</v>
      </c>
      <c r="B92" s="429" t="s">
        <v>184</v>
      </c>
      <c r="C92" s="429"/>
      <c r="D92" s="429"/>
      <c r="E92" s="429"/>
      <c r="F92" s="16"/>
      <c r="G92" s="50"/>
    </row>
    <row r="93" spans="1:7" s="3" customFormat="1" ht="25.5" customHeight="1" x14ac:dyDescent="0.25">
      <c r="A93" s="26"/>
      <c r="B93" s="23"/>
      <c r="C93" s="23"/>
      <c r="D93" s="23"/>
      <c r="E93" s="23"/>
      <c r="F93" s="24"/>
      <c r="G93" s="50"/>
    </row>
    <row r="94" spans="1:7" s="3" customFormat="1" x14ac:dyDescent="0.25">
      <c r="A94" s="46"/>
      <c r="B94" s="54" t="s">
        <v>185</v>
      </c>
      <c r="C94" s="52"/>
      <c r="D94" s="52"/>
      <c r="E94" s="52"/>
      <c r="F94" s="53"/>
      <c r="G94" s="50"/>
    </row>
    <row r="95" spans="1:7" s="3" customFormat="1" ht="18.75" customHeight="1" x14ac:dyDescent="0.25">
      <c r="A95" s="26" t="s">
        <v>165</v>
      </c>
      <c r="B95" s="429" t="s">
        <v>186</v>
      </c>
      <c r="C95" s="429"/>
      <c r="D95" s="429"/>
      <c r="E95" s="429"/>
      <c r="F95" s="16"/>
      <c r="G95" s="50"/>
    </row>
    <row r="96" spans="1:7" s="3" customFormat="1" ht="53.25" customHeight="1" x14ac:dyDescent="0.25">
      <c r="A96" s="55" t="s">
        <v>167</v>
      </c>
      <c r="B96" s="429" t="s">
        <v>187</v>
      </c>
      <c r="C96" s="429"/>
      <c r="D96" s="429"/>
      <c r="E96" s="429"/>
      <c r="F96" s="16"/>
      <c r="G96" s="50"/>
    </row>
    <row r="97" spans="1:7" s="3" customFormat="1" ht="30" customHeight="1" x14ac:dyDescent="0.25">
      <c r="A97" s="55" t="s">
        <v>169</v>
      </c>
      <c r="B97" s="429" t="s">
        <v>188</v>
      </c>
      <c r="C97" s="429"/>
      <c r="D97" s="429"/>
      <c r="E97" s="429"/>
      <c r="F97" s="16">
        <f>F95-F96</f>
        <v>0</v>
      </c>
      <c r="G97" s="50"/>
    </row>
    <row r="98" spans="1:7" s="3" customFormat="1" x14ac:dyDescent="0.25">
      <c r="A98" s="55" t="s">
        <v>171</v>
      </c>
      <c r="B98" s="429" t="s">
        <v>172</v>
      </c>
      <c r="C98" s="429"/>
      <c r="D98" s="429"/>
      <c r="E98" s="429"/>
      <c r="F98" s="16"/>
      <c r="G98" s="50"/>
    </row>
    <row r="99" spans="1:7" x14ac:dyDescent="0.25">
      <c r="A99" s="26" t="s">
        <v>173</v>
      </c>
      <c r="B99" s="429" t="s">
        <v>174</v>
      </c>
      <c r="C99" s="429"/>
      <c r="D99" s="429"/>
      <c r="E99" s="429"/>
      <c r="F99" s="16"/>
      <c r="G99" s="4"/>
    </row>
    <row r="100" spans="1:7" ht="23.25" customHeight="1" x14ac:dyDescent="0.25">
      <c r="A100" s="26" t="s">
        <v>175</v>
      </c>
      <c r="B100" s="429" t="s">
        <v>176</v>
      </c>
      <c r="C100" s="429"/>
      <c r="D100" s="429"/>
      <c r="E100" s="429"/>
      <c r="F100" s="16"/>
      <c r="G100" s="4"/>
    </row>
    <row r="101" spans="1:7" ht="27.75" customHeight="1" x14ac:dyDescent="0.25">
      <c r="A101" s="26" t="s">
        <v>177</v>
      </c>
      <c r="B101" s="429" t="s">
        <v>178</v>
      </c>
      <c r="C101" s="429"/>
      <c r="D101" s="429"/>
      <c r="E101" s="429"/>
      <c r="F101" s="16"/>
      <c r="G101" s="4"/>
    </row>
    <row r="102" spans="1:7" x14ac:dyDescent="0.25">
      <c r="A102" s="26" t="s">
        <v>179</v>
      </c>
      <c r="B102" s="429" t="s">
        <v>180</v>
      </c>
      <c r="C102" s="429"/>
      <c r="D102" s="429"/>
      <c r="E102" s="429"/>
      <c r="F102" s="16"/>
      <c r="G102" s="4"/>
    </row>
    <row r="103" spans="1:7" x14ac:dyDescent="0.25">
      <c r="A103" s="26" t="s">
        <v>181</v>
      </c>
      <c r="B103" s="429" t="s">
        <v>182</v>
      </c>
      <c r="C103" s="429"/>
      <c r="D103" s="429"/>
      <c r="E103" s="429"/>
      <c r="F103" s="16"/>
      <c r="G103" s="4"/>
    </row>
    <row r="104" spans="1:7" x14ac:dyDescent="0.25">
      <c r="A104" s="26" t="s">
        <v>183</v>
      </c>
      <c r="B104" s="429" t="s">
        <v>184</v>
      </c>
      <c r="C104" s="429"/>
      <c r="D104" s="429"/>
      <c r="E104" s="429"/>
      <c r="F104" s="16"/>
      <c r="G104" s="4"/>
    </row>
    <row r="105" spans="1:7" ht="24.75" customHeight="1" x14ac:dyDescent="0.25">
      <c r="A105" s="5"/>
      <c r="B105" s="4"/>
      <c r="C105" s="4"/>
      <c r="D105" s="4"/>
      <c r="E105" s="4"/>
      <c r="F105" s="4"/>
      <c r="G105" s="4"/>
    </row>
    <row r="106" spans="1:7" x14ac:dyDescent="0.25">
      <c r="A106" s="5"/>
      <c r="B106" s="41" t="s">
        <v>189</v>
      </c>
      <c r="C106" s="4"/>
      <c r="D106" s="4"/>
      <c r="E106" s="4"/>
      <c r="F106" s="4"/>
      <c r="G106" s="4"/>
    </row>
    <row r="107" spans="1:7" ht="78.75" customHeight="1" x14ac:dyDescent="0.25">
      <c r="A107" s="5"/>
      <c r="B107" s="422" t="s">
        <v>190</v>
      </c>
      <c r="C107" s="422"/>
      <c r="D107" s="422"/>
      <c r="E107" s="422"/>
      <c r="F107" s="422"/>
      <c r="G107" s="4"/>
    </row>
    <row r="108" spans="1:7" ht="59.25" customHeight="1" x14ac:dyDescent="0.25">
      <c r="A108" s="26" t="s">
        <v>191</v>
      </c>
      <c r="B108" s="429" t="s">
        <v>192</v>
      </c>
      <c r="C108" s="429"/>
      <c r="D108" s="429"/>
      <c r="E108" s="429"/>
      <c r="F108" s="95">
        <v>0.95699999999999996</v>
      </c>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row>
    <row r="129" spans="1:6" x14ac:dyDescent="0.25">
      <c r="A129" s="4"/>
      <c r="B129" s="4"/>
      <c r="C129" s="4"/>
      <c r="D129" s="4"/>
      <c r="E129" s="4"/>
      <c r="F129" s="4"/>
    </row>
    <row r="130" spans="1:6" x14ac:dyDescent="0.25">
      <c r="A130" s="4"/>
      <c r="B130" s="4"/>
      <c r="C130" s="4"/>
      <c r="D130" s="4"/>
      <c r="E130" s="4"/>
      <c r="F130" s="4"/>
    </row>
    <row r="131" spans="1:6" x14ac:dyDescent="0.25">
      <c r="A131" s="4"/>
      <c r="B131" s="4"/>
      <c r="C131" s="4"/>
      <c r="D131" s="4"/>
      <c r="E131" s="4"/>
      <c r="F131" s="4"/>
    </row>
    <row r="132" spans="1:6" x14ac:dyDescent="0.25">
      <c r="A132" s="4"/>
      <c r="B132" s="4"/>
      <c r="C132" s="4"/>
      <c r="D132" s="4"/>
      <c r="E132" s="4"/>
      <c r="F132" s="4"/>
    </row>
    <row r="133" spans="1:6" x14ac:dyDescent="0.25">
      <c r="A133" s="4"/>
      <c r="B133" s="4"/>
      <c r="C133" s="4"/>
      <c r="D133" s="4"/>
      <c r="E133" s="4"/>
      <c r="F133" s="4"/>
    </row>
    <row r="134" spans="1:6" x14ac:dyDescent="0.25">
      <c r="A134" s="4"/>
      <c r="B134" s="4"/>
      <c r="C134" s="4"/>
      <c r="D134" s="4"/>
      <c r="E134" s="4"/>
      <c r="F134" s="4"/>
    </row>
    <row r="135" spans="1:6" x14ac:dyDescent="0.25">
      <c r="A135" s="4"/>
      <c r="B135" s="4"/>
      <c r="C135" s="4"/>
      <c r="D135" s="4"/>
      <c r="E135" s="4"/>
      <c r="F135" s="4"/>
    </row>
    <row r="136" spans="1:6" x14ac:dyDescent="0.25">
      <c r="A136" s="4"/>
      <c r="B136" s="4"/>
      <c r="C136" s="4"/>
      <c r="D136" s="4"/>
      <c r="E136" s="4"/>
      <c r="F136" s="4"/>
    </row>
    <row r="137" spans="1:6" x14ac:dyDescent="0.25">
      <c r="A137" s="4"/>
      <c r="B137" s="4"/>
      <c r="C137" s="4"/>
      <c r="D137" s="4"/>
      <c r="E137" s="4"/>
      <c r="F137" s="4"/>
    </row>
    <row r="138" spans="1:6" x14ac:dyDescent="0.25">
      <c r="A138" s="4"/>
      <c r="B138" s="4"/>
      <c r="C138" s="4"/>
      <c r="D138" s="4"/>
      <c r="E138" s="4"/>
      <c r="F138" s="4"/>
    </row>
    <row r="139" spans="1:6" x14ac:dyDescent="0.25">
      <c r="A139" s="4"/>
      <c r="B139" s="4"/>
      <c r="C139" s="4"/>
      <c r="D139" s="4"/>
      <c r="E139" s="4"/>
      <c r="F139" s="4"/>
    </row>
    <row r="140" spans="1:6" x14ac:dyDescent="0.25">
      <c r="A140" s="4"/>
      <c r="B140" s="4"/>
      <c r="C140" s="4"/>
      <c r="D140" s="4"/>
      <c r="E140" s="4"/>
      <c r="F140" s="4"/>
    </row>
    <row r="141" spans="1:6" x14ac:dyDescent="0.25">
      <c r="A141" s="4"/>
      <c r="B141" s="4"/>
      <c r="C141" s="4"/>
      <c r="D141" s="4"/>
      <c r="E141" s="4"/>
      <c r="F141" s="4"/>
    </row>
    <row r="142" spans="1:6" x14ac:dyDescent="0.25">
      <c r="A142" s="4"/>
      <c r="B142" s="4"/>
      <c r="C142" s="4"/>
      <c r="D142" s="4"/>
      <c r="E142" s="4"/>
      <c r="F142" s="4"/>
    </row>
    <row r="143" spans="1:6" x14ac:dyDescent="0.25">
      <c r="A143" s="4"/>
      <c r="B143" s="4"/>
      <c r="C143" s="4"/>
      <c r="D143" s="4"/>
      <c r="E143" s="4"/>
      <c r="F143" s="4"/>
    </row>
    <row r="144" spans="1:6" x14ac:dyDescent="0.25">
      <c r="A144" s="4"/>
      <c r="B144" s="4"/>
      <c r="C144" s="4"/>
      <c r="D144" s="4"/>
      <c r="E144" s="4"/>
      <c r="F144" s="4"/>
    </row>
    <row r="145" spans="1:6" x14ac:dyDescent="0.25">
      <c r="A145" s="4"/>
      <c r="B145" s="4"/>
      <c r="C145" s="4"/>
      <c r="D145" s="4"/>
      <c r="E145" s="4"/>
      <c r="F145" s="4"/>
    </row>
    <row r="146" spans="1:6" x14ac:dyDescent="0.25">
      <c r="A146" s="4"/>
      <c r="B146" s="4"/>
      <c r="C146" s="4"/>
      <c r="D146" s="4"/>
      <c r="E146" s="4"/>
      <c r="F146" s="4"/>
    </row>
    <row r="147" spans="1:6" x14ac:dyDescent="0.25">
      <c r="A147" s="4"/>
      <c r="B147" s="4"/>
      <c r="C147" s="4"/>
      <c r="D147" s="4"/>
      <c r="E147" s="4"/>
      <c r="F147" s="4"/>
    </row>
    <row r="148" spans="1:6" x14ac:dyDescent="0.25">
      <c r="A148" s="4"/>
      <c r="B148" s="4"/>
      <c r="C148" s="4"/>
      <c r="D148" s="4"/>
      <c r="E148" s="4"/>
      <c r="F148" s="4"/>
    </row>
    <row r="149" spans="1:6" x14ac:dyDescent="0.25">
      <c r="A149" s="4"/>
      <c r="B149" s="4"/>
      <c r="C149" s="4"/>
      <c r="D149" s="4"/>
      <c r="E149" s="4"/>
      <c r="F149" s="4"/>
    </row>
    <row r="150" spans="1:6" x14ac:dyDescent="0.25">
      <c r="A150" s="4"/>
      <c r="B150" s="4"/>
      <c r="C150" s="4"/>
      <c r="D150" s="4"/>
      <c r="E150" s="4"/>
      <c r="F150" s="4"/>
    </row>
    <row r="151" spans="1:6" x14ac:dyDescent="0.25">
      <c r="A151" s="4"/>
      <c r="B151" s="4"/>
      <c r="C151" s="4"/>
      <c r="D151" s="4"/>
      <c r="E151" s="4"/>
      <c r="F151" s="4"/>
    </row>
    <row r="152" spans="1:6" x14ac:dyDescent="0.25">
      <c r="A152" s="4"/>
      <c r="B152" s="4"/>
      <c r="C152" s="4"/>
      <c r="D152" s="4"/>
      <c r="E152" s="4"/>
      <c r="F152" s="4"/>
    </row>
    <row r="153" spans="1:6" x14ac:dyDescent="0.25">
      <c r="A153" s="4"/>
      <c r="B153" s="4"/>
      <c r="C153" s="4"/>
      <c r="D153" s="4"/>
      <c r="E153" s="4"/>
      <c r="F153" s="4"/>
    </row>
    <row r="154" spans="1:6" x14ac:dyDescent="0.25">
      <c r="A154" s="4"/>
      <c r="B154" s="4"/>
      <c r="C154" s="4"/>
      <c r="D154" s="4"/>
      <c r="E154" s="4"/>
      <c r="F154" s="4"/>
    </row>
    <row r="155" spans="1:6" x14ac:dyDescent="0.25">
      <c r="A155" s="4"/>
      <c r="B155" s="4"/>
      <c r="C155" s="4"/>
      <c r="D155" s="4"/>
      <c r="E155" s="4"/>
      <c r="F155" s="4"/>
    </row>
    <row r="156" spans="1:6" x14ac:dyDescent="0.25">
      <c r="A156" s="4"/>
      <c r="B156" s="4"/>
      <c r="C156" s="4"/>
      <c r="D156" s="4"/>
      <c r="E156" s="4"/>
      <c r="F156" s="4"/>
    </row>
    <row r="157" spans="1:6" x14ac:dyDescent="0.25">
      <c r="A157" s="4"/>
      <c r="B157" s="4"/>
      <c r="C157" s="4"/>
      <c r="D157" s="4"/>
      <c r="E157" s="4"/>
      <c r="F157" s="4"/>
    </row>
    <row r="158" spans="1:6" x14ac:dyDescent="0.25">
      <c r="A158" s="4"/>
      <c r="B158" s="4"/>
      <c r="C158" s="4"/>
      <c r="D158" s="4"/>
      <c r="E158" s="4"/>
      <c r="F158" s="4"/>
    </row>
    <row r="159" spans="1:6" x14ac:dyDescent="0.25">
      <c r="A159" s="4"/>
      <c r="B159" s="4"/>
      <c r="C159" s="4"/>
      <c r="D159" s="4"/>
      <c r="E159" s="4"/>
      <c r="F159" s="4"/>
    </row>
    <row r="160" spans="1:6" x14ac:dyDescent="0.25">
      <c r="A160" s="4"/>
      <c r="B160" s="4"/>
      <c r="C160" s="4"/>
      <c r="D160" s="4"/>
      <c r="E160" s="4"/>
      <c r="F160" s="4"/>
    </row>
    <row r="161" spans="1:6" x14ac:dyDescent="0.25">
      <c r="A161" s="4"/>
      <c r="B161" s="4"/>
      <c r="C161" s="4"/>
      <c r="D161" s="4"/>
      <c r="E161" s="4"/>
      <c r="F161" s="4"/>
    </row>
    <row r="162" spans="1:6" x14ac:dyDescent="0.25">
      <c r="A162" s="4"/>
      <c r="B162" s="4"/>
      <c r="C162" s="4"/>
      <c r="D162" s="4"/>
      <c r="E162" s="4"/>
      <c r="F162" s="4"/>
    </row>
    <row r="163" spans="1:6" x14ac:dyDescent="0.25">
      <c r="A163" s="4"/>
      <c r="B163" s="4"/>
      <c r="C163" s="4"/>
      <c r="D163" s="4"/>
      <c r="E163" s="4"/>
      <c r="F163" s="4"/>
    </row>
    <row r="164" spans="1:6" x14ac:dyDescent="0.25">
      <c r="A164" s="4"/>
      <c r="B164" s="4"/>
      <c r="C164" s="4"/>
      <c r="D164" s="4"/>
      <c r="E164" s="4"/>
      <c r="F164" s="4"/>
    </row>
    <row r="165" spans="1:6" x14ac:dyDescent="0.25">
      <c r="A165" s="4"/>
      <c r="B165" s="4"/>
      <c r="C165" s="4"/>
      <c r="D165" s="4"/>
      <c r="E165" s="4"/>
      <c r="F165" s="4"/>
    </row>
    <row r="166" spans="1:6" x14ac:dyDescent="0.25">
      <c r="A166" s="4"/>
      <c r="B166" s="4"/>
      <c r="C166" s="4"/>
      <c r="D166" s="4"/>
      <c r="E166" s="4"/>
      <c r="F166" s="4"/>
    </row>
    <row r="167" spans="1:6" x14ac:dyDescent="0.25">
      <c r="A167" s="4"/>
      <c r="B167" s="4"/>
      <c r="C167" s="4"/>
      <c r="D167" s="4"/>
      <c r="E167" s="4"/>
      <c r="F167" s="4"/>
    </row>
    <row r="168" spans="1:6" x14ac:dyDescent="0.25">
      <c r="A168" s="4"/>
      <c r="B168" s="4"/>
      <c r="C168" s="4"/>
      <c r="D168" s="4"/>
      <c r="E168" s="4"/>
      <c r="F168" s="4"/>
    </row>
    <row r="169" spans="1:6" x14ac:dyDescent="0.25">
      <c r="A169" s="4"/>
      <c r="B169" s="4"/>
      <c r="C169" s="4"/>
      <c r="D169" s="4"/>
      <c r="E169" s="4"/>
      <c r="F169" s="4"/>
    </row>
    <row r="170" spans="1:6" x14ac:dyDescent="0.25">
      <c r="A170" s="4"/>
      <c r="B170" s="4"/>
      <c r="C170" s="4"/>
      <c r="D170" s="4"/>
      <c r="E170" s="4"/>
      <c r="F170" s="4"/>
    </row>
    <row r="171" spans="1:6" x14ac:dyDescent="0.25">
      <c r="A171" s="4"/>
      <c r="B171" s="4"/>
      <c r="C171" s="4"/>
      <c r="D171" s="4"/>
      <c r="E171" s="4"/>
      <c r="F171" s="4"/>
    </row>
    <row r="172" spans="1:6" x14ac:dyDescent="0.25">
      <c r="A172" s="4"/>
      <c r="B172" s="4"/>
      <c r="C172" s="4"/>
      <c r="D172" s="4"/>
      <c r="E172" s="4"/>
      <c r="F172" s="4"/>
    </row>
    <row r="173" spans="1:6" x14ac:dyDescent="0.25">
      <c r="A173" s="4"/>
      <c r="B173" s="4"/>
      <c r="C173" s="4"/>
      <c r="D173" s="4"/>
      <c r="E173" s="4"/>
      <c r="F173" s="4"/>
    </row>
    <row r="174" spans="1:6" x14ac:dyDescent="0.25">
      <c r="A174" s="4"/>
      <c r="B174" s="4"/>
      <c r="C174" s="4"/>
      <c r="D174" s="4"/>
      <c r="E174" s="4"/>
      <c r="F174" s="4"/>
    </row>
    <row r="175" spans="1:6" x14ac:dyDescent="0.25">
      <c r="A175" s="4"/>
      <c r="B175" s="4"/>
      <c r="C175" s="4"/>
      <c r="D175" s="4"/>
      <c r="E175" s="4"/>
      <c r="F175" s="4"/>
    </row>
    <row r="176" spans="1:6" x14ac:dyDescent="0.25">
      <c r="A176" s="4"/>
      <c r="B176" s="4"/>
      <c r="C176" s="4"/>
      <c r="D176" s="4"/>
      <c r="E176" s="4"/>
      <c r="F176" s="4"/>
    </row>
    <row r="177" spans="1:6" x14ac:dyDescent="0.25">
      <c r="A177" s="4"/>
      <c r="B177" s="4"/>
      <c r="C177" s="4"/>
      <c r="D177" s="4"/>
      <c r="E177" s="4"/>
      <c r="F177" s="4"/>
    </row>
    <row r="178" spans="1:6" x14ac:dyDescent="0.25">
      <c r="A178" s="4"/>
      <c r="B178" s="4"/>
      <c r="C178" s="4"/>
      <c r="D178" s="4"/>
      <c r="E178" s="4"/>
      <c r="F178" s="4"/>
    </row>
    <row r="179" spans="1:6" x14ac:dyDescent="0.25">
      <c r="A179" s="4"/>
      <c r="B179" s="4"/>
      <c r="C179" s="4"/>
      <c r="D179" s="4"/>
      <c r="E179" s="4"/>
      <c r="F179" s="4"/>
    </row>
    <row r="180" spans="1:6" x14ac:dyDescent="0.25">
      <c r="A180" s="4"/>
      <c r="B180" s="4"/>
      <c r="C180" s="4"/>
      <c r="D180" s="4"/>
      <c r="E180" s="4"/>
      <c r="F180" s="4"/>
    </row>
    <row r="181" spans="1:6" x14ac:dyDescent="0.25">
      <c r="A181" s="4"/>
      <c r="B181" s="4"/>
      <c r="C181" s="4"/>
      <c r="D181" s="4"/>
      <c r="E181" s="4"/>
      <c r="F181" s="4"/>
    </row>
    <row r="182" spans="1:6" x14ac:dyDescent="0.25">
      <c r="A182" s="4"/>
      <c r="B182" s="4"/>
      <c r="C182" s="4"/>
      <c r="D182" s="4"/>
      <c r="E182" s="4"/>
      <c r="F182" s="4"/>
    </row>
    <row r="183" spans="1:6" x14ac:dyDescent="0.25">
      <c r="A183" s="4"/>
      <c r="B183" s="4"/>
      <c r="C183" s="4"/>
      <c r="D183" s="4"/>
      <c r="E183" s="4"/>
      <c r="F183" s="4"/>
    </row>
    <row r="184" spans="1:6" x14ac:dyDescent="0.25">
      <c r="A184" s="4"/>
      <c r="B184" s="4"/>
      <c r="C184" s="4"/>
      <c r="D184" s="4"/>
      <c r="E184" s="4"/>
      <c r="F184" s="4"/>
    </row>
    <row r="185" spans="1:6" x14ac:dyDescent="0.25">
      <c r="A185" s="4"/>
      <c r="B185" s="4"/>
      <c r="C185" s="4"/>
      <c r="D185" s="4"/>
      <c r="E185" s="4"/>
      <c r="F185" s="4"/>
    </row>
    <row r="186" spans="1:6" x14ac:dyDescent="0.25">
      <c r="A186" s="4"/>
      <c r="B186" s="4"/>
      <c r="C186" s="4"/>
      <c r="D186" s="4"/>
      <c r="E186" s="4"/>
      <c r="F186" s="4"/>
    </row>
    <row r="187" spans="1:6" x14ac:dyDescent="0.25">
      <c r="A187" s="4"/>
      <c r="B187" s="4"/>
      <c r="C187" s="4"/>
      <c r="D187" s="4"/>
      <c r="E187" s="4"/>
      <c r="F187" s="4"/>
    </row>
    <row r="188" spans="1:6" x14ac:dyDescent="0.25">
      <c r="A188" s="4"/>
      <c r="B188" s="4"/>
      <c r="C188" s="4"/>
      <c r="D188" s="4"/>
      <c r="E188" s="4"/>
      <c r="F188" s="4"/>
    </row>
    <row r="189" spans="1:6" x14ac:dyDescent="0.25">
      <c r="A189" s="4"/>
      <c r="B189" s="4"/>
      <c r="C189" s="4"/>
      <c r="D189" s="4"/>
      <c r="E189" s="4"/>
      <c r="F189" s="4"/>
    </row>
    <row r="190" spans="1:6" x14ac:dyDescent="0.25">
      <c r="A190" s="4"/>
      <c r="B190" s="4"/>
      <c r="C190" s="4"/>
      <c r="D190" s="4"/>
      <c r="E190" s="4"/>
      <c r="F190" s="4"/>
    </row>
    <row r="191" spans="1:6" x14ac:dyDescent="0.25">
      <c r="A191" s="4"/>
      <c r="B191" s="4"/>
      <c r="C191" s="4"/>
      <c r="D191" s="4"/>
      <c r="E191" s="4"/>
      <c r="F191" s="4"/>
    </row>
    <row r="192" spans="1:6" x14ac:dyDescent="0.25">
      <c r="A192" s="4"/>
      <c r="B192" s="4"/>
      <c r="C192" s="4"/>
      <c r="D192" s="4"/>
      <c r="E192" s="4"/>
      <c r="F192" s="4"/>
    </row>
    <row r="193" spans="1:6" x14ac:dyDescent="0.25">
      <c r="A193" s="4"/>
      <c r="B193" s="4"/>
      <c r="C193" s="4"/>
      <c r="D193" s="4"/>
      <c r="E193" s="4"/>
      <c r="F193" s="4"/>
    </row>
    <row r="194" spans="1:6" x14ac:dyDescent="0.25">
      <c r="A194" s="4"/>
      <c r="B194" s="4"/>
      <c r="C194" s="4"/>
      <c r="D194" s="4"/>
      <c r="E194" s="4"/>
      <c r="F194" s="4"/>
    </row>
    <row r="195" spans="1:6" x14ac:dyDescent="0.25">
      <c r="A195" s="4"/>
      <c r="B195" s="4"/>
      <c r="C195" s="4"/>
      <c r="D195" s="4"/>
      <c r="E195" s="4"/>
      <c r="F195" s="4"/>
    </row>
    <row r="196" spans="1:6" x14ac:dyDescent="0.25">
      <c r="A196" s="4"/>
      <c r="B196" s="4"/>
      <c r="C196" s="4"/>
      <c r="D196" s="4"/>
      <c r="E196" s="4"/>
      <c r="F196" s="4"/>
    </row>
    <row r="197" spans="1:6" x14ac:dyDescent="0.25">
      <c r="A197" s="4"/>
      <c r="B197" s="4"/>
      <c r="C197" s="4"/>
      <c r="D197" s="4"/>
      <c r="E197" s="4"/>
      <c r="F197" s="4"/>
    </row>
    <row r="198" spans="1:6" x14ac:dyDescent="0.25">
      <c r="A198" s="4"/>
      <c r="B198" s="4"/>
      <c r="C198" s="4"/>
      <c r="D198" s="4"/>
      <c r="E198" s="4"/>
      <c r="F198" s="4"/>
    </row>
    <row r="199" spans="1:6" x14ac:dyDescent="0.25">
      <c r="A199" s="4"/>
      <c r="B199" s="4"/>
      <c r="C199" s="4"/>
      <c r="D199" s="4"/>
      <c r="E199" s="4"/>
      <c r="F199" s="4"/>
    </row>
    <row r="200" spans="1:6" x14ac:dyDescent="0.25">
      <c r="A200" s="4"/>
      <c r="B200" s="4"/>
      <c r="C200" s="4"/>
      <c r="D200" s="4"/>
      <c r="E200" s="4"/>
      <c r="F200" s="4"/>
    </row>
    <row r="201" spans="1:6" x14ac:dyDescent="0.25">
      <c r="A201" s="4"/>
      <c r="B201" s="4"/>
      <c r="C201" s="4"/>
      <c r="D201" s="4"/>
      <c r="E201" s="4"/>
      <c r="F201" s="4"/>
    </row>
    <row r="202" spans="1:6" x14ac:dyDescent="0.25">
      <c r="A202" s="4"/>
      <c r="B202" s="4"/>
      <c r="C202" s="4"/>
      <c r="D202" s="4"/>
      <c r="E202" s="4"/>
      <c r="F202" s="4"/>
    </row>
    <row r="203" spans="1:6" x14ac:dyDescent="0.25">
      <c r="A203" s="4"/>
      <c r="B203" s="4"/>
      <c r="C203" s="4"/>
      <c r="D203" s="4"/>
      <c r="E203" s="4"/>
      <c r="F203" s="4"/>
    </row>
    <row r="204" spans="1:6" x14ac:dyDescent="0.25">
      <c r="A204" s="4"/>
      <c r="B204" s="4"/>
      <c r="C204" s="4"/>
      <c r="D204" s="4"/>
      <c r="E204" s="4"/>
      <c r="F204" s="4"/>
    </row>
    <row r="205" spans="1:6" x14ac:dyDescent="0.25">
      <c r="A205" s="4"/>
      <c r="B205" s="4"/>
      <c r="C205" s="4"/>
      <c r="D205" s="4"/>
      <c r="E205" s="4"/>
      <c r="F205" s="4"/>
    </row>
    <row r="206" spans="1:6" x14ac:dyDescent="0.25">
      <c r="A206" s="4"/>
      <c r="B206" s="4"/>
      <c r="C206" s="4"/>
      <c r="D206" s="4"/>
      <c r="E206" s="4"/>
      <c r="F206" s="4"/>
    </row>
    <row r="207" spans="1:6" x14ac:dyDescent="0.25">
      <c r="A207" s="4"/>
      <c r="B207" s="4"/>
      <c r="C207" s="4"/>
      <c r="D207" s="4"/>
      <c r="E207" s="4"/>
      <c r="F207" s="4"/>
    </row>
    <row r="208" spans="1:6" x14ac:dyDescent="0.25">
      <c r="A208" s="4"/>
      <c r="B208" s="4"/>
      <c r="C208" s="4"/>
      <c r="D208" s="4"/>
      <c r="E208" s="4"/>
      <c r="F208" s="4"/>
    </row>
    <row r="209" spans="1:6" x14ac:dyDescent="0.25">
      <c r="A209" s="4"/>
      <c r="B209" s="4"/>
      <c r="C209" s="4"/>
      <c r="D209" s="4"/>
      <c r="E209" s="4"/>
      <c r="F209" s="4"/>
    </row>
    <row r="210" spans="1:6" x14ac:dyDescent="0.25">
      <c r="A210" s="4"/>
      <c r="B210" s="4"/>
      <c r="C210" s="4"/>
      <c r="D210" s="4"/>
      <c r="E210" s="4"/>
      <c r="F210" s="4"/>
    </row>
    <row r="211" spans="1:6" x14ac:dyDescent="0.25">
      <c r="A211" s="4"/>
      <c r="B211" s="4"/>
      <c r="C211" s="4"/>
      <c r="D211" s="4"/>
      <c r="E211" s="4"/>
      <c r="F211" s="4"/>
    </row>
    <row r="212" spans="1:6" x14ac:dyDescent="0.25">
      <c r="A212" s="4"/>
      <c r="B212" s="4"/>
      <c r="C212" s="4"/>
      <c r="D212" s="4"/>
      <c r="E212" s="4"/>
      <c r="F212" s="4"/>
    </row>
    <row r="213" spans="1:6" x14ac:dyDescent="0.25">
      <c r="A213" s="4"/>
      <c r="B213" s="4"/>
      <c r="C213" s="4"/>
      <c r="D213" s="4"/>
      <c r="E213" s="4"/>
      <c r="F213" s="4"/>
    </row>
    <row r="214" spans="1:6" x14ac:dyDescent="0.25">
      <c r="A214" s="4"/>
      <c r="B214" s="4"/>
      <c r="C214" s="4"/>
      <c r="D214" s="4"/>
      <c r="E214" s="4"/>
      <c r="F214" s="4"/>
    </row>
    <row r="215" spans="1:6" x14ac:dyDescent="0.25">
      <c r="A215" s="4"/>
      <c r="B215" s="4"/>
      <c r="C215" s="4"/>
      <c r="D215" s="4"/>
      <c r="E215" s="4"/>
      <c r="F215" s="4"/>
    </row>
    <row r="216" spans="1:6" x14ac:dyDescent="0.25">
      <c r="A216" s="4"/>
      <c r="B216" s="4"/>
      <c r="C216" s="4"/>
      <c r="D216" s="4"/>
      <c r="E216" s="4"/>
      <c r="F216" s="4"/>
    </row>
    <row r="217" spans="1:6" x14ac:dyDescent="0.25">
      <c r="A217" s="4"/>
      <c r="B217" s="4"/>
      <c r="C217" s="4"/>
      <c r="D217" s="4"/>
      <c r="E217" s="4"/>
      <c r="F217" s="4"/>
    </row>
    <row r="218" spans="1:6" x14ac:dyDescent="0.25">
      <c r="A218" s="4"/>
      <c r="B218" s="4"/>
      <c r="C218" s="4"/>
      <c r="D218" s="4"/>
      <c r="E218" s="4"/>
      <c r="F218" s="4"/>
    </row>
    <row r="219" spans="1:6" x14ac:dyDescent="0.25">
      <c r="A219" s="4"/>
      <c r="B219" s="4"/>
      <c r="C219" s="4"/>
      <c r="D219" s="4"/>
      <c r="E219" s="4"/>
      <c r="F219" s="4"/>
    </row>
    <row r="220" spans="1:6" x14ac:dyDescent="0.25">
      <c r="A220" s="4"/>
      <c r="B220" s="4"/>
      <c r="C220" s="4"/>
      <c r="D220" s="4"/>
      <c r="E220" s="4"/>
      <c r="F220" s="4"/>
    </row>
    <row r="221" spans="1:6" x14ac:dyDescent="0.25">
      <c r="A221" s="4"/>
      <c r="B221" s="4"/>
      <c r="C221" s="4"/>
      <c r="D221" s="4"/>
      <c r="E221" s="4"/>
      <c r="F221" s="4"/>
    </row>
    <row r="222" spans="1:6" x14ac:dyDescent="0.25">
      <c r="A222" s="4"/>
      <c r="B222" s="4"/>
      <c r="C222" s="4"/>
      <c r="D222" s="4"/>
      <c r="E222" s="4"/>
      <c r="F222" s="4"/>
    </row>
    <row r="223" spans="1:6" x14ac:dyDescent="0.25">
      <c r="A223" s="4"/>
      <c r="B223" s="4"/>
      <c r="C223" s="4"/>
      <c r="D223" s="4"/>
      <c r="E223" s="4"/>
      <c r="F223" s="4"/>
    </row>
    <row r="224" spans="1:6" x14ac:dyDescent="0.25">
      <c r="A224" s="4"/>
      <c r="B224" s="4"/>
      <c r="C224" s="4"/>
      <c r="D224" s="4"/>
      <c r="E224" s="4"/>
      <c r="F224" s="4"/>
    </row>
    <row r="225" spans="1:6" x14ac:dyDescent="0.25">
      <c r="A225" s="4"/>
      <c r="B225" s="4"/>
      <c r="C225" s="4"/>
      <c r="D225" s="4"/>
      <c r="E225" s="4"/>
      <c r="F225" s="4"/>
    </row>
    <row r="226" spans="1:6" x14ac:dyDescent="0.25">
      <c r="A226" s="4"/>
      <c r="B226" s="4"/>
      <c r="C226" s="4"/>
      <c r="D226" s="4"/>
      <c r="E226" s="4"/>
      <c r="F226" s="4"/>
    </row>
    <row r="227" spans="1:6" x14ac:dyDescent="0.25">
      <c r="A227" s="4"/>
      <c r="B227" s="4"/>
      <c r="C227" s="4"/>
      <c r="D227" s="4"/>
      <c r="E227" s="4"/>
      <c r="F227" s="4"/>
    </row>
    <row r="228" spans="1:6" x14ac:dyDescent="0.25">
      <c r="A228" s="4"/>
      <c r="B228" s="4"/>
      <c r="C228" s="4"/>
      <c r="D228" s="4"/>
      <c r="E228" s="4"/>
      <c r="F228" s="4"/>
    </row>
    <row r="229" spans="1:6" x14ac:dyDescent="0.25">
      <c r="A229" s="4"/>
      <c r="B229" s="4"/>
      <c r="C229" s="4"/>
      <c r="D229" s="4"/>
      <c r="E229" s="4"/>
      <c r="F229" s="4"/>
    </row>
    <row r="230" spans="1:6" x14ac:dyDescent="0.25">
      <c r="A230" s="4"/>
      <c r="B230" s="4"/>
      <c r="C230" s="4"/>
      <c r="D230" s="4"/>
      <c r="E230" s="4"/>
      <c r="F230" s="4"/>
    </row>
    <row r="231" spans="1:6" x14ac:dyDescent="0.25">
      <c r="A231" s="4"/>
      <c r="B231" s="4"/>
      <c r="C231" s="4"/>
      <c r="D231" s="4"/>
      <c r="E231" s="4"/>
      <c r="F231" s="4"/>
    </row>
    <row r="232" spans="1:6" x14ac:dyDescent="0.25">
      <c r="A232" s="4"/>
      <c r="B232" s="4"/>
      <c r="C232" s="4"/>
      <c r="D232" s="4"/>
      <c r="E232" s="4"/>
      <c r="F232" s="4"/>
    </row>
    <row r="233" spans="1:6" x14ac:dyDescent="0.25">
      <c r="A233" s="4"/>
      <c r="B233" s="4"/>
      <c r="C233" s="4"/>
      <c r="D233" s="4"/>
      <c r="E233" s="4"/>
      <c r="F233" s="4"/>
    </row>
    <row r="234" spans="1:6" x14ac:dyDescent="0.25">
      <c r="A234" s="4"/>
      <c r="B234" s="4"/>
      <c r="C234" s="4"/>
      <c r="D234" s="4"/>
      <c r="E234" s="4"/>
      <c r="F234" s="4"/>
    </row>
    <row r="235" spans="1:6" x14ac:dyDescent="0.25">
      <c r="A235" s="4"/>
      <c r="B235" s="4"/>
      <c r="C235" s="4"/>
      <c r="D235" s="4"/>
      <c r="E235" s="4"/>
      <c r="F235" s="4"/>
    </row>
    <row r="236" spans="1:6" x14ac:dyDescent="0.25">
      <c r="A236" s="4"/>
      <c r="B236" s="4"/>
      <c r="C236" s="4"/>
      <c r="D236" s="4"/>
      <c r="E236" s="4"/>
      <c r="F236" s="4"/>
    </row>
    <row r="237" spans="1:6" x14ac:dyDescent="0.25">
      <c r="A237" s="4"/>
      <c r="B237" s="4"/>
      <c r="C237" s="4"/>
      <c r="D237" s="4"/>
      <c r="E237" s="4"/>
      <c r="F237" s="4"/>
    </row>
    <row r="238" spans="1:6" x14ac:dyDescent="0.25">
      <c r="A238" s="4"/>
      <c r="B238" s="4"/>
      <c r="C238" s="4"/>
      <c r="D238" s="4"/>
      <c r="E238" s="4"/>
      <c r="F238" s="4"/>
    </row>
    <row r="239" spans="1:6" x14ac:dyDescent="0.25">
      <c r="A239" s="4"/>
      <c r="B239" s="4"/>
      <c r="C239" s="4"/>
      <c r="D239" s="4"/>
      <c r="E239" s="4"/>
      <c r="F239" s="4"/>
    </row>
    <row r="240" spans="1:6" x14ac:dyDescent="0.25">
      <c r="A240" s="4"/>
      <c r="B240" s="4"/>
      <c r="C240" s="4"/>
      <c r="D240" s="4"/>
      <c r="E240" s="4"/>
      <c r="F240" s="4"/>
    </row>
    <row r="241" spans="1:6" x14ac:dyDescent="0.25">
      <c r="A241" s="4"/>
      <c r="B241" s="4"/>
      <c r="C241" s="4"/>
      <c r="D241" s="4"/>
      <c r="E241" s="4"/>
      <c r="F241" s="4"/>
    </row>
    <row r="242" spans="1:6" x14ac:dyDescent="0.25">
      <c r="A242" s="4"/>
      <c r="B242" s="4"/>
      <c r="C242" s="4"/>
      <c r="D242" s="4"/>
      <c r="E242" s="4"/>
      <c r="F242" s="4"/>
    </row>
    <row r="243" spans="1:6" x14ac:dyDescent="0.25">
      <c r="A243" s="4"/>
      <c r="B243" s="4"/>
      <c r="C243" s="4"/>
      <c r="D243" s="4"/>
      <c r="E243" s="4"/>
      <c r="F243" s="4"/>
    </row>
    <row r="244" spans="1:6" x14ac:dyDescent="0.25">
      <c r="A244" s="4"/>
      <c r="B244" s="4"/>
      <c r="C244" s="4"/>
      <c r="D244" s="4"/>
      <c r="E244" s="4"/>
      <c r="F244" s="4"/>
    </row>
    <row r="245" spans="1:6" x14ac:dyDescent="0.25">
      <c r="A245" s="4"/>
      <c r="B245" s="4"/>
      <c r="C245" s="4"/>
      <c r="D245" s="4"/>
      <c r="E245" s="4"/>
      <c r="F245" s="4"/>
    </row>
    <row r="246" spans="1:6" x14ac:dyDescent="0.25">
      <c r="A246" s="4"/>
      <c r="B246" s="4"/>
      <c r="C246" s="4"/>
      <c r="D246" s="4"/>
      <c r="E246" s="4"/>
      <c r="F246" s="4"/>
    </row>
    <row r="247" spans="1:6" x14ac:dyDescent="0.25">
      <c r="A247" s="4"/>
      <c r="B247" s="4"/>
      <c r="C247" s="4"/>
      <c r="D247" s="4"/>
      <c r="E247" s="4"/>
      <c r="F247" s="4"/>
    </row>
    <row r="248" spans="1:6" x14ac:dyDescent="0.25">
      <c r="A248" s="4"/>
      <c r="B248" s="4"/>
      <c r="C248" s="4"/>
      <c r="D248" s="4"/>
      <c r="E248" s="4"/>
      <c r="F248" s="4"/>
    </row>
    <row r="249" spans="1:6" x14ac:dyDescent="0.25">
      <c r="A249" s="4"/>
      <c r="B249" s="4"/>
      <c r="C249" s="4"/>
      <c r="D249" s="4"/>
      <c r="E249" s="4"/>
      <c r="F249" s="4"/>
    </row>
    <row r="250" spans="1:6" x14ac:dyDescent="0.25">
      <c r="A250" s="4"/>
      <c r="B250" s="4"/>
      <c r="C250" s="4"/>
      <c r="D250" s="4"/>
      <c r="E250" s="4"/>
      <c r="F250" s="4"/>
    </row>
    <row r="251" spans="1:6" x14ac:dyDescent="0.25">
      <c r="A251" s="4"/>
      <c r="B251" s="4"/>
      <c r="C251" s="4"/>
      <c r="D251" s="4"/>
      <c r="E251" s="4"/>
      <c r="F251" s="4"/>
    </row>
    <row r="252" spans="1:6" x14ac:dyDescent="0.25">
      <c r="A252" s="4"/>
      <c r="B252" s="4"/>
      <c r="C252" s="4"/>
      <c r="D252" s="4"/>
      <c r="E252" s="4"/>
      <c r="F252" s="4"/>
    </row>
    <row r="253" spans="1:6" x14ac:dyDescent="0.25">
      <c r="A253" s="4"/>
      <c r="B253" s="4"/>
      <c r="C253" s="4"/>
      <c r="D253" s="4"/>
      <c r="E253" s="4"/>
      <c r="F253" s="4"/>
    </row>
    <row r="254" spans="1:6" x14ac:dyDescent="0.25">
      <c r="A254" s="4"/>
      <c r="B254" s="4"/>
      <c r="C254" s="4"/>
      <c r="D254" s="4"/>
      <c r="E254" s="4"/>
      <c r="F254" s="4"/>
    </row>
    <row r="255" spans="1:6" x14ac:dyDescent="0.25">
      <c r="A255" s="4"/>
      <c r="B255" s="4"/>
      <c r="C255" s="4"/>
      <c r="D255" s="4"/>
      <c r="E255" s="4"/>
      <c r="F255" s="4"/>
    </row>
    <row r="256" spans="1:6" x14ac:dyDescent="0.25">
      <c r="A256" s="4"/>
      <c r="B256" s="4"/>
      <c r="C256" s="4"/>
      <c r="D256" s="4"/>
      <c r="E256" s="4"/>
      <c r="F256" s="4"/>
    </row>
    <row r="257" spans="1:6" x14ac:dyDescent="0.25">
      <c r="A257" s="4"/>
      <c r="B257" s="4"/>
      <c r="C257" s="4"/>
      <c r="D257" s="4"/>
      <c r="E257" s="4"/>
      <c r="F257" s="4"/>
    </row>
    <row r="258" spans="1:6" x14ac:dyDescent="0.25">
      <c r="A258" s="4"/>
      <c r="B258" s="4"/>
      <c r="C258" s="4"/>
      <c r="D258" s="4"/>
      <c r="E258" s="4"/>
      <c r="F258" s="4"/>
    </row>
    <row r="259" spans="1:6" x14ac:dyDescent="0.25">
      <c r="A259" s="4"/>
      <c r="B259" s="4"/>
      <c r="C259" s="4"/>
      <c r="D259" s="4"/>
      <c r="E259" s="4"/>
      <c r="F259" s="4"/>
    </row>
    <row r="260" spans="1:6" x14ac:dyDescent="0.25">
      <c r="A260" s="4"/>
      <c r="B260" s="4"/>
      <c r="C260" s="4"/>
      <c r="D260" s="4"/>
      <c r="E260" s="4"/>
      <c r="F260" s="4"/>
    </row>
    <row r="261" spans="1:6" x14ac:dyDescent="0.25">
      <c r="A261" s="4"/>
      <c r="B261" s="4"/>
      <c r="C261" s="4"/>
      <c r="D261" s="4"/>
      <c r="E261" s="4"/>
      <c r="F261" s="4"/>
    </row>
    <row r="262" spans="1:6" x14ac:dyDescent="0.25">
      <c r="A262" s="4"/>
      <c r="B262" s="4"/>
      <c r="C262" s="4"/>
      <c r="D262" s="4"/>
      <c r="E262" s="4"/>
      <c r="F262" s="4"/>
    </row>
    <row r="263" spans="1:6" x14ac:dyDescent="0.25">
      <c r="A263" s="4"/>
      <c r="B263" s="4"/>
      <c r="C263" s="4"/>
      <c r="D263" s="4"/>
      <c r="E263" s="4"/>
      <c r="F263" s="4"/>
    </row>
    <row r="264" spans="1:6" x14ac:dyDescent="0.25">
      <c r="A264" s="4"/>
      <c r="B264" s="4"/>
      <c r="C264" s="4"/>
      <c r="D264" s="4"/>
      <c r="E264" s="4"/>
      <c r="F264" s="4"/>
    </row>
    <row r="265" spans="1:6" x14ac:dyDescent="0.25">
      <c r="A265" s="4"/>
      <c r="B265" s="4"/>
      <c r="C265" s="4"/>
      <c r="D265" s="4"/>
      <c r="E265" s="4"/>
      <c r="F265" s="4"/>
    </row>
    <row r="266" spans="1:6" x14ac:dyDescent="0.25">
      <c r="A266" s="4"/>
      <c r="B266" s="4"/>
      <c r="C266" s="4"/>
      <c r="D266" s="4"/>
      <c r="E266" s="4"/>
      <c r="F266" s="4"/>
    </row>
    <row r="267" spans="1:6" x14ac:dyDescent="0.25">
      <c r="A267" s="4"/>
      <c r="B267" s="4"/>
      <c r="C267" s="4"/>
      <c r="D267" s="4"/>
      <c r="E267" s="4"/>
      <c r="F267" s="4"/>
    </row>
    <row r="268" spans="1:6" x14ac:dyDescent="0.25">
      <c r="A268" s="4"/>
      <c r="B268" s="4"/>
      <c r="C268" s="4"/>
      <c r="D268" s="4"/>
      <c r="E268" s="4"/>
      <c r="F268" s="4"/>
    </row>
    <row r="269" spans="1:6" x14ac:dyDescent="0.25">
      <c r="A269" s="4"/>
      <c r="B269" s="4"/>
      <c r="C269" s="4"/>
      <c r="D269" s="4"/>
      <c r="E269" s="4"/>
      <c r="F269" s="4"/>
    </row>
    <row r="270" spans="1:6" x14ac:dyDescent="0.25">
      <c r="A270" s="4"/>
      <c r="B270" s="4"/>
      <c r="C270" s="4"/>
      <c r="D270" s="4"/>
      <c r="E270" s="4"/>
      <c r="F270" s="4"/>
    </row>
    <row r="271" spans="1:6" x14ac:dyDescent="0.25">
      <c r="A271" s="4"/>
      <c r="B271" s="4"/>
      <c r="C271" s="4"/>
      <c r="D271" s="4"/>
      <c r="E271" s="4"/>
      <c r="F271" s="4"/>
    </row>
    <row r="272" spans="1:6" x14ac:dyDescent="0.25">
      <c r="A272" s="4"/>
      <c r="B272" s="4"/>
      <c r="C272" s="4"/>
      <c r="D272" s="4"/>
      <c r="E272" s="4"/>
      <c r="F272" s="4"/>
    </row>
    <row r="273" spans="1:6" x14ac:dyDescent="0.25">
      <c r="A273" s="4"/>
      <c r="B273" s="4"/>
      <c r="C273" s="4"/>
      <c r="D273" s="4"/>
      <c r="E273" s="4"/>
      <c r="F273" s="4"/>
    </row>
    <row r="274" spans="1:6" x14ac:dyDescent="0.25">
      <c r="A274" s="4"/>
      <c r="B274" s="4"/>
      <c r="C274" s="4"/>
      <c r="D274" s="4"/>
      <c r="E274" s="4"/>
      <c r="F274" s="4"/>
    </row>
    <row r="275" spans="1:6" x14ac:dyDescent="0.25">
      <c r="A275" s="4"/>
      <c r="B275" s="4"/>
      <c r="C275" s="4"/>
      <c r="D275" s="4"/>
      <c r="E275" s="4"/>
      <c r="F275" s="4"/>
    </row>
    <row r="276" spans="1:6" x14ac:dyDescent="0.25">
      <c r="A276" s="4"/>
      <c r="B276" s="4"/>
      <c r="C276" s="4"/>
      <c r="D276" s="4"/>
      <c r="E276" s="4"/>
      <c r="F276" s="4"/>
    </row>
    <row r="277" spans="1:6" x14ac:dyDescent="0.25">
      <c r="A277" s="4"/>
      <c r="B277" s="4"/>
      <c r="C277" s="4"/>
      <c r="D277" s="4"/>
      <c r="E277" s="4"/>
      <c r="F277" s="4"/>
    </row>
    <row r="278" spans="1:6" x14ac:dyDescent="0.25">
      <c r="A278" s="4"/>
      <c r="B278" s="4"/>
      <c r="C278" s="4"/>
      <c r="D278" s="4"/>
      <c r="E278" s="4"/>
      <c r="F278" s="4"/>
    </row>
    <row r="279" spans="1:6" x14ac:dyDescent="0.25">
      <c r="A279" s="4"/>
      <c r="B279" s="4"/>
      <c r="C279" s="4"/>
      <c r="D279" s="4"/>
      <c r="E279" s="4"/>
      <c r="F279" s="4"/>
    </row>
    <row r="280" spans="1:6" x14ac:dyDescent="0.25">
      <c r="A280" s="4"/>
      <c r="B280" s="4"/>
      <c r="C280" s="4"/>
      <c r="D280" s="4"/>
      <c r="E280" s="4"/>
      <c r="F280" s="4"/>
    </row>
    <row r="281" spans="1:6" x14ac:dyDescent="0.25">
      <c r="A281" s="4"/>
      <c r="B281" s="4"/>
      <c r="C281" s="4"/>
      <c r="D281" s="4"/>
      <c r="E281" s="4"/>
      <c r="F281" s="4"/>
    </row>
    <row r="282" spans="1:6" x14ac:dyDescent="0.25">
      <c r="A282" s="4"/>
      <c r="B282" s="4"/>
      <c r="C282" s="4"/>
      <c r="D282" s="4"/>
      <c r="E282" s="4"/>
      <c r="F282" s="4"/>
    </row>
    <row r="283" spans="1:6" x14ac:dyDescent="0.25">
      <c r="A283" s="4"/>
      <c r="B283" s="4"/>
      <c r="C283" s="4"/>
      <c r="D283" s="4"/>
      <c r="E283" s="4"/>
      <c r="F283" s="4"/>
    </row>
    <row r="284" spans="1:6" x14ac:dyDescent="0.25">
      <c r="A284" s="4"/>
      <c r="B284" s="4"/>
      <c r="C284" s="4"/>
      <c r="D284" s="4"/>
      <c r="E284" s="4"/>
      <c r="F284" s="4"/>
    </row>
    <row r="285" spans="1:6" x14ac:dyDescent="0.25">
      <c r="A285" s="4"/>
      <c r="B285" s="4"/>
      <c r="C285" s="4"/>
      <c r="D285" s="4"/>
      <c r="E285" s="4"/>
      <c r="F285" s="4"/>
    </row>
    <row r="286" spans="1:6" x14ac:dyDescent="0.25">
      <c r="A286" s="4"/>
      <c r="B286" s="4"/>
      <c r="C286" s="4"/>
      <c r="D286" s="4"/>
      <c r="E286" s="4"/>
      <c r="F286" s="4"/>
    </row>
    <row r="287" spans="1:6" x14ac:dyDescent="0.25">
      <c r="A287" s="4"/>
      <c r="B287" s="4"/>
      <c r="C287" s="4"/>
      <c r="D287" s="4"/>
      <c r="E287" s="4"/>
      <c r="F287" s="4"/>
    </row>
    <row r="288" spans="1:6" x14ac:dyDescent="0.25">
      <c r="A288" s="4"/>
      <c r="B288" s="4"/>
      <c r="C288" s="4"/>
      <c r="D288" s="4"/>
      <c r="E288" s="4"/>
      <c r="F288" s="4"/>
    </row>
    <row r="289" spans="1:6" x14ac:dyDescent="0.25">
      <c r="A289" s="4"/>
      <c r="B289" s="4"/>
      <c r="C289" s="4"/>
      <c r="D289" s="4"/>
      <c r="E289" s="4"/>
      <c r="F289" s="4"/>
    </row>
    <row r="290" spans="1:6" x14ac:dyDescent="0.25">
      <c r="A290" s="4"/>
      <c r="B290" s="4"/>
      <c r="C290" s="4"/>
      <c r="D290" s="4"/>
      <c r="E290" s="4"/>
      <c r="F290" s="4"/>
    </row>
    <row r="291" spans="1:6" x14ac:dyDescent="0.25">
      <c r="A291" s="4"/>
      <c r="B291" s="4"/>
      <c r="C291" s="4"/>
      <c r="D291" s="4"/>
      <c r="E291" s="4"/>
      <c r="F291" s="4"/>
    </row>
    <row r="292" spans="1:6" x14ac:dyDescent="0.25">
      <c r="A292" s="4"/>
      <c r="B292" s="4"/>
      <c r="C292" s="4"/>
      <c r="D292" s="4"/>
      <c r="E292" s="4"/>
      <c r="F292" s="4"/>
    </row>
    <row r="293" spans="1:6" x14ac:dyDescent="0.25">
      <c r="A293" s="4"/>
      <c r="B293" s="4"/>
      <c r="C293" s="4"/>
      <c r="D293" s="4"/>
      <c r="E293" s="4"/>
      <c r="F293" s="4"/>
    </row>
    <row r="294" spans="1:6" x14ac:dyDescent="0.25">
      <c r="A294" s="4"/>
      <c r="B294" s="4"/>
      <c r="C294" s="4"/>
      <c r="D294" s="4"/>
      <c r="E294" s="4"/>
      <c r="F294" s="4"/>
    </row>
    <row r="295" spans="1:6" x14ac:dyDescent="0.25">
      <c r="A295" s="4"/>
      <c r="B295" s="4"/>
      <c r="C295" s="4"/>
      <c r="D295" s="4"/>
      <c r="E295" s="4"/>
      <c r="F295" s="4"/>
    </row>
    <row r="296" spans="1:6" x14ac:dyDescent="0.25">
      <c r="A296" s="4"/>
      <c r="B296" s="4"/>
      <c r="C296" s="4"/>
      <c r="D296" s="4"/>
      <c r="E296" s="4"/>
      <c r="F296" s="4"/>
    </row>
    <row r="297" spans="1:6" x14ac:dyDescent="0.25">
      <c r="A297" s="4"/>
      <c r="B297" s="4"/>
      <c r="C297" s="4"/>
      <c r="D297" s="4"/>
      <c r="E297" s="4"/>
      <c r="F297" s="4"/>
    </row>
    <row r="298" spans="1:6" x14ac:dyDescent="0.25">
      <c r="A298" s="4"/>
      <c r="B298" s="4"/>
      <c r="C298" s="4"/>
      <c r="D298" s="4"/>
      <c r="E298" s="4"/>
      <c r="F298" s="4"/>
    </row>
    <row r="299" spans="1:6" x14ac:dyDescent="0.25">
      <c r="A299" s="4"/>
      <c r="B299" s="4"/>
      <c r="C299" s="4"/>
      <c r="D299" s="4"/>
      <c r="E299" s="4"/>
      <c r="F299" s="4"/>
    </row>
    <row r="300" spans="1:6" x14ac:dyDescent="0.25">
      <c r="A300" s="4"/>
      <c r="B300" s="4"/>
      <c r="C300" s="4"/>
      <c r="D300" s="4"/>
      <c r="E300" s="4"/>
      <c r="F300" s="4"/>
    </row>
    <row r="301" spans="1:6" x14ac:dyDescent="0.25">
      <c r="A301" s="4"/>
      <c r="B301" s="4"/>
      <c r="C301" s="4"/>
      <c r="D301" s="4"/>
      <c r="E301" s="4"/>
      <c r="F301" s="4"/>
    </row>
    <row r="302" spans="1:6" x14ac:dyDescent="0.25">
      <c r="A302" s="4"/>
      <c r="B302" s="4"/>
      <c r="C302" s="4"/>
      <c r="D302" s="4"/>
      <c r="E302" s="4"/>
      <c r="F302" s="4"/>
    </row>
    <row r="303" spans="1:6" x14ac:dyDescent="0.25">
      <c r="A303" s="4"/>
      <c r="B303" s="4"/>
      <c r="C303" s="4"/>
      <c r="D303" s="4"/>
      <c r="E303" s="4"/>
      <c r="F303" s="4"/>
    </row>
    <row r="304" spans="1:6" x14ac:dyDescent="0.25">
      <c r="A304" s="4"/>
      <c r="B304" s="4"/>
      <c r="C304" s="4"/>
      <c r="D304" s="4"/>
      <c r="E304" s="4"/>
      <c r="F304" s="4"/>
    </row>
    <row r="305" spans="1:6" x14ac:dyDescent="0.25">
      <c r="A305" s="4"/>
      <c r="B305" s="4"/>
      <c r="C305" s="4"/>
      <c r="D305" s="4"/>
      <c r="E305" s="4"/>
      <c r="F305" s="4"/>
    </row>
    <row r="306" spans="1:6" x14ac:dyDescent="0.25">
      <c r="A306" s="4"/>
      <c r="B306" s="4"/>
      <c r="C306" s="4"/>
      <c r="D306" s="4"/>
      <c r="E306" s="4"/>
      <c r="F306" s="4"/>
    </row>
    <row r="307" spans="1:6" x14ac:dyDescent="0.25">
      <c r="A307" s="4"/>
      <c r="B307" s="4"/>
      <c r="C307" s="4"/>
      <c r="D307" s="4"/>
      <c r="E307" s="4"/>
      <c r="F307" s="4"/>
    </row>
    <row r="308" spans="1:6" x14ac:dyDescent="0.25">
      <c r="A308" s="4"/>
      <c r="B308" s="4"/>
      <c r="C308" s="4"/>
      <c r="D308" s="4"/>
      <c r="E308" s="4"/>
      <c r="F308" s="4"/>
    </row>
    <row r="309" spans="1:6" x14ac:dyDescent="0.25">
      <c r="A309" s="4"/>
      <c r="B309" s="4"/>
      <c r="C309" s="4"/>
      <c r="D309" s="4"/>
      <c r="E309" s="4"/>
      <c r="F309" s="4"/>
    </row>
    <row r="310" spans="1:6" x14ac:dyDescent="0.25">
      <c r="A310" s="4"/>
      <c r="B310" s="4"/>
      <c r="C310" s="4"/>
      <c r="D310" s="4"/>
      <c r="E310" s="4"/>
      <c r="F310" s="4"/>
    </row>
    <row r="311" spans="1:6" x14ac:dyDescent="0.25">
      <c r="A311" s="4"/>
      <c r="B311" s="4"/>
      <c r="C311" s="4"/>
      <c r="D311" s="4"/>
      <c r="E311" s="4"/>
      <c r="F311" s="4"/>
    </row>
    <row r="312" spans="1:6" x14ac:dyDescent="0.25">
      <c r="A312" s="4"/>
      <c r="B312" s="4"/>
      <c r="C312" s="4"/>
      <c r="D312" s="4"/>
      <c r="E312" s="4"/>
      <c r="F312" s="4"/>
    </row>
    <row r="313" spans="1:6" x14ac:dyDescent="0.25">
      <c r="A313" s="4"/>
      <c r="B313" s="4"/>
      <c r="C313" s="4"/>
      <c r="D313" s="4"/>
      <c r="E313" s="4"/>
      <c r="F313" s="4"/>
    </row>
    <row r="314" spans="1:6" x14ac:dyDescent="0.25">
      <c r="A314" s="4"/>
      <c r="B314" s="4"/>
      <c r="C314" s="4"/>
      <c r="D314" s="4"/>
      <c r="E314" s="4"/>
      <c r="F314" s="4"/>
    </row>
    <row r="315" spans="1:6" x14ac:dyDescent="0.25">
      <c r="A315" s="4"/>
      <c r="B315" s="4"/>
      <c r="C315" s="4"/>
      <c r="D315" s="4"/>
      <c r="E315" s="4"/>
      <c r="F315" s="4"/>
    </row>
    <row r="316" spans="1:6" x14ac:dyDescent="0.25">
      <c r="A316" s="4"/>
      <c r="B316" s="4"/>
      <c r="C316" s="4"/>
      <c r="D316" s="4"/>
      <c r="E316" s="4"/>
      <c r="F316" s="4"/>
    </row>
    <row r="317" spans="1:6" x14ac:dyDescent="0.25">
      <c r="A317" s="4"/>
      <c r="B317" s="4"/>
      <c r="C317" s="4"/>
      <c r="D317" s="4"/>
      <c r="E317" s="4"/>
      <c r="F317" s="4"/>
    </row>
    <row r="318" spans="1:6" x14ac:dyDescent="0.25">
      <c r="A318" s="4"/>
      <c r="B318" s="4"/>
      <c r="C318" s="4"/>
      <c r="D318" s="4"/>
      <c r="E318" s="4"/>
      <c r="F318" s="4"/>
    </row>
    <row r="319" spans="1:6" x14ac:dyDescent="0.25">
      <c r="A319" s="4"/>
      <c r="B319" s="4"/>
      <c r="C319" s="4"/>
      <c r="D319" s="4"/>
      <c r="E319" s="4"/>
      <c r="F319" s="4"/>
    </row>
    <row r="320" spans="1:6" x14ac:dyDescent="0.25">
      <c r="A320" s="4"/>
      <c r="B320" s="4"/>
      <c r="C320" s="4"/>
      <c r="D320" s="4"/>
      <c r="E320" s="4"/>
      <c r="F320" s="4"/>
    </row>
    <row r="321" spans="1:6" x14ac:dyDescent="0.25">
      <c r="A321" s="4"/>
      <c r="B321" s="4"/>
      <c r="C321" s="4"/>
      <c r="D321" s="4"/>
      <c r="E321" s="4"/>
      <c r="F321" s="4"/>
    </row>
    <row r="322" spans="1:6" x14ac:dyDescent="0.25">
      <c r="A322" s="4"/>
      <c r="B322" s="4"/>
      <c r="C322" s="4"/>
      <c r="D322" s="4"/>
      <c r="E322" s="4"/>
      <c r="F322" s="4"/>
    </row>
    <row r="323" spans="1:6" x14ac:dyDescent="0.25">
      <c r="A323" s="4"/>
      <c r="B323" s="4"/>
      <c r="C323" s="4"/>
      <c r="D323" s="4"/>
      <c r="E323" s="4"/>
      <c r="F323" s="4"/>
    </row>
    <row r="324" spans="1:6" x14ac:dyDescent="0.25">
      <c r="A324" s="4"/>
      <c r="B324" s="4"/>
      <c r="C324" s="4"/>
      <c r="D324" s="4"/>
      <c r="E324" s="4"/>
      <c r="F324" s="4"/>
    </row>
    <row r="325" spans="1:6" x14ac:dyDescent="0.25">
      <c r="A325" s="4"/>
      <c r="B325" s="4"/>
      <c r="C325" s="4"/>
      <c r="D325" s="4"/>
      <c r="E325" s="4"/>
      <c r="F325" s="4"/>
    </row>
    <row r="326" spans="1:6" x14ac:dyDescent="0.25">
      <c r="A326" s="4"/>
      <c r="B326" s="4"/>
      <c r="C326" s="4"/>
      <c r="D326" s="4"/>
      <c r="E326" s="4"/>
      <c r="F326" s="4"/>
    </row>
    <row r="327" spans="1:6" x14ac:dyDescent="0.25">
      <c r="A327" s="4"/>
      <c r="B327" s="4"/>
      <c r="C327" s="4"/>
      <c r="D327" s="4"/>
      <c r="E327" s="4"/>
      <c r="F327" s="4"/>
    </row>
    <row r="328" spans="1:6" x14ac:dyDescent="0.25">
      <c r="A328" s="4"/>
      <c r="B328" s="4"/>
      <c r="C328" s="4"/>
      <c r="D328" s="4"/>
      <c r="E328" s="4"/>
      <c r="F328" s="4"/>
    </row>
    <row r="329" spans="1:6" x14ac:dyDescent="0.25">
      <c r="A329" s="4"/>
      <c r="B329" s="4"/>
      <c r="C329" s="4"/>
      <c r="D329" s="4"/>
      <c r="E329" s="4"/>
      <c r="F329" s="4"/>
    </row>
    <row r="330" spans="1:6" x14ac:dyDescent="0.25">
      <c r="A330" s="4"/>
      <c r="B330" s="4"/>
      <c r="C330" s="4"/>
      <c r="D330" s="4"/>
      <c r="E330" s="4"/>
      <c r="F330" s="4"/>
    </row>
    <row r="331" spans="1:6" x14ac:dyDescent="0.25">
      <c r="A331" s="4"/>
      <c r="B331" s="4"/>
      <c r="C331" s="4"/>
      <c r="D331" s="4"/>
      <c r="E331" s="4"/>
      <c r="F331" s="4"/>
    </row>
    <row r="332" spans="1:6" x14ac:dyDescent="0.25">
      <c r="A332" s="4"/>
      <c r="B332" s="4"/>
      <c r="C332" s="4"/>
      <c r="D332" s="4"/>
      <c r="E332" s="4"/>
      <c r="F332" s="4"/>
    </row>
    <row r="333" spans="1:6" x14ac:dyDescent="0.25">
      <c r="A333" s="4"/>
      <c r="B333" s="4"/>
      <c r="C333" s="4"/>
      <c r="D333" s="4"/>
      <c r="E333" s="4"/>
      <c r="F333" s="4"/>
    </row>
    <row r="334" spans="1:6" x14ac:dyDescent="0.25">
      <c r="A334" s="4"/>
      <c r="B334" s="4"/>
      <c r="C334" s="4"/>
      <c r="D334" s="4"/>
      <c r="E334" s="4"/>
      <c r="F334" s="4"/>
    </row>
    <row r="335" spans="1:6" x14ac:dyDescent="0.25">
      <c r="A335" s="4"/>
      <c r="B335" s="4"/>
      <c r="C335" s="4"/>
      <c r="D335" s="4"/>
      <c r="E335" s="4"/>
      <c r="F335" s="4"/>
    </row>
    <row r="336" spans="1:6" x14ac:dyDescent="0.25">
      <c r="A336" s="4"/>
      <c r="B336" s="4"/>
      <c r="C336" s="4"/>
      <c r="D336" s="4"/>
      <c r="E336" s="4"/>
      <c r="F336" s="4"/>
    </row>
    <row r="337" spans="1:6" x14ac:dyDescent="0.25">
      <c r="A337" s="4"/>
      <c r="B337" s="4"/>
      <c r="C337" s="4"/>
      <c r="D337" s="4"/>
      <c r="E337" s="4"/>
      <c r="F337" s="4"/>
    </row>
    <row r="338" spans="1:6" x14ac:dyDescent="0.25">
      <c r="A338" s="4"/>
      <c r="B338" s="4"/>
      <c r="C338" s="4"/>
      <c r="D338" s="4"/>
      <c r="E338" s="4"/>
      <c r="F338" s="4"/>
    </row>
    <row r="339" spans="1:6" x14ac:dyDescent="0.25">
      <c r="A339" s="4"/>
      <c r="B339" s="4"/>
      <c r="C339" s="4"/>
      <c r="D339" s="4"/>
      <c r="E339" s="4"/>
      <c r="F339" s="4"/>
    </row>
    <row r="340" spans="1:6" x14ac:dyDescent="0.25">
      <c r="A340" s="4"/>
      <c r="B340" s="4"/>
      <c r="C340" s="4"/>
      <c r="D340" s="4"/>
      <c r="E340" s="4"/>
      <c r="F340" s="4"/>
    </row>
    <row r="341" spans="1:6" x14ac:dyDescent="0.25">
      <c r="A341" s="4"/>
      <c r="B341" s="4"/>
      <c r="C341" s="4"/>
      <c r="D341" s="4"/>
      <c r="E341" s="4"/>
      <c r="F341" s="4"/>
    </row>
    <row r="342" spans="1:6" x14ac:dyDescent="0.25">
      <c r="A342" s="4"/>
      <c r="B342" s="4"/>
      <c r="C342" s="4"/>
      <c r="D342" s="4"/>
      <c r="E342" s="4"/>
      <c r="F342" s="4"/>
    </row>
    <row r="343" spans="1:6" x14ac:dyDescent="0.25">
      <c r="A343" s="4"/>
      <c r="B343" s="4"/>
      <c r="C343" s="4"/>
      <c r="D343" s="4"/>
      <c r="E343" s="4"/>
      <c r="F343" s="4"/>
    </row>
    <row r="344" spans="1:6" x14ac:dyDescent="0.25">
      <c r="A344" s="4"/>
      <c r="B344" s="4"/>
      <c r="C344" s="4"/>
      <c r="D344" s="4"/>
      <c r="E344" s="4"/>
      <c r="F344" s="4"/>
    </row>
    <row r="345" spans="1:6" x14ac:dyDescent="0.25">
      <c r="A345" s="4"/>
      <c r="B345" s="4"/>
      <c r="C345" s="4"/>
      <c r="D345" s="4"/>
      <c r="E345" s="4"/>
      <c r="F345" s="4"/>
    </row>
    <row r="346" spans="1:6" x14ac:dyDescent="0.25">
      <c r="A346" s="4"/>
      <c r="B346" s="4"/>
      <c r="C346" s="4"/>
      <c r="D346" s="4"/>
      <c r="E346" s="4"/>
      <c r="F346" s="4"/>
    </row>
    <row r="347" spans="1:6" x14ac:dyDescent="0.25">
      <c r="A347" s="4"/>
      <c r="B347" s="4"/>
      <c r="C347" s="4"/>
      <c r="D347" s="4"/>
      <c r="E347" s="4"/>
      <c r="F347" s="4"/>
    </row>
    <row r="348" spans="1:6" x14ac:dyDescent="0.25">
      <c r="A348" s="4"/>
      <c r="B348" s="4"/>
      <c r="C348" s="4"/>
      <c r="D348" s="4"/>
      <c r="E348" s="4"/>
      <c r="F348" s="4"/>
    </row>
    <row r="349" spans="1:6" x14ac:dyDescent="0.25">
      <c r="A349" s="4"/>
      <c r="B349" s="4"/>
      <c r="C349" s="4"/>
      <c r="D349" s="4"/>
      <c r="E349" s="4"/>
      <c r="F349" s="4"/>
    </row>
    <row r="350" spans="1:6" x14ac:dyDescent="0.25">
      <c r="A350" s="4"/>
      <c r="B350" s="4"/>
      <c r="C350" s="4"/>
      <c r="D350" s="4"/>
      <c r="E350" s="4"/>
      <c r="F350" s="4"/>
    </row>
    <row r="351" spans="1:6" x14ac:dyDescent="0.25">
      <c r="A351" s="4"/>
      <c r="B351" s="4"/>
      <c r="C351" s="4"/>
      <c r="D351" s="4"/>
      <c r="E351" s="4"/>
      <c r="F351" s="4"/>
    </row>
    <row r="352" spans="1:6" x14ac:dyDescent="0.25">
      <c r="A352" s="4"/>
      <c r="B352" s="4"/>
      <c r="C352" s="4"/>
      <c r="D352" s="4"/>
      <c r="E352" s="4"/>
      <c r="F352" s="4"/>
    </row>
    <row r="353" spans="1:6" x14ac:dyDescent="0.25">
      <c r="A353" s="4"/>
      <c r="B353" s="4"/>
      <c r="C353" s="4"/>
      <c r="D353" s="4"/>
      <c r="E353" s="4"/>
      <c r="F353" s="4"/>
    </row>
    <row r="354" spans="1:6" x14ac:dyDescent="0.25">
      <c r="A354" s="4"/>
      <c r="B354" s="4"/>
      <c r="C354" s="4"/>
      <c r="D354" s="4"/>
      <c r="E354" s="4"/>
      <c r="F354" s="4"/>
    </row>
    <row r="355" spans="1:6" x14ac:dyDescent="0.25">
      <c r="A355" s="4"/>
      <c r="B355" s="4"/>
      <c r="C355" s="4"/>
      <c r="D355" s="4"/>
      <c r="E355" s="4"/>
      <c r="F355" s="4"/>
    </row>
    <row r="356" spans="1:6" x14ac:dyDescent="0.25">
      <c r="A356" s="4"/>
      <c r="B356" s="4"/>
      <c r="C356" s="4"/>
      <c r="D356" s="4"/>
      <c r="E356" s="4"/>
      <c r="F356" s="4"/>
    </row>
    <row r="357" spans="1:6" x14ac:dyDescent="0.25">
      <c r="A357" s="4"/>
      <c r="B357" s="4"/>
      <c r="C357" s="4"/>
      <c r="D357" s="4"/>
      <c r="E357" s="4"/>
      <c r="F357" s="4"/>
    </row>
    <row r="358" spans="1:6" x14ac:dyDescent="0.25">
      <c r="A358" s="4"/>
      <c r="B358" s="4"/>
      <c r="C358" s="4"/>
      <c r="D358" s="4"/>
      <c r="E358" s="4"/>
      <c r="F358" s="4"/>
    </row>
    <row r="359" spans="1:6" x14ac:dyDescent="0.25">
      <c r="A359" s="4"/>
      <c r="B359" s="4"/>
      <c r="C359" s="4"/>
      <c r="D359" s="4"/>
      <c r="E359" s="4"/>
      <c r="F359" s="4"/>
    </row>
    <row r="360" spans="1:6" x14ac:dyDescent="0.25">
      <c r="A360" s="4"/>
      <c r="B360" s="4"/>
      <c r="C360" s="4"/>
      <c r="D360" s="4"/>
      <c r="E360" s="4"/>
      <c r="F360" s="4"/>
    </row>
    <row r="361" spans="1:6" x14ac:dyDescent="0.25">
      <c r="A361" s="4"/>
      <c r="B361" s="4"/>
      <c r="C361" s="4"/>
      <c r="D361" s="4"/>
      <c r="E361" s="4"/>
      <c r="F361" s="4"/>
    </row>
    <row r="362" spans="1:6" x14ac:dyDescent="0.25">
      <c r="A362" s="4"/>
      <c r="B362" s="4"/>
      <c r="C362" s="4"/>
      <c r="D362" s="4"/>
      <c r="E362" s="4"/>
      <c r="F362" s="4"/>
    </row>
    <row r="363" spans="1:6" x14ac:dyDescent="0.25">
      <c r="A363" s="4"/>
      <c r="B363" s="4"/>
      <c r="C363" s="4"/>
      <c r="D363" s="4"/>
      <c r="E363" s="4"/>
      <c r="F363" s="4"/>
    </row>
    <row r="364" spans="1:6" x14ac:dyDescent="0.25">
      <c r="A364" s="4"/>
      <c r="B364" s="4"/>
      <c r="C364" s="4"/>
      <c r="D364" s="4"/>
      <c r="E364" s="4"/>
      <c r="F364" s="4"/>
    </row>
    <row r="365" spans="1:6" x14ac:dyDescent="0.25">
      <c r="A365" s="4"/>
      <c r="B365" s="4"/>
      <c r="C365" s="4"/>
      <c r="D365" s="4"/>
      <c r="E365" s="4"/>
      <c r="F365" s="4"/>
    </row>
    <row r="366" spans="1:6" x14ac:dyDescent="0.25">
      <c r="A366" s="4"/>
      <c r="B366" s="4"/>
      <c r="C366" s="4"/>
      <c r="D366" s="4"/>
      <c r="E366" s="4"/>
      <c r="F366" s="4"/>
    </row>
    <row r="367" spans="1:6" x14ac:dyDescent="0.25">
      <c r="A367" s="4"/>
      <c r="B367" s="4"/>
      <c r="C367" s="4"/>
      <c r="D367" s="4"/>
      <c r="E367" s="4"/>
      <c r="F367" s="4"/>
    </row>
    <row r="368" spans="1:6" x14ac:dyDescent="0.25">
      <c r="A368" s="4"/>
      <c r="B368" s="4"/>
      <c r="C368" s="4"/>
      <c r="D368" s="4"/>
      <c r="E368" s="4"/>
      <c r="F368" s="4"/>
    </row>
    <row r="369" spans="1:6" x14ac:dyDescent="0.25">
      <c r="A369" s="4"/>
      <c r="B369" s="4"/>
      <c r="C369" s="4"/>
      <c r="D369" s="4"/>
      <c r="E369" s="4"/>
      <c r="F369" s="4"/>
    </row>
    <row r="370" spans="1:6" x14ac:dyDescent="0.25">
      <c r="A370" s="4"/>
      <c r="B370" s="4"/>
      <c r="C370" s="4"/>
      <c r="D370" s="4"/>
      <c r="E370" s="4"/>
      <c r="F370" s="4"/>
    </row>
    <row r="371" spans="1:6" x14ac:dyDescent="0.25">
      <c r="A371" s="4"/>
      <c r="B371" s="4"/>
      <c r="C371" s="4"/>
      <c r="D371" s="4"/>
      <c r="E371" s="4"/>
      <c r="F371" s="4"/>
    </row>
    <row r="372" spans="1:6" x14ac:dyDescent="0.25">
      <c r="A372" s="4"/>
      <c r="B372" s="4"/>
      <c r="C372" s="4"/>
      <c r="D372" s="4"/>
      <c r="E372" s="4"/>
      <c r="F372" s="4"/>
    </row>
    <row r="373" spans="1:6" x14ac:dyDescent="0.25">
      <c r="A373" s="4"/>
      <c r="B373" s="4"/>
      <c r="C373" s="4"/>
      <c r="D373" s="4"/>
      <c r="E373" s="4"/>
      <c r="F373" s="4"/>
    </row>
    <row r="374" spans="1:6" x14ac:dyDescent="0.25">
      <c r="A374" s="4"/>
      <c r="B374" s="4"/>
      <c r="C374" s="4"/>
      <c r="D374" s="4"/>
      <c r="E374" s="4"/>
      <c r="F374" s="4"/>
    </row>
    <row r="375" spans="1:6" x14ac:dyDescent="0.25">
      <c r="A375" s="4"/>
      <c r="B375" s="4"/>
      <c r="C375" s="4"/>
      <c r="D375" s="4"/>
      <c r="E375" s="4"/>
      <c r="F375" s="4"/>
    </row>
    <row r="376" spans="1:6" x14ac:dyDescent="0.25">
      <c r="A376" s="4"/>
      <c r="B376" s="4"/>
      <c r="C376" s="4"/>
      <c r="D376" s="4"/>
      <c r="E376" s="4"/>
      <c r="F376" s="4"/>
    </row>
  </sheetData>
  <mergeCells count="63">
    <mergeCell ref="B21:E21"/>
    <mergeCell ref="A3:F3"/>
    <mergeCell ref="B5:F5"/>
    <mergeCell ref="C6:D6"/>
    <mergeCell ref="E6:F6"/>
    <mergeCell ref="B20:E20"/>
    <mergeCell ref="B34:C34"/>
    <mergeCell ref="B22:E22"/>
    <mergeCell ref="B24:F24"/>
    <mergeCell ref="B25:C25"/>
    <mergeCell ref="B26:C26"/>
    <mergeCell ref="B27:C27"/>
    <mergeCell ref="B28:C28"/>
    <mergeCell ref="B29:C29"/>
    <mergeCell ref="B30:C30"/>
    <mergeCell ref="B31:C31"/>
    <mergeCell ref="B32:C32"/>
    <mergeCell ref="B33:C33"/>
    <mergeCell ref="B64:E64"/>
    <mergeCell ref="B35:C35"/>
    <mergeCell ref="B50:F50"/>
    <mergeCell ref="B52:C52"/>
    <mergeCell ref="B54:E54"/>
    <mergeCell ref="B57:F57"/>
    <mergeCell ref="B58:E58"/>
    <mergeCell ref="B59:E59"/>
    <mergeCell ref="B60:E60"/>
    <mergeCell ref="B61:E61"/>
    <mergeCell ref="B62:E62"/>
    <mergeCell ref="B63:E63"/>
    <mergeCell ref="B83:E83"/>
    <mergeCell ref="B65:E65"/>
    <mergeCell ref="B68:F68"/>
    <mergeCell ref="B69:E69"/>
    <mergeCell ref="B70:E70"/>
    <mergeCell ref="B71:E71"/>
    <mergeCell ref="B72:E72"/>
    <mergeCell ref="B73:E73"/>
    <mergeCell ref="B74:E74"/>
    <mergeCell ref="B75:E75"/>
    <mergeCell ref="B76:E76"/>
    <mergeCell ref="B80:E80"/>
    <mergeCell ref="B97:E97"/>
    <mergeCell ref="B84:E84"/>
    <mergeCell ref="B85:E85"/>
    <mergeCell ref="B86:E86"/>
    <mergeCell ref="B87:E87"/>
    <mergeCell ref="B88:E88"/>
    <mergeCell ref="B89:E89"/>
    <mergeCell ref="B90:E90"/>
    <mergeCell ref="B91:E91"/>
    <mergeCell ref="B92:E92"/>
    <mergeCell ref="B95:E95"/>
    <mergeCell ref="B96:E96"/>
    <mergeCell ref="B104:E104"/>
    <mergeCell ref="B107:F107"/>
    <mergeCell ref="B108:E108"/>
    <mergeCell ref="B98:E98"/>
    <mergeCell ref="B99:E99"/>
    <mergeCell ref="B100:E100"/>
    <mergeCell ref="B101:E101"/>
    <mergeCell ref="B102:E102"/>
    <mergeCell ref="B103:E1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3"/>
  <sheetViews>
    <sheetView zoomScale="80" zoomScaleNormal="80" workbookViewId="0"/>
  </sheetViews>
  <sheetFormatPr defaultRowHeight="15" x14ac:dyDescent="0.25"/>
  <cols>
    <col min="2" max="2" width="28.140625" customWidth="1"/>
    <col min="3" max="3" width="21.5703125" customWidth="1"/>
    <col min="4" max="4" width="28.28515625" customWidth="1"/>
    <col min="5" max="5" width="11.85546875" customWidth="1"/>
    <col min="6" max="6" width="15.28515625" customWidth="1"/>
    <col min="7" max="7" width="8.85546875" customWidth="1"/>
  </cols>
  <sheetData>
    <row r="1" spans="1:10" x14ac:dyDescent="0.25">
      <c r="A1" s="4"/>
      <c r="B1" s="4"/>
      <c r="C1" s="4"/>
      <c r="D1" s="4"/>
      <c r="E1" s="4"/>
      <c r="F1" s="4"/>
      <c r="G1" s="4"/>
      <c r="H1" s="4"/>
      <c r="I1" s="4"/>
      <c r="J1" s="4"/>
    </row>
    <row r="2" spans="1:10" x14ac:dyDescent="0.25">
      <c r="A2" s="4"/>
      <c r="B2" s="4"/>
      <c r="C2" s="4"/>
      <c r="D2" s="4"/>
      <c r="E2" s="4"/>
      <c r="F2" s="4"/>
      <c r="G2" s="4"/>
      <c r="H2" s="4"/>
      <c r="I2" s="4"/>
      <c r="J2" s="4"/>
    </row>
    <row r="3" spans="1:10" s="94" customFormat="1" ht="18.75" x14ac:dyDescent="0.3">
      <c r="A3" s="420" t="s">
        <v>194</v>
      </c>
      <c r="B3" s="420"/>
      <c r="C3" s="420"/>
      <c r="D3" s="420"/>
      <c r="E3" s="420"/>
      <c r="F3" s="420"/>
      <c r="G3" s="421"/>
      <c r="H3" s="421"/>
      <c r="I3" s="421"/>
    </row>
    <row r="4" spans="1:10" x14ac:dyDescent="0.25">
      <c r="A4" s="5"/>
      <c r="B4" s="4"/>
      <c r="C4" s="4"/>
      <c r="D4" s="4"/>
      <c r="E4" s="4"/>
      <c r="F4" s="4"/>
      <c r="G4" s="4"/>
      <c r="H4" s="4"/>
      <c r="I4" s="4"/>
      <c r="J4" s="4"/>
    </row>
    <row r="5" spans="1:10" s="4" customFormat="1" x14ac:dyDescent="0.25">
      <c r="A5" s="5"/>
      <c r="B5" s="41" t="s">
        <v>195</v>
      </c>
    </row>
    <row r="6" spans="1:10" s="4" customFormat="1" x14ac:dyDescent="0.25">
      <c r="A6" s="26" t="s">
        <v>196</v>
      </c>
      <c r="B6" s="517" t="s">
        <v>197</v>
      </c>
      <c r="C6" s="517"/>
      <c r="D6" s="517"/>
      <c r="E6" s="517"/>
      <c r="F6" s="517"/>
    </row>
    <row r="7" spans="1:10" s="4" customFormat="1" x14ac:dyDescent="0.25">
      <c r="A7" s="26" t="s">
        <v>196</v>
      </c>
      <c r="B7" s="424" t="s">
        <v>198</v>
      </c>
      <c r="C7" s="425"/>
      <c r="D7" s="426"/>
      <c r="E7" s="164">
        <v>12875</v>
      </c>
    </row>
    <row r="8" spans="1:10" s="4" customFormat="1" x14ac:dyDescent="0.25">
      <c r="A8" s="26" t="s">
        <v>196</v>
      </c>
      <c r="B8" s="524" t="s">
        <v>199</v>
      </c>
      <c r="C8" s="525"/>
      <c r="D8" s="526"/>
      <c r="E8" s="17">
        <v>13393</v>
      </c>
    </row>
    <row r="9" spans="1:10" s="4" customFormat="1" x14ac:dyDescent="0.25">
      <c r="A9" s="26"/>
      <c r="B9" s="101"/>
      <c r="C9" s="165"/>
      <c r="D9" s="165"/>
      <c r="E9" s="24"/>
    </row>
    <row r="10" spans="1:10" s="4" customFormat="1" x14ac:dyDescent="0.25">
      <c r="A10" s="26" t="s">
        <v>196</v>
      </c>
      <c r="B10" s="524" t="s">
        <v>200</v>
      </c>
      <c r="C10" s="525"/>
      <c r="D10" s="526"/>
      <c r="E10" s="17">
        <v>6326</v>
      </c>
    </row>
    <row r="11" spans="1:10" s="4" customFormat="1" x14ac:dyDescent="0.25">
      <c r="A11" s="26" t="s">
        <v>196</v>
      </c>
      <c r="B11" s="524" t="s">
        <v>201</v>
      </c>
      <c r="C11" s="525"/>
      <c r="D11" s="526"/>
      <c r="E11" s="17">
        <v>6230</v>
      </c>
    </row>
    <row r="12" spans="1:10" s="4" customFormat="1" x14ac:dyDescent="0.25">
      <c r="A12" s="26"/>
      <c r="B12" s="101"/>
      <c r="C12" s="102"/>
      <c r="D12" s="102"/>
      <c r="E12" s="24"/>
    </row>
    <row r="13" spans="1:10" s="4" customFormat="1" x14ac:dyDescent="0.25">
      <c r="A13" s="26" t="s">
        <v>196</v>
      </c>
      <c r="B13" s="524" t="s">
        <v>202</v>
      </c>
      <c r="C13" s="525"/>
      <c r="D13" s="526"/>
      <c r="E13" s="17">
        <v>2254</v>
      </c>
    </row>
    <row r="14" spans="1:10" s="4" customFormat="1" x14ac:dyDescent="0.25">
      <c r="A14" s="26" t="s">
        <v>196</v>
      </c>
      <c r="B14" s="497" t="s">
        <v>203</v>
      </c>
      <c r="C14" s="498"/>
      <c r="D14" s="451"/>
      <c r="E14" s="17">
        <v>0</v>
      </c>
    </row>
    <row r="15" spans="1:10" s="4" customFormat="1" x14ac:dyDescent="0.25">
      <c r="A15" s="26"/>
      <c r="B15" s="101"/>
      <c r="C15" s="102"/>
      <c r="D15" s="102"/>
      <c r="E15" s="24"/>
    </row>
    <row r="16" spans="1:10" s="4" customFormat="1" x14ac:dyDescent="0.25">
      <c r="A16" s="26" t="s">
        <v>196</v>
      </c>
      <c r="B16" s="511" t="s">
        <v>204</v>
      </c>
      <c r="C16" s="512"/>
      <c r="D16" s="513"/>
      <c r="E16" s="17">
        <v>1874</v>
      </c>
    </row>
    <row r="17" spans="1:7" s="4" customFormat="1" x14ac:dyDescent="0.25">
      <c r="A17" s="26" t="s">
        <v>196</v>
      </c>
      <c r="B17" s="497" t="s">
        <v>205</v>
      </c>
      <c r="C17" s="498"/>
      <c r="D17" s="451"/>
      <c r="E17" s="16">
        <v>1</v>
      </c>
    </row>
    <row r="18" spans="1:7" s="4" customFormat="1" x14ac:dyDescent="0.25">
      <c r="A18" s="5"/>
    </row>
    <row r="19" spans="1:7" s="4" customFormat="1" ht="30" customHeight="1" x14ac:dyDescent="0.25">
      <c r="A19" s="26" t="s">
        <v>206</v>
      </c>
      <c r="B19" s="527" t="s">
        <v>207</v>
      </c>
      <c r="C19" s="527"/>
      <c r="D19" s="527"/>
      <c r="E19" s="527"/>
      <c r="F19" s="527"/>
    </row>
    <row r="20" spans="1:7" s="4" customFormat="1" x14ac:dyDescent="0.25">
      <c r="A20" s="26"/>
      <c r="B20" s="464"/>
      <c r="C20" s="465"/>
      <c r="D20" s="466"/>
      <c r="E20" s="103" t="s">
        <v>19</v>
      </c>
      <c r="F20" s="103" t="s">
        <v>20</v>
      </c>
    </row>
    <row r="21" spans="1:7" s="4" customFormat="1" x14ac:dyDescent="0.25">
      <c r="A21" s="26" t="s">
        <v>206</v>
      </c>
      <c r="B21" s="524" t="s">
        <v>208</v>
      </c>
      <c r="C21" s="525"/>
      <c r="D21" s="526"/>
      <c r="E21" s="103" t="s">
        <v>21</v>
      </c>
      <c r="F21" s="103"/>
    </row>
    <row r="22" spans="1:7" s="4" customFormat="1" x14ac:dyDescent="0.25">
      <c r="A22" s="26" t="s">
        <v>206</v>
      </c>
      <c r="B22" s="525" t="s">
        <v>209</v>
      </c>
      <c r="C22" s="525"/>
      <c r="D22" s="525"/>
      <c r="E22" s="104"/>
      <c r="F22" s="102"/>
    </row>
    <row r="23" spans="1:7" s="4" customFormat="1" x14ac:dyDescent="0.25">
      <c r="A23" s="26" t="s">
        <v>206</v>
      </c>
      <c r="B23" s="528" t="s">
        <v>442</v>
      </c>
      <c r="C23" s="529"/>
      <c r="D23" s="530"/>
      <c r="E23" s="62"/>
      <c r="F23" s="520" t="s">
        <v>210</v>
      </c>
      <c r="G23" s="521"/>
    </row>
    <row r="24" spans="1:7" s="4" customFormat="1" x14ac:dyDescent="0.25">
      <c r="A24" s="26" t="s">
        <v>206</v>
      </c>
      <c r="B24" s="497" t="s">
        <v>211</v>
      </c>
      <c r="C24" s="498"/>
      <c r="D24" s="451"/>
      <c r="E24" s="62"/>
      <c r="F24" s="520"/>
      <c r="G24" s="521"/>
    </row>
    <row r="25" spans="1:7" s="4" customFormat="1" x14ac:dyDescent="0.25">
      <c r="A25" s="26" t="s">
        <v>206</v>
      </c>
      <c r="B25" s="497" t="s">
        <v>212</v>
      </c>
      <c r="C25" s="498"/>
      <c r="D25" s="451"/>
      <c r="E25" s="62"/>
    </row>
    <row r="26" spans="1:7" s="4" customFormat="1" x14ac:dyDescent="0.25">
      <c r="A26" s="26" t="s">
        <v>206</v>
      </c>
      <c r="B26" s="166" t="s">
        <v>213</v>
      </c>
      <c r="C26" s="105"/>
      <c r="D26" s="105"/>
      <c r="E26" s="106"/>
    </row>
    <row r="27" spans="1:7" s="4" customFormat="1" x14ac:dyDescent="0.25">
      <c r="A27" s="26" t="s">
        <v>206</v>
      </c>
      <c r="B27" s="522" t="s">
        <v>214</v>
      </c>
      <c r="C27" s="522"/>
      <c r="D27" s="105"/>
      <c r="E27" s="106"/>
    </row>
    <row r="28" spans="1:7" s="4" customFormat="1" x14ac:dyDescent="0.25">
      <c r="A28" s="26" t="s">
        <v>206</v>
      </c>
      <c r="B28" s="522" t="s">
        <v>215</v>
      </c>
      <c r="C28" s="522"/>
      <c r="D28" s="105"/>
      <c r="E28" s="106"/>
    </row>
    <row r="29" spans="1:7" s="4" customFormat="1" x14ac:dyDescent="0.25">
      <c r="A29" s="5"/>
      <c r="B29" s="107"/>
      <c r="C29" s="107"/>
      <c r="D29" s="107"/>
    </row>
    <row r="30" spans="1:7" s="4" customFormat="1" x14ac:dyDescent="0.25">
      <c r="A30" s="26"/>
      <c r="B30" s="41" t="s">
        <v>216</v>
      </c>
    </row>
    <row r="31" spans="1:7" s="4" customFormat="1" x14ac:dyDescent="0.25">
      <c r="A31" s="26" t="s">
        <v>217</v>
      </c>
      <c r="B31" s="41" t="s">
        <v>218</v>
      </c>
    </row>
    <row r="32" spans="1:7" s="4" customFormat="1" x14ac:dyDescent="0.25">
      <c r="A32" s="26" t="s">
        <v>217</v>
      </c>
      <c r="B32" s="482" t="s">
        <v>219</v>
      </c>
      <c r="C32" s="431"/>
      <c r="D32" s="167" t="s">
        <v>21</v>
      </c>
      <c r="F32" s="102"/>
    </row>
    <row r="33" spans="1:6" s="4" customFormat="1" x14ac:dyDescent="0.25">
      <c r="A33" s="26" t="s">
        <v>217</v>
      </c>
      <c r="B33" s="418" t="s">
        <v>220</v>
      </c>
      <c r="C33" s="419"/>
      <c r="D33" s="103"/>
      <c r="F33" s="102"/>
    </row>
    <row r="34" spans="1:6" s="4" customFormat="1" x14ac:dyDescent="0.25">
      <c r="A34" s="26" t="s">
        <v>217</v>
      </c>
      <c r="B34" s="482" t="s">
        <v>221</v>
      </c>
      <c r="C34" s="431"/>
      <c r="D34" s="103"/>
      <c r="F34" s="102"/>
    </row>
    <row r="35" spans="1:6" s="4" customFormat="1" x14ac:dyDescent="0.25">
      <c r="A35" s="5"/>
    </row>
    <row r="36" spans="1:6" s="4" customFormat="1" x14ac:dyDescent="0.25">
      <c r="A36" s="26" t="s">
        <v>222</v>
      </c>
      <c r="B36" s="523" t="s">
        <v>223</v>
      </c>
      <c r="C36" s="523"/>
      <c r="D36" s="523"/>
      <c r="E36" s="523"/>
      <c r="F36" s="523"/>
    </row>
    <row r="37" spans="1:6" s="4" customFormat="1" x14ac:dyDescent="0.25">
      <c r="A37" s="26" t="s">
        <v>222</v>
      </c>
      <c r="B37" s="482" t="s">
        <v>224</v>
      </c>
      <c r="C37" s="431"/>
      <c r="D37" s="103"/>
      <c r="F37" s="102"/>
    </row>
    <row r="38" spans="1:6" s="4" customFormat="1" x14ac:dyDescent="0.25">
      <c r="A38" s="26" t="s">
        <v>222</v>
      </c>
      <c r="B38" s="418" t="s">
        <v>225</v>
      </c>
      <c r="C38" s="419"/>
      <c r="D38" s="167" t="s">
        <v>21</v>
      </c>
      <c r="F38" s="102"/>
    </row>
    <row r="39" spans="1:6" s="4" customFormat="1" x14ac:dyDescent="0.25">
      <c r="A39" s="26" t="s">
        <v>222</v>
      </c>
      <c r="B39" s="482" t="s">
        <v>226</v>
      </c>
      <c r="C39" s="431"/>
      <c r="D39" s="103"/>
      <c r="F39" s="102"/>
    </row>
    <row r="40" spans="1:6" s="4" customFormat="1" x14ac:dyDescent="0.25">
      <c r="A40" s="5"/>
    </row>
    <row r="41" spans="1:6" s="4" customFormat="1" ht="44.25" customHeight="1" x14ac:dyDescent="0.25">
      <c r="A41" s="26" t="s">
        <v>227</v>
      </c>
      <c r="B41" s="517" t="s">
        <v>443</v>
      </c>
      <c r="C41" s="517"/>
      <c r="D41" s="517"/>
      <c r="E41" s="517"/>
      <c r="F41" s="517"/>
    </row>
    <row r="42" spans="1:6" s="4" customFormat="1" ht="31.5" customHeight="1" x14ac:dyDescent="0.25">
      <c r="A42" s="26" t="s">
        <v>227</v>
      </c>
      <c r="B42" s="108"/>
      <c r="C42" s="168" t="s">
        <v>228</v>
      </c>
      <c r="D42" s="169" t="s">
        <v>229</v>
      </c>
      <c r="E42" s="58"/>
      <c r="F42" s="106"/>
    </row>
    <row r="43" spans="1:6" s="4" customFormat="1" x14ac:dyDescent="0.25">
      <c r="A43" s="26" t="s">
        <v>227</v>
      </c>
      <c r="B43" s="109" t="s">
        <v>230</v>
      </c>
      <c r="C43" s="103">
        <v>16</v>
      </c>
      <c r="D43" s="110">
        <v>16</v>
      </c>
      <c r="F43" s="106"/>
    </row>
    <row r="44" spans="1:6" s="4" customFormat="1" x14ac:dyDescent="0.25">
      <c r="A44" s="26" t="s">
        <v>227</v>
      </c>
      <c r="B44" s="109" t="s">
        <v>231</v>
      </c>
      <c r="C44" s="103">
        <v>4</v>
      </c>
      <c r="D44" s="110">
        <v>4</v>
      </c>
      <c r="F44" s="106"/>
    </row>
    <row r="45" spans="1:6" s="4" customFormat="1" x14ac:dyDescent="0.25">
      <c r="A45" s="26" t="s">
        <v>227</v>
      </c>
      <c r="B45" s="109" t="s">
        <v>232</v>
      </c>
      <c r="C45" s="103">
        <v>4</v>
      </c>
      <c r="D45" s="110">
        <v>4</v>
      </c>
      <c r="F45" s="106"/>
    </row>
    <row r="46" spans="1:6" s="4" customFormat="1" x14ac:dyDescent="0.25">
      <c r="A46" s="26" t="s">
        <v>227</v>
      </c>
      <c r="B46" s="109" t="s">
        <v>233</v>
      </c>
      <c r="C46" s="103">
        <v>3</v>
      </c>
      <c r="D46" s="110">
        <v>3</v>
      </c>
      <c r="F46" s="106"/>
    </row>
    <row r="47" spans="1:6" s="4" customFormat="1" ht="29.25" customHeight="1" x14ac:dyDescent="0.25">
      <c r="A47" s="26" t="s">
        <v>227</v>
      </c>
      <c r="B47" s="111" t="s">
        <v>441</v>
      </c>
      <c r="C47" s="103">
        <v>2</v>
      </c>
      <c r="D47" s="110">
        <v>2</v>
      </c>
      <c r="F47" s="106"/>
    </row>
    <row r="48" spans="1:6" s="4" customFormat="1" x14ac:dyDescent="0.25">
      <c r="A48" s="26" t="s">
        <v>227</v>
      </c>
      <c r="B48" s="109" t="s">
        <v>234</v>
      </c>
      <c r="C48" s="103">
        <v>2</v>
      </c>
      <c r="D48" s="110">
        <v>2</v>
      </c>
      <c r="F48" s="106"/>
    </row>
    <row r="49" spans="1:6" s="4" customFormat="1" x14ac:dyDescent="0.25">
      <c r="A49" s="26" t="s">
        <v>227</v>
      </c>
      <c r="B49" s="109" t="s">
        <v>235</v>
      </c>
      <c r="C49" s="518">
        <v>3</v>
      </c>
      <c r="D49" s="518">
        <v>3</v>
      </c>
      <c r="E49" s="520" t="s">
        <v>236</v>
      </c>
      <c r="F49" s="521"/>
    </row>
    <row r="50" spans="1:6" s="4" customFormat="1" x14ac:dyDescent="0.25">
      <c r="A50" s="26" t="s">
        <v>227</v>
      </c>
      <c r="B50" s="109" t="s">
        <v>237</v>
      </c>
      <c r="C50" s="519"/>
      <c r="D50" s="519"/>
      <c r="E50" s="520"/>
      <c r="F50" s="521"/>
    </row>
    <row r="51" spans="1:6" s="4" customFormat="1" x14ac:dyDescent="0.25">
      <c r="A51" s="26" t="s">
        <v>227</v>
      </c>
      <c r="B51" s="112" t="s">
        <v>238</v>
      </c>
      <c r="C51" s="103"/>
      <c r="D51" s="110"/>
      <c r="F51" s="106"/>
    </row>
    <row r="52" spans="1:6" s="4" customFormat="1" x14ac:dyDescent="0.25">
      <c r="A52" s="26" t="s">
        <v>227</v>
      </c>
      <c r="B52" s="179" t="s">
        <v>239</v>
      </c>
      <c r="C52" s="110"/>
      <c r="D52" s="110"/>
      <c r="F52" s="106"/>
    </row>
    <row r="53" spans="1:6" s="4" customFormat="1" x14ac:dyDescent="0.25">
      <c r="A53" s="26" t="s">
        <v>227</v>
      </c>
      <c r="B53" s="179" t="s">
        <v>240</v>
      </c>
      <c r="C53" s="110"/>
      <c r="D53" s="110"/>
      <c r="F53" s="106"/>
    </row>
    <row r="54" spans="1:6" s="4" customFormat="1" x14ac:dyDescent="0.25">
      <c r="A54" s="26" t="s">
        <v>227</v>
      </c>
      <c r="B54" s="113" t="s">
        <v>241</v>
      </c>
      <c r="C54" s="103"/>
      <c r="D54" s="110"/>
      <c r="F54" s="106"/>
    </row>
    <row r="55" spans="1:6" s="4" customFormat="1" x14ac:dyDescent="0.25">
      <c r="A55" s="5"/>
    </row>
    <row r="56" spans="1:6" s="4" customFormat="1" x14ac:dyDescent="0.25">
      <c r="A56" s="5"/>
      <c r="B56" s="170" t="s">
        <v>242</v>
      </c>
    </row>
    <row r="57" spans="1:6" s="4" customFormat="1" ht="45.75" customHeight="1" x14ac:dyDescent="0.25">
      <c r="A57" s="26" t="s">
        <v>243</v>
      </c>
      <c r="B57" s="510" t="s">
        <v>244</v>
      </c>
      <c r="C57" s="510"/>
      <c r="D57" s="510"/>
      <c r="E57" s="510"/>
      <c r="F57" s="510"/>
    </row>
    <row r="58" spans="1:6" s="4" customFormat="1" x14ac:dyDescent="0.25">
      <c r="A58" s="26" t="s">
        <v>243</v>
      </c>
      <c r="B58" s="511" t="s">
        <v>245</v>
      </c>
      <c r="C58" s="512"/>
      <c r="D58" s="513"/>
      <c r="E58" s="171"/>
      <c r="F58" s="102"/>
    </row>
    <row r="59" spans="1:6" s="4" customFormat="1" x14ac:dyDescent="0.25">
      <c r="A59" s="26" t="s">
        <v>243</v>
      </c>
      <c r="B59" s="424" t="s">
        <v>246</v>
      </c>
      <c r="C59" s="425"/>
      <c r="D59" s="426"/>
      <c r="E59" s="172"/>
      <c r="F59" s="102"/>
    </row>
    <row r="60" spans="1:6" s="4" customFormat="1" x14ac:dyDescent="0.25">
      <c r="A60" s="26" t="s">
        <v>243</v>
      </c>
      <c r="B60" s="424" t="s">
        <v>247</v>
      </c>
      <c r="C60" s="425"/>
      <c r="D60" s="426"/>
      <c r="E60" s="171"/>
      <c r="F60" s="102"/>
    </row>
    <row r="61" spans="1:6" s="4" customFormat="1" x14ac:dyDescent="0.25">
      <c r="A61" s="26" t="s">
        <v>243</v>
      </c>
      <c r="B61" s="424" t="s">
        <v>248</v>
      </c>
      <c r="C61" s="425"/>
      <c r="D61" s="426"/>
      <c r="E61" s="171"/>
      <c r="F61" s="102"/>
    </row>
    <row r="62" spans="1:6" s="4" customFormat="1" x14ac:dyDescent="0.25">
      <c r="A62" s="26" t="s">
        <v>243</v>
      </c>
      <c r="B62" s="514" t="s">
        <v>249</v>
      </c>
      <c r="C62" s="515"/>
      <c r="D62" s="516"/>
      <c r="E62" s="114"/>
      <c r="F62" s="102"/>
    </row>
    <row r="63" spans="1:6" s="4" customFormat="1" x14ac:dyDescent="0.25">
      <c r="A63" s="5"/>
      <c r="B63" s="503"/>
      <c r="C63" s="504"/>
      <c r="D63" s="504"/>
      <c r="E63" s="115"/>
    </row>
    <row r="64" spans="1:6" s="4" customFormat="1" x14ac:dyDescent="0.25">
      <c r="A64" s="5"/>
      <c r="B64" s="107"/>
      <c r="C64" s="107"/>
      <c r="D64" s="107"/>
    </row>
    <row r="65" spans="1:6" s="4" customFormat="1" x14ac:dyDescent="0.25">
      <c r="A65" s="26" t="s">
        <v>250</v>
      </c>
      <c r="B65" s="505" t="s">
        <v>251</v>
      </c>
      <c r="C65" s="505"/>
      <c r="D65" s="505"/>
      <c r="E65" s="505"/>
      <c r="F65" s="505"/>
    </row>
    <row r="66" spans="1:6" s="4" customFormat="1" ht="22.5" customHeight="1" x14ac:dyDescent="0.25">
      <c r="A66" s="26" t="s">
        <v>250</v>
      </c>
      <c r="B66" s="6"/>
      <c r="C66" s="171" t="s">
        <v>252</v>
      </c>
      <c r="D66" s="171" t="s">
        <v>253</v>
      </c>
      <c r="E66" s="171" t="s">
        <v>254</v>
      </c>
      <c r="F66" s="171" t="s">
        <v>255</v>
      </c>
    </row>
    <row r="67" spans="1:6" s="4" customFormat="1" x14ac:dyDescent="0.25">
      <c r="A67" s="26" t="s">
        <v>250</v>
      </c>
      <c r="B67" s="173" t="s">
        <v>256</v>
      </c>
      <c r="C67" s="174"/>
      <c r="D67" s="174"/>
      <c r="E67" s="174"/>
      <c r="F67" s="175"/>
    </row>
    <row r="68" spans="1:6" s="4" customFormat="1" ht="27.75" customHeight="1" x14ac:dyDescent="0.25">
      <c r="A68" s="176" t="s">
        <v>250</v>
      </c>
      <c r="B68" s="177" t="s">
        <v>257</v>
      </c>
      <c r="C68" s="178" t="s">
        <v>21</v>
      </c>
      <c r="D68" s="103"/>
      <c r="E68" s="103"/>
      <c r="F68" s="103"/>
    </row>
    <row r="69" spans="1:6" s="4" customFormat="1" x14ac:dyDescent="0.25">
      <c r="A69" s="176" t="s">
        <v>250</v>
      </c>
      <c r="B69" s="116" t="s">
        <v>258</v>
      </c>
      <c r="C69" s="103"/>
      <c r="D69" s="167" t="s">
        <v>21</v>
      </c>
      <c r="E69" s="103"/>
      <c r="F69" s="103"/>
    </row>
    <row r="70" spans="1:6" s="4" customFormat="1" x14ac:dyDescent="0.25">
      <c r="A70" s="26" t="s">
        <v>250</v>
      </c>
      <c r="B70" s="179" t="s">
        <v>259</v>
      </c>
      <c r="C70" s="167" t="s">
        <v>21</v>
      </c>
      <c r="D70" s="103"/>
      <c r="E70" s="103"/>
      <c r="F70" s="103"/>
    </row>
    <row r="71" spans="1:6" s="4" customFormat="1" x14ac:dyDescent="0.25">
      <c r="A71" s="26" t="s">
        <v>250</v>
      </c>
      <c r="B71" s="116" t="s">
        <v>260</v>
      </c>
      <c r="C71" s="167" t="s">
        <v>21</v>
      </c>
      <c r="D71" s="103"/>
      <c r="E71" s="103"/>
      <c r="F71" s="103"/>
    </row>
    <row r="72" spans="1:6" s="4" customFormat="1" x14ac:dyDescent="0.25">
      <c r="A72" s="26" t="s">
        <v>250</v>
      </c>
      <c r="B72" s="117" t="s">
        <v>261</v>
      </c>
      <c r="C72" s="103"/>
      <c r="D72" s="167" t="s">
        <v>21</v>
      </c>
      <c r="E72" s="103"/>
      <c r="F72" s="103"/>
    </row>
    <row r="73" spans="1:6" s="4" customFormat="1" x14ac:dyDescent="0.25">
      <c r="A73" s="26" t="s">
        <v>250</v>
      </c>
      <c r="B73" s="116" t="s">
        <v>262</v>
      </c>
      <c r="C73" s="103"/>
      <c r="D73" s="167" t="s">
        <v>21</v>
      </c>
      <c r="E73" s="103"/>
      <c r="F73" s="103"/>
    </row>
    <row r="74" spans="1:6" s="4" customFormat="1" x14ac:dyDescent="0.25">
      <c r="A74" s="26" t="s">
        <v>250</v>
      </c>
      <c r="B74" s="173" t="s">
        <v>263</v>
      </c>
      <c r="C74" s="174"/>
      <c r="D74" s="174"/>
      <c r="E74" s="174"/>
      <c r="F74" s="175"/>
    </row>
    <row r="75" spans="1:6" s="4" customFormat="1" x14ac:dyDescent="0.25">
      <c r="A75" s="26" t="s">
        <v>250</v>
      </c>
      <c r="B75" s="116" t="s">
        <v>264</v>
      </c>
      <c r="C75" s="103"/>
      <c r="D75" s="103"/>
      <c r="E75" s="103"/>
      <c r="F75" s="167" t="s">
        <v>21</v>
      </c>
    </row>
    <row r="76" spans="1:6" s="4" customFormat="1" x14ac:dyDescent="0.25">
      <c r="A76" s="26" t="s">
        <v>250</v>
      </c>
      <c r="B76" s="116" t="s">
        <v>265</v>
      </c>
      <c r="C76" s="103"/>
      <c r="D76" s="103"/>
      <c r="E76" s="167" t="s">
        <v>21</v>
      </c>
      <c r="F76" s="103"/>
    </row>
    <row r="77" spans="1:6" s="4" customFormat="1" x14ac:dyDescent="0.25">
      <c r="A77" s="26" t="s">
        <v>250</v>
      </c>
      <c r="B77" s="116" t="s">
        <v>266</v>
      </c>
      <c r="C77" s="103"/>
      <c r="D77" s="167" t="s">
        <v>21</v>
      </c>
      <c r="E77" s="103"/>
      <c r="F77" s="103"/>
    </row>
    <row r="78" spans="1:6" s="4" customFormat="1" x14ac:dyDescent="0.25">
      <c r="A78" s="26" t="s">
        <v>250</v>
      </c>
      <c r="B78" s="116" t="s">
        <v>267</v>
      </c>
      <c r="C78" s="103"/>
      <c r="D78" s="103"/>
      <c r="E78" s="167" t="s">
        <v>21</v>
      </c>
      <c r="F78" s="103"/>
    </row>
    <row r="79" spans="1:6" s="4" customFormat="1" x14ac:dyDescent="0.25">
      <c r="A79" s="26" t="s">
        <v>250</v>
      </c>
      <c r="B79" s="117" t="s">
        <v>268</v>
      </c>
      <c r="C79" s="103"/>
      <c r="D79" s="167" t="s">
        <v>21</v>
      </c>
      <c r="E79" s="103"/>
      <c r="F79" s="103"/>
    </row>
    <row r="80" spans="1:6" s="4" customFormat="1" x14ac:dyDescent="0.25">
      <c r="A80" s="26" t="s">
        <v>250</v>
      </c>
      <c r="B80" s="116" t="s">
        <v>269</v>
      </c>
      <c r="C80" s="103"/>
      <c r="D80" s="103"/>
      <c r="E80" s="167" t="s">
        <v>21</v>
      </c>
      <c r="F80" s="103"/>
    </row>
    <row r="81" spans="1:7" s="4" customFormat="1" x14ac:dyDescent="0.25">
      <c r="A81" s="26" t="s">
        <v>250</v>
      </c>
      <c r="B81" s="116" t="s">
        <v>270</v>
      </c>
      <c r="C81" s="103"/>
      <c r="D81" s="103"/>
      <c r="E81" s="167" t="s">
        <v>21</v>
      </c>
      <c r="F81" s="103"/>
    </row>
    <row r="82" spans="1:7" s="4" customFormat="1" x14ac:dyDescent="0.25">
      <c r="A82" s="26" t="s">
        <v>250</v>
      </c>
      <c r="B82" s="116" t="s">
        <v>271</v>
      </c>
      <c r="C82" s="103"/>
      <c r="D82" s="167" t="s">
        <v>21</v>
      </c>
      <c r="E82" s="103"/>
      <c r="F82" s="103"/>
    </row>
    <row r="83" spans="1:7" s="4" customFormat="1" ht="30" x14ac:dyDescent="0.25">
      <c r="A83" s="26" t="s">
        <v>250</v>
      </c>
      <c r="B83" s="118" t="s">
        <v>272</v>
      </c>
      <c r="C83" s="103"/>
      <c r="D83" s="103"/>
      <c r="E83" s="103"/>
      <c r="F83" s="167" t="s">
        <v>21</v>
      </c>
    </row>
    <row r="84" spans="1:7" s="4" customFormat="1" x14ac:dyDescent="0.25">
      <c r="A84" s="26" t="s">
        <v>250</v>
      </c>
      <c r="B84" s="117" t="s">
        <v>273</v>
      </c>
      <c r="C84" s="103"/>
      <c r="D84" s="103"/>
      <c r="E84" s="167" t="s">
        <v>21</v>
      </c>
      <c r="F84" s="103"/>
    </row>
    <row r="85" spans="1:7" s="4" customFormat="1" x14ac:dyDescent="0.25">
      <c r="A85" s="26" t="s">
        <v>250</v>
      </c>
      <c r="B85" s="116" t="s">
        <v>274</v>
      </c>
      <c r="C85" s="103"/>
      <c r="D85" s="103"/>
      <c r="E85" s="167" t="s">
        <v>21</v>
      </c>
      <c r="F85" s="103"/>
    </row>
    <row r="86" spans="1:7" s="4" customFormat="1" x14ac:dyDescent="0.25">
      <c r="A86" s="26" t="s">
        <v>250</v>
      </c>
      <c r="B86" s="116" t="s">
        <v>275</v>
      </c>
      <c r="C86" s="103"/>
      <c r="D86" s="103"/>
      <c r="E86" s="167" t="s">
        <v>21</v>
      </c>
      <c r="F86" s="103"/>
    </row>
    <row r="87" spans="1:7" s="4" customFormat="1" x14ac:dyDescent="0.25">
      <c r="A87" s="26" t="s">
        <v>250</v>
      </c>
      <c r="B87" s="117" t="s">
        <v>276</v>
      </c>
      <c r="C87" s="103"/>
      <c r="D87" s="103"/>
      <c r="E87" s="103"/>
      <c r="F87" s="167" t="s">
        <v>21</v>
      </c>
    </row>
    <row r="88" spans="1:7" s="4" customFormat="1" x14ac:dyDescent="0.25">
      <c r="A88" s="5"/>
    </row>
    <row r="89" spans="1:7" s="4" customFormat="1" x14ac:dyDescent="0.25">
      <c r="A89" s="5"/>
      <c r="B89" s="41" t="s">
        <v>277</v>
      </c>
    </row>
    <row r="90" spans="1:7" s="4" customFormat="1" x14ac:dyDescent="0.25">
      <c r="A90" s="26" t="s">
        <v>278</v>
      </c>
      <c r="B90" s="180" t="s">
        <v>279</v>
      </c>
      <c r="C90" s="181"/>
      <c r="D90" s="181"/>
      <c r="E90" s="181"/>
      <c r="F90" s="181"/>
      <c r="G90" s="181"/>
    </row>
    <row r="91" spans="1:7" s="4" customFormat="1" x14ac:dyDescent="0.25">
      <c r="A91" s="26"/>
      <c r="B91" s="464"/>
      <c r="C91" s="465"/>
      <c r="D91" s="466"/>
      <c r="E91" s="103" t="s">
        <v>19</v>
      </c>
      <c r="F91" s="103" t="s">
        <v>20</v>
      </c>
      <c r="G91" s="181"/>
    </row>
    <row r="92" spans="1:7" s="4" customFormat="1" ht="29.25" customHeight="1" x14ac:dyDescent="0.25">
      <c r="A92" s="26" t="s">
        <v>280</v>
      </c>
      <c r="B92" s="418" t="s">
        <v>281</v>
      </c>
      <c r="C92" s="485"/>
      <c r="D92" s="419"/>
      <c r="E92" s="39" t="s">
        <v>21</v>
      </c>
      <c r="F92" s="182"/>
      <c r="G92" s="181"/>
    </row>
    <row r="93" spans="1:7" s="4" customFormat="1" ht="30" customHeight="1" x14ac:dyDescent="0.25">
      <c r="A93" s="26" t="s">
        <v>280</v>
      </c>
      <c r="B93" s="506" t="s">
        <v>282</v>
      </c>
      <c r="C93" s="506"/>
      <c r="D93" s="506"/>
      <c r="E93" s="506"/>
      <c r="F93" s="506"/>
      <c r="G93" s="183"/>
    </row>
    <row r="94" spans="1:7" s="4" customFormat="1" x14ac:dyDescent="0.25">
      <c r="A94" s="26" t="s">
        <v>280</v>
      </c>
      <c r="B94" s="184"/>
      <c r="C94" s="507" t="s">
        <v>283</v>
      </c>
      <c r="D94" s="508"/>
      <c r="E94" s="508"/>
      <c r="F94" s="508"/>
      <c r="G94" s="509"/>
    </row>
    <row r="95" spans="1:7" s="4" customFormat="1" ht="30" x14ac:dyDescent="0.25">
      <c r="A95" s="26" t="s">
        <v>280</v>
      </c>
      <c r="B95" s="184"/>
      <c r="C95" s="185" t="s">
        <v>224</v>
      </c>
      <c r="D95" s="185" t="s">
        <v>225</v>
      </c>
      <c r="E95" s="185" t="s">
        <v>284</v>
      </c>
      <c r="F95" s="168" t="s">
        <v>285</v>
      </c>
      <c r="G95" s="185" t="s">
        <v>286</v>
      </c>
    </row>
    <row r="96" spans="1:7" s="4" customFormat="1" x14ac:dyDescent="0.25">
      <c r="A96" s="26" t="s">
        <v>280</v>
      </c>
      <c r="B96" s="186" t="s">
        <v>287</v>
      </c>
      <c r="C96" s="187" t="s">
        <v>21</v>
      </c>
      <c r="D96" s="63"/>
      <c r="E96" s="63"/>
      <c r="F96" s="63"/>
      <c r="G96" s="188"/>
    </row>
    <row r="97" spans="1:7" s="4" customFormat="1" x14ac:dyDescent="0.25">
      <c r="A97" s="26" t="s">
        <v>280</v>
      </c>
      <c r="B97" s="186" t="s">
        <v>288</v>
      </c>
      <c r="C97" s="63"/>
      <c r="D97" s="63"/>
      <c r="E97" s="63"/>
      <c r="F97" s="63"/>
      <c r="G97" s="188"/>
    </row>
    <row r="98" spans="1:7" s="4" customFormat="1" x14ac:dyDescent="0.25">
      <c r="A98" s="26" t="s">
        <v>280</v>
      </c>
      <c r="B98" s="186" t="s">
        <v>289</v>
      </c>
      <c r="C98" s="63"/>
      <c r="D98" s="63"/>
      <c r="E98" s="63"/>
      <c r="F98" s="63"/>
      <c r="G98" s="188"/>
    </row>
    <row r="99" spans="1:7" s="4" customFormat="1" ht="30" x14ac:dyDescent="0.25">
      <c r="A99" s="26" t="s">
        <v>280</v>
      </c>
      <c r="B99" s="188" t="s">
        <v>290</v>
      </c>
      <c r="C99" s="63"/>
      <c r="D99" s="63"/>
      <c r="E99" s="63"/>
      <c r="F99" s="63"/>
      <c r="G99" s="189" t="s">
        <v>21</v>
      </c>
    </row>
    <row r="100" spans="1:7" s="4" customFormat="1" x14ac:dyDescent="0.25">
      <c r="A100" s="26" t="s">
        <v>280</v>
      </c>
      <c r="B100" s="190" t="s">
        <v>291</v>
      </c>
      <c r="C100" s="63"/>
      <c r="D100" s="63"/>
      <c r="E100" s="63"/>
      <c r="F100" s="63"/>
      <c r="G100" s="189" t="s">
        <v>21</v>
      </c>
    </row>
    <row r="101" spans="1:7" s="4" customFormat="1" x14ac:dyDescent="0.25">
      <c r="A101" s="26"/>
      <c r="B101" s="191"/>
      <c r="C101" s="119"/>
      <c r="D101" s="119"/>
      <c r="E101" s="119"/>
      <c r="F101" s="119"/>
      <c r="G101" s="192"/>
    </row>
    <row r="102" spans="1:7" s="4" customFormat="1" x14ac:dyDescent="0.25">
      <c r="A102" s="193" t="s">
        <v>292</v>
      </c>
      <c r="B102" s="499" t="s">
        <v>293</v>
      </c>
      <c r="C102" s="499"/>
      <c r="D102" s="499"/>
      <c r="E102" s="499"/>
      <c r="F102" s="499"/>
      <c r="G102" s="499"/>
    </row>
    <row r="103" spans="1:7" s="4" customFormat="1" x14ac:dyDescent="0.25">
      <c r="A103" s="193" t="s">
        <v>292</v>
      </c>
      <c r="B103" s="500" t="s">
        <v>294</v>
      </c>
      <c r="C103" s="500"/>
      <c r="D103" s="501"/>
      <c r="E103" s="194" t="s">
        <v>21</v>
      </c>
      <c r="F103" s="120"/>
      <c r="G103" s="192"/>
    </row>
    <row r="104" spans="1:7" s="4" customFormat="1" x14ac:dyDescent="0.25">
      <c r="A104" s="193" t="s">
        <v>292</v>
      </c>
      <c r="B104" s="500" t="s">
        <v>295</v>
      </c>
      <c r="C104" s="500"/>
      <c r="D104" s="501"/>
      <c r="E104" s="121"/>
      <c r="F104" s="120"/>
      <c r="G104" s="192"/>
    </row>
    <row r="105" spans="1:7" s="4" customFormat="1" x14ac:dyDescent="0.25">
      <c r="A105" s="193" t="s">
        <v>292</v>
      </c>
      <c r="B105" s="500" t="s">
        <v>296</v>
      </c>
      <c r="C105" s="500"/>
      <c r="D105" s="501"/>
      <c r="E105" s="121"/>
      <c r="F105" s="120"/>
      <c r="G105" s="192"/>
    </row>
    <row r="106" spans="1:7" s="4" customFormat="1" x14ac:dyDescent="0.25">
      <c r="A106" s="195"/>
      <c r="B106" s="192"/>
      <c r="C106" s="120"/>
      <c r="D106" s="120"/>
      <c r="E106" s="120"/>
      <c r="F106" s="120"/>
      <c r="G106" s="192"/>
    </row>
    <row r="107" spans="1:7" s="4" customFormat="1" ht="15.75" thickBot="1" x14ac:dyDescent="0.3">
      <c r="A107" s="193" t="s">
        <v>297</v>
      </c>
      <c r="B107" s="500" t="s">
        <v>298</v>
      </c>
      <c r="C107" s="500"/>
      <c r="D107" s="500"/>
      <c r="E107" s="500"/>
      <c r="F107" s="500"/>
      <c r="G107" s="500"/>
    </row>
    <row r="108" spans="1:7" s="4" customFormat="1" x14ac:dyDescent="0.25">
      <c r="A108" s="193" t="s">
        <v>297</v>
      </c>
      <c r="B108" s="196"/>
      <c r="C108" s="196"/>
      <c r="D108" s="196"/>
      <c r="E108" s="197" t="s">
        <v>299</v>
      </c>
      <c r="F108" s="198" t="s">
        <v>300</v>
      </c>
      <c r="G108" s="196"/>
    </row>
    <row r="109" spans="1:7" s="4" customFormat="1" x14ac:dyDescent="0.25">
      <c r="A109" s="193" t="s">
        <v>297</v>
      </c>
      <c r="B109" s="196" t="s">
        <v>301</v>
      </c>
      <c r="C109" s="196"/>
      <c r="D109" s="196"/>
      <c r="E109" s="122"/>
      <c r="F109" s="123"/>
      <c r="G109" s="192"/>
    </row>
    <row r="110" spans="1:7" s="4" customFormat="1" x14ac:dyDescent="0.25">
      <c r="A110" s="193" t="s">
        <v>297</v>
      </c>
      <c r="B110" s="196" t="s">
        <v>302</v>
      </c>
      <c r="C110" s="196"/>
      <c r="D110" s="196"/>
      <c r="E110" s="122"/>
      <c r="F110" s="123"/>
      <c r="G110" s="192"/>
    </row>
    <row r="111" spans="1:7" s="4" customFormat="1" x14ac:dyDescent="0.25">
      <c r="A111" s="193" t="s">
        <v>297</v>
      </c>
      <c r="B111" s="199" t="s">
        <v>303</v>
      </c>
      <c r="C111" s="124"/>
      <c r="D111" s="124"/>
      <c r="E111" s="122"/>
      <c r="F111" s="123"/>
      <c r="G111" s="192"/>
    </row>
    <row r="112" spans="1:7" s="4" customFormat="1" x14ac:dyDescent="0.25">
      <c r="A112" s="193" t="s">
        <v>297</v>
      </c>
      <c r="B112" s="200" t="s">
        <v>304</v>
      </c>
      <c r="C112" s="124"/>
      <c r="D112" s="124"/>
      <c r="E112" s="122"/>
      <c r="F112" s="123"/>
      <c r="G112" s="192"/>
    </row>
    <row r="113" spans="1:7" s="4" customFormat="1" ht="30" x14ac:dyDescent="0.25">
      <c r="A113" s="193" t="s">
        <v>297</v>
      </c>
      <c r="B113" s="201" t="s">
        <v>305</v>
      </c>
      <c r="C113" s="124"/>
      <c r="D113" s="124"/>
      <c r="E113" s="122"/>
      <c r="F113" s="123"/>
      <c r="G113" s="192"/>
    </row>
    <row r="114" spans="1:7" s="4" customFormat="1" x14ac:dyDescent="0.25">
      <c r="A114" s="193" t="s">
        <v>297</v>
      </c>
      <c r="B114" s="200" t="s">
        <v>306</v>
      </c>
      <c r="C114" s="124"/>
      <c r="D114" s="124"/>
      <c r="E114" s="202" t="s">
        <v>21</v>
      </c>
      <c r="F114" s="123"/>
      <c r="G114" s="192"/>
    </row>
    <row r="115" spans="1:7" s="4" customFormat="1" ht="15.75" thickBot="1" x14ac:dyDescent="0.3">
      <c r="A115" s="193" t="s">
        <v>297</v>
      </c>
      <c r="B115" s="200" t="s">
        <v>307</v>
      </c>
      <c r="C115" s="124"/>
      <c r="D115" s="124"/>
      <c r="E115" s="203" t="s">
        <v>21</v>
      </c>
      <c r="F115" s="125"/>
      <c r="G115" s="192"/>
    </row>
    <row r="116" spans="1:7" s="4" customFormat="1" x14ac:dyDescent="0.25">
      <c r="A116" s="26"/>
      <c r="B116" s="191"/>
      <c r="C116" s="119"/>
      <c r="D116" s="119"/>
      <c r="E116" s="119"/>
      <c r="F116" s="119"/>
      <c r="G116" s="183"/>
    </row>
    <row r="117" spans="1:7" s="4" customFormat="1" x14ac:dyDescent="0.25">
      <c r="A117" s="26" t="s">
        <v>308</v>
      </c>
      <c r="B117" s="502" t="s">
        <v>444</v>
      </c>
      <c r="C117" s="502"/>
      <c r="D117" s="502"/>
      <c r="E117" s="502"/>
      <c r="F117" s="502"/>
      <c r="G117" s="183"/>
    </row>
    <row r="118" spans="1:7" s="4" customFormat="1" x14ac:dyDescent="0.25">
      <c r="A118" s="26" t="s">
        <v>308</v>
      </c>
      <c r="B118" s="204"/>
      <c r="C118" s="103" t="s">
        <v>19</v>
      </c>
      <c r="D118" s="103" t="s">
        <v>20</v>
      </c>
      <c r="E118" s="101"/>
      <c r="F118" s="101"/>
      <c r="G118" s="183"/>
    </row>
    <row r="119" spans="1:7" s="4" customFormat="1" x14ac:dyDescent="0.25">
      <c r="A119" s="26"/>
      <c r="B119" s="192"/>
      <c r="C119" s="189" t="s">
        <v>21</v>
      </c>
      <c r="D119" s="188"/>
      <c r="E119" s="183"/>
      <c r="F119" s="183"/>
      <c r="G119" s="205"/>
    </row>
    <row r="120" spans="1:7" s="4" customFormat="1" ht="34.5" customHeight="1" x14ac:dyDescent="0.25">
      <c r="A120" s="5"/>
      <c r="B120" s="126"/>
      <c r="C120" s="96"/>
      <c r="D120" s="127"/>
      <c r="E120" s="106"/>
      <c r="F120" s="206" t="s">
        <v>440</v>
      </c>
      <c r="G120" s="228" t="s">
        <v>451</v>
      </c>
    </row>
    <row r="121" spans="1:7" s="4" customFormat="1" x14ac:dyDescent="0.25">
      <c r="A121" s="26" t="s">
        <v>309</v>
      </c>
      <c r="B121" s="491" t="s">
        <v>310</v>
      </c>
      <c r="C121" s="492"/>
      <c r="D121" s="492"/>
      <c r="E121" s="493"/>
      <c r="F121" s="128">
        <v>41944</v>
      </c>
      <c r="G121" s="129">
        <v>41659</v>
      </c>
    </row>
    <row r="122" spans="1:7" s="4" customFormat="1" x14ac:dyDescent="0.25">
      <c r="A122" s="26" t="s">
        <v>309</v>
      </c>
      <c r="B122" s="482" t="s">
        <v>311</v>
      </c>
      <c r="C122" s="430"/>
      <c r="D122" s="431"/>
      <c r="E122" s="130"/>
      <c r="F122" s="102"/>
    </row>
    <row r="123" spans="1:7" s="4" customFormat="1" x14ac:dyDescent="0.25">
      <c r="A123" s="26"/>
      <c r="B123" s="23"/>
      <c r="C123" s="23"/>
      <c r="D123" s="23"/>
      <c r="E123" s="131"/>
      <c r="F123" s="102"/>
    </row>
    <row r="124" spans="1:7" s="4" customFormat="1" ht="32.25" customHeight="1" x14ac:dyDescent="0.25">
      <c r="A124" s="26" t="s">
        <v>312</v>
      </c>
      <c r="B124" s="458" t="s">
        <v>313</v>
      </c>
      <c r="C124" s="459"/>
      <c r="D124" s="459"/>
      <c r="E124" s="459"/>
      <c r="F124" s="460"/>
    </row>
    <row r="125" spans="1:7" s="4" customFormat="1" x14ac:dyDescent="0.25">
      <c r="A125" s="26" t="s">
        <v>312</v>
      </c>
      <c r="B125" s="494"/>
      <c r="C125" s="427"/>
      <c r="D125" s="427"/>
      <c r="E125" s="427"/>
      <c r="F125" s="495"/>
    </row>
    <row r="126" spans="1:7" s="4" customFormat="1" x14ac:dyDescent="0.25">
      <c r="A126" s="26"/>
      <c r="B126" s="132"/>
      <c r="C126" s="132"/>
      <c r="D126" s="132"/>
      <c r="E126" s="131"/>
      <c r="F126" s="102"/>
    </row>
    <row r="127" spans="1:7" s="4" customFormat="1" x14ac:dyDescent="0.25">
      <c r="A127" s="79" t="s">
        <v>314</v>
      </c>
      <c r="B127" s="496" t="s">
        <v>315</v>
      </c>
      <c r="C127" s="496"/>
      <c r="D127" s="496"/>
      <c r="E127" s="496"/>
      <c r="F127" s="496"/>
      <c r="G127" s="183"/>
    </row>
    <row r="128" spans="1:7" s="4" customFormat="1" x14ac:dyDescent="0.25">
      <c r="A128" s="79" t="s">
        <v>314</v>
      </c>
      <c r="B128" s="207" t="s">
        <v>316</v>
      </c>
      <c r="C128" s="194" t="s">
        <v>21</v>
      </c>
      <c r="D128" s="188"/>
      <c r="E128" s="188"/>
      <c r="F128" s="208"/>
      <c r="G128" s="183"/>
    </row>
    <row r="129" spans="1:6" s="4" customFormat="1" x14ac:dyDescent="0.25">
      <c r="A129" s="79" t="s">
        <v>314</v>
      </c>
      <c r="B129" s="207" t="s">
        <v>317</v>
      </c>
      <c r="C129" s="194" t="s">
        <v>21</v>
      </c>
      <c r="D129" s="188"/>
      <c r="E129" s="188"/>
      <c r="F129" s="208"/>
    </row>
    <row r="130" spans="1:6" s="4" customFormat="1" x14ac:dyDescent="0.25">
      <c r="A130" s="79" t="s">
        <v>314</v>
      </c>
      <c r="B130" s="207" t="s">
        <v>318</v>
      </c>
      <c r="C130" s="121"/>
      <c r="D130" s="188"/>
      <c r="E130" s="188"/>
      <c r="F130" s="208"/>
    </row>
    <row r="131" spans="1:6" s="4" customFormat="1" x14ac:dyDescent="0.25">
      <c r="A131" s="79" t="s">
        <v>314</v>
      </c>
      <c r="B131" s="207" t="s">
        <v>319</v>
      </c>
      <c r="C131" s="194" t="s">
        <v>21</v>
      </c>
      <c r="D131" s="188"/>
      <c r="E131" s="188"/>
      <c r="F131" s="208"/>
    </row>
    <row r="132" spans="1:6" s="4" customFormat="1" x14ac:dyDescent="0.25">
      <c r="A132" s="79" t="s">
        <v>314</v>
      </c>
      <c r="B132" s="133" t="s">
        <v>320</v>
      </c>
      <c r="C132" s="121"/>
      <c r="D132" s="23"/>
      <c r="E132" s="131"/>
      <c r="F132" s="102"/>
    </row>
    <row r="133" spans="1:6" s="4" customFormat="1" x14ac:dyDescent="0.25">
      <c r="A133" s="79" t="s">
        <v>314</v>
      </c>
      <c r="B133" s="207" t="s">
        <v>321</v>
      </c>
      <c r="C133" s="134"/>
    </row>
    <row r="134" spans="1:6" s="4" customFormat="1" x14ac:dyDescent="0.25">
      <c r="A134" s="79" t="s">
        <v>314</v>
      </c>
      <c r="B134" s="207" t="s">
        <v>322</v>
      </c>
      <c r="C134" s="497"/>
      <c r="D134" s="498"/>
      <c r="E134" s="451"/>
    </row>
    <row r="135" spans="1:6" s="4" customFormat="1" x14ac:dyDescent="0.25">
      <c r="A135" s="26"/>
      <c r="B135" s="23"/>
      <c r="C135" s="23"/>
      <c r="D135" s="23"/>
      <c r="E135" s="131"/>
      <c r="F135" s="102"/>
    </row>
    <row r="136" spans="1:6" s="4" customFormat="1" x14ac:dyDescent="0.25">
      <c r="A136" s="5"/>
      <c r="B136" s="41" t="s">
        <v>323</v>
      </c>
      <c r="C136" s="97"/>
      <c r="D136" s="135"/>
      <c r="F136" s="102"/>
    </row>
    <row r="137" spans="1:6" s="4" customFormat="1" ht="49.5" customHeight="1" x14ac:dyDescent="0.25">
      <c r="A137" s="5"/>
      <c r="B137" s="486" t="s">
        <v>324</v>
      </c>
      <c r="C137" s="486"/>
      <c r="D137" s="486"/>
      <c r="E137" s="486"/>
      <c r="F137" s="486"/>
    </row>
    <row r="138" spans="1:6" s="4" customFormat="1" x14ac:dyDescent="0.25">
      <c r="A138" s="5"/>
      <c r="B138" s="41"/>
      <c r="C138" s="97"/>
      <c r="D138" s="135"/>
      <c r="F138" s="102"/>
    </row>
    <row r="139" spans="1:6" s="4" customFormat="1" x14ac:dyDescent="0.25">
      <c r="A139" s="26" t="s">
        <v>325</v>
      </c>
      <c r="B139" s="488" t="s">
        <v>326</v>
      </c>
      <c r="C139" s="488"/>
      <c r="D139" s="488"/>
      <c r="E139" s="488"/>
      <c r="F139" s="488"/>
    </row>
    <row r="140" spans="1:6" s="4" customFormat="1" x14ac:dyDescent="0.25">
      <c r="A140" s="26"/>
      <c r="B140" s="209"/>
      <c r="C140" s="210"/>
      <c r="D140" s="210"/>
      <c r="E140" s="210"/>
      <c r="F140" s="210"/>
    </row>
    <row r="141" spans="1:6" s="4" customFormat="1" x14ac:dyDescent="0.25">
      <c r="A141" s="26" t="s">
        <v>325</v>
      </c>
      <c r="B141" s="211" t="s">
        <v>327</v>
      </c>
      <c r="C141" s="212">
        <v>0.86899999999999999</v>
      </c>
      <c r="D141" s="418" t="s">
        <v>328</v>
      </c>
      <c r="E141" s="419"/>
      <c r="F141" s="213">
        <v>3667</v>
      </c>
    </row>
    <row r="142" spans="1:6" s="4" customFormat="1" x14ac:dyDescent="0.25">
      <c r="A142" s="26" t="s">
        <v>325</v>
      </c>
      <c r="B142" s="211" t="s">
        <v>329</v>
      </c>
      <c r="C142" s="212"/>
      <c r="D142" s="418" t="s">
        <v>330</v>
      </c>
      <c r="E142" s="419"/>
      <c r="F142" s="213"/>
    </row>
    <row r="143" spans="1:6" s="4" customFormat="1" x14ac:dyDescent="0.25">
      <c r="A143" s="26"/>
      <c r="B143" s="209"/>
      <c r="C143" s="210"/>
      <c r="D143" s="210"/>
      <c r="E143" s="210"/>
      <c r="F143" s="210"/>
    </row>
    <row r="144" spans="1:6" s="4" customFormat="1" x14ac:dyDescent="0.25">
      <c r="A144" s="26" t="s">
        <v>325</v>
      </c>
      <c r="B144" s="214"/>
      <c r="C144" s="215" t="s">
        <v>331</v>
      </c>
      <c r="D144" s="215" t="s">
        <v>332</v>
      </c>
    </row>
    <row r="145" spans="1:6" s="4" customFormat="1" x14ac:dyDescent="0.25">
      <c r="A145" s="26" t="s">
        <v>325</v>
      </c>
      <c r="B145" s="136" t="s">
        <v>333</v>
      </c>
      <c r="C145" s="61">
        <v>590</v>
      </c>
      <c r="D145" s="61">
        <v>690</v>
      </c>
    </row>
    <row r="146" spans="1:6" s="4" customFormat="1" x14ac:dyDescent="0.25">
      <c r="A146" s="26" t="s">
        <v>325</v>
      </c>
      <c r="B146" s="62" t="s">
        <v>334</v>
      </c>
      <c r="C146" s="61">
        <v>620</v>
      </c>
      <c r="D146" s="61">
        <v>730</v>
      </c>
    </row>
    <row r="147" spans="1:6" s="4" customFormat="1" x14ac:dyDescent="0.25">
      <c r="A147" s="26"/>
      <c r="B147" s="136" t="s">
        <v>335</v>
      </c>
      <c r="C147" s="61"/>
      <c r="D147" s="61"/>
    </row>
    <row r="148" spans="1:6" s="4" customFormat="1" x14ac:dyDescent="0.25">
      <c r="A148" s="26"/>
      <c r="B148" s="136" t="s">
        <v>336</v>
      </c>
      <c r="C148" s="61"/>
      <c r="D148" s="61"/>
    </row>
    <row r="149" spans="1:6" s="4" customFormat="1" x14ac:dyDescent="0.25">
      <c r="A149" s="26" t="s">
        <v>325</v>
      </c>
      <c r="B149" s="62" t="s">
        <v>337</v>
      </c>
      <c r="C149" s="61"/>
      <c r="D149" s="61"/>
    </row>
    <row r="150" spans="1:6" s="4" customFormat="1" x14ac:dyDescent="0.25">
      <c r="A150" s="26" t="s">
        <v>325</v>
      </c>
      <c r="B150" s="62" t="s">
        <v>338</v>
      </c>
      <c r="C150" s="61"/>
      <c r="D150" s="61"/>
    </row>
    <row r="151" spans="1:6" s="4" customFormat="1" x14ac:dyDescent="0.25">
      <c r="A151" s="26" t="s">
        <v>325</v>
      </c>
      <c r="B151" s="62" t="s">
        <v>339</v>
      </c>
      <c r="C151" s="61"/>
      <c r="D151" s="61"/>
    </row>
    <row r="152" spans="1:6" s="4" customFormat="1" x14ac:dyDescent="0.25">
      <c r="A152" s="26" t="s">
        <v>325</v>
      </c>
      <c r="B152" s="137" t="s">
        <v>340</v>
      </c>
      <c r="C152" s="61"/>
      <c r="D152" s="61"/>
    </row>
    <row r="153" spans="1:6" s="4" customFormat="1" x14ac:dyDescent="0.25">
      <c r="A153" s="5"/>
      <c r="C153" s="138"/>
      <c r="D153" s="138"/>
    </row>
    <row r="154" spans="1:6" s="4" customFormat="1" x14ac:dyDescent="0.25">
      <c r="A154" s="26" t="s">
        <v>325</v>
      </c>
      <c r="B154" s="489" t="s">
        <v>341</v>
      </c>
      <c r="C154" s="489"/>
      <c r="D154" s="489"/>
      <c r="E154" s="489"/>
      <c r="F154" s="489"/>
    </row>
    <row r="155" spans="1:6" s="4" customFormat="1" x14ac:dyDescent="0.25">
      <c r="A155" s="26" t="s">
        <v>325</v>
      </c>
      <c r="B155" s="214"/>
      <c r="C155" s="216" t="s">
        <v>333</v>
      </c>
      <c r="D155" s="215" t="s">
        <v>334</v>
      </c>
      <c r="E155" s="336" t="s">
        <v>335</v>
      </c>
    </row>
    <row r="156" spans="1:6" s="4" customFormat="1" x14ac:dyDescent="0.25">
      <c r="A156" s="26" t="s">
        <v>325</v>
      </c>
      <c r="B156" s="62" t="s">
        <v>342</v>
      </c>
      <c r="C156" s="139">
        <v>0.22309999999999999</v>
      </c>
      <c r="D156" s="25">
        <v>0.40360000000000001</v>
      </c>
      <c r="E156" s="323"/>
    </row>
    <row r="157" spans="1:6" s="4" customFormat="1" x14ac:dyDescent="0.25">
      <c r="A157" s="26" t="s">
        <v>325</v>
      </c>
      <c r="B157" s="62" t="s">
        <v>343</v>
      </c>
      <c r="C157" s="139">
        <v>0.49330000000000002</v>
      </c>
      <c r="D157" s="25">
        <v>0.41770000000000002</v>
      </c>
      <c r="E157" s="323"/>
    </row>
    <row r="158" spans="1:6" s="4" customFormat="1" x14ac:dyDescent="0.25">
      <c r="A158" s="26" t="s">
        <v>325</v>
      </c>
      <c r="B158" s="62" t="s">
        <v>344</v>
      </c>
      <c r="C158" s="139">
        <v>0.23089999999999999</v>
      </c>
      <c r="D158" s="25">
        <v>0.14779999999999999</v>
      </c>
      <c r="E158" s="323"/>
    </row>
    <row r="159" spans="1:6" s="4" customFormat="1" x14ac:dyDescent="0.25">
      <c r="A159" s="26" t="s">
        <v>325</v>
      </c>
      <c r="B159" s="62" t="s">
        <v>345</v>
      </c>
      <c r="C159" s="139">
        <v>4.99E-2</v>
      </c>
      <c r="D159" s="25">
        <v>2.9899999999999999E-2</v>
      </c>
      <c r="E159" s="323"/>
    </row>
    <row r="160" spans="1:6" s="4" customFormat="1" x14ac:dyDescent="0.25">
      <c r="A160" s="26" t="s">
        <v>325</v>
      </c>
      <c r="B160" s="62" t="s">
        <v>346</v>
      </c>
      <c r="C160" s="139">
        <v>2.8E-3</v>
      </c>
      <c r="D160" s="25">
        <v>1E-3</v>
      </c>
      <c r="E160" s="323"/>
    </row>
    <row r="161" spans="1:6" s="4" customFormat="1" x14ac:dyDescent="0.25">
      <c r="A161" s="26" t="s">
        <v>325</v>
      </c>
      <c r="B161" s="62" t="s">
        <v>347</v>
      </c>
      <c r="C161" s="139"/>
      <c r="D161" s="25"/>
      <c r="E161" s="323"/>
    </row>
    <row r="162" spans="1:6" s="4" customFormat="1" x14ac:dyDescent="0.25">
      <c r="A162" s="5"/>
      <c r="B162" s="136" t="s">
        <v>348</v>
      </c>
      <c r="C162" s="139">
        <f>SUM(C156:C161)</f>
        <v>1</v>
      </c>
      <c r="D162" s="25">
        <f>SUM(D156:D161)</f>
        <v>1</v>
      </c>
      <c r="E162" s="323"/>
    </row>
    <row r="163" spans="1:6" s="4" customFormat="1" x14ac:dyDescent="0.25">
      <c r="A163" s="26" t="s">
        <v>325</v>
      </c>
      <c r="B163" s="214"/>
      <c r="C163" s="215" t="s">
        <v>337</v>
      </c>
      <c r="D163" s="215" t="s">
        <v>339</v>
      </c>
      <c r="E163" s="337" t="s">
        <v>338</v>
      </c>
    </row>
    <row r="164" spans="1:6" s="4" customFormat="1" x14ac:dyDescent="0.25">
      <c r="A164" s="26" t="s">
        <v>325</v>
      </c>
      <c r="B164" s="62" t="s">
        <v>349</v>
      </c>
      <c r="C164" s="98"/>
      <c r="D164" s="98"/>
      <c r="E164" s="98"/>
    </row>
    <row r="165" spans="1:6" s="4" customFormat="1" x14ac:dyDescent="0.25">
      <c r="A165" s="26" t="s">
        <v>325</v>
      </c>
      <c r="B165" s="62" t="s">
        <v>350</v>
      </c>
      <c r="C165" s="98"/>
      <c r="D165" s="98"/>
      <c r="E165" s="98"/>
    </row>
    <row r="166" spans="1:6" s="4" customFormat="1" x14ac:dyDescent="0.25">
      <c r="A166" s="26" t="s">
        <v>325</v>
      </c>
      <c r="B166" s="62" t="s">
        <v>351</v>
      </c>
      <c r="C166" s="98"/>
      <c r="D166" s="98"/>
      <c r="E166" s="98"/>
    </row>
    <row r="167" spans="1:6" s="4" customFormat="1" x14ac:dyDescent="0.25">
      <c r="A167" s="26" t="s">
        <v>325</v>
      </c>
      <c r="B167" s="140" t="s">
        <v>352</v>
      </c>
      <c r="C167" s="98"/>
      <c r="D167" s="98"/>
      <c r="E167" s="98"/>
    </row>
    <row r="168" spans="1:6" s="4" customFormat="1" x14ac:dyDescent="0.25">
      <c r="A168" s="26" t="s">
        <v>325</v>
      </c>
      <c r="B168" s="140" t="s">
        <v>353</v>
      </c>
      <c r="C168" s="98"/>
      <c r="D168" s="98"/>
      <c r="E168" s="98"/>
    </row>
    <row r="169" spans="1:6" s="4" customFormat="1" x14ac:dyDescent="0.25">
      <c r="A169" s="26" t="s">
        <v>325</v>
      </c>
      <c r="B169" s="62" t="s">
        <v>354</v>
      </c>
      <c r="C169" s="98"/>
      <c r="D169" s="98"/>
      <c r="E169" s="98"/>
    </row>
    <row r="170" spans="1:6" s="4" customFormat="1" x14ac:dyDescent="0.25">
      <c r="A170" s="5"/>
      <c r="B170" s="62" t="s">
        <v>348</v>
      </c>
      <c r="C170" s="25">
        <f>SUM(C164:C169)</f>
        <v>0</v>
      </c>
      <c r="D170" s="25">
        <f>SUM(D164:D169)</f>
        <v>0</v>
      </c>
      <c r="E170" s="25">
        <f>SUM(E164:E169)</f>
        <v>0</v>
      </c>
    </row>
    <row r="171" spans="1:6" s="4" customFormat="1" ht="30" customHeight="1" x14ac:dyDescent="0.25">
      <c r="A171" s="26" t="s">
        <v>355</v>
      </c>
      <c r="B171" s="490" t="s">
        <v>356</v>
      </c>
      <c r="C171" s="490"/>
      <c r="D171" s="490"/>
      <c r="E171" s="490"/>
      <c r="F171" s="490"/>
    </row>
    <row r="172" spans="1:6" s="4" customFormat="1" x14ac:dyDescent="0.25">
      <c r="A172" s="26" t="s">
        <v>355</v>
      </c>
      <c r="B172" s="473" t="s">
        <v>357</v>
      </c>
      <c r="C172" s="487"/>
      <c r="D172" s="474"/>
      <c r="E172" s="141">
        <v>0.73399999999999999</v>
      </c>
      <c r="F172" s="97"/>
    </row>
    <row r="173" spans="1:6" s="4" customFormat="1" x14ac:dyDescent="0.25">
      <c r="A173" s="26" t="s">
        <v>355</v>
      </c>
      <c r="B173" s="482" t="s">
        <v>358</v>
      </c>
      <c r="C173" s="430"/>
      <c r="D173" s="431"/>
      <c r="E173" s="141">
        <v>0.89800000000000002</v>
      </c>
      <c r="F173" s="97"/>
    </row>
    <row r="174" spans="1:6" s="4" customFormat="1" x14ac:dyDescent="0.25">
      <c r="A174" s="26" t="s">
        <v>355</v>
      </c>
      <c r="B174" s="482" t="s">
        <v>359</v>
      </c>
      <c r="C174" s="430"/>
      <c r="D174" s="431"/>
      <c r="E174" s="141">
        <v>0.98</v>
      </c>
      <c r="F174" s="99" t="s">
        <v>360</v>
      </c>
    </row>
    <row r="175" spans="1:6" s="4" customFormat="1" x14ac:dyDescent="0.25">
      <c r="A175" s="26" t="s">
        <v>355</v>
      </c>
      <c r="B175" s="482" t="s">
        <v>361</v>
      </c>
      <c r="C175" s="430"/>
      <c r="D175" s="431"/>
      <c r="E175" s="141">
        <v>0.02</v>
      </c>
      <c r="F175" s="99" t="s">
        <v>362</v>
      </c>
    </row>
    <row r="176" spans="1:6" s="4" customFormat="1" x14ac:dyDescent="0.25">
      <c r="A176" s="26" t="s">
        <v>355</v>
      </c>
      <c r="B176" s="482" t="s">
        <v>363</v>
      </c>
      <c r="C176" s="430"/>
      <c r="D176" s="431"/>
      <c r="E176" s="141"/>
      <c r="F176" s="97"/>
    </row>
    <row r="177" spans="1:7" s="4" customFormat="1" x14ac:dyDescent="0.25">
      <c r="A177" s="26" t="s">
        <v>355</v>
      </c>
      <c r="B177" s="482" t="s">
        <v>364</v>
      </c>
      <c r="C177" s="430"/>
      <c r="D177" s="430"/>
      <c r="E177" s="431"/>
      <c r="F177" s="21">
        <v>0.62</v>
      </c>
    </row>
    <row r="178" spans="1:7" s="4" customFormat="1" x14ac:dyDescent="0.25">
      <c r="A178" s="5"/>
      <c r="F178" s="102"/>
    </row>
    <row r="179" spans="1:7" s="4" customFormat="1" ht="43.5" customHeight="1" x14ac:dyDescent="0.25">
      <c r="A179" s="26" t="s">
        <v>365</v>
      </c>
      <c r="B179" s="486" t="s">
        <v>366</v>
      </c>
      <c r="C179" s="486"/>
      <c r="D179" s="486"/>
      <c r="E179" s="486"/>
      <c r="F179" s="486"/>
    </row>
    <row r="180" spans="1:7" s="4" customFormat="1" x14ac:dyDescent="0.25">
      <c r="A180" s="26" t="s">
        <v>365</v>
      </c>
      <c r="B180" s="480" t="s">
        <v>367</v>
      </c>
      <c r="C180" s="481"/>
      <c r="D180" s="142">
        <v>0.84760000000000002</v>
      </c>
      <c r="F180" s="97"/>
    </row>
    <row r="181" spans="1:7" s="4" customFormat="1" x14ac:dyDescent="0.25">
      <c r="A181" s="26" t="s">
        <v>365</v>
      </c>
      <c r="B181" s="480" t="s">
        <v>368</v>
      </c>
      <c r="C181" s="481"/>
      <c r="D181" s="142">
        <v>8.2100000000000006E-2</v>
      </c>
      <c r="F181" s="97"/>
    </row>
    <row r="182" spans="1:7" s="4" customFormat="1" x14ac:dyDescent="0.25">
      <c r="A182" s="26" t="s">
        <v>365</v>
      </c>
      <c r="B182" s="480" t="s">
        <v>369</v>
      </c>
      <c r="C182" s="481"/>
      <c r="D182" s="142">
        <v>3.7999999999999999E-2</v>
      </c>
      <c r="F182" s="97"/>
    </row>
    <row r="183" spans="1:7" s="4" customFormat="1" x14ac:dyDescent="0.25">
      <c r="A183" s="26" t="s">
        <v>365</v>
      </c>
      <c r="B183" s="480" t="s">
        <v>370</v>
      </c>
      <c r="C183" s="481"/>
      <c r="D183" s="142">
        <v>1.95E-2</v>
      </c>
      <c r="F183" s="97"/>
    </row>
    <row r="184" spans="1:7" s="4" customFormat="1" x14ac:dyDescent="0.25">
      <c r="A184" s="26" t="s">
        <v>365</v>
      </c>
      <c r="B184" s="480" t="s">
        <v>371</v>
      </c>
      <c r="C184" s="481"/>
      <c r="D184" s="142">
        <v>1.04E-2</v>
      </c>
      <c r="F184" s="97"/>
    </row>
    <row r="185" spans="1:7" s="4" customFormat="1" x14ac:dyDescent="0.25">
      <c r="A185" s="26" t="s">
        <v>365</v>
      </c>
      <c r="B185" s="480" t="s">
        <v>372</v>
      </c>
      <c r="C185" s="481"/>
      <c r="D185" s="142">
        <v>2.3999999999999998E-3</v>
      </c>
      <c r="F185" s="97"/>
    </row>
    <row r="186" spans="1:7" s="4" customFormat="1" x14ac:dyDescent="0.25">
      <c r="A186" s="26" t="s">
        <v>365</v>
      </c>
      <c r="B186" s="482" t="s">
        <v>373</v>
      </c>
      <c r="C186" s="431"/>
      <c r="D186" s="142">
        <v>0</v>
      </c>
      <c r="F186" s="97"/>
    </row>
    <row r="187" spans="1:7" s="4" customFormat="1" x14ac:dyDescent="0.25">
      <c r="A187" s="26" t="s">
        <v>365</v>
      </c>
      <c r="B187" s="482" t="s">
        <v>374</v>
      </c>
      <c r="C187" s="431"/>
      <c r="D187" s="142">
        <v>0</v>
      </c>
      <c r="F187" s="97"/>
    </row>
    <row r="188" spans="1:7" s="4" customFormat="1" x14ac:dyDescent="0.25">
      <c r="A188" s="5"/>
      <c r="B188" s="483" t="s">
        <v>348</v>
      </c>
      <c r="C188" s="484"/>
      <c r="D188" s="143">
        <f>SUM(D180:D187)</f>
        <v>0.99999999999999989</v>
      </c>
      <c r="F188" s="106"/>
    </row>
    <row r="189" spans="1:7" s="4" customFormat="1" x14ac:dyDescent="0.25">
      <c r="A189" s="132"/>
      <c r="B189" s="144"/>
      <c r="C189" s="144"/>
      <c r="D189" s="144"/>
      <c r="E189" s="104"/>
      <c r="F189" s="106"/>
      <c r="G189" s="106"/>
    </row>
    <row r="190" spans="1:7" s="4" customFormat="1" ht="30" customHeight="1" x14ac:dyDescent="0.25">
      <c r="A190" s="26" t="s">
        <v>375</v>
      </c>
      <c r="B190" s="424" t="s">
        <v>376</v>
      </c>
      <c r="C190" s="425"/>
      <c r="D190" s="426"/>
      <c r="E190" s="145">
        <v>4.1500000000000004</v>
      </c>
      <c r="F190" s="146"/>
      <c r="G190" s="106"/>
    </row>
    <row r="191" spans="1:7" s="4" customFormat="1" ht="29.25" customHeight="1" x14ac:dyDescent="0.25">
      <c r="A191" s="26" t="s">
        <v>375</v>
      </c>
      <c r="B191" s="418" t="s">
        <v>377</v>
      </c>
      <c r="C191" s="485"/>
      <c r="D191" s="419"/>
      <c r="E191" s="142">
        <v>0.95540000000000003</v>
      </c>
      <c r="F191" s="97"/>
      <c r="G191" s="106"/>
    </row>
    <row r="192" spans="1:7" s="4" customFormat="1" x14ac:dyDescent="0.25">
      <c r="A192" s="5"/>
      <c r="F192" s="106"/>
    </row>
    <row r="193" spans="1:7" s="4" customFormat="1" x14ac:dyDescent="0.25">
      <c r="A193" s="5"/>
      <c r="B193" s="41" t="s">
        <v>378</v>
      </c>
      <c r="F193" s="106"/>
    </row>
    <row r="194" spans="1:7" s="4" customFormat="1" x14ac:dyDescent="0.25">
      <c r="A194" s="26" t="s">
        <v>379</v>
      </c>
      <c r="B194" s="41" t="s">
        <v>380</v>
      </c>
      <c r="F194" s="106"/>
    </row>
    <row r="195" spans="1:7" s="4" customFormat="1" x14ac:dyDescent="0.25">
      <c r="A195" s="26" t="s">
        <v>379</v>
      </c>
      <c r="B195" s="204"/>
      <c r="C195" s="103" t="s">
        <v>19</v>
      </c>
      <c r="D195" s="103" t="s">
        <v>20</v>
      </c>
      <c r="E195" s="101"/>
      <c r="F195" s="101"/>
      <c r="G195" s="183"/>
    </row>
    <row r="196" spans="1:7" s="4" customFormat="1" ht="30" x14ac:dyDescent="0.25">
      <c r="A196" s="26" t="s">
        <v>379</v>
      </c>
      <c r="B196" s="217" t="s">
        <v>381</v>
      </c>
      <c r="C196" s="167" t="s">
        <v>21</v>
      </c>
      <c r="D196" s="103"/>
      <c r="F196" s="102"/>
    </row>
    <row r="197" spans="1:7" s="4" customFormat="1" x14ac:dyDescent="0.25">
      <c r="A197" s="26" t="s">
        <v>379</v>
      </c>
      <c r="B197" s="62" t="s">
        <v>382</v>
      </c>
      <c r="C197" s="147">
        <v>65</v>
      </c>
      <c r="F197" s="100"/>
    </row>
    <row r="198" spans="1:7" s="4" customFormat="1" x14ac:dyDescent="0.25">
      <c r="A198" s="26" t="s">
        <v>379</v>
      </c>
      <c r="B198" s="204"/>
      <c r="C198" s="103" t="s">
        <v>19</v>
      </c>
      <c r="D198" s="103" t="s">
        <v>20</v>
      </c>
      <c r="E198" s="101"/>
      <c r="F198" s="101"/>
      <c r="G198" s="183"/>
    </row>
    <row r="199" spans="1:7" s="4" customFormat="1" ht="45" x14ac:dyDescent="0.25">
      <c r="A199" s="26" t="s">
        <v>379</v>
      </c>
      <c r="B199" s="148" t="s">
        <v>383</v>
      </c>
      <c r="C199" s="167" t="s">
        <v>21</v>
      </c>
      <c r="D199" s="103"/>
      <c r="F199" s="102"/>
    </row>
    <row r="200" spans="1:7" s="4" customFormat="1" x14ac:dyDescent="0.25">
      <c r="A200" s="26"/>
      <c r="B200" s="23"/>
      <c r="C200" s="149"/>
      <c r="D200" s="149"/>
      <c r="F200" s="102"/>
    </row>
    <row r="201" spans="1:7" s="4" customFormat="1" x14ac:dyDescent="0.25">
      <c r="A201" s="26" t="s">
        <v>379</v>
      </c>
      <c r="B201" s="475" t="s">
        <v>384</v>
      </c>
      <c r="C201" s="475"/>
      <c r="D201" s="475"/>
      <c r="F201" s="102"/>
    </row>
    <row r="202" spans="1:7" s="4" customFormat="1" x14ac:dyDescent="0.25">
      <c r="A202" s="26" t="s">
        <v>379</v>
      </c>
      <c r="B202" s="150" t="s">
        <v>385</v>
      </c>
      <c r="C202" s="194" t="s">
        <v>21</v>
      </c>
      <c r="D202" s="149"/>
      <c r="F202" s="102"/>
    </row>
    <row r="203" spans="1:7" s="4" customFormat="1" x14ac:dyDescent="0.25">
      <c r="A203" s="26" t="s">
        <v>379</v>
      </c>
      <c r="B203" s="150" t="s">
        <v>386</v>
      </c>
      <c r="C203" s="121"/>
      <c r="D203" s="149"/>
      <c r="F203" s="102"/>
    </row>
    <row r="204" spans="1:7" s="4" customFormat="1" x14ac:dyDescent="0.25">
      <c r="A204" s="26" t="s">
        <v>379</v>
      </c>
      <c r="B204" s="150" t="s">
        <v>387</v>
      </c>
      <c r="C204" s="121"/>
      <c r="D204" s="149"/>
      <c r="F204" s="102"/>
    </row>
    <row r="205" spans="1:7" s="4" customFormat="1" x14ac:dyDescent="0.25">
      <c r="A205" s="5"/>
      <c r="B205" s="23"/>
      <c r="C205" s="149"/>
      <c r="D205" s="149"/>
      <c r="F205" s="102"/>
    </row>
    <row r="206" spans="1:7" s="4" customFormat="1" x14ac:dyDescent="0.25">
      <c r="A206" s="26" t="s">
        <v>379</v>
      </c>
      <c r="B206" s="204"/>
      <c r="C206" s="103" t="s">
        <v>19</v>
      </c>
      <c r="D206" s="103" t="s">
        <v>20</v>
      </c>
      <c r="F206" s="102"/>
    </row>
    <row r="207" spans="1:7" s="4" customFormat="1" ht="45" x14ac:dyDescent="0.25">
      <c r="A207" s="26" t="s">
        <v>379</v>
      </c>
      <c r="B207" s="150" t="s">
        <v>388</v>
      </c>
      <c r="C207" s="167" t="s">
        <v>21</v>
      </c>
      <c r="D207" s="103"/>
      <c r="F207" s="102"/>
    </row>
    <row r="208" spans="1:7" s="4" customFormat="1" x14ac:dyDescent="0.25">
      <c r="A208" s="5"/>
      <c r="F208" s="106"/>
    </row>
    <row r="209" spans="1:7" s="4" customFormat="1" x14ac:dyDescent="0.25">
      <c r="A209" s="26" t="s">
        <v>389</v>
      </c>
      <c r="B209" s="41" t="s">
        <v>390</v>
      </c>
      <c r="F209" s="106"/>
    </row>
    <row r="210" spans="1:7" s="4" customFormat="1" x14ac:dyDescent="0.25">
      <c r="A210" s="26" t="s">
        <v>389</v>
      </c>
      <c r="B210" s="204"/>
      <c r="C210" s="103" t="s">
        <v>19</v>
      </c>
      <c r="D210" s="103" t="s">
        <v>20</v>
      </c>
      <c r="E210" s="101"/>
      <c r="F210" s="101"/>
      <c r="G210" s="183"/>
    </row>
    <row r="211" spans="1:7" s="4" customFormat="1" ht="32.25" customHeight="1" x14ac:dyDescent="0.25">
      <c r="A211" s="26" t="s">
        <v>389</v>
      </c>
      <c r="B211" s="217" t="s">
        <v>391</v>
      </c>
      <c r="C211" s="206" t="s">
        <v>21</v>
      </c>
      <c r="D211" s="62"/>
      <c r="F211" s="102"/>
    </row>
    <row r="212" spans="1:7" s="4" customFormat="1" x14ac:dyDescent="0.25">
      <c r="A212" s="26" t="s">
        <v>389</v>
      </c>
      <c r="B212" s="218" t="s">
        <v>392</v>
      </c>
      <c r="C212" s="151">
        <v>41659</v>
      </c>
      <c r="F212" s="106"/>
    </row>
    <row r="213" spans="1:7" s="4" customFormat="1" x14ac:dyDescent="0.25">
      <c r="A213" s="26" t="s">
        <v>389</v>
      </c>
      <c r="B213" s="218" t="s">
        <v>393</v>
      </c>
      <c r="C213" s="151">
        <v>41944</v>
      </c>
      <c r="F213" s="106"/>
    </row>
    <row r="214" spans="1:7" s="4" customFormat="1" x14ac:dyDescent="0.25">
      <c r="A214" s="5"/>
      <c r="B214" s="219"/>
      <c r="F214" s="106"/>
    </row>
    <row r="215" spans="1:7" s="4" customFormat="1" x14ac:dyDescent="0.25">
      <c r="A215" s="26" t="s">
        <v>394</v>
      </c>
      <c r="B215" s="464"/>
      <c r="C215" s="465"/>
      <c r="D215" s="466"/>
      <c r="E215" s="103" t="s">
        <v>19</v>
      </c>
      <c r="F215" s="103" t="s">
        <v>20</v>
      </c>
      <c r="G215" s="183"/>
    </row>
    <row r="216" spans="1:7" s="4" customFormat="1" x14ac:dyDescent="0.25">
      <c r="A216" s="26" t="s">
        <v>394</v>
      </c>
      <c r="B216" s="476" t="s">
        <v>395</v>
      </c>
      <c r="C216" s="467"/>
      <c r="D216" s="477"/>
      <c r="E216" s="167" t="s">
        <v>21</v>
      </c>
      <c r="F216" s="103"/>
    </row>
    <row r="217" spans="1:7" s="4" customFormat="1" x14ac:dyDescent="0.25">
      <c r="A217" s="5"/>
      <c r="F217" s="106"/>
    </row>
    <row r="218" spans="1:7" s="4" customFormat="1" x14ac:dyDescent="0.25">
      <c r="A218" s="26" t="s">
        <v>396</v>
      </c>
      <c r="B218" s="180" t="s">
        <v>445</v>
      </c>
      <c r="F218" s="106"/>
    </row>
    <row r="219" spans="1:7" s="4" customFormat="1" ht="30" x14ac:dyDescent="0.25">
      <c r="A219" s="26" t="s">
        <v>396</v>
      </c>
      <c r="B219" s="217" t="s">
        <v>397</v>
      </c>
      <c r="C219" s="42" t="s">
        <v>398</v>
      </c>
      <c r="D219" s="478" t="s">
        <v>399</v>
      </c>
      <c r="E219" s="479"/>
      <c r="F219" s="106"/>
    </row>
    <row r="220" spans="1:7" s="4" customFormat="1" x14ac:dyDescent="0.25">
      <c r="A220" s="26" t="s">
        <v>396</v>
      </c>
      <c r="B220" s="218" t="s">
        <v>400</v>
      </c>
      <c r="C220" s="62"/>
      <c r="D220" s="58"/>
      <c r="E220" s="106"/>
      <c r="F220" s="106"/>
    </row>
    <row r="221" spans="1:7" s="4" customFormat="1" x14ac:dyDescent="0.25">
      <c r="A221" s="26" t="s">
        <v>396</v>
      </c>
      <c r="B221" s="220" t="s">
        <v>401</v>
      </c>
      <c r="C221" s="152"/>
      <c r="D221" s="58"/>
      <c r="E221" s="106"/>
      <c r="F221" s="106"/>
    </row>
    <row r="222" spans="1:7" s="4" customFormat="1" x14ac:dyDescent="0.25">
      <c r="A222" s="26"/>
      <c r="B222" s="153"/>
      <c r="C222" s="154"/>
      <c r="D222" s="58"/>
      <c r="E222" s="106"/>
      <c r="F222" s="106"/>
    </row>
    <row r="223" spans="1:7" s="4" customFormat="1" x14ac:dyDescent="0.25">
      <c r="A223" s="5"/>
      <c r="B223" s="106"/>
      <c r="C223" s="106"/>
      <c r="D223" s="106"/>
      <c r="E223" s="106"/>
      <c r="F223" s="106"/>
    </row>
    <row r="224" spans="1:7" s="4" customFormat="1" x14ac:dyDescent="0.25">
      <c r="A224" s="26" t="s">
        <v>402</v>
      </c>
      <c r="B224" s="41" t="s">
        <v>446</v>
      </c>
      <c r="F224" s="106"/>
    </row>
    <row r="225" spans="1:6" s="4" customFormat="1" x14ac:dyDescent="0.25">
      <c r="A225" s="26" t="s">
        <v>402</v>
      </c>
      <c r="B225" s="221" t="s">
        <v>403</v>
      </c>
      <c r="C225" s="155"/>
      <c r="F225" s="106"/>
    </row>
    <row r="226" spans="1:6" s="4" customFormat="1" x14ac:dyDescent="0.25">
      <c r="A226" s="26" t="s">
        <v>402</v>
      </c>
      <c r="B226" s="221" t="s">
        <v>404</v>
      </c>
      <c r="C226" s="64"/>
      <c r="F226" s="106"/>
    </row>
    <row r="227" spans="1:6" s="4" customFormat="1" ht="45" x14ac:dyDescent="0.25">
      <c r="A227" s="26" t="s">
        <v>402</v>
      </c>
      <c r="B227" s="221" t="s">
        <v>405</v>
      </c>
      <c r="C227" s="156">
        <v>4</v>
      </c>
      <c r="F227" s="106"/>
    </row>
    <row r="228" spans="1:6" s="4" customFormat="1" x14ac:dyDescent="0.25">
      <c r="A228" s="26" t="s">
        <v>402</v>
      </c>
      <c r="B228" s="220" t="s">
        <v>401</v>
      </c>
      <c r="C228" s="152"/>
      <c r="F228" s="106"/>
    </row>
    <row r="229" spans="1:6" s="4" customFormat="1" x14ac:dyDescent="0.25">
      <c r="A229" s="26"/>
      <c r="B229" s="222"/>
      <c r="C229" s="157"/>
      <c r="F229" s="106"/>
    </row>
    <row r="230" spans="1:6" s="4" customFormat="1" x14ac:dyDescent="0.25">
      <c r="A230" s="26" t="s">
        <v>402</v>
      </c>
      <c r="B230" s="469" t="s">
        <v>406</v>
      </c>
      <c r="C230" s="470"/>
      <c r="D230" s="158">
        <v>41760</v>
      </c>
      <c r="F230" s="106"/>
    </row>
    <row r="231" spans="1:6" s="4" customFormat="1" x14ac:dyDescent="0.25">
      <c r="A231" s="26" t="s">
        <v>402</v>
      </c>
      <c r="B231" s="469" t="s">
        <v>407</v>
      </c>
      <c r="C231" s="470"/>
      <c r="D231" s="159">
        <v>400</v>
      </c>
      <c r="F231" s="106"/>
    </row>
    <row r="232" spans="1:6" s="4" customFormat="1" x14ac:dyDescent="0.25">
      <c r="A232" s="26" t="s">
        <v>402</v>
      </c>
      <c r="B232" s="469" t="s">
        <v>408</v>
      </c>
      <c r="C232" s="470"/>
      <c r="F232" s="106"/>
    </row>
    <row r="233" spans="1:6" s="4" customFormat="1" x14ac:dyDescent="0.25">
      <c r="A233" s="26" t="s">
        <v>402</v>
      </c>
      <c r="B233" s="223" t="s">
        <v>409</v>
      </c>
      <c r="C233" s="471" t="s">
        <v>410</v>
      </c>
      <c r="D233" s="472"/>
      <c r="F233" s="106"/>
    </row>
    <row r="234" spans="1:6" s="4" customFormat="1" x14ac:dyDescent="0.25">
      <c r="A234" s="26" t="s">
        <v>402</v>
      </c>
      <c r="B234" s="223" t="s">
        <v>411</v>
      </c>
      <c r="C234" s="160"/>
      <c r="F234" s="106"/>
    </row>
    <row r="235" spans="1:6" s="4" customFormat="1" x14ac:dyDescent="0.25">
      <c r="A235" s="26" t="s">
        <v>402</v>
      </c>
      <c r="B235" s="161" t="s">
        <v>412</v>
      </c>
      <c r="C235" s="471" t="s">
        <v>413</v>
      </c>
      <c r="D235" s="472"/>
      <c r="E235" s="106"/>
      <c r="F235" s="106"/>
    </row>
    <row r="236" spans="1:6" s="4" customFormat="1" x14ac:dyDescent="0.25">
      <c r="A236" s="5"/>
      <c r="F236" s="106"/>
    </row>
    <row r="237" spans="1:6" s="4" customFormat="1" x14ac:dyDescent="0.25">
      <c r="A237" s="26" t="s">
        <v>414</v>
      </c>
      <c r="B237" s="41" t="s">
        <v>415</v>
      </c>
      <c r="F237" s="106"/>
    </row>
    <row r="238" spans="1:6" s="4" customFormat="1" x14ac:dyDescent="0.25">
      <c r="A238" s="26" t="s">
        <v>414</v>
      </c>
      <c r="B238" s="464"/>
      <c r="C238" s="465"/>
      <c r="D238" s="466"/>
      <c r="E238" s="103" t="s">
        <v>19</v>
      </c>
      <c r="F238" s="103" t="s">
        <v>20</v>
      </c>
    </row>
    <row r="239" spans="1:6" s="4" customFormat="1" x14ac:dyDescent="0.25">
      <c r="A239" s="26" t="s">
        <v>414</v>
      </c>
      <c r="B239" s="424" t="s">
        <v>416</v>
      </c>
      <c r="C239" s="425"/>
      <c r="D239" s="426"/>
      <c r="E239" s="167" t="s">
        <v>21</v>
      </c>
      <c r="F239" s="103"/>
    </row>
    <row r="240" spans="1:6" s="4" customFormat="1" x14ac:dyDescent="0.25">
      <c r="A240" s="26" t="s">
        <v>414</v>
      </c>
      <c r="B240" s="473" t="s">
        <v>417</v>
      </c>
      <c r="C240" s="474"/>
      <c r="D240" s="224" t="s">
        <v>418</v>
      </c>
      <c r="F240" s="102"/>
    </row>
    <row r="241" spans="1:6" s="4" customFormat="1" x14ac:dyDescent="0.25">
      <c r="A241" s="5"/>
      <c r="F241" s="106"/>
    </row>
    <row r="242" spans="1:6" s="4" customFormat="1" x14ac:dyDescent="0.25">
      <c r="A242" s="26" t="s">
        <v>419</v>
      </c>
      <c r="B242" s="41" t="s">
        <v>420</v>
      </c>
      <c r="F242" s="106"/>
    </row>
    <row r="243" spans="1:6" s="4" customFormat="1" x14ac:dyDescent="0.25">
      <c r="A243" s="26" t="s">
        <v>419</v>
      </c>
      <c r="B243" s="464"/>
      <c r="C243" s="465"/>
      <c r="D243" s="466"/>
      <c r="E243" s="103" t="s">
        <v>19</v>
      </c>
      <c r="F243" s="103" t="s">
        <v>20</v>
      </c>
    </row>
    <row r="244" spans="1:6" s="4" customFormat="1" ht="28.5" customHeight="1" x14ac:dyDescent="0.25">
      <c r="A244" s="26" t="s">
        <v>419</v>
      </c>
      <c r="B244" s="424" t="s">
        <v>421</v>
      </c>
      <c r="C244" s="425"/>
      <c r="D244" s="426"/>
      <c r="E244" s="167" t="s">
        <v>21</v>
      </c>
      <c r="F244" s="103"/>
    </row>
    <row r="245" spans="1:6" s="4" customFormat="1" x14ac:dyDescent="0.25">
      <c r="A245" s="5"/>
      <c r="F245" s="106"/>
    </row>
    <row r="246" spans="1:6" s="4" customFormat="1" x14ac:dyDescent="0.25">
      <c r="A246" s="26" t="s">
        <v>422</v>
      </c>
      <c r="B246" s="225" t="s">
        <v>423</v>
      </c>
      <c r="C246" s="468" t="s">
        <v>424</v>
      </c>
      <c r="D246" s="468"/>
      <c r="E246" s="52" t="s">
        <v>425</v>
      </c>
      <c r="F246" s="106"/>
    </row>
    <row r="247" spans="1:6" s="4" customFormat="1" x14ac:dyDescent="0.25">
      <c r="A247" s="5"/>
      <c r="F247" s="106"/>
    </row>
    <row r="248" spans="1:6" s="4" customFormat="1" x14ac:dyDescent="0.25">
      <c r="A248" s="5"/>
      <c r="B248" s="41" t="s">
        <v>426</v>
      </c>
      <c r="F248" s="106"/>
    </row>
    <row r="249" spans="1:6" s="4" customFormat="1" x14ac:dyDescent="0.25">
      <c r="A249" s="26" t="s">
        <v>427</v>
      </c>
      <c r="B249" s="41" t="s">
        <v>428</v>
      </c>
      <c r="F249" s="106"/>
    </row>
    <row r="250" spans="1:6" s="4" customFormat="1" x14ac:dyDescent="0.25">
      <c r="A250" s="26" t="s">
        <v>427</v>
      </c>
      <c r="B250" s="464"/>
      <c r="C250" s="465"/>
      <c r="D250" s="466"/>
      <c r="E250" s="103" t="s">
        <v>19</v>
      </c>
      <c r="F250" s="103" t="s">
        <v>20</v>
      </c>
    </row>
    <row r="251" spans="1:6" s="4" customFormat="1" ht="30.75" customHeight="1" x14ac:dyDescent="0.25">
      <c r="A251" s="26" t="s">
        <v>427</v>
      </c>
      <c r="B251" s="424" t="s">
        <v>429</v>
      </c>
      <c r="C251" s="425"/>
      <c r="D251" s="426"/>
      <c r="E251" s="103"/>
      <c r="F251" s="167" t="s">
        <v>21</v>
      </c>
    </row>
    <row r="252" spans="1:6" s="4" customFormat="1" x14ac:dyDescent="0.25">
      <c r="A252" s="26" t="s">
        <v>427</v>
      </c>
      <c r="B252" s="425" t="s">
        <v>430</v>
      </c>
      <c r="C252" s="425"/>
      <c r="D252" s="425"/>
      <c r="E252" s="149"/>
      <c r="F252" s="149"/>
    </row>
    <row r="253" spans="1:6" s="4" customFormat="1" x14ac:dyDescent="0.25">
      <c r="A253" s="26" t="s">
        <v>427</v>
      </c>
      <c r="B253" s="424" t="s">
        <v>431</v>
      </c>
      <c r="C253" s="425"/>
      <c r="D253" s="426"/>
      <c r="E253" s="155"/>
      <c r="F253" s="149"/>
    </row>
    <row r="254" spans="1:6" s="4" customFormat="1" x14ac:dyDescent="0.25">
      <c r="A254" s="26" t="s">
        <v>427</v>
      </c>
      <c r="B254" s="424" t="s">
        <v>432</v>
      </c>
      <c r="C254" s="425"/>
      <c r="D254" s="426"/>
      <c r="E254" s="155"/>
      <c r="F254" s="149"/>
    </row>
    <row r="255" spans="1:6" s="4" customFormat="1" x14ac:dyDescent="0.25">
      <c r="A255" s="26" t="s">
        <v>427</v>
      </c>
      <c r="B255" s="424" t="s">
        <v>433</v>
      </c>
      <c r="C255" s="425"/>
      <c r="D255" s="426"/>
      <c r="E255" s="155"/>
      <c r="F255" s="149"/>
    </row>
    <row r="256" spans="1:6" s="4" customFormat="1" x14ac:dyDescent="0.25">
      <c r="A256" s="26" t="s">
        <v>427</v>
      </c>
      <c r="B256" s="424" t="s">
        <v>434</v>
      </c>
      <c r="C256" s="425"/>
      <c r="D256" s="426"/>
      <c r="E256" s="155"/>
      <c r="F256" s="149"/>
    </row>
    <row r="257" spans="1:7" s="4" customFormat="1" x14ac:dyDescent="0.25">
      <c r="A257" s="26" t="s">
        <v>427</v>
      </c>
      <c r="B257" s="467" t="s">
        <v>435</v>
      </c>
      <c r="C257" s="467"/>
      <c r="D257" s="467"/>
      <c r="E257" s="149"/>
      <c r="F257" s="149"/>
    </row>
    <row r="258" spans="1:7" s="4" customFormat="1" x14ac:dyDescent="0.25">
      <c r="A258" s="26" t="s">
        <v>427</v>
      </c>
      <c r="B258" s="424" t="s">
        <v>436</v>
      </c>
      <c r="C258" s="425"/>
      <c r="D258" s="426"/>
      <c r="E258" s="162"/>
      <c r="F258" s="149"/>
    </row>
    <row r="259" spans="1:7" s="4" customFormat="1" x14ac:dyDescent="0.25">
      <c r="A259" s="26" t="s">
        <v>427</v>
      </c>
      <c r="B259" s="424" t="s">
        <v>437</v>
      </c>
      <c r="C259" s="425"/>
      <c r="D259" s="426"/>
      <c r="E259" s="163"/>
      <c r="F259" s="149"/>
    </row>
    <row r="260" spans="1:7" s="4" customFormat="1" x14ac:dyDescent="0.25">
      <c r="A260" s="26" t="s">
        <v>427</v>
      </c>
      <c r="B260" s="458" t="s">
        <v>438</v>
      </c>
      <c r="C260" s="459"/>
      <c r="D260" s="459"/>
      <c r="E260" s="459"/>
      <c r="F260" s="460"/>
    </row>
    <row r="261" spans="1:7" s="4" customFormat="1" x14ac:dyDescent="0.25">
      <c r="A261" s="26"/>
      <c r="B261" s="461"/>
      <c r="C261" s="462"/>
      <c r="D261" s="462"/>
      <c r="E261" s="462"/>
      <c r="F261" s="463"/>
    </row>
    <row r="262" spans="1:7" s="4" customFormat="1" x14ac:dyDescent="0.25">
      <c r="A262" s="5"/>
      <c r="F262" s="106"/>
    </row>
    <row r="263" spans="1:7" s="4" customFormat="1" x14ac:dyDescent="0.25">
      <c r="A263" s="26" t="s">
        <v>439</v>
      </c>
      <c r="B263" s="41" t="s">
        <v>440</v>
      </c>
      <c r="F263" s="106"/>
    </row>
    <row r="264" spans="1:7" s="4" customFormat="1" x14ac:dyDescent="0.25">
      <c r="A264" s="26" t="s">
        <v>439</v>
      </c>
      <c r="B264" s="464"/>
      <c r="C264" s="465"/>
      <c r="D264" s="466"/>
      <c r="E264" s="103" t="s">
        <v>19</v>
      </c>
      <c r="F264" s="103" t="s">
        <v>20</v>
      </c>
    </row>
    <row r="265" spans="1:7" s="4" customFormat="1" ht="44.25" customHeight="1" x14ac:dyDescent="0.25">
      <c r="A265" s="26" t="s">
        <v>439</v>
      </c>
      <c r="B265" s="424" t="s">
        <v>447</v>
      </c>
      <c r="C265" s="425"/>
      <c r="D265" s="426"/>
      <c r="E265" s="167" t="s">
        <v>21</v>
      </c>
      <c r="F265" s="103"/>
    </row>
    <row r="266" spans="1:7" s="4" customFormat="1" x14ac:dyDescent="0.25">
      <c r="A266" s="26" t="s">
        <v>439</v>
      </c>
      <c r="B266" s="425" t="s">
        <v>430</v>
      </c>
      <c r="C266" s="425"/>
      <c r="D266" s="425"/>
      <c r="E266" s="149"/>
    </row>
    <row r="267" spans="1:7" s="4" customFormat="1" x14ac:dyDescent="0.25">
      <c r="A267" s="26" t="s">
        <v>439</v>
      </c>
      <c r="B267" s="424" t="s">
        <v>448</v>
      </c>
      <c r="C267" s="425"/>
      <c r="D267" s="426"/>
      <c r="E267" s="151">
        <v>41944</v>
      </c>
    </row>
    <row r="268" spans="1:7" s="4" customFormat="1" x14ac:dyDescent="0.25">
      <c r="A268" s="26" t="s">
        <v>439</v>
      </c>
      <c r="B268" s="424" t="s">
        <v>449</v>
      </c>
      <c r="C268" s="425"/>
      <c r="D268" s="426"/>
      <c r="E268" s="151">
        <v>41670</v>
      </c>
    </row>
    <row r="269" spans="1:7" s="4" customFormat="1" x14ac:dyDescent="0.25">
      <c r="A269" s="5"/>
      <c r="F269" s="106"/>
    </row>
    <row r="270" spans="1:7" s="4" customFormat="1" x14ac:dyDescent="0.25">
      <c r="A270" s="26" t="s">
        <v>439</v>
      </c>
      <c r="B270" s="455" t="s">
        <v>450</v>
      </c>
      <c r="C270" s="455"/>
      <c r="D270" s="455"/>
      <c r="E270" s="455"/>
      <c r="F270" s="455"/>
      <c r="G270" s="455"/>
    </row>
    <row r="271" spans="1:7" s="4" customFormat="1" x14ac:dyDescent="0.25">
      <c r="A271" s="26" t="s">
        <v>439</v>
      </c>
      <c r="B271" s="226" t="s">
        <v>19</v>
      </c>
      <c r="C271" s="226" t="s">
        <v>20</v>
      </c>
      <c r="F271" s="106"/>
    </row>
    <row r="272" spans="1:7" s="4" customFormat="1" x14ac:dyDescent="0.25">
      <c r="A272" s="26" t="s">
        <v>439</v>
      </c>
      <c r="B272" s="226"/>
      <c r="C272" s="227" t="s">
        <v>21</v>
      </c>
    </row>
    <row r="273" spans="1:10" s="4" customFormat="1" x14ac:dyDescent="0.25"/>
    <row r="274" spans="1:10" s="4" customFormat="1" x14ac:dyDescent="0.25"/>
    <row r="275" spans="1:10" s="4" customFormat="1" x14ac:dyDescent="0.25"/>
    <row r="276" spans="1:10" s="4" customFormat="1" x14ac:dyDescent="0.25"/>
    <row r="277" spans="1:10" x14ac:dyDescent="0.25">
      <c r="A277" s="4"/>
      <c r="B277" s="4"/>
      <c r="C277" s="4"/>
      <c r="D277" s="4"/>
      <c r="E277" s="4"/>
      <c r="F277" s="4"/>
      <c r="G277" s="4"/>
      <c r="H277" s="4"/>
      <c r="I277" s="4"/>
      <c r="J277" s="4"/>
    </row>
    <row r="278" spans="1:10" x14ac:dyDescent="0.25">
      <c r="A278" s="4"/>
      <c r="B278" s="4"/>
      <c r="C278" s="4"/>
      <c r="D278" s="4"/>
      <c r="E278" s="4"/>
      <c r="F278" s="4"/>
      <c r="G278" s="4"/>
      <c r="H278" s="4"/>
      <c r="I278" s="4"/>
      <c r="J278" s="4"/>
    </row>
    <row r="279" spans="1:10" x14ac:dyDescent="0.25">
      <c r="A279" s="4"/>
      <c r="B279" s="4"/>
      <c r="C279" s="4"/>
      <c r="D279" s="4"/>
      <c r="E279" s="4"/>
      <c r="F279" s="4"/>
      <c r="G279" s="4"/>
      <c r="H279" s="4"/>
      <c r="I279" s="4"/>
      <c r="J279" s="4"/>
    </row>
    <row r="280" spans="1:10" x14ac:dyDescent="0.25">
      <c r="A280" s="4"/>
      <c r="B280" s="4"/>
      <c r="C280" s="4"/>
      <c r="D280" s="4"/>
      <c r="E280" s="4"/>
      <c r="F280" s="4"/>
      <c r="G280" s="4"/>
      <c r="H280" s="4"/>
      <c r="I280" s="4"/>
      <c r="J280" s="4"/>
    </row>
    <row r="281" spans="1:10" x14ac:dyDescent="0.25">
      <c r="A281" s="4"/>
      <c r="B281" s="4"/>
      <c r="C281" s="4"/>
      <c r="D281" s="4"/>
      <c r="E281" s="4"/>
      <c r="F281" s="4"/>
      <c r="G281" s="4"/>
      <c r="H281" s="4"/>
      <c r="I281" s="4"/>
      <c r="J281" s="4"/>
    </row>
    <row r="282" spans="1:10" x14ac:dyDescent="0.25">
      <c r="A282" s="4"/>
      <c r="B282" s="4"/>
      <c r="C282" s="4"/>
      <c r="D282" s="4"/>
      <c r="E282" s="4"/>
      <c r="F282" s="4"/>
      <c r="G282" s="4"/>
      <c r="H282" s="4"/>
      <c r="I282" s="4"/>
      <c r="J282" s="4"/>
    </row>
    <row r="283" spans="1:10" x14ac:dyDescent="0.25">
      <c r="A283" s="4"/>
      <c r="B283" s="4"/>
      <c r="C283" s="4"/>
      <c r="D283" s="4"/>
      <c r="E283" s="4"/>
      <c r="F283" s="4"/>
      <c r="G283" s="4"/>
      <c r="H283" s="4"/>
      <c r="I283" s="4"/>
      <c r="J283" s="4"/>
    </row>
    <row r="284" spans="1:10" x14ac:dyDescent="0.25">
      <c r="A284" s="4"/>
      <c r="B284" s="4"/>
      <c r="C284" s="4"/>
      <c r="D284" s="4"/>
      <c r="E284" s="4"/>
      <c r="F284" s="4"/>
      <c r="G284" s="4"/>
      <c r="H284" s="4"/>
      <c r="I284" s="4"/>
      <c r="J284" s="4"/>
    </row>
    <row r="285" spans="1:10" x14ac:dyDescent="0.25">
      <c r="A285" s="4"/>
      <c r="B285" s="4"/>
      <c r="C285" s="4"/>
      <c r="D285" s="4"/>
      <c r="E285" s="4"/>
      <c r="F285" s="4"/>
      <c r="G285" s="4"/>
      <c r="H285" s="4"/>
      <c r="I285" s="4"/>
      <c r="J285" s="4"/>
    </row>
    <row r="286" spans="1:10" x14ac:dyDescent="0.25">
      <c r="A286" s="4"/>
      <c r="B286" s="4"/>
      <c r="C286" s="4"/>
      <c r="D286" s="4"/>
      <c r="E286" s="4"/>
      <c r="F286" s="4"/>
      <c r="G286" s="4"/>
      <c r="H286" s="4"/>
      <c r="I286" s="4"/>
      <c r="J286" s="4"/>
    </row>
    <row r="287" spans="1:10" x14ac:dyDescent="0.25">
      <c r="A287" s="4"/>
      <c r="B287" s="4"/>
      <c r="C287" s="4"/>
      <c r="D287" s="4"/>
      <c r="E287" s="4"/>
      <c r="F287" s="4"/>
      <c r="G287" s="4"/>
      <c r="H287" s="4"/>
      <c r="I287" s="4"/>
      <c r="J287" s="4"/>
    </row>
    <row r="288" spans="1:10" x14ac:dyDescent="0.25">
      <c r="A288" s="4"/>
      <c r="B288" s="4"/>
      <c r="C288" s="4"/>
      <c r="D288" s="4"/>
      <c r="E288" s="4"/>
      <c r="F288" s="4"/>
      <c r="G288" s="4"/>
      <c r="H288" s="4"/>
      <c r="I288" s="4"/>
      <c r="J288" s="4"/>
    </row>
    <row r="289" spans="1:10" x14ac:dyDescent="0.25">
      <c r="A289" s="4"/>
      <c r="B289" s="4"/>
      <c r="C289" s="4"/>
      <c r="D289" s="4"/>
      <c r="E289" s="4"/>
      <c r="F289" s="4"/>
      <c r="G289" s="4"/>
      <c r="H289" s="4"/>
      <c r="I289" s="4"/>
      <c r="J289" s="4"/>
    </row>
    <row r="290" spans="1:10" x14ac:dyDescent="0.25">
      <c r="A290" s="4"/>
      <c r="B290" s="4"/>
      <c r="C290" s="4"/>
      <c r="D290" s="4"/>
      <c r="E290" s="4"/>
      <c r="F290" s="4"/>
      <c r="G290" s="4"/>
      <c r="H290" s="4"/>
      <c r="I290" s="4"/>
      <c r="J290" s="4"/>
    </row>
    <row r="291" spans="1:10" x14ac:dyDescent="0.25">
      <c r="A291" s="4"/>
      <c r="B291" s="4"/>
      <c r="C291" s="4"/>
      <c r="D291" s="4"/>
      <c r="E291" s="4"/>
      <c r="F291" s="4"/>
      <c r="G291" s="4"/>
      <c r="H291" s="4"/>
      <c r="I291" s="4"/>
      <c r="J291" s="4"/>
    </row>
    <row r="292" spans="1:10" x14ac:dyDescent="0.25">
      <c r="A292" s="4"/>
      <c r="B292" s="4"/>
      <c r="C292" s="4"/>
      <c r="D292" s="4"/>
      <c r="E292" s="4"/>
      <c r="F292" s="4"/>
      <c r="G292" s="4"/>
      <c r="H292" s="4"/>
      <c r="I292" s="4"/>
      <c r="J292" s="4"/>
    </row>
    <row r="293" spans="1:10" x14ac:dyDescent="0.25">
      <c r="A293" s="4"/>
      <c r="B293" s="4"/>
      <c r="C293" s="4"/>
      <c r="D293" s="4"/>
      <c r="E293" s="4"/>
      <c r="F293" s="4"/>
      <c r="G293" s="4"/>
      <c r="H293" s="4"/>
      <c r="I293" s="4"/>
      <c r="J293" s="4"/>
    </row>
    <row r="294" spans="1:10" x14ac:dyDescent="0.25">
      <c r="A294" s="4"/>
      <c r="B294" s="4"/>
      <c r="C294" s="4"/>
      <c r="D294" s="4"/>
      <c r="E294" s="4"/>
      <c r="F294" s="4"/>
      <c r="G294" s="4"/>
      <c r="H294" s="4"/>
      <c r="I294" s="4"/>
      <c r="J294" s="4"/>
    </row>
    <row r="295" spans="1:10" x14ac:dyDescent="0.25">
      <c r="A295" s="4"/>
      <c r="B295" s="4"/>
      <c r="C295" s="4"/>
      <c r="D295" s="4"/>
      <c r="E295" s="4"/>
      <c r="F295" s="4"/>
      <c r="G295" s="4"/>
      <c r="H295" s="4"/>
      <c r="I295" s="4"/>
      <c r="J295" s="4"/>
    </row>
    <row r="296" spans="1:10" x14ac:dyDescent="0.25">
      <c r="A296" s="4"/>
      <c r="B296" s="4"/>
      <c r="C296" s="4"/>
      <c r="D296" s="4"/>
      <c r="E296" s="4"/>
      <c r="F296" s="4"/>
      <c r="G296" s="4"/>
      <c r="H296" s="4"/>
      <c r="I296" s="4"/>
      <c r="J296" s="4"/>
    </row>
    <row r="297" spans="1:10" x14ac:dyDescent="0.25">
      <c r="A297" s="4"/>
      <c r="B297" s="4"/>
      <c r="C297" s="4"/>
      <c r="D297" s="4"/>
      <c r="E297" s="4"/>
      <c r="F297" s="4"/>
      <c r="G297" s="4"/>
      <c r="H297" s="4"/>
      <c r="I297" s="4"/>
      <c r="J297" s="4"/>
    </row>
    <row r="298" spans="1:10" x14ac:dyDescent="0.25">
      <c r="A298" s="4"/>
      <c r="B298" s="4"/>
      <c r="C298" s="4"/>
      <c r="D298" s="4"/>
      <c r="E298" s="4"/>
      <c r="F298" s="4"/>
      <c r="G298" s="4"/>
      <c r="H298" s="4"/>
      <c r="I298" s="4"/>
      <c r="J298" s="4"/>
    </row>
    <row r="299" spans="1:10" x14ac:dyDescent="0.25">
      <c r="A299" s="4"/>
      <c r="B299" s="4"/>
      <c r="C299" s="4"/>
      <c r="D299" s="4"/>
      <c r="E299" s="4"/>
      <c r="F299" s="4"/>
      <c r="G299" s="4"/>
      <c r="H299" s="4"/>
      <c r="I299" s="4"/>
      <c r="J299" s="4"/>
    </row>
    <row r="300" spans="1:10" x14ac:dyDescent="0.25">
      <c r="A300" s="4"/>
      <c r="B300" s="4"/>
      <c r="C300" s="4"/>
      <c r="D300" s="4"/>
      <c r="E300" s="4"/>
      <c r="F300" s="4"/>
      <c r="G300" s="4"/>
      <c r="H300" s="4"/>
      <c r="I300" s="4"/>
      <c r="J300" s="4"/>
    </row>
    <row r="301" spans="1:10" x14ac:dyDescent="0.25">
      <c r="A301" s="4"/>
      <c r="B301" s="4"/>
      <c r="C301" s="4"/>
      <c r="D301" s="4"/>
      <c r="E301" s="4"/>
      <c r="F301" s="4"/>
      <c r="G301" s="4"/>
      <c r="H301" s="4"/>
      <c r="I301" s="4"/>
      <c r="J301" s="4"/>
    </row>
    <row r="302" spans="1:10" x14ac:dyDescent="0.25">
      <c r="A302" s="4"/>
      <c r="B302" s="4"/>
      <c r="C302" s="4"/>
      <c r="D302" s="4"/>
      <c r="E302" s="4"/>
      <c r="F302" s="4"/>
      <c r="G302" s="4"/>
      <c r="H302" s="4"/>
      <c r="I302" s="4"/>
      <c r="J302" s="4"/>
    </row>
    <row r="303" spans="1:10" x14ac:dyDescent="0.25">
      <c r="A303" s="4"/>
      <c r="B303" s="4"/>
      <c r="C303" s="4"/>
      <c r="D303" s="4"/>
      <c r="E303" s="4"/>
      <c r="F303" s="4"/>
      <c r="G303" s="4"/>
      <c r="H303" s="4"/>
      <c r="I303" s="4"/>
      <c r="J303" s="4"/>
    </row>
    <row r="304" spans="1:10" x14ac:dyDescent="0.25">
      <c r="A304" s="4"/>
      <c r="B304" s="4"/>
      <c r="C304" s="4"/>
      <c r="D304" s="4"/>
      <c r="E304" s="4"/>
      <c r="F304" s="4"/>
      <c r="G304" s="4"/>
      <c r="H304" s="4"/>
      <c r="I304" s="4"/>
      <c r="J304" s="4"/>
    </row>
    <row r="305" spans="1:10" x14ac:dyDescent="0.25">
      <c r="A305" s="4"/>
      <c r="B305" s="4"/>
      <c r="C305" s="4"/>
      <c r="D305" s="4"/>
      <c r="E305" s="4"/>
      <c r="F305" s="4"/>
      <c r="G305" s="4"/>
      <c r="H305" s="4"/>
      <c r="I305" s="4"/>
      <c r="J305" s="4"/>
    </row>
    <row r="306" spans="1:10" x14ac:dyDescent="0.25">
      <c r="A306" s="4"/>
      <c r="B306" s="4"/>
      <c r="C306" s="4"/>
      <c r="D306" s="4"/>
      <c r="E306" s="4"/>
      <c r="F306" s="4"/>
      <c r="G306" s="4"/>
      <c r="H306" s="4"/>
      <c r="I306" s="4"/>
      <c r="J306" s="4"/>
    </row>
    <row r="307" spans="1:10" x14ac:dyDescent="0.25">
      <c r="A307" s="4"/>
      <c r="B307" s="4"/>
      <c r="C307" s="4"/>
      <c r="D307" s="4"/>
      <c r="E307" s="4"/>
      <c r="F307" s="4"/>
      <c r="G307" s="4"/>
      <c r="H307" s="4"/>
      <c r="I307" s="4"/>
      <c r="J307" s="4"/>
    </row>
    <row r="308" spans="1:10" x14ac:dyDescent="0.25">
      <c r="A308" s="4"/>
      <c r="B308" s="4"/>
      <c r="C308" s="4"/>
      <c r="D308" s="4"/>
      <c r="E308" s="4"/>
      <c r="F308" s="4"/>
      <c r="G308" s="4"/>
      <c r="H308" s="4"/>
      <c r="I308" s="4"/>
      <c r="J308" s="4"/>
    </row>
    <row r="309" spans="1:10" x14ac:dyDescent="0.25">
      <c r="A309" s="4"/>
      <c r="B309" s="4"/>
      <c r="C309" s="4"/>
      <c r="D309" s="4"/>
      <c r="E309" s="4"/>
      <c r="F309" s="4"/>
      <c r="G309" s="4"/>
      <c r="H309" s="4"/>
      <c r="I309" s="4"/>
      <c r="J309" s="4"/>
    </row>
    <row r="310" spans="1:10" x14ac:dyDescent="0.25">
      <c r="A310" s="4"/>
      <c r="B310" s="4"/>
      <c r="C310" s="4"/>
      <c r="D310" s="4"/>
      <c r="E310" s="4"/>
      <c r="F310" s="4"/>
      <c r="G310" s="4"/>
      <c r="H310" s="4"/>
      <c r="I310" s="4"/>
      <c r="J310" s="4"/>
    </row>
    <row r="311" spans="1:10" x14ac:dyDescent="0.25">
      <c r="A311" s="4"/>
      <c r="B311" s="4"/>
      <c r="C311" s="4"/>
      <c r="D311" s="4"/>
      <c r="E311" s="4"/>
      <c r="F311" s="4"/>
      <c r="G311" s="4"/>
      <c r="H311" s="4"/>
      <c r="I311" s="4"/>
      <c r="J311" s="4"/>
    </row>
    <row r="312" spans="1:10" x14ac:dyDescent="0.25">
      <c r="A312" s="4"/>
      <c r="B312" s="4"/>
      <c r="C312" s="4"/>
      <c r="D312" s="4"/>
      <c r="E312" s="4"/>
      <c r="F312" s="4"/>
      <c r="G312" s="4"/>
      <c r="H312" s="4"/>
      <c r="I312" s="4"/>
      <c r="J312" s="4"/>
    </row>
    <row r="313" spans="1:10" x14ac:dyDescent="0.25">
      <c r="A313" s="4"/>
      <c r="B313" s="4"/>
      <c r="C313" s="4"/>
      <c r="D313" s="4"/>
      <c r="E313" s="4"/>
      <c r="F313" s="4"/>
      <c r="G313" s="4"/>
      <c r="H313" s="4"/>
      <c r="I313" s="4"/>
      <c r="J313" s="4"/>
    </row>
    <row r="314" spans="1:10" x14ac:dyDescent="0.25">
      <c r="A314" s="4"/>
      <c r="B314" s="4"/>
      <c r="C314" s="4"/>
      <c r="D314" s="4"/>
      <c r="E314" s="4"/>
      <c r="F314" s="4"/>
      <c r="G314" s="4"/>
      <c r="H314" s="4"/>
      <c r="I314" s="4"/>
      <c r="J314" s="4"/>
    </row>
    <row r="315" spans="1:10" x14ac:dyDescent="0.25">
      <c r="A315" s="4"/>
      <c r="B315" s="4"/>
      <c r="C315" s="4"/>
      <c r="D315" s="4"/>
      <c r="E315" s="4"/>
      <c r="F315" s="4"/>
      <c r="G315" s="4"/>
      <c r="H315" s="4"/>
      <c r="I315" s="4"/>
      <c r="J315" s="4"/>
    </row>
    <row r="316" spans="1:10" x14ac:dyDescent="0.25">
      <c r="A316" s="4"/>
      <c r="B316" s="4"/>
      <c r="C316" s="4"/>
      <c r="D316" s="4"/>
      <c r="E316" s="4"/>
      <c r="F316" s="4"/>
      <c r="G316" s="4"/>
      <c r="H316" s="4"/>
      <c r="I316" s="4"/>
      <c r="J316" s="4"/>
    </row>
    <row r="317" spans="1:10" x14ac:dyDescent="0.25">
      <c r="A317" s="4"/>
      <c r="B317" s="4"/>
      <c r="C317" s="4"/>
      <c r="D317" s="4"/>
      <c r="E317" s="4"/>
      <c r="F317" s="4"/>
      <c r="G317" s="4"/>
      <c r="H317" s="4"/>
      <c r="I317" s="4"/>
      <c r="J317" s="4"/>
    </row>
    <row r="318" spans="1:10" x14ac:dyDescent="0.25">
      <c r="A318" s="4"/>
      <c r="B318" s="4"/>
      <c r="C318" s="4"/>
      <c r="D318" s="4"/>
      <c r="E318" s="4"/>
      <c r="F318" s="4"/>
      <c r="G318" s="4"/>
      <c r="H318" s="4"/>
      <c r="I318" s="4"/>
      <c r="J318" s="4"/>
    </row>
    <row r="319" spans="1:10" x14ac:dyDescent="0.25">
      <c r="A319" s="4"/>
      <c r="B319" s="4"/>
      <c r="C319" s="4"/>
      <c r="D319" s="4"/>
      <c r="E319" s="4"/>
      <c r="F319" s="4"/>
      <c r="G319" s="4"/>
      <c r="H319" s="4"/>
      <c r="I319" s="4"/>
      <c r="J319" s="4"/>
    </row>
    <row r="320" spans="1:10" x14ac:dyDescent="0.25">
      <c r="A320" s="4"/>
      <c r="B320" s="4"/>
      <c r="C320" s="4"/>
      <c r="D320" s="4"/>
      <c r="E320" s="4"/>
      <c r="F320" s="4"/>
      <c r="G320" s="4"/>
      <c r="H320" s="4"/>
      <c r="I320" s="4"/>
      <c r="J320" s="4"/>
    </row>
    <row r="321" spans="1:10" x14ac:dyDescent="0.25">
      <c r="A321" s="4"/>
      <c r="B321" s="4"/>
      <c r="C321" s="4"/>
      <c r="D321" s="4"/>
      <c r="E321" s="4"/>
      <c r="F321" s="4"/>
      <c r="G321" s="4"/>
      <c r="H321" s="4"/>
      <c r="I321" s="4"/>
      <c r="J321" s="4"/>
    </row>
    <row r="322" spans="1:10" x14ac:dyDescent="0.25">
      <c r="A322" s="4"/>
      <c r="B322" s="4"/>
      <c r="C322" s="4"/>
      <c r="D322" s="4"/>
      <c r="E322" s="4"/>
      <c r="F322" s="4"/>
      <c r="G322" s="4"/>
      <c r="H322" s="4"/>
      <c r="I322" s="4"/>
      <c r="J322" s="4"/>
    </row>
    <row r="323" spans="1:10" x14ac:dyDescent="0.25">
      <c r="A323" s="4"/>
      <c r="B323" s="4"/>
      <c r="C323" s="4"/>
      <c r="D323" s="4"/>
      <c r="E323" s="4"/>
      <c r="F323" s="4"/>
      <c r="G323" s="4"/>
      <c r="H323" s="4"/>
      <c r="I323" s="4"/>
      <c r="J323" s="4"/>
    </row>
    <row r="324" spans="1:10" x14ac:dyDescent="0.25">
      <c r="A324" s="4"/>
      <c r="B324" s="4"/>
      <c r="C324" s="4"/>
      <c r="D324" s="4"/>
      <c r="E324" s="4"/>
      <c r="F324" s="4"/>
      <c r="G324" s="4"/>
      <c r="H324" s="4"/>
      <c r="I324" s="4"/>
      <c r="J324" s="4"/>
    </row>
    <row r="325" spans="1:10" x14ac:dyDescent="0.25">
      <c r="A325" s="4"/>
      <c r="B325" s="4"/>
      <c r="C325" s="4"/>
      <c r="D325" s="4"/>
      <c r="E325" s="4"/>
      <c r="F325" s="4"/>
      <c r="G325" s="4"/>
      <c r="H325" s="4"/>
      <c r="I325" s="4"/>
      <c r="J325" s="4"/>
    </row>
    <row r="326" spans="1:10" x14ac:dyDescent="0.25">
      <c r="A326" s="4"/>
      <c r="B326" s="4"/>
      <c r="C326" s="4"/>
      <c r="D326" s="4"/>
      <c r="E326" s="4"/>
      <c r="F326" s="4"/>
      <c r="G326" s="4"/>
      <c r="H326" s="4"/>
      <c r="I326" s="4"/>
      <c r="J326" s="4"/>
    </row>
    <row r="327" spans="1:10" x14ac:dyDescent="0.25">
      <c r="A327" s="4"/>
      <c r="B327" s="4"/>
      <c r="C327" s="4"/>
      <c r="D327" s="4"/>
      <c r="E327" s="4"/>
      <c r="F327" s="4"/>
      <c r="G327" s="4"/>
      <c r="H327" s="4"/>
      <c r="I327" s="4"/>
      <c r="J327" s="4"/>
    </row>
    <row r="328" spans="1:10" x14ac:dyDescent="0.25">
      <c r="A328" s="4"/>
      <c r="B328" s="4"/>
      <c r="C328" s="4"/>
      <c r="D328" s="4"/>
      <c r="E328" s="4"/>
      <c r="F328" s="4"/>
      <c r="G328" s="4"/>
      <c r="H328" s="4"/>
      <c r="I328" s="4"/>
      <c r="J328" s="4"/>
    </row>
    <row r="329" spans="1:10" x14ac:dyDescent="0.25">
      <c r="A329" s="4"/>
      <c r="B329" s="4"/>
      <c r="C329" s="4"/>
      <c r="D329" s="4"/>
      <c r="E329" s="4"/>
      <c r="F329" s="4"/>
      <c r="G329" s="4"/>
      <c r="H329" s="4"/>
      <c r="I329" s="4"/>
      <c r="J329" s="4"/>
    </row>
    <row r="330" spans="1:10" x14ac:dyDescent="0.25">
      <c r="A330" s="4"/>
      <c r="B330" s="4"/>
      <c r="C330" s="4"/>
      <c r="D330" s="4"/>
      <c r="E330" s="4"/>
      <c r="F330" s="4"/>
      <c r="G330" s="4"/>
      <c r="H330" s="4"/>
      <c r="I330" s="4"/>
      <c r="J330" s="4"/>
    </row>
    <row r="331" spans="1:10" x14ac:dyDescent="0.25">
      <c r="A331" s="4"/>
      <c r="B331" s="4"/>
      <c r="C331" s="4"/>
      <c r="D331" s="4"/>
      <c r="E331" s="4"/>
      <c r="F331" s="4"/>
      <c r="G331" s="4"/>
      <c r="H331" s="4"/>
      <c r="I331" s="4"/>
      <c r="J331" s="4"/>
    </row>
    <row r="332" spans="1:10" x14ac:dyDescent="0.25">
      <c r="A332" s="4"/>
      <c r="B332" s="4"/>
      <c r="C332" s="4"/>
      <c r="D332" s="4"/>
      <c r="E332" s="4"/>
      <c r="F332" s="4"/>
      <c r="G332" s="4"/>
      <c r="H332" s="4"/>
      <c r="I332" s="4"/>
      <c r="J332" s="4"/>
    </row>
    <row r="333" spans="1:10" x14ac:dyDescent="0.25">
      <c r="A333" s="4"/>
      <c r="B333" s="4"/>
      <c r="C333" s="4"/>
      <c r="D333" s="4"/>
      <c r="E333" s="4"/>
      <c r="F333" s="4"/>
      <c r="G333" s="4"/>
      <c r="H333" s="4"/>
      <c r="I333" s="4"/>
      <c r="J333" s="4"/>
    </row>
    <row r="334" spans="1:10" x14ac:dyDescent="0.25">
      <c r="A334" s="4"/>
      <c r="B334" s="4"/>
      <c r="C334" s="4"/>
      <c r="D334" s="4"/>
      <c r="E334" s="4"/>
      <c r="F334" s="4"/>
      <c r="G334" s="4"/>
      <c r="H334" s="4"/>
      <c r="I334" s="4"/>
      <c r="J334" s="4"/>
    </row>
    <row r="335" spans="1:10" x14ac:dyDescent="0.25">
      <c r="A335" s="4"/>
      <c r="B335" s="4"/>
      <c r="C335" s="4"/>
      <c r="D335" s="4"/>
      <c r="E335" s="4"/>
      <c r="F335" s="4"/>
      <c r="G335" s="4"/>
      <c r="H335" s="4"/>
      <c r="I335" s="4"/>
      <c r="J335" s="4"/>
    </row>
    <row r="336" spans="1:10" x14ac:dyDescent="0.25">
      <c r="A336" s="4"/>
      <c r="B336" s="4"/>
      <c r="C336" s="4"/>
      <c r="D336" s="4"/>
      <c r="E336" s="4"/>
      <c r="F336" s="4"/>
      <c r="G336" s="4"/>
      <c r="H336" s="4"/>
      <c r="I336" s="4"/>
      <c r="J336" s="4"/>
    </row>
    <row r="337" spans="1:10" x14ac:dyDescent="0.25">
      <c r="A337" s="4"/>
      <c r="B337" s="4"/>
      <c r="C337" s="4"/>
      <c r="D337" s="4"/>
      <c r="E337" s="4"/>
      <c r="F337" s="4"/>
      <c r="G337" s="4"/>
      <c r="H337" s="4"/>
      <c r="I337" s="4"/>
      <c r="J337" s="4"/>
    </row>
    <row r="338" spans="1:10" x14ac:dyDescent="0.25">
      <c r="A338" s="4"/>
      <c r="B338" s="4"/>
      <c r="C338" s="4"/>
      <c r="D338" s="4"/>
      <c r="E338" s="4"/>
      <c r="F338" s="4"/>
      <c r="G338" s="4"/>
      <c r="H338" s="4"/>
      <c r="I338" s="4"/>
      <c r="J338" s="4"/>
    </row>
    <row r="339" spans="1:10" x14ac:dyDescent="0.25">
      <c r="A339" s="4"/>
      <c r="B339" s="4"/>
      <c r="C339" s="4"/>
      <c r="D339" s="4"/>
      <c r="E339" s="4"/>
      <c r="F339" s="4"/>
      <c r="G339" s="4"/>
      <c r="H339" s="4"/>
      <c r="I339" s="4"/>
      <c r="J339" s="4"/>
    </row>
    <row r="340" spans="1:10" x14ac:dyDescent="0.25">
      <c r="A340" s="4"/>
      <c r="B340" s="4"/>
      <c r="C340" s="4"/>
      <c r="D340" s="4"/>
      <c r="E340" s="4"/>
      <c r="F340" s="4"/>
      <c r="G340" s="4"/>
      <c r="H340" s="4"/>
      <c r="I340" s="4"/>
      <c r="J340" s="4"/>
    </row>
    <row r="341" spans="1:10" x14ac:dyDescent="0.25">
      <c r="A341" s="4"/>
      <c r="B341" s="4"/>
      <c r="C341" s="4"/>
      <c r="D341" s="4"/>
      <c r="E341" s="4"/>
      <c r="F341" s="4"/>
      <c r="G341" s="4"/>
      <c r="H341" s="4"/>
      <c r="I341" s="4"/>
      <c r="J341" s="4"/>
    </row>
    <row r="342" spans="1:10" x14ac:dyDescent="0.25">
      <c r="A342" s="4"/>
      <c r="B342" s="4"/>
      <c r="C342" s="4"/>
      <c r="D342" s="4"/>
      <c r="E342" s="4"/>
      <c r="F342" s="4"/>
      <c r="G342" s="4"/>
      <c r="H342" s="4"/>
      <c r="I342" s="4"/>
      <c r="J342" s="4"/>
    </row>
    <row r="343" spans="1:10" x14ac:dyDescent="0.25">
      <c r="A343" s="4"/>
      <c r="B343" s="4"/>
      <c r="C343" s="4"/>
      <c r="D343" s="4"/>
      <c r="E343" s="4"/>
      <c r="F343" s="4"/>
      <c r="G343" s="4"/>
      <c r="H343" s="4"/>
      <c r="I343" s="4"/>
      <c r="J343" s="4"/>
    </row>
    <row r="344" spans="1:10" x14ac:dyDescent="0.25">
      <c r="A344" s="4"/>
      <c r="B344" s="4"/>
      <c r="C344" s="4"/>
      <c r="D344" s="4"/>
      <c r="E344" s="4"/>
      <c r="F344" s="4"/>
      <c r="G344" s="4"/>
      <c r="H344" s="4"/>
      <c r="I344" s="4"/>
      <c r="J344" s="4"/>
    </row>
    <row r="345" spans="1:10" x14ac:dyDescent="0.25">
      <c r="A345" s="4"/>
      <c r="B345" s="4"/>
      <c r="C345" s="4"/>
      <c r="D345" s="4"/>
      <c r="E345" s="4"/>
      <c r="F345" s="4"/>
      <c r="G345" s="4"/>
      <c r="H345" s="4"/>
      <c r="I345" s="4"/>
      <c r="J345" s="4"/>
    </row>
    <row r="346" spans="1:10" x14ac:dyDescent="0.25">
      <c r="A346" s="4"/>
      <c r="B346" s="4"/>
      <c r="C346" s="4"/>
      <c r="D346" s="4"/>
      <c r="E346" s="4"/>
      <c r="F346" s="4"/>
      <c r="G346" s="4"/>
      <c r="H346" s="4"/>
      <c r="I346" s="4"/>
      <c r="J346" s="4"/>
    </row>
    <row r="347" spans="1:10" x14ac:dyDescent="0.25">
      <c r="A347" s="4"/>
      <c r="B347" s="4"/>
      <c r="C347" s="4"/>
      <c r="D347" s="4"/>
      <c r="E347" s="4"/>
      <c r="F347" s="4"/>
      <c r="G347" s="4"/>
      <c r="H347" s="4"/>
      <c r="I347" s="4"/>
      <c r="J347" s="4"/>
    </row>
    <row r="348" spans="1:10" x14ac:dyDescent="0.25">
      <c r="A348" s="4"/>
      <c r="B348" s="4"/>
      <c r="C348" s="4"/>
      <c r="D348" s="4"/>
      <c r="E348" s="4"/>
      <c r="F348" s="4"/>
      <c r="G348" s="4"/>
      <c r="H348" s="4"/>
      <c r="I348" s="4"/>
      <c r="J348" s="4"/>
    </row>
    <row r="349" spans="1:10" x14ac:dyDescent="0.25">
      <c r="A349" s="4"/>
      <c r="B349" s="4"/>
      <c r="C349" s="4"/>
      <c r="D349" s="4"/>
      <c r="E349" s="4"/>
      <c r="F349" s="4"/>
      <c r="G349" s="4"/>
      <c r="H349" s="4"/>
      <c r="I349" s="4"/>
      <c r="J349" s="4"/>
    </row>
    <row r="350" spans="1:10" x14ac:dyDescent="0.25">
      <c r="A350" s="4"/>
      <c r="B350" s="4"/>
      <c r="C350" s="4"/>
      <c r="D350" s="4"/>
      <c r="E350" s="4"/>
      <c r="F350" s="4"/>
      <c r="G350" s="4"/>
      <c r="H350" s="4"/>
      <c r="I350" s="4"/>
      <c r="J350" s="4"/>
    </row>
    <row r="351" spans="1:10" x14ac:dyDescent="0.25">
      <c r="A351" s="4"/>
      <c r="B351" s="4"/>
      <c r="C351" s="4"/>
      <c r="D351" s="4"/>
      <c r="E351" s="4"/>
      <c r="F351" s="4"/>
      <c r="G351" s="4"/>
      <c r="H351" s="4"/>
      <c r="I351" s="4"/>
      <c r="J351" s="4"/>
    </row>
    <row r="352" spans="1:10" x14ac:dyDescent="0.25">
      <c r="A352" s="4"/>
      <c r="B352" s="4"/>
      <c r="C352" s="4"/>
      <c r="D352" s="4"/>
      <c r="E352" s="4"/>
      <c r="F352" s="4"/>
      <c r="G352" s="4"/>
      <c r="H352" s="4"/>
      <c r="I352" s="4"/>
      <c r="J352" s="4"/>
    </row>
    <row r="353" spans="1:10" x14ac:dyDescent="0.25">
      <c r="A353" s="4"/>
      <c r="B353" s="4"/>
      <c r="C353" s="4"/>
      <c r="D353" s="4"/>
      <c r="E353" s="4"/>
      <c r="F353" s="4"/>
      <c r="G353" s="4"/>
      <c r="H353" s="4"/>
      <c r="I353" s="4"/>
      <c r="J353" s="4"/>
    </row>
    <row r="354" spans="1:10" x14ac:dyDescent="0.25">
      <c r="A354" s="4"/>
      <c r="B354" s="4"/>
      <c r="C354" s="4"/>
      <c r="D354" s="4"/>
      <c r="E354" s="4"/>
      <c r="F354" s="4"/>
      <c r="G354" s="4"/>
      <c r="H354" s="4"/>
      <c r="I354" s="4"/>
      <c r="J354" s="4"/>
    </row>
    <row r="355" spans="1:10" x14ac:dyDescent="0.25">
      <c r="A355" s="4"/>
      <c r="B355" s="4"/>
      <c r="C355" s="4"/>
      <c r="D355" s="4"/>
      <c r="E355" s="4"/>
      <c r="F355" s="4"/>
      <c r="G355" s="4"/>
      <c r="H355" s="4"/>
      <c r="I355" s="4"/>
      <c r="J355" s="4"/>
    </row>
    <row r="356" spans="1:10" x14ac:dyDescent="0.25">
      <c r="A356" s="4"/>
      <c r="B356" s="4"/>
      <c r="C356" s="4"/>
      <c r="D356" s="4"/>
      <c r="E356" s="4"/>
      <c r="F356" s="4"/>
      <c r="G356" s="4"/>
      <c r="H356" s="4"/>
      <c r="I356" s="4"/>
      <c r="J356" s="4"/>
    </row>
    <row r="357" spans="1:10" x14ac:dyDescent="0.25">
      <c r="A357" s="4"/>
      <c r="B357" s="4"/>
      <c r="C357" s="4"/>
      <c r="D357" s="4"/>
      <c r="E357" s="4"/>
      <c r="F357" s="4"/>
      <c r="G357" s="4"/>
      <c r="H357" s="4"/>
      <c r="I357" s="4"/>
      <c r="J357" s="4"/>
    </row>
    <row r="358" spans="1:10" x14ac:dyDescent="0.25">
      <c r="A358" s="4"/>
      <c r="B358" s="4"/>
      <c r="C358" s="4"/>
      <c r="D358" s="4"/>
      <c r="E358" s="4"/>
      <c r="F358" s="4"/>
      <c r="G358" s="4"/>
      <c r="H358" s="4"/>
      <c r="I358" s="4"/>
      <c r="J358" s="4"/>
    </row>
    <row r="359" spans="1:10" x14ac:dyDescent="0.25">
      <c r="A359" s="4"/>
      <c r="B359" s="4"/>
      <c r="C359" s="4"/>
      <c r="D359" s="4"/>
      <c r="E359" s="4"/>
      <c r="F359" s="4"/>
      <c r="G359" s="4"/>
      <c r="H359" s="4"/>
      <c r="I359" s="4"/>
      <c r="J359" s="4"/>
    </row>
    <row r="360" spans="1:10" x14ac:dyDescent="0.25">
      <c r="A360" s="4"/>
      <c r="B360" s="4"/>
      <c r="C360" s="4"/>
      <c r="D360" s="4"/>
      <c r="E360" s="4"/>
      <c r="F360" s="4"/>
      <c r="G360" s="4"/>
      <c r="H360" s="4"/>
      <c r="I360" s="4"/>
      <c r="J360" s="4"/>
    </row>
    <row r="361" spans="1:10" x14ac:dyDescent="0.25">
      <c r="A361" s="4"/>
      <c r="B361" s="4"/>
      <c r="C361" s="4"/>
      <c r="D361" s="4"/>
      <c r="E361" s="4"/>
      <c r="F361" s="4"/>
      <c r="G361" s="4"/>
      <c r="H361" s="4"/>
      <c r="I361" s="4"/>
      <c r="J361" s="4"/>
    </row>
    <row r="362" spans="1:10" x14ac:dyDescent="0.25">
      <c r="A362" s="4"/>
      <c r="B362" s="4"/>
      <c r="C362" s="4"/>
      <c r="D362" s="4"/>
      <c r="E362" s="4"/>
      <c r="F362" s="4"/>
      <c r="G362" s="4"/>
      <c r="H362" s="4"/>
      <c r="I362" s="4"/>
      <c r="J362" s="4"/>
    </row>
    <row r="363" spans="1:10" x14ac:dyDescent="0.25">
      <c r="A363" s="4"/>
      <c r="B363" s="4"/>
      <c r="C363" s="4"/>
      <c r="D363" s="4"/>
      <c r="E363" s="4"/>
      <c r="F363" s="4"/>
      <c r="G363" s="4"/>
      <c r="H363" s="4"/>
      <c r="I363" s="4"/>
      <c r="J363" s="4"/>
    </row>
    <row r="364" spans="1:10" x14ac:dyDescent="0.25">
      <c r="A364" s="4"/>
      <c r="B364" s="4"/>
      <c r="C364" s="4"/>
      <c r="D364" s="4"/>
      <c r="E364" s="4"/>
      <c r="F364" s="4"/>
      <c r="G364" s="4"/>
      <c r="H364" s="4"/>
      <c r="I364" s="4"/>
      <c r="J364" s="4"/>
    </row>
    <row r="365" spans="1:10" x14ac:dyDescent="0.25">
      <c r="A365" s="4"/>
      <c r="B365" s="4"/>
      <c r="C365" s="4"/>
      <c r="D365" s="4"/>
      <c r="E365" s="4"/>
      <c r="F365" s="4"/>
      <c r="G365" s="4"/>
      <c r="H365" s="4"/>
      <c r="I365" s="4"/>
      <c r="J365" s="4"/>
    </row>
    <row r="366" spans="1:10" x14ac:dyDescent="0.25">
      <c r="A366" s="4"/>
      <c r="B366" s="4"/>
      <c r="C366" s="4"/>
      <c r="D366" s="4"/>
      <c r="E366" s="4"/>
      <c r="F366" s="4"/>
      <c r="G366" s="4"/>
      <c r="H366" s="4"/>
      <c r="I366" s="4"/>
      <c r="J366" s="4"/>
    </row>
    <row r="367" spans="1:10" x14ac:dyDescent="0.25">
      <c r="A367" s="4"/>
      <c r="B367" s="4"/>
      <c r="C367" s="4"/>
      <c r="D367" s="4"/>
      <c r="E367" s="4"/>
      <c r="F367" s="4"/>
      <c r="G367" s="4"/>
      <c r="H367" s="4"/>
      <c r="I367" s="4"/>
      <c r="J367" s="4"/>
    </row>
    <row r="368" spans="1:10" x14ac:dyDescent="0.25">
      <c r="A368" s="4"/>
      <c r="B368" s="4"/>
      <c r="C368" s="4"/>
      <c r="D368" s="4"/>
      <c r="E368" s="4"/>
      <c r="F368" s="4"/>
      <c r="G368" s="4"/>
      <c r="H368" s="4"/>
      <c r="I368" s="4"/>
      <c r="J368" s="4"/>
    </row>
    <row r="369" spans="1:10" x14ac:dyDescent="0.25">
      <c r="A369" s="4"/>
      <c r="B369" s="4"/>
      <c r="C369" s="4"/>
      <c r="D369" s="4"/>
      <c r="E369" s="4"/>
      <c r="F369" s="4"/>
      <c r="G369" s="4"/>
      <c r="H369" s="4"/>
      <c r="I369" s="4"/>
      <c r="J369" s="4"/>
    </row>
    <row r="370" spans="1:10" x14ac:dyDescent="0.25">
      <c r="A370" s="4"/>
      <c r="B370" s="4"/>
      <c r="C370" s="4"/>
      <c r="D370" s="4"/>
      <c r="E370" s="4"/>
      <c r="F370" s="4"/>
      <c r="G370" s="4"/>
      <c r="H370" s="4"/>
      <c r="I370" s="4"/>
      <c r="J370" s="4"/>
    </row>
    <row r="371" spans="1:10" x14ac:dyDescent="0.25">
      <c r="A371" s="4"/>
      <c r="B371" s="4"/>
      <c r="C371" s="4"/>
      <c r="D371" s="4"/>
      <c r="E371" s="4"/>
      <c r="F371" s="4"/>
      <c r="G371" s="4"/>
      <c r="H371" s="4"/>
      <c r="I371" s="4"/>
      <c r="J371" s="4"/>
    </row>
    <row r="372" spans="1:10" x14ac:dyDescent="0.25">
      <c r="A372" s="4"/>
      <c r="B372" s="4"/>
      <c r="C372" s="4"/>
      <c r="D372" s="4"/>
      <c r="E372" s="4"/>
      <c r="F372" s="4"/>
      <c r="G372" s="4"/>
      <c r="H372" s="4"/>
      <c r="I372" s="4"/>
      <c r="J372" s="4"/>
    </row>
    <row r="373" spans="1:10" x14ac:dyDescent="0.25">
      <c r="A373" s="4"/>
      <c r="B373" s="4"/>
      <c r="C373" s="4"/>
      <c r="D373" s="4"/>
      <c r="E373" s="4"/>
      <c r="F373" s="4"/>
      <c r="G373" s="4"/>
      <c r="H373" s="4"/>
      <c r="I373" s="4"/>
      <c r="J373" s="4"/>
    </row>
    <row r="374" spans="1:10" x14ac:dyDescent="0.25">
      <c r="A374" s="4"/>
      <c r="B374" s="4"/>
      <c r="C374" s="4"/>
      <c r="D374" s="4"/>
      <c r="E374" s="4"/>
      <c r="F374" s="4"/>
      <c r="G374" s="4"/>
      <c r="H374" s="4"/>
      <c r="I374" s="4"/>
      <c r="J374" s="4"/>
    </row>
    <row r="375" spans="1:10" x14ac:dyDescent="0.25">
      <c r="A375" s="4"/>
      <c r="B375" s="4"/>
      <c r="C375" s="4"/>
      <c r="D375" s="4"/>
      <c r="E375" s="4"/>
      <c r="F375" s="4"/>
      <c r="G375" s="4"/>
      <c r="H375" s="4"/>
      <c r="I375" s="4"/>
      <c r="J375" s="4"/>
    </row>
    <row r="376" spans="1:10" x14ac:dyDescent="0.25">
      <c r="A376" s="4"/>
      <c r="B376" s="4"/>
      <c r="C376" s="4"/>
      <c r="D376" s="4"/>
      <c r="E376" s="4"/>
      <c r="F376" s="4"/>
      <c r="G376" s="4"/>
      <c r="H376" s="4"/>
      <c r="I376" s="4"/>
      <c r="J376" s="4"/>
    </row>
    <row r="377" spans="1:10" x14ac:dyDescent="0.25">
      <c r="A377" s="4"/>
      <c r="B377" s="4"/>
      <c r="C377" s="4"/>
      <c r="D377" s="4"/>
      <c r="E377" s="4"/>
      <c r="F377" s="4"/>
      <c r="G377" s="4"/>
      <c r="H377" s="4"/>
      <c r="I377" s="4"/>
      <c r="J377" s="4"/>
    </row>
    <row r="378" spans="1:10" x14ac:dyDescent="0.25">
      <c r="A378" s="4"/>
      <c r="B378" s="4"/>
      <c r="C378" s="4"/>
      <c r="D378" s="4"/>
      <c r="E378" s="4"/>
      <c r="F378" s="4"/>
      <c r="G378" s="4"/>
      <c r="H378" s="4"/>
      <c r="I378" s="4"/>
      <c r="J378" s="4"/>
    </row>
    <row r="379" spans="1:10" x14ac:dyDescent="0.25">
      <c r="A379" s="4"/>
      <c r="B379" s="4"/>
      <c r="C379" s="4"/>
      <c r="D379" s="4"/>
      <c r="E379" s="4"/>
      <c r="F379" s="4"/>
      <c r="G379" s="4"/>
      <c r="H379" s="4"/>
      <c r="I379" s="4"/>
      <c r="J379" s="4"/>
    </row>
    <row r="380" spans="1:10" x14ac:dyDescent="0.25">
      <c r="A380" s="4"/>
      <c r="B380" s="4"/>
      <c r="C380" s="4"/>
      <c r="D380" s="4"/>
      <c r="E380" s="4"/>
      <c r="F380" s="4"/>
      <c r="G380" s="4"/>
      <c r="H380" s="4"/>
      <c r="I380" s="4"/>
      <c r="J380" s="4"/>
    </row>
    <row r="381" spans="1:10" x14ac:dyDescent="0.25">
      <c r="A381" s="4"/>
      <c r="B381" s="4"/>
      <c r="C381" s="4"/>
      <c r="D381" s="4"/>
      <c r="E381" s="4"/>
      <c r="F381" s="4"/>
      <c r="G381" s="4"/>
      <c r="H381" s="4"/>
      <c r="I381" s="4"/>
      <c r="J381" s="4"/>
    </row>
    <row r="382" spans="1:10" x14ac:dyDescent="0.25">
      <c r="A382" s="4"/>
      <c r="B382" s="4"/>
      <c r="C382" s="4"/>
      <c r="D382" s="4"/>
      <c r="E382" s="4"/>
      <c r="F382" s="4"/>
      <c r="G382" s="4"/>
      <c r="H382" s="4"/>
      <c r="I382" s="4"/>
      <c r="J382" s="4"/>
    </row>
    <row r="383" spans="1:10" x14ac:dyDescent="0.25">
      <c r="A383" s="4"/>
      <c r="B383" s="4"/>
      <c r="C383" s="4"/>
      <c r="D383" s="4"/>
      <c r="E383" s="4"/>
      <c r="F383" s="4"/>
      <c r="G383" s="4"/>
      <c r="H383" s="4"/>
      <c r="I383" s="4"/>
      <c r="J383" s="4"/>
    </row>
    <row r="384" spans="1:10" x14ac:dyDescent="0.25">
      <c r="A384" s="4"/>
      <c r="B384" s="4"/>
      <c r="C384" s="4"/>
      <c r="D384" s="4"/>
      <c r="E384" s="4"/>
      <c r="F384" s="4"/>
      <c r="G384" s="4"/>
      <c r="H384" s="4"/>
      <c r="I384" s="4"/>
      <c r="J384" s="4"/>
    </row>
    <row r="385" spans="1:10" x14ac:dyDescent="0.25">
      <c r="A385" s="4"/>
      <c r="B385" s="4"/>
      <c r="C385" s="4"/>
      <c r="D385" s="4"/>
      <c r="E385" s="4"/>
      <c r="F385" s="4"/>
      <c r="G385" s="4"/>
      <c r="H385" s="4"/>
      <c r="I385" s="4"/>
      <c r="J385" s="4"/>
    </row>
    <row r="386" spans="1:10" x14ac:dyDescent="0.25">
      <c r="A386" s="4"/>
      <c r="B386" s="4"/>
      <c r="C386" s="4"/>
      <c r="D386" s="4"/>
      <c r="E386" s="4"/>
      <c r="F386" s="4"/>
      <c r="G386" s="4"/>
      <c r="H386" s="4"/>
      <c r="I386" s="4"/>
      <c r="J386" s="4"/>
    </row>
    <row r="387" spans="1:10" x14ac:dyDescent="0.25">
      <c r="A387" s="4"/>
      <c r="B387" s="4"/>
      <c r="C387" s="4"/>
      <c r="D387" s="4"/>
      <c r="E387" s="4"/>
      <c r="F387" s="4"/>
      <c r="G387" s="4"/>
      <c r="H387" s="4"/>
      <c r="I387" s="4"/>
      <c r="J387" s="4"/>
    </row>
    <row r="388" spans="1:10" x14ac:dyDescent="0.25">
      <c r="A388" s="4"/>
      <c r="B388" s="4"/>
      <c r="C388" s="4"/>
      <c r="D388" s="4"/>
      <c r="E388" s="4"/>
      <c r="F388" s="4"/>
      <c r="G388" s="4"/>
      <c r="H388" s="4"/>
      <c r="I388" s="4"/>
      <c r="J388" s="4"/>
    </row>
    <row r="389" spans="1:10" x14ac:dyDescent="0.25">
      <c r="A389" s="4"/>
      <c r="B389" s="4"/>
      <c r="C389" s="4"/>
      <c r="D389" s="4"/>
      <c r="E389" s="4"/>
      <c r="F389" s="4"/>
      <c r="G389" s="4"/>
      <c r="H389" s="4"/>
      <c r="I389" s="4"/>
      <c r="J389" s="4"/>
    </row>
    <row r="390" spans="1:10" x14ac:dyDescent="0.25">
      <c r="A390" s="4"/>
      <c r="B390" s="4"/>
      <c r="C390" s="4"/>
      <c r="D390" s="4"/>
      <c r="E390" s="4"/>
      <c r="F390" s="4"/>
      <c r="G390" s="4"/>
      <c r="H390" s="4"/>
      <c r="I390" s="4"/>
      <c r="J390" s="4"/>
    </row>
    <row r="391" spans="1:10" x14ac:dyDescent="0.25">
      <c r="A391" s="4"/>
      <c r="B391" s="4"/>
      <c r="C391" s="4"/>
      <c r="D391" s="4"/>
      <c r="E391" s="4"/>
      <c r="F391" s="4"/>
      <c r="G391" s="4"/>
      <c r="H391" s="4"/>
      <c r="I391" s="4"/>
      <c r="J391" s="4"/>
    </row>
    <row r="392" spans="1:10" x14ac:dyDescent="0.25">
      <c r="A392" s="4"/>
      <c r="B392" s="4"/>
      <c r="C392" s="4"/>
      <c r="D392" s="4"/>
      <c r="E392" s="4"/>
      <c r="F392" s="4"/>
      <c r="G392" s="4"/>
      <c r="H392" s="4"/>
      <c r="I392" s="4"/>
      <c r="J392" s="4"/>
    </row>
    <row r="393" spans="1:10" x14ac:dyDescent="0.25">
      <c r="A393" s="4"/>
      <c r="B393" s="4"/>
      <c r="C393" s="4"/>
      <c r="D393" s="4"/>
      <c r="E393" s="4"/>
      <c r="F393" s="4"/>
      <c r="G393" s="4"/>
      <c r="H393" s="4"/>
      <c r="I393" s="4"/>
      <c r="J393" s="4"/>
    </row>
    <row r="394" spans="1:10" x14ac:dyDescent="0.25">
      <c r="A394" s="4"/>
      <c r="B394" s="4"/>
      <c r="C394" s="4"/>
      <c r="D394" s="4"/>
      <c r="E394" s="4"/>
      <c r="F394" s="4"/>
      <c r="G394" s="4"/>
      <c r="H394" s="4"/>
      <c r="I394" s="4"/>
      <c r="J394" s="4"/>
    </row>
    <row r="395" spans="1:10" x14ac:dyDescent="0.25">
      <c r="A395" s="4"/>
      <c r="B395" s="4"/>
      <c r="C395" s="4"/>
      <c r="D395" s="4"/>
      <c r="E395" s="4"/>
      <c r="F395" s="4"/>
      <c r="G395" s="4"/>
      <c r="H395" s="4"/>
      <c r="I395" s="4"/>
      <c r="J395" s="4"/>
    </row>
    <row r="396" spans="1:10" x14ac:dyDescent="0.25">
      <c r="A396" s="4"/>
      <c r="B396" s="4"/>
      <c r="C396" s="4"/>
      <c r="D396" s="4"/>
      <c r="E396" s="4"/>
      <c r="F396" s="4"/>
      <c r="G396" s="4"/>
      <c r="H396" s="4"/>
      <c r="I396" s="4"/>
      <c r="J396" s="4"/>
    </row>
    <row r="397" spans="1:10" x14ac:dyDescent="0.25">
      <c r="A397" s="4"/>
      <c r="B397" s="4"/>
      <c r="C397" s="4"/>
      <c r="D397" s="4"/>
      <c r="E397" s="4"/>
      <c r="F397" s="4"/>
      <c r="G397" s="4"/>
      <c r="H397" s="4"/>
      <c r="I397" s="4"/>
      <c r="J397" s="4"/>
    </row>
    <row r="398" spans="1:10" x14ac:dyDescent="0.25">
      <c r="A398" s="4"/>
      <c r="B398" s="4"/>
      <c r="C398" s="4"/>
      <c r="D398" s="4"/>
      <c r="E398" s="4"/>
      <c r="F398" s="4"/>
      <c r="G398" s="4"/>
      <c r="H398" s="4"/>
      <c r="I398" s="4"/>
      <c r="J398" s="4"/>
    </row>
    <row r="399" spans="1:10" x14ac:dyDescent="0.25">
      <c r="A399" s="4"/>
      <c r="B399" s="4"/>
      <c r="C399" s="4"/>
      <c r="D399" s="4"/>
      <c r="E399" s="4"/>
      <c r="F399" s="4"/>
      <c r="G399" s="4"/>
      <c r="H399" s="4"/>
      <c r="I399" s="4"/>
      <c r="J399" s="4"/>
    </row>
    <row r="400" spans="1:10" x14ac:dyDescent="0.25">
      <c r="A400" s="4"/>
      <c r="B400" s="4"/>
      <c r="C400" s="4"/>
      <c r="D400" s="4"/>
      <c r="E400" s="4"/>
      <c r="F400" s="4"/>
      <c r="G400" s="4"/>
      <c r="H400" s="4"/>
      <c r="I400" s="4"/>
      <c r="J400" s="4"/>
    </row>
    <row r="401" spans="1:10" x14ac:dyDescent="0.25">
      <c r="A401" s="4"/>
      <c r="B401" s="4"/>
      <c r="C401" s="4"/>
      <c r="D401" s="4"/>
      <c r="E401" s="4"/>
      <c r="F401" s="4"/>
      <c r="G401" s="4"/>
      <c r="H401" s="4"/>
      <c r="I401" s="4"/>
      <c r="J401" s="4"/>
    </row>
    <row r="402" spans="1:10" x14ac:dyDescent="0.25">
      <c r="A402" s="4"/>
      <c r="B402" s="4"/>
      <c r="C402" s="4"/>
      <c r="D402" s="4"/>
      <c r="E402" s="4"/>
      <c r="F402" s="4"/>
      <c r="G402" s="4"/>
      <c r="H402" s="4"/>
      <c r="I402" s="4"/>
      <c r="J402" s="4"/>
    </row>
    <row r="403" spans="1:10" x14ac:dyDescent="0.25">
      <c r="A403" s="4"/>
      <c r="B403" s="4"/>
      <c r="C403" s="4"/>
      <c r="D403" s="4"/>
      <c r="E403" s="4"/>
      <c r="F403" s="4"/>
      <c r="G403" s="4"/>
      <c r="H403" s="4"/>
      <c r="I403" s="4"/>
      <c r="J403" s="4"/>
    </row>
    <row r="404" spans="1:10" x14ac:dyDescent="0.25">
      <c r="A404" s="4"/>
      <c r="B404" s="4"/>
      <c r="C404" s="4"/>
      <c r="D404" s="4"/>
      <c r="E404" s="4"/>
      <c r="F404" s="4"/>
      <c r="G404" s="4"/>
      <c r="H404" s="4"/>
      <c r="I404" s="4"/>
      <c r="J404" s="4"/>
    </row>
    <row r="405" spans="1:10" x14ac:dyDescent="0.25">
      <c r="A405" s="4"/>
      <c r="B405" s="4"/>
      <c r="C405" s="4"/>
      <c r="D405" s="4"/>
      <c r="E405" s="4"/>
      <c r="F405" s="4"/>
      <c r="G405" s="4"/>
      <c r="H405" s="4"/>
      <c r="I405" s="4"/>
      <c r="J405" s="4"/>
    </row>
    <row r="406" spans="1:10" x14ac:dyDescent="0.25">
      <c r="A406" s="4"/>
      <c r="B406" s="4"/>
      <c r="C406" s="4"/>
      <c r="D406" s="4"/>
      <c r="E406" s="4"/>
      <c r="F406" s="4"/>
      <c r="G406" s="4"/>
      <c r="H406" s="4"/>
      <c r="I406" s="4"/>
      <c r="J406" s="4"/>
    </row>
    <row r="407" spans="1:10" x14ac:dyDescent="0.25">
      <c r="A407" s="4"/>
      <c r="B407" s="4"/>
      <c r="C407" s="4"/>
      <c r="D407" s="4"/>
      <c r="E407" s="4"/>
      <c r="F407" s="4"/>
      <c r="G407" s="4"/>
      <c r="H407" s="4"/>
      <c r="I407" s="4"/>
      <c r="J407" s="4"/>
    </row>
    <row r="408" spans="1:10" x14ac:dyDescent="0.25">
      <c r="A408" s="4"/>
      <c r="B408" s="4"/>
      <c r="C408" s="4"/>
      <c r="D408" s="4"/>
      <c r="E408" s="4"/>
      <c r="F408" s="4"/>
      <c r="G408" s="4"/>
      <c r="H408" s="4"/>
      <c r="I408" s="4"/>
      <c r="J408" s="4"/>
    </row>
    <row r="409" spans="1:10" x14ac:dyDescent="0.25">
      <c r="A409" s="4"/>
      <c r="B409" s="4"/>
      <c r="C409" s="4"/>
      <c r="D409" s="4"/>
      <c r="E409" s="4"/>
      <c r="F409" s="4"/>
      <c r="G409" s="4"/>
      <c r="H409" s="4"/>
      <c r="I409" s="4"/>
      <c r="J409" s="4"/>
    </row>
    <row r="410" spans="1:10" x14ac:dyDescent="0.25">
      <c r="A410" s="4"/>
      <c r="B410" s="4"/>
      <c r="C410" s="4"/>
      <c r="D410" s="4"/>
      <c r="E410" s="4"/>
      <c r="F410" s="4"/>
      <c r="G410" s="4"/>
      <c r="H410" s="4"/>
      <c r="I410" s="4"/>
      <c r="J410" s="4"/>
    </row>
    <row r="411" spans="1:10" x14ac:dyDescent="0.25">
      <c r="A411" s="4"/>
      <c r="B411" s="4"/>
      <c r="C411" s="4"/>
      <c r="D411" s="4"/>
      <c r="E411" s="4"/>
      <c r="F411" s="4"/>
      <c r="G411" s="4"/>
      <c r="H411" s="4"/>
      <c r="I411" s="4"/>
      <c r="J411" s="4"/>
    </row>
    <row r="412" spans="1:10" x14ac:dyDescent="0.25">
      <c r="A412" s="4"/>
      <c r="B412" s="4"/>
      <c r="C412" s="4"/>
      <c r="D412" s="4"/>
      <c r="E412" s="4"/>
      <c r="F412" s="4"/>
      <c r="G412" s="4"/>
      <c r="H412" s="4"/>
      <c r="I412" s="4"/>
      <c r="J412" s="4"/>
    </row>
    <row r="413" spans="1:10" x14ac:dyDescent="0.25">
      <c r="A413" s="4"/>
      <c r="B413" s="4"/>
      <c r="C413" s="4"/>
      <c r="D413" s="4"/>
      <c r="E413" s="4"/>
      <c r="F413" s="4"/>
      <c r="G413" s="4"/>
      <c r="H413" s="4"/>
      <c r="I413" s="4"/>
      <c r="J413" s="4"/>
    </row>
    <row r="414" spans="1:10" x14ac:dyDescent="0.25">
      <c r="A414" s="4"/>
      <c r="B414" s="4"/>
      <c r="C414" s="4"/>
      <c r="D414" s="4"/>
      <c r="E414" s="4"/>
      <c r="F414" s="4"/>
      <c r="G414" s="4"/>
      <c r="H414" s="4"/>
      <c r="I414" s="4"/>
      <c r="J414" s="4"/>
    </row>
    <row r="415" spans="1:10" x14ac:dyDescent="0.25">
      <c r="A415" s="4"/>
      <c r="B415" s="4"/>
      <c r="C415" s="4"/>
      <c r="D415" s="4"/>
      <c r="E415" s="4"/>
      <c r="F415" s="4"/>
      <c r="G415" s="4"/>
      <c r="H415" s="4"/>
      <c r="I415" s="4"/>
      <c r="J415" s="4"/>
    </row>
    <row r="416" spans="1:10" x14ac:dyDescent="0.25">
      <c r="A416" s="4"/>
      <c r="B416" s="4"/>
      <c r="C416" s="4"/>
      <c r="D416" s="4"/>
      <c r="E416" s="4"/>
      <c r="F416" s="4"/>
      <c r="G416" s="4"/>
      <c r="H416" s="4"/>
      <c r="I416" s="4"/>
      <c r="J416" s="4"/>
    </row>
    <row r="417" spans="1:10" x14ac:dyDescent="0.25">
      <c r="A417" s="4"/>
      <c r="B417" s="4"/>
      <c r="C417" s="4"/>
      <c r="D417" s="4"/>
      <c r="E417" s="4"/>
      <c r="F417" s="4"/>
      <c r="G417" s="4"/>
      <c r="H417" s="4"/>
      <c r="I417" s="4"/>
      <c r="J417" s="4"/>
    </row>
    <row r="418" spans="1:10" x14ac:dyDescent="0.25">
      <c r="A418" s="4"/>
      <c r="B418" s="4"/>
      <c r="C418" s="4"/>
      <c r="D418" s="4"/>
      <c r="E418" s="4"/>
      <c r="F418" s="4"/>
      <c r="G418" s="4"/>
      <c r="H418" s="4"/>
      <c r="I418" s="4"/>
      <c r="J418" s="4"/>
    </row>
    <row r="419" spans="1:10" x14ac:dyDescent="0.25">
      <c r="A419" s="4"/>
      <c r="B419" s="4"/>
      <c r="C419" s="4"/>
      <c r="D419" s="4"/>
      <c r="E419" s="4"/>
      <c r="F419" s="4"/>
      <c r="G419" s="4"/>
      <c r="H419" s="4"/>
      <c r="I419" s="4"/>
      <c r="J419" s="4"/>
    </row>
    <row r="420" spans="1:10" x14ac:dyDescent="0.25">
      <c r="A420" s="4"/>
      <c r="B420" s="4"/>
      <c r="C420" s="4"/>
      <c r="D420" s="4"/>
      <c r="E420" s="4"/>
      <c r="F420" s="4"/>
      <c r="G420" s="4"/>
      <c r="H420" s="4"/>
      <c r="I420" s="4"/>
      <c r="J420" s="4"/>
    </row>
    <row r="421" spans="1:10" x14ac:dyDescent="0.25">
      <c r="A421" s="4"/>
      <c r="B421" s="4"/>
      <c r="C421" s="4"/>
      <c r="D421" s="4"/>
      <c r="E421" s="4"/>
      <c r="F421" s="4"/>
      <c r="G421" s="4"/>
      <c r="H421" s="4"/>
      <c r="I421" s="4"/>
      <c r="J421" s="4"/>
    </row>
    <row r="422" spans="1:10" x14ac:dyDescent="0.25">
      <c r="A422" s="4"/>
      <c r="B422" s="4"/>
      <c r="C422" s="4"/>
      <c r="D422" s="4"/>
      <c r="E422" s="4"/>
      <c r="F422" s="4"/>
      <c r="G422" s="4"/>
      <c r="H422" s="4"/>
      <c r="I422" s="4"/>
      <c r="J422" s="4"/>
    </row>
    <row r="423" spans="1:10" x14ac:dyDescent="0.25">
      <c r="A423" s="4"/>
      <c r="B423" s="4"/>
      <c r="C423" s="4"/>
      <c r="D423" s="4"/>
      <c r="E423" s="4"/>
      <c r="F423" s="4"/>
      <c r="G423" s="4"/>
      <c r="H423" s="4"/>
      <c r="I423" s="4"/>
      <c r="J423" s="4"/>
    </row>
    <row r="424" spans="1:10" x14ac:dyDescent="0.25">
      <c r="A424" s="4"/>
      <c r="B424" s="4"/>
      <c r="C424" s="4"/>
      <c r="D424" s="4"/>
      <c r="E424" s="4"/>
      <c r="F424" s="4"/>
      <c r="G424" s="4"/>
      <c r="H424" s="4"/>
      <c r="I424" s="4"/>
      <c r="J424" s="4"/>
    </row>
    <row r="425" spans="1:10" x14ac:dyDescent="0.25">
      <c r="A425" s="4"/>
      <c r="B425" s="4"/>
      <c r="C425" s="4"/>
      <c r="D425" s="4"/>
      <c r="E425" s="4"/>
      <c r="F425" s="4"/>
      <c r="G425" s="4"/>
      <c r="H425" s="4"/>
      <c r="I425" s="4"/>
      <c r="J425" s="4"/>
    </row>
    <row r="426" spans="1:10" x14ac:dyDescent="0.25">
      <c r="A426" s="4"/>
      <c r="B426" s="4"/>
      <c r="C426" s="4"/>
      <c r="D426" s="4"/>
      <c r="E426" s="4"/>
      <c r="F426" s="4"/>
      <c r="G426" s="4"/>
      <c r="H426" s="4"/>
      <c r="I426" s="4"/>
      <c r="J426" s="4"/>
    </row>
    <row r="427" spans="1:10" x14ac:dyDescent="0.25">
      <c r="A427" s="4"/>
      <c r="B427" s="4"/>
      <c r="C427" s="4"/>
      <c r="D427" s="4"/>
      <c r="E427" s="4"/>
      <c r="F427" s="4"/>
      <c r="G427" s="4"/>
      <c r="H427" s="4"/>
      <c r="I427" s="4"/>
      <c r="J427" s="4"/>
    </row>
    <row r="428" spans="1:10" x14ac:dyDescent="0.25">
      <c r="A428" s="4"/>
      <c r="B428" s="4"/>
      <c r="C428" s="4"/>
      <c r="D428" s="4"/>
      <c r="E428" s="4"/>
      <c r="F428" s="4"/>
      <c r="G428" s="4"/>
      <c r="H428" s="4"/>
      <c r="I428" s="4"/>
      <c r="J428" s="4"/>
    </row>
    <row r="429" spans="1:10" x14ac:dyDescent="0.25">
      <c r="A429" s="4"/>
      <c r="B429" s="4"/>
      <c r="C429" s="4"/>
      <c r="D429" s="4"/>
      <c r="E429" s="4"/>
      <c r="F429" s="4"/>
      <c r="G429" s="4"/>
      <c r="H429" s="4"/>
      <c r="I429" s="4"/>
      <c r="J429" s="4"/>
    </row>
    <row r="430" spans="1:10" x14ac:dyDescent="0.25">
      <c r="A430" s="4"/>
      <c r="B430" s="4"/>
      <c r="C430" s="4"/>
      <c r="D430" s="4"/>
      <c r="E430" s="4"/>
      <c r="F430" s="4"/>
      <c r="G430" s="4"/>
      <c r="H430" s="4"/>
      <c r="I430" s="4"/>
      <c r="J430" s="4"/>
    </row>
    <row r="431" spans="1:10" x14ac:dyDescent="0.25">
      <c r="A431" s="4"/>
      <c r="B431" s="4"/>
      <c r="C431" s="4"/>
      <c r="D431" s="4"/>
      <c r="E431" s="4"/>
      <c r="F431" s="4"/>
      <c r="G431" s="4"/>
      <c r="H431" s="4"/>
      <c r="I431" s="4"/>
      <c r="J431" s="4"/>
    </row>
    <row r="432" spans="1:10" x14ac:dyDescent="0.25">
      <c r="A432" s="4"/>
      <c r="B432" s="4"/>
      <c r="C432" s="4"/>
      <c r="D432" s="4"/>
      <c r="E432" s="4"/>
      <c r="F432" s="4"/>
      <c r="G432" s="4"/>
      <c r="H432" s="4"/>
      <c r="I432" s="4"/>
      <c r="J432" s="4"/>
    </row>
    <row r="433" spans="1:10" x14ac:dyDescent="0.25">
      <c r="A433" s="4"/>
      <c r="B433" s="4"/>
      <c r="C433" s="4"/>
      <c r="D433" s="4"/>
      <c r="E433" s="4"/>
      <c r="F433" s="4"/>
      <c r="G433" s="4"/>
      <c r="H433" s="4"/>
      <c r="I433" s="4"/>
      <c r="J433" s="4"/>
    </row>
    <row r="434" spans="1:10" x14ac:dyDescent="0.25">
      <c r="A434" s="4"/>
      <c r="B434" s="4"/>
      <c r="C434" s="4"/>
      <c r="D434" s="4"/>
      <c r="E434" s="4"/>
      <c r="F434" s="4"/>
      <c r="G434" s="4"/>
      <c r="H434" s="4"/>
      <c r="I434" s="4"/>
      <c r="J434" s="4"/>
    </row>
    <row r="435" spans="1:10" x14ac:dyDescent="0.25">
      <c r="A435" s="4"/>
      <c r="B435" s="4"/>
      <c r="C435" s="4"/>
      <c r="D435" s="4"/>
      <c r="E435" s="4"/>
      <c r="F435" s="4"/>
      <c r="G435" s="4"/>
      <c r="H435" s="4"/>
      <c r="I435" s="4"/>
      <c r="J435" s="4"/>
    </row>
    <row r="436" spans="1:10" x14ac:dyDescent="0.25">
      <c r="A436" s="4"/>
      <c r="B436" s="4"/>
      <c r="C436" s="4"/>
      <c r="D436" s="4"/>
      <c r="E436" s="4"/>
      <c r="F436" s="4"/>
      <c r="G436" s="4"/>
      <c r="H436" s="4"/>
      <c r="I436" s="4"/>
      <c r="J436" s="4"/>
    </row>
    <row r="437" spans="1:10" x14ac:dyDescent="0.25">
      <c r="A437" s="4"/>
      <c r="B437" s="4"/>
      <c r="C437" s="4"/>
      <c r="D437" s="4"/>
      <c r="E437" s="4"/>
      <c r="F437" s="4"/>
      <c r="G437" s="4"/>
      <c r="H437" s="4"/>
      <c r="I437" s="4"/>
      <c r="J437" s="4"/>
    </row>
    <row r="438" spans="1:10" x14ac:dyDescent="0.25">
      <c r="A438" s="4"/>
      <c r="B438" s="4"/>
      <c r="C438" s="4"/>
      <c r="D438" s="4"/>
      <c r="E438" s="4"/>
      <c r="F438" s="4"/>
      <c r="G438" s="4"/>
      <c r="H438" s="4"/>
      <c r="I438" s="4"/>
      <c r="J438" s="4"/>
    </row>
    <row r="439" spans="1:10" x14ac:dyDescent="0.25">
      <c r="A439" s="4"/>
      <c r="B439" s="4"/>
      <c r="C439" s="4"/>
      <c r="D439" s="4"/>
      <c r="E439" s="4"/>
      <c r="F439" s="4"/>
      <c r="G439" s="4"/>
      <c r="H439" s="4"/>
      <c r="I439" s="4"/>
      <c r="J439" s="4"/>
    </row>
    <row r="440" spans="1:10" x14ac:dyDescent="0.25">
      <c r="A440" s="4"/>
      <c r="B440" s="4"/>
      <c r="C440" s="4"/>
      <c r="D440" s="4"/>
      <c r="E440" s="4"/>
      <c r="F440" s="4"/>
      <c r="G440" s="4"/>
      <c r="H440" s="4"/>
      <c r="I440" s="4"/>
      <c r="J440" s="4"/>
    </row>
    <row r="441" spans="1:10" x14ac:dyDescent="0.25">
      <c r="A441" s="4"/>
      <c r="B441" s="4"/>
      <c r="C441" s="4"/>
      <c r="D441" s="4"/>
      <c r="E441" s="4"/>
      <c r="F441" s="4"/>
      <c r="G441" s="4"/>
      <c r="H441" s="4"/>
      <c r="I441" s="4"/>
      <c r="J441" s="4"/>
    </row>
    <row r="442" spans="1:10" x14ac:dyDescent="0.25">
      <c r="A442" s="4"/>
      <c r="B442" s="4"/>
      <c r="C442" s="4"/>
      <c r="D442" s="4"/>
      <c r="E442" s="4"/>
      <c r="F442" s="4"/>
      <c r="G442" s="4"/>
      <c r="H442" s="4"/>
      <c r="I442" s="4"/>
      <c r="J442" s="4"/>
    </row>
    <row r="443" spans="1:10" x14ac:dyDescent="0.25">
      <c r="A443" s="4"/>
      <c r="B443" s="4"/>
      <c r="C443" s="4"/>
      <c r="D443" s="4"/>
      <c r="E443" s="4"/>
      <c r="F443" s="4"/>
      <c r="G443" s="4"/>
      <c r="H443" s="4"/>
      <c r="I443" s="4"/>
      <c r="J443" s="4"/>
    </row>
    <row r="444" spans="1:10" x14ac:dyDescent="0.25">
      <c r="A444" s="4"/>
      <c r="B444" s="4"/>
      <c r="C444" s="4"/>
      <c r="D444" s="4"/>
      <c r="E444" s="4"/>
      <c r="F444" s="4"/>
      <c r="G444" s="4"/>
      <c r="H444" s="4"/>
      <c r="I444" s="4"/>
      <c r="J444" s="4"/>
    </row>
    <row r="445" spans="1:10" x14ac:dyDescent="0.25">
      <c r="A445" s="4"/>
      <c r="B445" s="4"/>
      <c r="C445" s="4"/>
      <c r="D445" s="4"/>
      <c r="E445" s="4"/>
      <c r="F445" s="4"/>
      <c r="G445" s="4"/>
      <c r="H445" s="4"/>
      <c r="I445" s="4"/>
      <c r="J445" s="4"/>
    </row>
    <row r="446" spans="1:10" x14ac:dyDescent="0.25">
      <c r="A446" s="4"/>
      <c r="B446" s="4"/>
      <c r="C446" s="4"/>
      <c r="D446" s="4"/>
      <c r="E446" s="4"/>
      <c r="F446" s="4"/>
      <c r="G446" s="4"/>
      <c r="H446" s="4"/>
      <c r="I446" s="4"/>
      <c r="J446" s="4"/>
    </row>
    <row r="447" spans="1:10" x14ac:dyDescent="0.25">
      <c r="A447" s="4"/>
      <c r="B447" s="4"/>
      <c r="C447" s="4"/>
      <c r="D447" s="4"/>
      <c r="E447" s="4"/>
      <c r="F447" s="4"/>
      <c r="G447" s="4"/>
      <c r="H447" s="4"/>
      <c r="I447" s="4"/>
      <c r="J447" s="4"/>
    </row>
    <row r="448" spans="1:10" x14ac:dyDescent="0.25">
      <c r="A448" s="4"/>
      <c r="B448" s="4"/>
      <c r="C448" s="4"/>
      <c r="D448" s="4"/>
      <c r="E448" s="4"/>
      <c r="F448" s="4"/>
      <c r="G448" s="4"/>
      <c r="H448" s="4"/>
      <c r="I448" s="4"/>
      <c r="J448" s="4"/>
    </row>
    <row r="449" spans="1:10" x14ac:dyDescent="0.25">
      <c r="A449" s="4"/>
      <c r="B449" s="4"/>
      <c r="C449" s="4"/>
      <c r="D449" s="4"/>
      <c r="E449" s="4"/>
      <c r="F449" s="4"/>
      <c r="G449" s="4"/>
      <c r="H449" s="4"/>
      <c r="I449" s="4"/>
      <c r="J449" s="4"/>
    </row>
    <row r="450" spans="1:10" x14ac:dyDescent="0.25">
      <c r="A450" s="4"/>
      <c r="B450" s="4"/>
      <c r="C450" s="4"/>
      <c r="D450" s="4"/>
      <c r="E450" s="4"/>
      <c r="F450" s="4"/>
      <c r="G450" s="4"/>
      <c r="H450" s="4"/>
      <c r="I450" s="4"/>
      <c r="J450" s="4"/>
    </row>
    <row r="451" spans="1:10" x14ac:dyDescent="0.25">
      <c r="A451" s="4"/>
      <c r="B451" s="4"/>
      <c r="C451" s="4"/>
      <c r="D451" s="4"/>
      <c r="E451" s="4"/>
      <c r="F451" s="4"/>
      <c r="G451" s="4"/>
      <c r="H451" s="4"/>
      <c r="I451" s="4"/>
      <c r="J451" s="4"/>
    </row>
    <row r="452" spans="1:10" x14ac:dyDescent="0.25">
      <c r="A452" s="4"/>
      <c r="B452" s="4"/>
      <c r="C452" s="4"/>
      <c r="D452" s="4"/>
      <c r="E452" s="4"/>
      <c r="F452" s="4"/>
      <c r="G452" s="4"/>
      <c r="H452" s="4"/>
      <c r="I452" s="4"/>
      <c r="J452" s="4"/>
    </row>
    <row r="453" spans="1:10" x14ac:dyDescent="0.25">
      <c r="A453" s="4"/>
      <c r="B453" s="4"/>
      <c r="C453" s="4"/>
      <c r="D453" s="4"/>
      <c r="E453" s="4"/>
      <c r="F453" s="4"/>
      <c r="G453" s="4"/>
      <c r="H453" s="4"/>
      <c r="I453" s="4"/>
      <c r="J453" s="4"/>
    </row>
    <row r="454" spans="1:10" x14ac:dyDescent="0.25">
      <c r="A454" s="4"/>
      <c r="B454" s="4"/>
      <c r="C454" s="4"/>
      <c r="D454" s="4"/>
      <c r="E454" s="4"/>
      <c r="F454" s="4"/>
      <c r="G454" s="4"/>
      <c r="H454" s="4"/>
      <c r="I454" s="4"/>
      <c r="J454" s="4"/>
    </row>
    <row r="455" spans="1:10" x14ac:dyDescent="0.25">
      <c r="A455" s="4"/>
      <c r="B455" s="4"/>
      <c r="C455" s="4"/>
      <c r="D455" s="4"/>
      <c r="E455" s="4"/>
      <c r="F455" s="4"/>
      <c r="G455" s="4"/>
      <c r="H455" s="4"/>
      <c r="I455" s="4"/>
      <c r="J455" s="4"/>
    </row>
    <row r="456" spans="1:10" x14ac:dyDescent="0.25">
      <c r="A456" s="4"/>
      <c r="B456" s="4"/>
      <c r="C456" s="4"/>
      <c r="D456" s="4"/>
      <c r="E456" s="4"/>
      <c r="F456" s="4"/>
      <c r="G456" s="4"/>
      <c r="H456" s="4"/>
      <c r="I456" s="4"/>
      <c r="J456" s="4"/>
    </row>
    <row r="457" spans="1:10" x14ac:dyDescent="0.25">
      <c r="A457" s="4"/>
      <c r="B457" s="4"/>
      <c r="C457" s="4"/>
      <c r="D457" s="4"/>
      <c r="E457" s="4"/>
      <c r="F457" s="4"/>
      <c r="G457" s="4"/>
      <c r="H457" s="4"/>
      <c r="I457" s="4"/>
      <c r="J457" s="4"/>
    </row>
    <row r="458" spans="1:10" x14ac:dyDescent="0.25">
      <c r="A458" s="4"/>
      <c r="B458" s="4"/>
      <c r="C458" s="4"/>
      <c r="D458" s="4"/>
      <c r="E458" s="4"/>
      <c r="F458" s="4"/>
      <c r="G458" s="4"/>
      <c r="H458" s="4"/>
      <c r="I458" s="4"/>
      <c r="J458" s="4"/>
    </row>
    <row r="459" spans="1:10" x14ac:dyDescent="0.25">
      <c r="A459" s="4"/>
      <c r="B459" s="4"/>
      <c r="C459" s="4"/>
      <c r="D459" s="4"/>
      <c r="E459" s="4"/>
      <c r="F459" s="4"/>
      <c r="G459" s="4"/>
      <c r="H459" s="4"/>
      <c r="I459" s="4"/>
      <c r="J459" s="4"/>
    </row>
    <row r="460" spans="1:10" x14ac:dyDescent="0.25">
      <c r="A460" s="4"/>
      <c r="B460" s="4"/>
      <c r="C460" s="4"/>
      <c r="D460" s="4"/>
      <c r="E460" s="4"/>
      <c r="F460" s="4"/>
      <c r="G460" s="4"/>
      <c r="H460" s="4"/>
      <c r="I460" s="4"/>
      <c r="J460" s="4"/>
    </row>
    <row r="461" spans="1:10" x14ac:dyDescent="0.25">
      <c r="A461" s="4"/>
      <c r="B461" s="4"/>
      <c r="C461" s="4"/>
      <c r="D461" s="4"/>
      <c r="E461" s="4"/>
      <c r="F461" s="4"/>
      <c r="G461" s="4"/>
      <c r="H461" s="4"/>
      <c r="I461" s="4"/>
      <c r="J461" s="4"/>
    </row>
    <row r="462" spans="1:10" x14ac:dyDescent="0.25">
      <c r="A462" s="4"/>
      <c r="B462" s="4"/>
      <c r="C462" s="4"/>
      <c r="D462" s="4"/>
      <c r="E462" s="4"/>
      <c r="F462" s="4"/>
      <c r="G462" s="4"/>
      <c r="H462" s="4"/>
      <c r="I462" s="4"/>
      <c r="J462" s="4"/>
    </row>
    <row r="463" spans="1:10" x14ac:dyDescent="0.25">
      <c r="A463" s="4"/>
      <c r="B463" s="4"/>
      <c r="C463" s="4"/>
      <c r="D463" s="4"/>
      <c r="E463" s="4"/>
      <c r="F463" s="4"/>
      <c r="G463" s="4"/>
      <c r="H463" s="4"/>
      <c r="I463" s="4"/>
      <c r="J463" s="4"/>
    </row>
  </sheetData>
  <mergeCells count="111">
    <mergeCell ref="B6:F6"/>
    <mergeCell ref="B7:D7"/>
    <mergeCell ref="B8:D8"/>
    <mergeCell ref="B10:D10"/>
    <mergeCell ref="B11:D11"/>
    <mergeCell ref="B21:D21"/>
    <mergeCell ref="B22:D22"/>
    <mergeCell ref="B23:D23"/>
    <mergeCell ref="F23:G24"/>
    <mergeCell ref="B24:D24"/>
    <mergeCell ref="B25:D25"/>
    <mergeCell ref="B13:D13"/>
    <mergeCell ref="B14:D14"/>
    <mergeCell ref="B16:D16"/>
    <mergeCell ref="B17:D17"/>
    <mergeCell ref="B19:F19"/>
    <mergeCell ref="B20:D20"/>
    <mergeCell ref="B37:C37"/>
    <mergeCell ref="B38:C38"/>
    <mergeCell ref="B39:C39"/>
    <mergeCell ref="B41:F41"/>
    <mergeCell ref="C49:C50"/>
    <mergeCell ref="D49:D50"/>
    <mergeCell ref="E49:F50"/>
    <mergeCell ref="B27:C27"/>
    <mergeCell ref="B28:C28"/>
    <mergeCell ref="B32:C32"/>
    <mergeCell ref="B33:C33"/>
    <mergeCell ref="B34:C34"/>
    <mergeCell ref="B36:F36"/>
    <mergeCell ref="B63:D63"/>
    <mergeCell ref="B65:F65"/>
    <mergeCell ref="B91:D91"/>
    <mergeCell ref="B92:D92"/>
    <mergeCell ref="B93:F93"/>
    <mergeCell ref="C94:G94"/>
    <mergeCell ref="B57:F57"/>
    <mergeCell ref="B58:D58"/>
    <mergeCell ref="B59:D59"/>
    <mergeCell ref="B60:D60"/>
    <mergeCell ref="B61:D61"/>
    <mergeCell ref="B62:D62"/>
    <mergeCell ref="B121:E121"/>
    <mergeCell ref="B122:D122"/>
    <mergeCell ref="B124:F124"/>
    <mergeCell ref="B125:F125"/>
    <mergeCell ref="B127:F127"/>
    <mergeCell ref="C134:E134"/>
    <mergeCell ref="B102:G102"/>
    <mergeCell ref="B103:D103"/>
    <mergeCell ref="B104:D104"/>
    <mergeCell ref="B105:D105"/>
    <mergeCell ref="B107:G107"/>
    <mergeCell ref="B117:F117"/>
    <mergeCell ref="B172:D172"/>
    <mergeCell ref="B173:D173"/>
    <mergeCell ref="B174:D174"/>
    <mergeCell ref="B175:D175"/>
    <mergeCell ref="B176:D176"/>
    <mergeCell ref="B177:E177"/>
    <mergeCell ref="B137:F137"/>
    <mergeCell ref="B139:F139"/>
    <mergeCell ref="D141:E141"/>
    <mergeCell ref="D142:E142"/>
    <mergeCell ref="B154:F154"/>
    <mergeCell ref="B171:F171"/>
    <mergeCell ref="B185:C185"/>
    <mergeCell ref="B186:C186"/>
    <mergeCell ref="B187:C187"/>
    <mergeCell ref="B188:C188"/>
    <mergeCell ref="B190:D190"/>
    <mergeCell ref="B191:D191"/>
    <mergeCell ref="B179:F179"/>
    <mergeCell ref="B180:C180"/>
    <mergeCell ref="B181:C181"/>
    <mergeCell ref="B182:C182"/>
    <mergeCell ref="B183:C183"/>
    <mergeCell ref="B184:C184"/>
    <mergeCell ref="B238:D238"/>
    <mergeCell ref="B239:D239"/>
    <mergeCell ref="B240:C240"/>
    <mergeCell ref="B201:D201"/>
    <mergeCell ref="B215:D215"/>
    <mergeCell ref="B216:D216"/>
    <mergeCell ref="D219:E219"/>
    <mergeCell ref="B230:C230"/>
    <mergeCell ref="B231:C231"/>
    <mergeCell ref="B267:D267"/>
    <mergeCell ref="B268:D268"/>
    <mergeCell ref="B270:G270"/>
    <mergeCell ref="B259:D259"/>
    <mergeCell ref="B260:F261"/>
    <mergeCell ref="B264:D264"/>
    <mergeCell ref="A3:I3"/>
    <mergeCell ref="B265:D265"/>
    <mergeCell ref="B266:D266"/>
    <mergeCell ref="B253:D253"/>
    <mergeCell ref="B254:D254"/>
    <mergeCell ref="B255:D255"/>
    <mergeCell ref="B256:D256"/>
    <mergeCell ref="B257:D257"/>
    <mergeCell ref="B258:D258"/>
    <mergeCell ref="B243:D243"/>
    <mergeCell ref="B244:D244"/>
    <mergeCell ref="C246:D246"/>
    <mergeCell ref="B250:D250"/>
    <mergeCell ref="B251:D251"/>
    <mergeCell ref="B252:D252"/>
    <mergeCell ref="B232:C232"/>
    <mergeCell ref="C233:D233"/>
    <mergeCell ref="C235:D2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5"/>
  <sheetViews>
    <sheetView zoomScale="80" zoomScaleNormal="80" workbookViewId="0"/>
  </sheetViews>
  <sheetFormatPr defaultRowHeight="15" x14ac:dyDescent="0.25"/>
  <cols>
    <col min="2" max="2" width="19.28515625" customWidth="1"/>
    <col min="3" max="3" width="12.7109375" customWidth="1"/>
    <col min="4" max="4" width="20.42578125" customWidth="1"/>
    <col min="5" max="5" width="15" customWidth="1"/>
    <col min="6" max="6" width="14.42578125" customWidth="1"/>
    <col min="7" max="7" width="13.42578125" customWidth="1"/>
  </cols>
  <sheetData>
    <row r="1" spans="1:10" x14ac:dyDescent="0.25">
      <c r="A1" s="4"/>
      <c r="B1" s="4"/>
      <c r="C1" s="4"/>
      <c r="D1" s="4"/>
      <c r="E1" s="4"/>
      <c r="F1" s="4"/>
      <c r="G1" s="4"/>
      <c r="H1" s="4"/>
      <c r="I1" s="4"/>
      <c r="J1" s="4"/>
    </row>
    <row r="2" spans="1:10" ht="18.75" x14ac:dyDescent="0.25">
      <c r="A2" s="420" t="s">
        <v>452</v>
      </c>
      <c r="B2" s="420"/>
      <c r="C2" s="420"/>
      <c r="D2" s="420"/>
      <c r="E2" s="420"/>
      <c r="F2" s="420"/>
      <c r="G2" s="420"/>
      <c r="H2" s="4"/>
      <c r="I2" s="4"/>
      <c r="J2" s="4"/>
    </row>
    <row r="3" spans="1:10" x14ac:dyDescent="0.25">
      <c r="A3" s="5"/>
      <c r="B3" s="4"/>
      <c r="C3" s="4"/>
      <c r="D3" s="4"/>
      <c r="E3" s="4"/>
      <c r="F3" s="4"/>
      <c r="G3" s="4"/>
      <c r="H3" s="4"/>
      <c r="I3" s="4"/>
      <c r="J3" s="4"/>
    </row>
    <row r="4" spans="1:10" x14ac:dyDescent="0.25">
      <c r="A4" s="5"/>
      <c r="B4" s="41" t="s">
        <v>453</v>
      </c>
      <c r="C4" s="4"/>
      <c r="D4" s="4"/>
      <c r="E4" s="4"/>
      <c r="F4" s="4"/>
      <c r="G4" s="4"/>
      <c r="H4" s="4"/>
      <c r="I4" s="4"/>
      <c r="J4" s="4"/>
    </row>
    <row r="5" spans="1:10" x14ac:dyDescent="0.25">
      <c r="A5" s="26" t="s">
        <v>454</v>
      </c>
      <c r="B5" s="464"/>
      <c r="C5" s="525"/>
      <c r="D5" s="526"/>
      <c r="E5" s="103" t="s">
        <v>19</v>
      </c>
      <c r="F5" s="103" t="s">
        <v>20</v>
      </c>
      <c r="G5" s="229"/>
      <c r="H5" s="4"/>
      <c r="I5" s="4"/>
      <c r="J5" s="4"/>
    </row>
    <row r="6" spans="1:10" ht="30" customHeight="1" x14ac:dyDescent="0.25">
      <c r="A6" s="26" t="s">
        <v>454</v>
      </c>
      <c r="B6" s="424" t="s">
        <v>455</v>
      </c>
      <c r="C6" s="425"/>
      <c r="D6" s="426"/>
      <c r="E6" s="103" t="s">
        <v>21</v>
      </c>
      <c r="F6" s="103"/>
      <c r="G6" s="58"/>
      <c r="H6" s="4"/>
      <c r="I6" s="4"/>
      <c r="J6" s="4"/>
    </row>
    <row r="7" spans="1:10" ht="42.75" customHeight="1" x14ac:dyDescent="0.25">
      <c r="A7" s="26" t="s">
        <v>454</v>
      </c>
      <c r="B7" s="424" t="s">
        <v>456</v>
      </c>
      <c r="C7" s="425"/>
      <c r="D7" s="426"/>
      <c r="E7" s="167" t="s">
        <v>21</v>
      </c>
      <c r="F7" s="103"/>
      <c r="G7" s="106"/>
      <c r="H7" s="4"/>
      <c r="I7" s="4"/>
      <c r="J7" s="4"/>
    </row>
    <row r="8" spans="1:10" x14ac:dyDescent="0.25">
      <c r="A8" s="5"/>
      <c r="B8" s="78"/>
      <c r="C8" s="78"/>
      <c r="D8" s="78"/>
      <c r="E8" s="149"/>
      <c r="F8" s="149"/>
      <c r="G8" s="106"/>
      <c r="H8" s="4"/>
      <c r="I8" s="4"/>
      <c r="J8" s="4"/>
    </row>
    <row r="9" spans="1:10" x14ac:dyDescent="0.25">
      <c r="A9" s="26" t="s">
        <v>457</v>
      </c>
      <c r="B9" s="538" t="s">
        <v>458</v>
      </c>
      <c r="C9" s="538"/>
      <c r="D9" s="538"/>
      <c r="E9" s="538"/>
      <c r="F9" s="538"/>
      <c r="G9" s="538"/>
      <c r="H9" s="4"/>
      <c r="I9" s="4"/>
      <c r="J9" s="4"/>
    </row>
    <row r="10" spans="1:10" ht="35.25" customHeight="1" x14ac:dyDescent="0.25">
      <c r="A10" s="26" t="s">
        <v>457</v>
      </c>
      <c r="B10" s="235"/>
      <c r="C10" s="39" t="s">
        <v>459</v>
      </c>
      <c r="D10" s="39" t="s">
        <v>460</v>
      </c>
      <c r="E10" s="39" t="s">
        <v>461</v>
      </c>
      <c r="F10" s="236"/>
      <c r="G10" s="4"/>
      <c r="H10" s="4"/>
      <c r="I10" s="4"/>
      <c r="J10" s="4"/>
    </row>
    <row r="11" spans="1:10" x14ac:dyDescent="0.25">
      <c r="A11" s="26" t="s">
        <v>457</v>
      </c>
      <c r="B11" s="10" t="s">
        <v>88</v>
      </c>
      <c r="C11" s="230">
        <v>3371</v>
      </c>
      <c r="D11" s="230">
        <v>1663</v>
      </c>
      <c r="E11" s="230">
        <v>1010</v>
      </c>
      <c r="F11" s="231"/>
      <c r="G11" s="4"/>
      <c r="H11" s="4"/>
      <c r="I11" s="4"/>
      <c r="J11" s="4"/>
    </row>
    <row r="12" spans="1:10" x14ac:dyDescent="0.25">
      <c r="A12" s="26" t="s">
        <v>457</v>
      </c>
      <c r="B12" s="10" t="s">
        <v>89</v>
      </c>
      <c r="C12" s="230">
        <v>3152</v>
      </c>
      <c r="D12" s="230">
        <v>1699</v>
      </c>
      <c r="E12" s="230">
        <v>994</v>
      </c>
      <c r="F12" s="231"/>
      <c r="G12" s="4"/>
      <c r="H12" s="4"/>
      <c r="I12" s="4"/>
      <c r="J12" s="4"/>
    </row>
    <row r="13" spans="1:10" x14ac:dyDescent="0.25">
      <c r="A13" s="26" t="s">
        <v>457</v>
      </c>
      <c r="B13" s="28" t="s">
        <v>462</v>
      </c>
      <c r="C13" s="237">
        <f>SUM(C11:C12)</f>
        <v>6523</v>
      </c>
      <c r="D13" s="237">
        <f>SUM(D11:D12)</f>
        <v>3362</v>
      </c>
      <c r="E13" s="237">
        <f>SUM(E11:E12)</f>
        <v>2004</v>
      </c>
      <c r="F13" s="231"/>
      <c r="G13" s="4"/>
      <c r="H13" s="4"/>
      <c r="I13" s="4"/>
      <c r="J13" s="4"/>
    </row>
    <row r="14" spans="1:10" x14ac:dyDescent="0.25">
      <c r="A14" s="5"/>
      <c r="B14" s="4"/>
      <c r="C14" s="4"/>
      <c r="D14" s="4"/>
      <c r="E14" s="4"/>
      <c r="F14" s="4"/>
      <c r="G14" s="4"/>
      <c r="H14" s="4"/>
      <c r="I14" s="4"/>
      <c r="J14" s="4"/>
    </row>
    <row r="15" spans="1:10" x14ac:dyDescent="0.25">
      <c r="A15" s="5"/>
      <c r="B15" s="532" t="s">
        <v>463</v>
      </c>
      <c r="C15" s="533"/>
      <c r="D15" s="4"/>
      <c r="E15" s="4"/>
      <c r="F15" s="4"/>
      <c r="G15" s="4"/>
      <c r="H15" s="4"/>
      <c r="I15" s="4"/>
      <c r="J15" s="4"/>
    </row>
    <row r="16" spans="1:10" x14ac:dyDescent="0.25">
      <c r="A16" s="26" t="s">
        <v>464</v>
      </c>
      <c r="B16" s="534" t="s">
        <v>465</v>
      </c>
      <c r="C16" s="534"/>
      <c r="D16" s="534"/>
      <c r="E16" s="4"/>
      <c r="F16" s="4"/>
      <c r="G16" s="4"/>
      <c r="H16" s="4"/>
      <c r="I16" s="4"/>
      <c r="J16" s="4"/>
    </row>
    <row r="17" spans="1:10" x14ac:dyDescent="0.25">
      <c r="A17" s="26" t="s">
        <v>464</v>
      </c>
      <c r="B17" s="232" t="s">
        <v>466</v>
      </c>
      <c r="C17" s="238" t="s">
        <v>21</v>
      </c>
      <c r="D17" s="4"/>
      <c r="E17" s="4"/>
      <c r="F17" s="4"/>
      <c r="G17" s="4"/>
      <c r="H17" s="4"/>
      <c r="I17" s="4"/>
      <c r="J17" s="4"/>
    </row>
    <row r="18" spans="1:10" x14ac:dyDescent="0.25">
      <c r="A18" s="26" t="s">
        <v>464</v>
      </c>
      <c r="B18" s="232" t="s">
        <v>467</v>
      </c>
      <c r="C18" s="238"/>
      <c r="D18" s="4"/>
      <c r="E18" s="4"/>
      <c r="F18" s="4"/>
      <c r="G18" s="4"/>
      <c r="H18" s="4"/>
      <c r="I18" s="4"/>
      <c r="J18" s="4"/>
    </row>
    <row r="19" spans="1:10" x14ac:dyDescent="0.25">
      <c r="A19" s="26" t="s">
        <v>464</v>
      </c>
      <c r="B19" s="232" t="s">
        <v>468</v>
      </c>
      <c r="C19" s="238" t="s">
        <v>21</v>
      </c>
      <c r="D19" s="4"/>
      <c r="E19" s="4"/>
      <c r="F19" s="4"/>
      <c r="G19" s="4"/>
      <c r="H19" s="4"/>
      <c r="I19" s="4"/>
      <c r="J19" s="4"/>
    </row>
    <row r="20" spans="1:10" x14ac:dyDescent="0.25">
      <c r="A20" s="26" t="s">
        <v>464</v>
      </c>
      <c r="B20" s="232" t="s">
        <v>469</v>
      </c>
      <c r="C20" s="238"/>
      <c r="D20" s="4"/>
      <c r="E20" s="4"/>
      <c r="F20" s="4"/>
      <c r="G20" s="4"/>
      <c r="H20" s="4"/>
      <c r="I20" s="4"/>
      <c r="J20" s="4"/>
    </row>
    <row r="21" spans="1:10" x14ac:dyDescent="0.25">
      <c r="A21" s="5"/>
      <c r="B21" s="4"/>
      <c r="C21" s="4"/>
      <c r="D21" s="4"/>
      <c r="E21" s="4"/>
      <c r="F21" s="4"/>
      <c r="G21" s="4"/>
      <c r="H21" s="4"/>
      <c r="I21" s="4"/>
      <c r="J21" s="4"/>
    </row>
    <row r="22" spans="1:10" x14ac:dyDescent="0.25">
      <c r="A22" s="26" t="s">
        <v>470</v>
      </c>
      <c r="B22" s="464"/>
      <c r="C22" s="525"/>
      <c r="D22" s="526"/>
      <c r="E22" s="103" t="s">
        <v>19</v>
      </c>
      <c r="F22" s="103" t="s">
        <v>20</v>
      </c>
      <c r="G22" s="102"/>
      <c r="H22" s="4"/>
      <c r="I22" s="4"/>
      <c r="J22" s="4"/>
    </row>
    <row r="23" spans="1:10" x14ac:dyDescent="0.25">
      <c r="A23" s="26" t="s">
        <v>470</v>
      </c>
      <c r="B23" s="424" t="s">
        <v>471</v>
      </c>
      <c r="C23" s="425"/>
      <c r="D23" s="426"/>
      <c r="E23" s="167" t="s">
        <v>21</v>
      </c>
      <c r="F23" s="103"/>
      <c r="G23" s="102"/>
      <c r="H23" s="4"/>
      <c r="I23" s="4"/>
      <c r="J23" s="4"/>
    </row>
    <row r="24" spans="1:10" ht="29.25" customHeight="1" x14ac:dyDescent="0.25">
      <c r="A24" s="26" t="s">
        <v>470</v>
      </c>
      <c r="B24" s="531" t="s">
        <v>472</v>
      </c>
      <c r="C24" s="531"/>
      <c r="D24" s="531"/>
      <c r="E24" s="424" t="s">
        <v>473</v>
      </c>
      <c r="F24" s="535"/>
      <c r="G24" s="102"/>
      <c r="H24" s="4"/>
      <c r="I24" s="4"/>
      <c r="J24" s="4"/>
    </row>
    <row r="25" spans="1:10" x14ac:dyDescent="0.25">
      <c r="A25" s="5"/>
      <c r="B25" s="4"/>
      <c r="C25" s="4"/>
      <c r="D25" s="4"/>
      <c r="E25" s="4"/>
      <c r="F25" s="4"/>
      <c r="G25" s="4"/>
      <c r="H25" s="4"/>
      <c r="I25" s="4"/>
      <c r="J25" s="4"/>
    </row>
    <row r="26" spans="1:10" x14ac:dyDescent="0.25">
      <c r="A26" s="26" t="s">
        <v>474</v>
      </c>
      <c r="B26" s="536" t="s">
        <v>475</v>
      </c>
      <c r="C26" s="537"/>
      <c r="D26" s="537"/>
      <c r="E26" s="537"/>
      <c r="F26" s="233"/>
      <c r="G26" s="4"/>
      <c r="H26" s="4"/>
      <c r="I26" s="4"/>
      <c r="J26" s="4"/>
    </row>
    <row r="27" spans="1:10" ht="35.25" customHeight="1" x14ac:dyDescent="0.25">
      <c r="A27" s="26" t="s">
        <v>474</v>
      </c>
      <c r="B27" s="7"/>
      <c r="C27" s="39" t="s">
        <v>476</v>
      </c>
      <c r="D27" s="39" t="s">
        <v>477</v>
      </c>
      <c r="E27" s="39" t="s">
        <v>478</v>
      </c>
      <c r="F27" s="39" t="s">
        <v>479</v>
      </c>
      <c r="G27" s="39" t="s">
        <v>480</v>
      </c>
      <c r="H27" s="4"/>
      <c r="I27" s="4"/>
      <c r="J27" s="4"/>
    </row>
    <row r="28" spans="1:10" ht="29.25" customHeight="1" x14ac:dyDescent="0.25">
      <c r="A28" s="26" t="s">
        <v>474</v>
      </c>
      <c r="B28" s="148" t="s">
        <v>481</v>
      </c>
      <c r="C28" s="103"/>
      <c r="D28" s="103"/>
      <c r="E28" s="167"/>
      <c r="F28" s="167" t="s">
        <v>21</v>
      </c>
      <c r="G28" s="103"/>
      <c r="H28" s="4"/>
      <c r="I28" s="4"/>
      <c r="J28" s="4"/>
    </row>
    <row r="29" spans="1:10" ht="16.5" customHeight="1" x14ac:dyDescent="0.25">
      <c r="A29" s="26" t="s">
        <v>474</v>
      </c>
      <c r="B29" s="148" t="s">
        <v>482</v>
      </c>
      <c r="C29" s="167" t="s">
        <v>21</v>
      </c>
      <c r="D29" s="103"/>
      <c r="E29" s="103"/>
      <c r="F29" s="103"/>
      <c r="G29" s="103"/>
      <c r="H29" s="4"/>
      <c r="I29" s="4"/>
      <c r="J29" s="4"/>
    </row>
    <row r="30" spans="1:10" ht="30" customHeight="1" x14ac:dyDescent="0.25">
      <c r="A30" s="26" t="s">
        <v>474</v>
      </c>
      <c r="B30" s="148" t="s">
        <v>483</v>
      </c>
      <c r="C30" s="167" t="s">
        <v>21</v>
      </c>
      <c r="D30" s="103"/>
      <c r="E30" s="103"/>
      <c r="F30" s="103"/>
      <c r="G30" s="103"/>
      <c r="H30" s="4"/>
      <c r="I30" s="4"/>
      <c r="J30" s="4"/>
    </row>
    <row r="31" spans="1:10" ht="15.75" customHeight="1" x14ac:dyDescent="0.25">
      <c r="A31" s="26" t="s">
        <v>474</v>
      </c>
      <c r="B31" s="148" t="s">
        <v>264</v>
      </c>
      <c r="C31" s="103"/>
      <c r="D31" s="103"/>
      <c r="E31" s="103"/>
      <c r="F31" s="103"/>
      <c r="G31" s="167" t="s">
        <v>21</v>
      </c>
      <c r="H31" s="4"/>
      <c r="I31" s="4"/>
      <c r="J31" s="4"/>
    </row>
    <row r="32" spans="1:10" ht="28.5" customHeight="1" x14ac:dyDescent="0.25">
      <c r="A32" s="26" t="s">
        <v>474</v>
      </c>
      <c r="B32" s="148" t="s">
        <v>260</v>
      </c>
      <c r="C32" s="103"/>
      <c r="D32" s="103"/>
      <c r="E32" s="103"/>
      <c r="F32" s="167" t="s">
        <v>21</v>
      </c>
      <c r="G32" s="103"/>
      <c r="H32" s="4"/>
      <c r="I32" s="4"/>
      <c r="J32" s="4"/>
    </row>
    <row r="33" spans="1:10" ht="49.5" customHeight="1" x14ac:dyDescent="0.25">
      <c r="A33" s="26" t="s">
        <v>474</v>
      </c>
      <c r="B33" s="148" t="s">
        <v>484</v>
      </c>
      <c r="C33" s="167" t="s">
        <v>21</v>
      </c>
      <c r="D33" s="103"/>
      <c r="E33" s="103"/>
      <c r="F33" s="103"/>
      <c r="G33" s="103"/>
      <c r="H33" s="4"/>
      <c r="I33" s="4"/>
      <c r="J33" s="4"/>
    </row>
    <row r="34" spans="1:10" x14ac:dyDescent="0.25">
      <c r="A34" s="5"/>
      <c r="B34" s="4"/>
      <c r="C34" s="4"/>
      <c r="D34" s="4"/>
      <c r="E34" s="4"/>
      <c r="F34" s="4"/>
      <c r="G34" s="4"/>
      <c r="H34" s="4"/>
      <c r="I34" s="4"/>
      <c r="J34" s="4"/>
    </row>
    <row r="35" spans="1:10" ht="30" customHeight="1" x14ac:dyDescent="0.25">
      <c r="A35" s="26" t="s">
        <v>485</v>
      </c>
      <c r="B35" s="531" t="s">
        <v>486</v>
      </c>
      <c r="C35" s="531"/>
      <c r="D35" s="531"/>
      <c r="E35" s="239"/>
      <c r="F35" s="210"/>
      <c r="G35" s="102"/>
      <c r="H35" s="4"/>
      <c r="I35" s="4"/>
      <c r="J35" s="4"/>
    </row>
    <row r="36" spans="1:10" x14ac:dyDescent="0.25">
      <c r="A36" s="5"/>
      <c r="B36" s="4"/>
      <c r="C36" s="4"/>
      <c r="D36" s="4"/>
      <c r="E36" s="4"/>
      <c r="F36" s="4"/>
      <c r="G36" s="4"/>
      <c r="H36" s="4"/>
      <c r="I36" s="4"/>
      <c r="J36" s="4"/>
    </row>
    <row r="37" spans="1:10" ht="30" x14ac:dyDescent="0.25">
      <c r="A37" s="26" t="s">
        <v>487</v>
      </c>
      <c r="B37" s="531" t="s">
        <v>488</v>
      </c>
      <c r="C37" s="531"/>
      <c r="D37" s="531"/>
      <c r="E37" s="240" t="s">
        <v>489</v>
      </c>
      <c r="F37" s="210"/>
      <c r="G37" s="102"/>
      <c r="H37" s="4"/>
      <c r="I37" s="4"/>
      <c r="J37" s="4"/>
    </row>
    <row r="38" spans="1:10" x14ac:dyDescent="0.25">
      <c r="A38" s="5"/>
      <c r="B38" s="4"/>
      <c r="C38" s="4"/>
      <c r="D38" s="4"/>
      <c r="E38" s="4"/>
      <c r="F38" s="4"/>
      <c r="G38" s="4"/>
      <c r="H38" s="4"/>
      <c r="I38" s="4"/>
      <c r="J38" s="4"/>
    </row>
    <row r="39" spans="1:10" x14ac:dyDescent="0.25">
      <c r="A39" s="26" t="s">
        <v>490</v>
      </c>
      <c r="B39" s="458" t="s">
        <v>491</v>
      </c>
      <c r="C39" s="459"/>
      <c r="D39" s="459"/>
      <c r="E39" s="459"/>
      <c r="F39" s="459"/>
      <c r="G39" s="460"/>
      <c r="H39" s="4"/>
      <c r="I39" s="4"/>
      <c r="J39" s="4"/>
    </row>
    <row r="40" spans="1:10" x14ac:dyDescent="0.25">
      <c r="A40" s="26"/>
      <c r="B40" s="461"/>
      <c r="C40" s="462"/>
      <c r="D40" s="462"/>
      <c r="E40" s="462"/>
      <c r="F40" s="462"/>
      <c r="G40" s="463"/>
      <c r="H40" s="4"/>
      <c r="I40" s="4"/>
      <c r="J40" s="4"/>
    </row>
    <row r="41" spans="1:10" x14ac:dyDescent="0.25">
      <c r="A41" s="5"/>
      <c r="B41" s="4"/>
      <c r="C41" s="4"/>
      <c r="D41" s="4"/>
      <c r="E41" s="4"/>
      <c r="F41" s="4"/>
      <c r="G41" s="4"/>
      <c r="H41" s="4"/>
      <c r="I41" s="4"/>
      <c r="J41" s="4"/>
    </row>
    <row r="42" spans="1:10" x14ac:dyDescent="0.25">
      <c r="A42" s="26" t="s">
        <v>492</v>
      </c>
      <c r="B42" s="462" t="s">
        <v>493</v>
      </c>
      <c r="C42" s="462"/>
      <c r="D42" s="462"/>
      <c r="E42" s="462"/>
      <c r="F42" s="462"/>
      <c r="G42" s="462"/>
      <c r="H42" s="4"/>
      <c r="I42" s="4"/>
      <c r="J42" s="4"/>
    </row>
    <row r="43" spans="1:10" ht="30" x14ac:dyDescent="0.25">
      <c r="A43" s="26" t="s">
        <v>492</v>
      </c>
      <c r="B43" s="7"/>
      <c r="C43" s="171" t="s">
        <v>494</v>
      </c>
      <c r="D43" s="171" t="s">
        <v>495</v>
      </c>
      <c r="E43" s="171" t="s">
        <v>496</v>
      </c>
      <c r="F43" s="171" t="s">
        <v>497</v>
      </c>
      <c r="G43" s="171" t="s">
        <v>498</v>
      </c>
      <c r="H43" s="4"/>
      <c r="I43" s="4"/>
      <c r="J43" s="4"/>
    </row>
    <row r="44" spans="1:10" ht="29.25" customHeight="1" x14ac:dyDescent="0.25">
      <c r="A44" s="26" t="s">
        <v>492</v>
      </c>
      <c r="B44" s="62" t="s">
        <v>466</v>
      </c>
      <c r="C44" s="234">
        <v>41699</v>
      </c>
      <c r="D44" s="241">
        <v>41791</v>
      </c>
      <c r="E44" s="241" t="s">
        <v>935</v>
      </c>
      <c r="F44" s="243" t="s">
        <v>499</v>
      </c>
      <c r="G44" s="238" t="s">
        <v>21</v>
      </c>
      <c r="H44" s="4"/>
      <c r="I44" s="4"/>
      <c r="J44" s="4"/>
    </row>
    <row r="45" spans="1:10" x14ac:dyDescent="0.25">
      <c r="A45" s="26" t="s">
        <v>492</v>
      </c>
      <c r="B45" s="62" t="s">
        <v>467</v>
      </c>
      <c r="C45" s="234"/>
      <c r="D45" s="234"/>
      <c r="E45" s="234"/>
      <c r="F45" s="234"/>
      <c r="G45" s="64"/>
      <c r="H45" s="4"/>
      <c r="I45" s="4"/>
      <c r="J45" s="4"/>
    </row>
    <row r="46" spans="1:10" ht="30.75" customHeight="1" x14ac:dyDescent="0.25">
      <c r="A46" s="26" t="s">
        <v>492</v>
      </c>
      <c r="B46" s="62" t="s">
        <v>468</v>
      </c>
      <c r="C46" s="234">
        <v>41852</v>
      </c>
      <c r="D46" s="234">
        <v>41958</v>
      </c>
      <c r="E46" s="241" t="s">
        <v>936</v>
      </c>
      <c r="F46" s="243" t="s">
        <v>499</v>
      </c>
      <c r="G46" s="238" t="s">
        <v>21</v>
      </c>
      <c r="H46" s="4"/>
      <c r="I46" s="4"/>
      <c r="J46" s="4"/>
    </row>
    <row r="47" spans="1:10" x14ac:dyDescent="0.25">
      <c r="A47" s="26" t="s">
        <v>492</v>
      </c>
      <c r="B47" s="62" t="s">
        <v>469</v>
      </c>
      <c r="C47" s="234"/>
      <c r="D47" s="234"/>
      <c r="E47" s="234"/>
      <c r="F47" s="234"/>
      <c r="G47" s="64"/>
      <c r="H47" s="4"/>
      <c r="I47" s="4"/>
      <c r="J47" s="4"/>
    </row>
    <row r="48" spans="1:10" x14ac:dyDescent="0.25">
      <c r="A48" s="5"/>
      <c r="B48" s="4"/>
      <c r="C48" s="4"/>
      <c r="D48" s="4"/>
      <c r="E48" s="4"/>
      <c r="F48" s="4"/>
      <c r="G48" s="4"/>
      <c r="H48" s="4"/>
      <c r="I48" s="4"/>
      <c r="J48" s="4"/>
    </row>
    <row r="49" spans="1:10" x14ac:dyDescent="0.25">
      <c r="A49" s="26" t="s">
        <v>500</v>
      </c>
      <c r="B49" s="464"/>
      <c r="C49" s="525"/>
      <c r="D49" s="526"/>
      <c r="E49" s="103" t="s">
        <v>19</v>
      </c>
      <c r="F49" s="103" t="s">
        <v>20</v>
      </c>
      <c r="G49" s="229"/>
      <c r="H49" s="4"/>
      <c r="I49" s="4"/>
      <c r="J49" s="4"/>
    </row>
    <row r="50" spans="1:10" ht="30.75" customHeight="1" x14ac:dyDescent="0.25">
      <c r="A50" s="26" t="s">
        <v>500</v>
      </c>
      <c r="B50" s="424" t="s">
        <v>501</v>
      </c>
      <c r="C50" s="425"/>
      <c r="D50" s="426"/>
      <c r="E50" s="103"/>
      <c r="F50" s="167" t="s">
        <v>21</v>
      </c>
      <c r="G50" s="58"/>
      <c r="H50" s="4"/>
      <c r="I50" s="4"/>
      <c r="J50" s="4"/>
    </row>
    <row r="51" spans="1:10" x14ac:dyDescent="0.25">
      <c r="A51" s="5"/>
      <c r="B51" s="78"/>
      <c r="C51" s="78"/>
      <c r="D51" s="78"/>
      <c r="E51" s="149"/>
      <c r="F51" s="149"/>
      <c r="G51" s="4"/>
      <c r="H51" s="4"/>
      <c r="I51" s="4"/>
      <c r="J51" s="4"/>
    </row>
    <row r="52" spans="1:10" x14ac:dyDescent="0.25">
      <c r="A52" s="26" t="s">
        <v>502</v>
      </c>
      <c r="B52" s="458" t="s">
        <v>938</v>
      </c>
      <c r="C52" s="459"/>
      <c r="D52" s="459"/>
      <c r="E52" s="459"/>
      <c r="F52" s="459"/>
      <c r="G52" s="460"/>
      <c r="H52" s="4"/>
      <c r="I52" s="4"/>
      <c r="J52" s="4"/>
    </row>
    <row r="53" spans="1:10" ht="30.75" customHeight="1" x14ac:dyDescent="0.25">
      <c r="A53" s="26"/>
      <c r="B53" s="461"/>
      <c r="C53" s="462"/>
      <c r="D53" s="462"/>
      <c r="E53" s="462"/>
      <c r="F53" s="462"/>
      <c r="G53" s="463"/>
      <c r="H53" s="4"/>
      <c r="I53" s="4"/>
      <c r="J53" s="4"/>
    </row>
    <row r="54" spans="1:10" x14ac:dyDescent="0.25">
      <c r="A54" s="5"/>
      <c r="B54" s="4"/>
      <c r="C54" s="4"/>
      <c r="D54" s="4"/>
      <c r="E54" s="4"/>
      <c r="F54" s="4"/>
      <c r="G54" s="4"/>
      <c r="H54" s="4"/>
      <c r="I54" s="4"/>
      <c r="J54" s="4"/>
    </row>
    <row r="55" spans="1:10" x14ac:dyDescent="0.25">
      <c r="A55" s="5"/>
      <c r="B55" s="532" t="s">
        <v>503</v>
      </c>
      <c r="C55" s="533"/>
      <c r="D55" s="4"/>
      <c r="E55" s="4"/>
      <c r="F55" s="4"/>
      <c r="G55" s="4"/>
      <c r="H55" s="4"/>
      <c r="I55" s="4"/>
      <c r="J55" s="4"/>
    </row>
    <row r="56" spans="1:10" ht="31.5" customHeight="1" x14ac:dyDescent="0.25">
      <c r="A56" s="26" t="s">
        <v>504</v>
      </c>
      <c r="B56" s="531" t="s">
        <v>505</v>
      </c>
      <c r="C56" s="531"/>
      <c r="D56" s="531"/>
      <c r="E56" s="239">
        <v>2</v>
      </c>
      <c r="F56" s="4"/>
      <c r="G56" s="102"/>
      <c r="H56" s="4"/>
      <c r="I56" s="4"/>
      <c r="J56" s="4"/>
    </row>
    <row r="57" spans="1:10" x14ac:dyDescent="0.25">
      <c r="A57" s="5"/>
      <c r="B57" s="4"/>
      <c r="C57" s="4"/>
      <c r="D57" s="4"/>
      <c r="E57" s="4"/>
      <c r="F57" s="4"/>
      <c r="G57" s="4"/>
      <c r="H57" s="4"/>
      <c r="I57" s="4"/>
      <c r="J57" s="4"/>
    </row>
    <row r="58" spans="1:10" x14ac:dyDescent="0.25">
      <c r="A58" s="26" t="s">
        <v>506</v>
      </c>
      <c r="B58" s="464"/>
      <c r="C58" s="525"/>
      <c r="D58" s="526"/>
      <c r="E58" s="103" t="s">
        <v>507</v>
      </c>
      <c r="F58" s="103" t="s">
        <v>508</v>
      </c>
      <c r="G58" s="4"/>
      <c r="H58" s="4"/>
      <c r="I58" s="4"/>
      <c r="J58" s="4"/>
    </row>
    <row r="59" spans="1:10" ht="30.75" customHeight="1" x14ac:dyDescent="0.25">
      <c r="A59" s="26" t="s">
        <v>506</v>
      </c>
      <c r="B59" s="424" t="s">
        <v>509</v>
      </c>
      <c r="C59" s="425"/>
      <c r="D59" s="426"/>
      <c r="E59" s="103">
        <v>60</v>
      </c>
      <c r="F59" s="103" t="s">
        <v>517</v>
      </c>
      <c r="G59" s="4"/>
      <c r="H59" s="4"/>
      <c r="I59" s="4"/>
      <c r="J59" s="4"/>
    </row>
    <row r="60" spans="1:10" x14ac:dyDescent="0.25">
      <c r="A60" s="5"/>
      <c r="B60" s="4"/>
      <c r="C60" s="4"/>
      <c r="D60" s="4"/>
      <c r="E60" s="4"/>
      <c r="F60" s="4"/>
      <c r="G60" s="4"/>
      <c r="H60" s="4"/>
      <c r="I60" s="4"/>
      <c r="J60" s="4"/>
    </row>
    <row r="61" spans="1:10" x14ac:dyDescent="0.25">
      <c r="A61" s="26" t="s">
        <v>510</v>
      </c>
      <c r="B61" s="464"/>
      <c r="C61" s="525"/>
      <c r="D61" s="526"/>
      <c r="E61" s="103" t="s">
        <v>507</v>
      </c>
      <c r="F61" s="103" t="s">
        <v>508</v>
      </c>
      <c r="G61" s="4"/>
      <c r="H61" s="4"/>
      <c r="I61" s="4"/>
      <c r="J61" s="4"/>
    </row>
    <row r="62" spans="1:10" ht="29.25" customHeight="1" x14ac:dyDescent="0.25">
      <c r="A62" s="26" t="s">
        <v>510</v>
      </c>
      <c r="B62" s="424" t="s">
        <v>511</v>
      </c>
      <c r="C62" s="425"/>
      <c r="D62" s="426"/>
      <c r="E62" s="103">
        <v>90</v>
      </c>
      <c r="F62" s="103" t="s">
        <v>517</v>
      </c>
      <c r="G62" s="4"/>
      <c r="H62" s="4"/>
      <c r="I62" s="4"/>
      <c r="J62" s="4"/>
    </row>
    <row r="63" spans="1:10" x14ac:dyDescent="0.25">
      <c r="A63" s="5"/>
      <c r="B63" s="107"/>
      <c r="C63" s="107"/>
      <c r="D63" s="107"/>
      <c r="E63" s="107"/>
      <c r="F63" s="107"/>
      <c r="G63" s="107"/>
      <c r="H63" s="4"/>
      <c r="I63" s="4"/>
      <c r="J63" s="4"/>
    </row>
    <row r="64" spans="1:10" ht="28.5" customHeight="1" x14ac:dyDescent="0.25">
      <c r="A64" s="26" t="s">
        <v>512</v>
      </c>
      <c r="B64" s="531" t="s">
        <v>513</v>
      </c>
      <c r="C64" s="531"/>
      <c r="D64" s="531"/>
      <c r="E64" s="239"/>
      <c r="F64" s="195"/>
      <c r="G64" s="102"/>
      <c r="H64" s="4"/>
      <c r="I64" s="4"/>
      <c r="J64" s="4"/>
    </row>
    <row r="65" spans="1:10" x14ac:dyDescent="0.25">
      <c r="A65" s="26"/>
      <c r="B65" s="195"/>
      <c r="C65" s="195"/>
      <c r="D65" s="195"/>
      <c r="E65" s="195"/>
      <c r="F65" s="195"/>
      <c r="G65" s="102"/>
      <c r="H65" s="4"/>
      <c r="I65" s="4"/>
      <c r="J65" s="4"/>
    </row>
    <row r="66" spans="1:10" ht="29.25" customHeight="1" x14ac:dyDescent="0.25">
      <c r="A66" s="26" t="s">
        <v>514</v>
      </c>
      <c r="B66" s="531" t="s">
        <v>515</v>
      </c>
      <c r="C66" s="531"/>
      <c r="D66" s="531"/>
      <c r="E66" s="242">
        <v>30</v>
      </c>
      <c r="F66" s="195"/>
      <c r="G66" s="102"/>
      <c r="H66" s="4"/>
      <c r="I66" s="4"/>
      <c r="J66" s="4"/>
    </row>
    <row r="67" spans="1:10" x14ac:dyDescent="0.25">
      <c r="A67" s="26"/>
      <c r="B67" s="195"/>
      <c r="C67" s="195"/>
      <c r="D67" s="195"/>
      <c r="E67" s="195"/>
      <c r="F67" s="195"/>
      <c r="G67" s="102"/>
      <c r="H67" s="4"/>
      <c r="I67" s="4"/>
      <c r="J67" s="4"/>
    </row>
    <row r="68" spans="1:10" x14ac:dyDescent="0.25">
      <c r="A68" s="26" t="s">
        <v>516</v>
      </c>
      <c r="B68" s="458" t="s">
        <v>518</v>
      </c>
      <c r="C68" s="459"/>
      <c r="D68" s="459"/>
      <c r="E68" s="459"/>
      <c r="F68" s="459"/>
      <c r="G68" s="460"/>
      <c r="H68" s="4"/>
      <c r="I68" s="4"/>
      <c r="J68" s="4"/>
    </row>
    <row r="69" spans="1:10" x14ac:dyDescent="0.25">
      <c r="A69" s="26"/>
      <c r="B69" s="461"/>
      <c r="C69" s="462"/>
      <c r="D69" s="462"/>
      <c r="E69" s="462"/>
      <c r="F69" s="462"/>
      <c r="G69" s="463"/>
      <c r="H69" s="4"/>
      <c r="I69" s="4"/>
      <c r="J69" s="4"/>
    </row>
    <row r="70" spans="1:10" x14ac:dyDescent="0.25">
      <c r="A70" s="5"/>
      <c r="B70" s="4"/>
      <c r="C70" s="4"/>
      <c r="D70" s="4"/>
      <c r="E70" s="4"/>
      <c r="F70" s="4"/>
      <c r="G70" s="4"/>
      <c r="H70" s="4"/>
      <c r="I70" s="4"/>
      <c r="J70" s="4"/>
    </row>
    <row r="71" spans="1:10" x14ac:dyDescent="0.25">
      <c r="A71" s="4"/>
      <c r="B71" s="4"/>
      <c r="C71" s="4"/>
      <c r="D71" s="4"/>
      <c r="E71" s="4"/>
      <c r="F71" s="4"/>
      <c r="G71" s="4"/>
      <c r="H71" s="4"/>
      <c r="I71" s="4"/>
      <c r="J71" s="4"/>
    </row>
    <row r="72" spans="1:10" x14ac:dyDescent="0.25">
      <c r="A72" s="4"/>
      <c r="B72" s="4"/>
      <c r="C72" s="4"/>
      <c r="D72" s="4"/>
      <c r="E72" s="4"/>
      <c r="F72" s="4"/>
      <c r="G72" s="4"/>
      <c r="H72" s="4"/>
      <c r="I72" s="4"/>
      <c r="J72" s="4"/>
    </row>
    <row r="73" spans="1:10" x14ac:dyDescent="0.25">
      <c r="A73" s="4"/>
      <c r="B73" s="4"/>
      <c r="C73" s="4"/>
      <c r="D73" s="4"/>
      <c r="E73" s="4"/>
      <c r="F73" s="4"/>
      <c r="G73" s="4"/>
      <c r="H73" s="4"/>
      <c r="I73" s="4"/>
      <c r="J73" s="4"/>
    </row>
    <row r="74" spans="1:10" x14ac:dyDescent="0.25">
      <c r="A74" s="4"/>
      <c r="B74" s="4"/>
      <c r="C74" s="4"/>
      <c r="D74" s="4"/>
      <c r="E74" s="4"/>
      <c r="F74" s="4"/>
      <c r="G74" s="4"/>
      <c r="H74" s="4"/>
      <c r="I74" s="4"/>
      <c r="J74" s="4"/>
    </row>
    <row r="75" spans="1:10" x14ac:dyDescent="0.25">
      <c r="A75" s="4"/>
      <c r="B75" s="4"/>
      <c r="C75" s="4"/>
      <c r="D75" s="4"/>
      <c r="E75" s="4"/>
      <c r="F75" s="4"/>
      <c r="G75" s="4"/>
      <c r="H75" s="4"/>
      <c r="I75" s="4"/>
      <c r="J75" s="4"/>
    </row>
    <row r="76" spans="1:10" x14ac:dyDescent="0.25">
      <c r="A76" s="4"/>
      <c r="B76" s="4"/>
      <c r="C76" s="4"/>
      <c r="D76" s="4"/>
      <c r="E76" s="4"/>
      <c r="F76" s="4"/>
      <c r="G76" s="4"/>
      <c r="H76" s="4"/>
      <c r="I76" s="4"/>
      <c r="J76" s="4"/>
    </row>
    <row r="77" spans="1:10" x14ac:dyDescent="0.25">
      <c r="A77" s="4"/>
      <c r="B77" s="4"/>
      <c r="C77" s="4"/>
      <c r="D77" s="4"/>
      <c r="E77" s="4"/>
      <c r="F77" s="4"/>
      <c r="G77" s="4"/>
      <c r="H77" s="4"/>
      <c r="I77" s="4"/>
      <c r="J77" s="4"/>
    </row>
    <row r="78" spans="1:10" x14ac:dyDescent="0.25">
      <c r="A78" s="4"/>
      <c r="B78" s="4"/>
      <c r="C78" s="4"/>
      <c r="D78" s="4"/>
      <c r="E78" s="4"/>
      <c r="F78" s="4"/>
      <c r="G78" s="4"/>
      <c r="H78" s="4"/>
      <c r="I78" s="4"/>
      <c r="J78" s="4"/>
    </row>
    <row r="79" spans="1:10" x14ac:dyDescent="0.25">
      <c r="A79" s="4"/>
      <c r="B79" s="4"/>
      <c r="C79" s="4"/>
      <c r="D79" s="4"/>
      <c r="E79" s="4"/>
      <c r="F79" s="4"/>
      <c r="G79" s="4"/>
      <c r="H79" s="4"/>
      <c r="I79" s="4"/>
      <c r="J79" s="4"/>
    </row>
    <row r="80" spans="1:10" x14ac:dyDescent="0.25">
      <c r="A80" s="4"/>
      <c r="B80" s="4"/>
      <c r="C80" s="4"/>
      <c r="D80" s="4"/>
      <c r="E80" s="4"/>
      <c r="F80" s="4"/>
      <c r="G80" s="4"/>
      <c r="H80" s="4"/>
      <c r="I80" s="4"/>
      <c r="J80" s="4"/>
    </row>
    <row r="81" spans="1:10" x14ac:dyDescent="0.25">
      <c r="A81" s="4"/>
      <c r="B81" s="4"/>
      <c r="C81" s="4"/>
      <c r="D81" s="4"/>
      <c r="E81" s="4"/>
      <c r="F81" s="4"/>
      <c r="G81" s="4"/>
      <c r="H81" s="4"/>
      <c r="I81" s="4"/>
      <c r="J81" s="4"/>
    </row>
    <row r="82" spans="1:10" x14ac:dyDescent="0.25">
      <c r="A82" s="4"/>
      <c r="B82" s="4"/>
      <c r="C82" s="4"/>
      <c r="D82" s="4"/>
      <c r="E82" s="4"/>
      <c r="F82" s="4"/>
      <c r="G82" s="4"/>
      <c r="H82" s="4"/>
      <c r="I82" s="4"/>
      <c r="J82" s="4"/>
    </row>
    <row r="83" spans="1:10" x14ac:dyDescent="0.25">
      <c r="A83" s="4"/>
      <c r="B83" s="4"/>
      <c r="C83" s="4"/>
      <c r="D83" s="4"/>
      <c r="E83" s="4"/>
      <c r="F83" s="4"/>
      <c r="G83" s="4"/>
      <c r="H83" s="4"/>
      <c r="I83" s="4"/>
      <c r="J83" s="4"/>
    </row>
    <row r="84" spans="1:10" x14ac:dyDescent="0.25">
      <c r="A84" s="4"/>
      <c r="B84" s="4"/>
      <c r="C84" s="4"/>
      <c r="D84" s="4"/>
      <c r="E84" s="4"/>
      <c r="F84" s="4"/>
      <c r="G84" s="4"/>
      <c r="H84" s="4"/>
      <c r="I84" s="4"/>
      <c r="J84" s="4"/>
    </row>
    <row r="85" spans="1:10" x14ac:dyDescent="0.25">
      <c r="A85" s="4"/>
      <c r="B85" s="4"/>
      <c r="C85" s="4"/>
      <c r="D85" s="4"/>
      <c r="E85" s="4"/>
      <c r="F85" s="4"/>
      <c r="G85" s="4"/>
      <c r="H85" s="4"/>
      <c r="I85" s="4"/>
      <c r="J85" s="4"/>
    </row>
    <row r="86" spans="1:10" x14ac:dyDescent="0.25">
      <c r="A86" s="4"/>
      <c r="B86" s="4"/>
      <c r="C86" s="4"/>
      <c r="D86" s="4"/>
      <c r="E86" s="4"/>
      <c r="F86" s="4"/>
      <c r="G86" s="4"/>
      <c r="H86" s="4"/>
      <c r="I86" s="4"/>
      <c r="J86" s="4"/>
    </row>
    <row r="87" spans="1:10" x14ac:dyDescent="0.25">
      <c r="A87" s="4"/>
      <c r="B87" s="4"/>
      <c r="C87" s="4"/>
      <c r="D87" s="4"/>
      <c r="E87" s="4"/>
      <c r="F87" s="4"/>
      <c r="G87" s="4"/>
      <c r="H87" s="4"/>
      <c r="I87" s="4"/>
      <c r="J87" s="4"/>
    </row>
    <row r="88" spans="1:10" x14ac:dyDescent="0.25">
      <c r="A88" s="4"/>
      <c r="B88" s="4"/>
      <c r="C88" s="4"/>
      <c r="D88" s="4"/>
      <c r="E88" s="4"/>
      <c r="F88" s="4"/>
      <c r="G88" s="4"/>
      <c r="H88" s="4"/>
      <c r="I88" s="4"/>
      <c r="J88" s="4"/>
    </row>
    <row r="89" spans="1:10" x14ac:dyDescent="0.25">
      <c r="A89" s="4"/>
      <c r="B89" s="4"/>
      <c r="C89" s="4"/>
      <c r="D89" s="4"/>
      <c r="E89" s="4"/>
      <c r="F89" s="4"/>
      <c r="G89" s="4"/>
      <c r="H89" s="4"/>
      <c r="I89" s="4"/>
      <c r="J89" s="4"/>
    </row>
    <row r="90" spans="1:10" x14ac:dyDescent="0.25">
      <c r="A90" s="4"/>
      <c r="B90" s="4"/>
      <c r="C90" s="4"/>
      <c r="D90" s="4"/>
      <c r="E90" s="4"/>
      <c r="F90" s="4"/>
      <c r="G90" s="4"/>
      <c r="H90" s="4"/>
      <c r="I90" s="4"/>
      <c r="J90" s="4"/>
    </row>
    <row r="91" spans="1:10" x14ac:dyDescent="0.25">
      <c r="A91" s="4"/>
      <c r="B91" s="4"/>
      <c r="C91" s="4"/>
      <c r="D91" s="4"/>
      <c r="E91" s="4"/>
      <c r="F91" s="4"/>
      <c r="G91" s="4"/>
      <c r="H91" s="4"/>
      <c r="I91" s="4"/>
      <c r="J91" s="4"/>
    </row>
    <row r="92" spans="1:10" x14ac:dyDescent="0.25">
      <c r="A92" s="4"/>
      <c r="B92" s="4"/>
      <c r="C92" s="4"/>
      <c r="D92" s="4"/>
      <c r="E92" s="4"/>
      <c r="F92" s="4"/>
      <c r="G92" s="4"/>
      <c r="H92" s="4"/>
      <c r="I92" s="4"/>
      <c r="J92" s="4"/>
    </row>
    <row r="93" spans="1:10" x14ac:dyDescent="0.25">
      <c r="A93" s="4"/>
      <c r="B93" s="4"/>
      <c r="C93" s="4"/>
      <c r="D93" s="4"/>
      <c r="E93" s="4"/>
      <c r="F93" s="4"/>
      <c r="G93" s="4"/>
      <c r="H93" s="4"/>
      <c r="I93" s="4"/>
      <c r="J93" s="4"/>
    </row>
    <row r="94" spans="1:10" x14ac:dyDescent="0.25">
      <c r="A94" s="4"/>
      <c r="B94" s="4"/>
      <c r="C94" s="4"/>
      <c r="D94" s="4"/>
      <c r="E94" s="4"/>
      <c r="F94" s="4"/>
      <c r="G94" s="4"/>
      <c r="H94" s="4"/>
      <c r="I94" s="4"/>
      <c r="J94" s="4"/>
    </row>
    <row r="95" spans="1:10" x14ac:dyDescent="0.25">
      <c r="A95" s="4"/>
      <c r="B95" s="4"/>
      <c r="C95" s="4"/>
      <c r="D95" s="4"/>
      <c r="E95" s="4"/>
      <c r="F95" s="4"/>
      <c r="G95" s="4"/>
      <c r="H95" s="4"/>
      <c r="I95" s="4"/>
      <c r="J95" s="4"/>
    </row>
    <row r="96" spans="1:10" x14ac:dyDescent="0.25">
      <c r="A96" s="4"/>
      <c r="B96" s="4"/>
      <c r="C96" s="4"/>
      <c r="D96" s="4"/>
      <c r="E96" s="4"/>
      <c r="F96" s="4"/>
      <c r="G96" s="4"/>
      <c r="H96" s="4"/>
      <c r="I96" s="4"/>
      <c r="J96" s="4"/>
    </row>
    <row r="97" spans="1:10" x14ac:dyDescent="0.25">
      <c r="A97" s="4"/>
      <c r="B97" s="4"/>
      <c r="C97" s="4"/>
      <c r="D97" s="4"/>
      <c r="E97" s="4"/>
      <c r="F97" s="4"/>
      <c r="G97" s="4"/>
      <c r="H97" s="4"/>
      <c r="I97" s="4"/>
      <c r="J97" s="4"/>
    </row>
    <row r="98" spans="1:10" x14ac:dyDescent="0.25">
      <c r="A98" s="4"/>
      <c r="B98" s="4"/>
      <c r="C98" s="4"/>
      <c r="D98" s="4"/>
      <c r="E98" s="4"/>
      <c r="F98" s="4"/>
      <c r="G98" s="4"/>
      <c r="H98" s="4"/>
      <c r="I98" s="4"/>
      <c r="J98" s="4"/>
    </row>
    <row r="99" spans="1:10" x14ac:dyDescent="0.25">
      <c r="A99" s="4"/>
      <c r="B99" s="4"/>
      <c r="C99" s="4"/>
      <c r="D99" s="4"/>
      <c r="E99" s="4"/>
      <c r="F99" s="4"/>
      <c r="G99" s="4"/>
      <c r="H99" s="4"/>
      <c r="I99" s="4"/>
      <c r="J99" s="4"/>
    </row>
    <row r="100" spans="1:10" x14ac:dyDescent="0.25">
      <c r="A100" s="4"/>
      <c r="B100" s="4"/>
      <c r="C100" s="4"/>
      <c r="D100" s="4"/>
      <c r="E100" s="4"/>
      <c r="F100" s="4"/>
      <c r="G100" s="4"/>
      <c r="H100" s="4"/>
      <c r="I100" s="4"/>
      <c r="J100" s="4"/>
    </row>
    <row r="101" spans="1:10" x14ac:dyDescent="0.25">
      <c r="A101" s="4"/>
      <c r="B101" s="4"/>
      <c r="C101" s="4"/>
      <c r="D101" s="4"/>
      <c r="E101" s="4"/>
      <c r="F101" s="4"/>
      <c r="G101" s="4"/>
      <c r="H101" s="4"/>
      <c r="I101" s="4"/>
      <c r="J101" s="4"/>
    </row>
    <row r="102" spans="1:10" x14ac:dyDescent="0.25">
      <c r="A102" s="4"/>
      <c r="B102" s="4"/>
      <c r="C102" s="4"/>
      <c r="D102" s="4"/>
      <c r="E102" s="4"/>
      <c r="F102" s="4"/>
      <c r="G102" s="4"/>
      <c r="H102" s="4"/>
      <c r="I102" s="4"/>
      <c r="J102" s="4"/>
    </row>
    <row r="103" spans="1:10" x14ac:dyDescent="0.25">
      <c r="A103" s="4"/>
      <c r="B103" s="4"/>
      <c r="C103" s="4"/>
      <c r="D103" s="4"/>
      <c r="E103" s="4"/>
      <c r="F103" s="4"/>
      <c r="G103" s="4"/>
      <c r="H103" s="4"/>
      <c r="I103" s="4"/>
      <c r="J103" s="4"/>
    </row>
    <row r="104" spans="1:10" x14ac:dyDescent="0.25">
      <c r="A104" s="4"/>
      <c r="B104" s="4"/>
      <c r="C104" s="4"/>
      <c r="D104" s="4"/>
      <c r="E104" s="4"/>
      <c r="F104" s="4"/>
      <c r="G104" s="4"/>
      <c r="H104" s="4"/>
      <c r="I104" s="4"/>
      <c r="J104" s="4"/>
    </row>
    <row r="105" spans="1:10" x14ac:dyDescent="0.25">
      <c r="A105" s="4"/>
      <c r="B105" s="4"/>
      <c r="C105" s="4"/>
      <c r="D105" s="4"/>
      <c r="E105" s="4"/>
      <c r="F105" s="4"/>
      <c r="G105" s="4"/>
      <c r="H105" s="4"/>
      <c r="I105" s="4"/>
      <c r="J105" s="4"/>
    </row>
    <row r="106" spans="1:10" x14ac:dyDescent="0.25">
      <c r="A106" s="4"/>
      <c r="B106" s="4"/>
      <c r="C106" s="4"/>
      <c r="D106" s="4"/>
      <c r="E106" s="4"/>
      <c r="F106" s="4"/>
      <c r="G106" s="4"/>
      <c r="H106" s="4"/>
      <c r="I106" s="4"/>
      <c r="J106" s="4"/>
    </row>
    <row r="107" spans="1:10" x14ac:dyDescent="0.25">
      <c r="A107" s="4"/>
      <c r="B107" s="4"/>
      <c r="C107" s="4"/>
      <c r="D107" s="4"/>
      <c r="E107" s="4"/>
      <c r="F107" s="4"/>
      <c r="G107" s="4"/>
      <c r="H107" s="4"/>
      <c r="I107" s="4"/>
      <c r="J107" s="4"/>
    </row>
    <row r="108" spans="1:10" x14ac:dyDescent="0.25">
      <c r="A108" s="4"/>
      <c r="B108" s="4"/>
      <c r="C108" s="4"/>
      <c r="D108" s="4"/>
      <c r="E108" s="4"/>
      <c r="F108" s="4"/>
      <c r="G108" s="4"/>
      <c r="H108" s="4"/>
      <c r="I108" s="4"/>
      <c r="J108" s="4"/>
    </row>
    <row r="109" spans="1:10" x14ac:dyDescent="0.25">
      <c r="A109" s="4"/>
      <c r="B109" s="4"/>
      <c r="C109" s="4"/>
      <c r="D109" s="4"/>
      <c r="E109" s="4"/>
      <c r="F109" s="4"/>
      <c r="G109" s="4"/>
      <c r="H109" s="4"/>
      <c r="I109" s="4"/>
      <c r="J109" s="4"/>
    </row>
    <row r="110" spans="1:10" x14ac:dyDescent="0.25">
      <c r="A110" s="4"/>
      <c r="B110" s="4"/>
      <c r="C110" s="4"/>
      <c r="D110" s="4"/>
      <c r="E110" s="4"/>
      <c r="F110" s="4"/>
      <c r="G110" s="4"/>
      <c r="H110" s="4"/>
      <c r="I110" s="4"/>
      <c r="J110" s="4"/>
    </row>
    <row r="111" spans="1:10" x14ac:dyDescent="0.25">
      <c r="A111" s="4"/>
      <c r="B111" s="4"/>
      <c r="C111" s="4"/>
      <c r="D111" s="4"/>
      <c r="E111" s="4"/>
      <c r="F111" s="4"/>
      <c r="G111" s="4"/>
      <c r="H111" s="4"/>
      <c r="I111" s="4"/>
      <c r="J111" s="4"/>
    </row>
    <row r="112" spans="1:10" x14ac:dyDescent="0.25">
      <c r="A112" s="4"/>
      <c r="B112" s="4"/>
      <c r="C112" s="4"/>
      <c r="D112" s="4"/>
      <c r="E112" s="4"/>
      <c r="F112" s="4"/>
      <c r="G112" s="4"/>
      <c r="H112" s="4"/>
      <c r="I112" s="4"/>
      <c r="J112" s="4"/>
    </row>
    <row r="113" spans="1:10" x14ac:dyDescent="0.25">
      <c r="A113" s="4"/>
      <c r="B113" s="4"/>
      <c r="C113" s="4"/>
      <c r="D113" s="4"/>
      <c r="E113" s="4"/>
      <c r="F113" s="4"/>
      <c r="G113" s="4"/>
      <c r="H113" s="4"/>
      <c r="I113" s="4"/>
      <c r="J113" s="4"/>
    </row>
    <row r="114" spans="1:10" x14ac:dyDescent="0.25">
      <c r="A114" s="4"/>
      <c r="B114" s="4"/>
      <c r="C114" s="4"/>
      <c r="D114" s="4"/>
      <c r="E114" s="4"/>
      <c r="F114" s="4"/>
      <c r="G114" s="4"/>
      <c r="H114" s="4"/>
      <c r="I114" s="4"/>
      <c r="J114" s="4"/>
    </row>
    <row r="115" spans="1:10" x14ac:dyDescent="0.25">
      <c r="A115" s="4"/>
      <c r="B115" s="4"/>
      <c r="C115" s="4"/>
      <c r="D115" s="4"/>
      <c r="E115" s="4"/>
      <c r="F115" s="4"/>
      <c r="G115" s="4"/>
      <c r="H115" s="4"/>
      <c r="I115" s="4"/>
      <c r="J115" s="4"/>
    </row>
    <row r="116" spans="1:10" x14ac:dyDescent="0.25">
      <c r="A116" s="4"/>
      <c r="B116" s="4"/>
      <c r="C116" s="4"/>
      <c r="D116" s="4"/>
      <c r="E116" s="4"/>
      <c r="F116" s="4"/>
      <c r="G116" s="4"/>
      <c r="H116" s="4"/>
      <c r="I116" s="4"/>
      <c r="J116" s="4"/>
    </row>
    <row r="117" spans="1:10" x14ac:dyDescent="0.25">
      <c r="A117" s="4"/>
      <c r="B117" s="4"/>
      <c r="C117" s="4"/>
      <c r="D117" s="4"/>
      <c r="E117" s="4"/>
      <c r="F117" s="4"/>
      <c r="G117" s="4"/>
      <c r="H117" s="4"/>
      <c r="I117" s="4"/>
      <c r="J117" s="4"/>
    </row>
    <row r="118" spans="1:10" x14ac:dyDescent="0.25">
      <c r="A118" s="4"/>
      <c r="B118" s="4"/>
      <c r="C118" s="4"/>
      <c r="D118" s="4"/>
      <c r="E118" s="4"/>
      <c r="F118" s="4"/>
      <c r="G118" s="4"/>
      <c r="H118" s="4"/>
      <c r="I118" s="4"/>
      <c r="J118" s="4"/>
    </row>
    <row r="119" spans="1:10" x14ac:dyDescent="0.25">
      <c r="A119" s="4"/>
      <c r="B119" s="4"/>
      <c r="C119" s="4"/>
      <c r="D119" s="4"/>
      <c r="E119" s="4"/>
      <c r="F119" s="4"/>
      <c r="G119" s="4"/>
      <c r="H119" s="4"/>
      <c r="I119" s="4"/>
      <c r="J119" s="4"/>
    </row>
    <row r="120" spans="1:10" x14ac:dyDescent="0.25">
      <c r="A120" s="4"/>
      <c r="B120" s="4"/>
      <c r="C120" s="4"/>
      <c r="D120" s="4"/>
      <c r="E120" s="4"/>
      <c r="F120" s="4"/>
      <c r="G120" s="4"/>
      <c r="H120" s="4"/>
      <c r="I120" s="4"/>
      <c r="J120" s="4"/>
    </row>
    <row r="121" spans="1:10" x14ac:dyDescent="0.25">
      <c r="A121" s="4"/>
      <c r="B121" s="4"/>
      <c r="C121" s="4"/>
      <c r="D121" s="4"/>
      <c r="E121" s="4"/>
      <c r="F121" s="4"/>
      <c r="G121" s="4"/>
      <c r="H121" s="4"/>
      <c r="I121" s="4"/>
      <c r="J121" s="4"/>
    </row>
    <row r="122" spans="1:10" x14ac:dyDescent="0.25">
      <c r="A122" s="4"/>
      <c r="B122" s="4"/>
      <c r="C122" s="4"/>
      <c r="D122" s="4"/>
      <c r="E122" s="4"/>
      <c r="F122" s="4"/>
      <c r="G122" s="4"/>
      <c r="H122" s="4"/>
      <c r="I122" s="4"/>
      <c r="J122" s="4"/>
    </row>
    <row r="123" spans="1:10" x14ac:dyDescent="0.25">
      <c r="A123" s="4"/>
      <c r="B123" s="4"/>
      <c r="C123" s="4"/>
      <c r="D123" s="4"/>
      <c r="E123" s="4"/>
      <c r="F123" s="4"/>
      <c r="G123" s="4"/>
      <c r="H123" s="4"/>
      <c r="I123" s="4"/>
      <c r="J123" s="4"/>
    </row>
    <row r="124" spans="1:10" x14ac:dyDescent="0.25">
      <c r="A124" s="4"/>
      <c r="B124" s="4"/>
      <c r="C124" s="4"/>
      <c r="D124" s="4"/>
      <c r="E124" s="4"/>
      <c r="F124" s="4"/>
      <c r="G124" s="4"/>
      <c r="H124" s="4"/>
      <c r="I124" s="4"/>
      <c r="J124" s="4"/>
    </row>
    <row r="125" spans="1:10" x14ac:dyDescent="0.25">
      <c r="A125" s="4"/>
      <c r="B125" s="4"/>
      <c r="C125" s="4"/>
      <c r="D125" s="4"/>
      <c r="E125" s="4"/>
      <c r="F125" s="4"/>
      <c r="G125" s="4"/>
      <c r="H125" s="4"/>
      <c r="I125" s="4"/>
      <c r="J125" s="4"/>
    </row>
    <row r="126" spans="1:10" x14ac:dyDescent="0.25">
      <c r="A126" s="4"/>
      <c r="B126" s="4"/>
      <c r="C126" s="4"/>
      <c r="D126" s="4"/>
      <c r="E126" s="4"/>
      <c r="F126" s="4"/>
      <c r="G126" s="4"/>
      <c r="H126" s="4"/>
      <c r="I126" s="4"/>
      <c r="J126" s="4"/>
    </row>
    <row r="127" spans="1:10" x14ac:dyDescent="0.25">
      <c r="A127" s="4"/>
      <c r="B127" s="4"/>
      <c r="C127" s="4"/>
      <c r="D127" s="4"/>
      <c r="E127" s="4"/>
      <c r="F127" s="4"/>
      <c r="G127" s="4"/>
      <c r="H127" s="4"/>
      <c r="I127" s="4"/>
      <c r="J127" s="4"/>
    </row>
    <row r="128" spans="1:10" x14ac:dyDescent="0.25">
      <c r="A128" s="4"/>
      <c r="B128" s="4"/>
      <c r="C128" s="4"/>
      <c r="D128" s="4"/>
      <c r="E128" s="4"/>
      <c r="F128" s="4"/>
      <c r="G128" s="4"/>
      <c r="H128" s="4"/>
      <c r="I128" s="4"/>
      <c r="J128" s="4"/>
    </row>
    <row r="129" spans="1:10" x14ac:dyDescent="0.25">
      <c r="A129" s="4"/>
      <c r="B129" s="4"/>
      <c r="C129" s="4"/>
      <c r="D129" s="4"/>
      <c r="E129" s="4"/>
      <c r="F129" s="4"/>
      <c r="G129" s="4"/>
      <c r="H129" s="4"/>
      <c r="I129" s="4"/>
      <c r="J129" s="4"/>
    </row>
    <row r="130" spans="1:10" x14ac:dyDescent="0.25">
      <c r="A130" s="4"/>
      <c r="B130" s="4"/>
      <c r="C130" s="4"/>
      <c r="D130" s="4"/>
      <c r="E130" s="4"/>
      <c r="F130" s="4"/>
      <c r="G130" s="4"/>
      <c r="H130" s="4"/>
      <c r="I130" s="4"/>
      <c r="J130" s="4"/>
    </row>
    <row r="131" spans="1:10" x14ac:dyDescent="0.25">
      <c r="A131" s="4"/>
      <c r="B131" s="4"/>
      <c r="C131" s="4"/>
      <c r="D131" s="4"/>
      <c r="E131" s="4"/>
      <c r="F131" s="4"/>
      <c r="G131" s="4"/>
      <c r="H131" s="4"/>
      <c r="I131" s="4"/>
      <c r="J131" s="4"/>
    </row>
    <row r="132" spans="1:10" x14ac:dyDescent="0.25">
      <c r="A132" s="4"/>
      <c r="B132" s="4"/>
      <c r="C132" s="4"/>
      <c r="D132" s="4"/>
      <c r="E132" s="4"/>
      <c r="F132" s="4"/>
      <c r="G132" s="4"/>
      <c r="H132" s="4"/>
      <c r="I132" s="4"/>
      <c r="J132" s="4"/>
    </row>
    <row r="133" spans="1:10" x14ac:dyDescent="0.25">
      <c r="A133" s="4"/>
      <c r="B133" s="4"/>
      <c r="C133" s="4"/>
      <c r="D133" s="4"/>
      <c r="E133" s="4"/>
      <c r="F133" s="4"/>
      <c r="G133" s="4"/>
      <c r="H133" s="4"/>
      <c r="I133" s="4"/>
      <c r="J133" s="4"/>
    </row>
    <row r="134" spans="1:10" x14ac:dyDescent="0.25">
      <c r="A134" s="4"/>
      <c r="B134" s="4"/>
      <c r="C134" s="4"/>
      <c r="D134" s="4"/>
      <c r="E134" s="4"/>
      <c r="F134" s="4"/>
      <c r="G134" s="4"/>
      <c r="H134" s="4"/>
      <c r="I134" s="4"/>
      <c r="J134" s="4"/>
    </row>
    <row r="135" spans="1:10" x14ac:dyDescent="0.25">
      <c r="A135" s="4"/>
      <c r="B135" s="4"/>
      <c r="C135" s="4"/>
      <c r="D135" s="4"/>
      <c r="E135" s="4"/>
      <c r="F135" s="4"/>
      <c r="G135" s="4"/>
      <c r="H135" s="4"/>
      <c r="I135" s="4"/>
      <c r="J135" s="4"/>
    </row>
    <row r="136" spans="1:10" x14ac:dyDescent="0.25">
      <c r="A136" s="4"/>
      <c r="B136" s="4"/>
      <c r="C136" s="4"/>
      <c r="D136" s="4"/>
      <c r="E136" s="4"/>
      <c r="F136" s="4"/>
      <c r="G136" s="4"/>
      <c r="H136" s="4"/>
      <c r="I136" s="4"/>
      <c r="J136" s="4"/>
    </row>
    <row r="137" spans="1:10" x14ac:dyDescent="0.25">
      <c r="A137" s="4"/>
      <c r="B137" s="4"/>
      <c r="C137" s="4"/>
      <c r="D137" s="4"/>
      <c r="E137" s="4"/>
      <c r="F137" s="4"/>
      <c r="G137" s="4"/>
      <c r="H137" s="4"/>
      <c r="I137" s="4"/>
      <c r="J137" s="4"/>
    </row>
    <row r="138" spans="1:10" x14ac:dyDescent="0.25">
      <c r="A138" s="4"/>
      <c r="B138" s="4"/>
      <c r="C138" s="4"/>
      <c r="D138" s="4"/>
      <c r="E138" s="4"/>
      <c r="F138" s="4"/>
      <c r="G138" s="4"/>
      <c r="H138" s="4"/>
      <c r="I138" s="4"/>
      <c r="J138" s="4"/>
    </row>
    <row r="139" spans="1:10" x14ac:dyDescent="0.25">
      <c r="A139" s="4"/>
      <c r="B139" s="4"/>
      <c r="C139" s="4"/>
      <c r="D139" s="4"/>
      <c r="E139" s="4"/>
      <c r="F139" s="4"/>
      <c r="G139" s="4"/>
      <c r="H139" s="4"/>
      <c r="I139" s="4"/>
      <c r="J139" s="4"/>
    </row>
    <row r="140" spans="1:10" x14ac:dyDescent="0.25">
      <c r="A140" s="4"/>
      <c r="B140" s="4"/>
      <c r="C140" s="4"/>
      <c r="D140" s="4"/>
      <c r="E140" s="4"/>
      <c r="F140" s="4"/>
      <c r="G140" s="4"/>
      <c r="H140" s="4"/>
      <c r="I140" s="4"/>
      <c r="J140" s="4"/>
    </row>
    <row r="141" spans="1:10" x14ac:dyDescent="0.25">
      <c r="A141" s="4"/>
      <c r="B141" s="4"/>
      <c r="C141" s="4"/>
      <c r="D141" s="4"/>
      <c r="E141" s="4"/>
      <c r="F141" s="4"/>
      <c r="G141" s="4"/>
      <c r="H141" s="4"/>
      <c r="I141" s="4"/>
      <c r="J141" s="4"/>
    </row>
    <row r="142" spans="1:10" x14ac:dyDescent="0.25">
      <c r="A142" s="4"/>
      <c r="B142" s="4"/>
      <c r="C142" s="4"/>
      <c r="D142" s="4"/>
      <c r="E142" s="4"/>
      <c r="F142" s="4"/>
      <c r="G142" s="4"/>
      <c r="H142" s="4"/>
      <c r="I142" s="4"/>
      <c r="J142" s="4"/>
    </row>
    <row r="143" spans="1:10" x14ac:dyDescent="0.25">
      <c r="A143" s="4"/>
      <c r="B143" s="4"/>
      <c r="C143" s="4"/>
      <c r="D143" s="4"/>
      <c r="E143" s="4"/>
      <c r="F143" s="4"/>
      <c r="G143" s="4"/>
      <c r="H143" s="4"/>
      <c r="I143" s="4"/>
      <c r="J143" s="4"/>
    </row>
    <row r="144" spans="1:10" x14ac:dyDescent="0.25">
      <c r="A144" s="4"/>
      <c r="B144" s="4"/>
      <c r="C144" s="4"/>
      <c r="D144" s="4"/>
      <c r="E144" s="4"/>
      <c r="F144" s="4"/>
      <c r="G144" s="4"/>
      <c r="H144" s="4"/>
      <c r="I144" s="4"/>
      <c r="J144" s="4"/>
    </row>
    <row r="145" spans="1:10" x14ac:dyDescent="0.25">
      <c r="A145" s="4"/>
      <c r="B145" s="4"/>
      <c r="C145" s="4"/>
      <c r="D145" s="4"/>
      <c r="E145" s="4"/>
      <c r="F145" s="4"/>
      <c r="G145" s="4"/>
      <c r="H145" s="4"/>
      <c r="I145" s="4"/>
      <c r="J145" s="4"/>
    </row>
    <row r="146" spans="1:10" x14ac:dyDescent="0.25">
      <c r="A146" s="4"/>
      <c r="B146" s="4"/>
      <c r="C146" s="4"/>
      <c r="D146" s="4"/>
      <c r="E146" s="4"/>
      <c r="F146" s="4"/>
      <c r="G146" s="4"/>
      <c r="H146" s="4"/>
      <c r="I146" s="4"/>
      <c r="J146" s="4"/>
    </row>
    <row r="147" spans="1:10" x14ac:dyDescent="0.25">
      <c r="A147" s="4"/>
      <c r="B147" s="4"/>
      <c r="C147" s="4"/>
      <c r="D147" s="4"/>
      <c r="E147" s="4"/>
      <c r="F147" s="4"/>
      <c r="G147" s="4"/>
      <c r="H147" s="4"/>
      <c r="I147" s="4"/>
      <c r="J147" s="4"/>
    </row>
    <row r="148" spans="1:10" x14ac:dyDescent="0.25">
      <c r="A148" s="4"/>
      <c r="B148" s="4"/>
      <c r="C148" s="4"/>
      <c r="D148" s="4"/>
      <c r="E148" s="4"/>
      <c r="F148" s="4"/>
      <c r="G148" s="4"/>
      <c r="H148" s="4"/>
      <c r="I148" s="4"/>
      <c r="J148" s="4"/>
    </row>
    <row r="149" spans="1:10" x14ac:dyDescent="0.25">
      <c r="A149" s="4"/>
      <c r="B149" s="4"/>
      <c r="C149" s="4"/>
      <c r="D149" s="4"/>
      <c r="E149" s="4"/>
      <c r="F149" s="4"/>
      <c r="G149" s="4"/>
      <c r="H149" s="4"/>
      <c r="I149" s="4"/>
      <c r="J149" s="4"/>
    </row>
    <row r="150" spans="1:10" x14ac:dyDescent="0.25">
      <c r="A150" s="4"/>
      <c r="B150" s="4"/>
      <c r="C150" s="4"/>
      <c r="D150" s="4"/>
      <c r="E150" s="4"/>
      <c r="F150" s="4"/>
      <c r="G150" s="4"/>
      <c r="H150" s="4"/>
      <c r="I150" s="4"/>
      <c r="J150" s="4"/>
    </row>
    <row r="151" spans="1:10" x14ac:dyDescent="0.25">
      <c r="A151" s="4"/>
      <c r="B151" s="4"/>
      <c r="C151" s="4"/>
      <c r="D151" s="4"/>
      <c r="E151" s="4"/>
      <c r="F151" s="4"/>
      <c r="G151" s="4"/>
      <c r="H151" s="4"/>
      <c r="I151" s="4"/>
      <c r="J151" s="4"/>
    </row>
    <row r="152" spans="1:10" x14ac:dyDescent="0.25">
      <c r="A152" s="4"/>
      <c r="B152" s="4"/>
      <c r="C152" s="4"/>
      <c r="D152" s="4"/>
      <c r="E152" s="4"/>
      <c r="F152" s="4"/>
      <c r="G152" s="4"/>
      <c r="H152" s="4"/>
      <c r="I152" s="4"/>
      <c r="J152" s="4"/>
    </row>
    <row r="153" spans="1:10" x14ac:dyDescent="0.25">
      <c r="A153" s="4"/>
      <c r="B153" s="4"/>
      <c r="C153" s="4"/>
      <c r="D153" s="4"/>
      <c r="E153" s="4"/>
      <c r="F153" s="4"/>
      <c r="G153" s="4"/>
      <c r="H153" s="4"/>
      <c r="I153" s="4"/>
      <c r="J153" s="4"/>
    </row>
    <row r="154" spans="1:10" x14ac:dyDescent="0.25">
      <c r="A154" s="4"/>
      <c r="B154" s="4"/>
      <c r="C154" s="4"/>
      <c r="D154" s="4"/>
      <c r="E154" s="4"/>
      <c r="F154" s="4"/>
      <c r="G154" s="4"/>
      <c r="H154" s="4"/>
      <c r="I154" s="4"/>
      <c r="J154" s="4"/>
    </row>
    <row r="155" spans="1:10" x14ac:dyDescent="0.25">
      <c r="A155" s="4"/>
      <c r="B155" s="4"/>
      <c r="C155" s="4"/>
      <c r="D155" s="4"/>
      <c r="E155" s="4"/>
      <c r="F155" s="4"/>
      <c r="G155" s="4"/>
      <c r="H155" s="4"/>
      <c r="I155" s="4"/>
      <c r="J155" s="4"/>
    </row>
  </sheetData>
  <mergeCells count="28">
    <mergeCell ref="B15:C15"/>
    <mergeCell ref="A2:G2"/>
    <mergeCell ref="B5:D5"/>
    <mergeCell ref="B6:D6"/>
    <mergeCell ref="B7:D7"/>
    <mergeCell ref="B9:G9"/>
    <mergeCell ref="B50:D50"/>
    <mergeCell ref="B16:D16"/>
    <mergeCell ref="B22:D22"/>
    <mergeCell ref="B23:D23"/>
    <mergeCell ref="B24:D24"/>
    <mergeCell ref="B35:D35"/>
    <mergeCell ref="B37:D37"/>
    <mergeCell ref="B39:G40"/>
    <mergeCell ref="B42:G42"/>
    <mergeCell ref="B49:D49"/>
    <mergeCell ref="E24:F24"/>
    <mergeCell ref="B26:E26"/>
    <mergeCell ref="B62:D62"/>
    <mergeCell ref="B64:D64"/>
    <mergeCell ref="B66:D66"/>
    <mergeCell ref="B68:G69"/>
    <mergeCell ref="B52:G53"/>
    <mergeCell ref="B55:C55"/>
    <mergeCell ref="B56:D56"/>
    <mergeCell ref="B58:D58"/>
    <mergeCell ref="B59:D59"/>
    <mergeCell ref="B61:D6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0"/>
  <sheetViews>
    <sheetView zoomScale="80" zoomScaleNormal="80" workbookViewId="0"/>
  </sheetViews>
  <sheetFormatPr defaultRowHeight="15" x14ac:dyDescent="0.25"/>
  <cols>
    <col min="2" max="2" width="64.140625" customWidth="1"/>
  </cols>
  <sheetData>
    <row r="2" spans="1:3" ht="18" x14ac:dyDescent="0.25">
      <c r="A2" s="539" t="s">
        <v>519</v>
      </c>
      <c r="B2" s="539"/>
      <c r="C2" s="539"/>
    </row>
    <row r="3" spans="1:3" s="4" customFormat="1" ht="30.75" customHeight="1" x14ac:dyDescent="0.25">
      <c r="A3" s="26" t="s">
        <v>520</v>
      </c>
      <c r="B3" s="540" t="s">
        <v>552</v>
      </c>
      <c r="C3" s="541"/>
    </row>
    <row r="4" spans="1:3" s="4" customFormat="1" x14ac:dyDescent="0.25">
      <c r="A4" s="26" t="s">
        <v>520</v>
      </c>
      <c r="B4" s="62" t="s">
        <v>521</v>
      </c>
      <c r="C4" s="245" t="s">
        <v>21</v>
      </c>
    </row>
    <row r="5" spans="1:3" s="4" customFormat="1" x14ac:dyDescent="0.25">
      <c r="A5" s="26" t="s">
        <v>520</v>
      </c>
      <c r="B5" s="136" t="s">
        <v>522</v>
      </c>
      <c r="C5" s="245" t="s">
        <v>21</v>
      </c>
    </row>
    <row r="6" spans="1:3" s="4" customFormat="1" x14ac:dyDescent="0.25">
      <c r="A6" s="26" t="s">
        <v>520</v>
      </c>
      <c r="B6" s="62" t="s">
        <v>523</v>
      </c>
      <c r="C6" s="245" t="s">
        <v>21</v>
      </c>
    </row>
    <row r="7" spans="1:3" s="4" customFormat="1" x14ac:dyDescent="0.25">
      <c r="A7" s="26" t="s">
        <v>520</v>
      </c>
      <c r="B7" s="62" t="s">
        <v>524</v>
      </c>
      <c r="C7" s="245" t="s">
        <v>21</v>
      </c>
    </row>
    <row r="8" spans="1:3" s="4" customFormat="1" x14ac:dyDescent="0.25">
      <c r="A8" s="26" t="s">
        <v>520</v>
      </c>
      <c r="B8" s="62" t="s">
        <v>525</v>
      </c>
      <c r="C8" s="245" t="s">
        <v>21</v>
      </c>
    </row>
    <row r="9" spans="1:3" s="4" customFormat="1" x14ac:dyDescent="0.25">
      <c r="A9" s="26" t="s">
        <v>520</v>
      </c>
      <c r="B9" s="62" t="s">
        <v>526</v>
      </c>
      <c r="C9" s="245" t="s">
        <v>21</v>
      </c>
    </row>
    <row r="10" spans="1:3" s="4" customFormat="1" x14ac:dyDescent="0.25">
      <c r="A10" s="26" t="s">
        <v>520</v>
      </c>
      <c r="B10" s="62" t="s">
        <v>527</v>
      </c>
      <c r="C10" s="245" t="s">
        <v>21</v>
      </c>
    </row>
    <row r="11" spans="1:3" s="4" customFormat="1" x14ac:dyDescent="0.25">
      <c r="A11" s="26" t="s">
        <v>520</v>
      </c>
      <c r="B11" s="62" t="s">
        <v>528</v>
      </c>
      <c r="C11" s="245" t="s">
        <v>21</v>
      </c>
    </row>
    <row r="12" spans="1:3" s="4" customFormat="1" x14ac:dyDescent="0.25">
      <c r="A12" s="26" t="s">
        <v>520</v>
      </c>
      <c r="B12" s="62" t="s">
        <v>529</v>
      </c>
      <c r="C12" s="245" t="s">
        <v>21</v>
      </c>
    </row>
    <row r="13" spans="1:3" s="4" customFormat="1" x14ac:dyDescent="0.25">
      <c r="A13" s="26" t="s">
        <v>520</v>
      </c>
      <c r="B13" s="62" t="s">
        <v>530</v>
      </c>
      <c r="C13" s="245" t="s">
        <v>21</v>
      </c>
    </row>
    <row r="14" spans="1:3" s="4" customFormat="1" x14ac:dyDescent="0.25">
      <c r="A14" s="26" t="s">
        <v>520</v>
      </c>
      <c r="B14" s="62" t="s">
        <v>531</v>
      </c>
      <c r="C14" s="245" t="s">
        <v>21</v>
      </c>
    </row>
    <row r="15" spans="1:3" s="4" customFormat="1" x14ac:dyDescent="0.25">
      <c r="A15" s="26" t="s">
        <v>520</v>
      </c>
      <c r="B15" s="62" t="s">
        <v>532</v>
      </c>
      <c r="C15" s="245" t="s">
        <v>21</v>
      </c>
    </row>
    <row r="16" spans="1:3" s="4" customFormat="1" x14ac:dyDescent="0.25">
      <c r="A16" s="26" t="s">
        <v>520</v>
      </c>
      <c r="B16" s="62" t="s">
        <v>533</v>
      </c>
      <c r="C16" s="245" t="s">
        <v>21</v>
      </c>
    </row>
    <row r="17" spans="1:3" s="4" customFormat="1" x14ac:dyDescent="0.25">
      <c r="A17" s="26" t="s">
        <v>520</v>
      </c>
      <c r="B17" s="62" t="s">
        <v>534</v>
      </c>
      <c r="C17" s="245" t="s">
        <v>21</v>
      </c>
    </row>
    <row r="18" spans="1:3" s="4" customFormat="1" x14ac:dyDescent="0.25">
      <c r="A18" s="26" t="s">
        <v>520</v>
      </c>
      <c r="B18" s="62" t="s">
        <v>535</v>
      </c>
      <c r="C18" s="245" t="s">
        <v>21</v>
      </c>
    </row>
    <row r="19" spans="1:3" s="4" customFormat="1" x14ac:dyDescent="0.25">
      <c r="A19" s="26" t="s">
        <v>520</v>
      </c>
      <c r="B19" s="62" t="s">
        <v>536</v>
      </c>
      <c r="C19" s="245" t="s">
        <v>21</v>
      </c>
    </row>
    <row r="20" spans="1:3" s="4" customFormat="1" x14ac:dyDescent="0.25">
      <c r="A20" s="26" t="s">
        <v>520</v>
      </c>
      <c r="B20" s="62" t="s">
        <v>537</v>
      </c>
      <c r="C20" s="245"/>
    </row>
    <row r="21" spans="1:3" s="4" customFormat="1" ht="27.75" customHeight="1" x14ac:dyDescent="0.25">
      <c r="A21" s="26" t="s">
        <v>520</v>
      </c>
      <c r="B21" s="247" t="s">
        <v>538</v>
      </c>
      <c r="C21" s="246" t="s">
        <v>21</v>
      </c>
    </row>
    <row r="22" spans="1:3" s="4" customFormat="1" x14ac:dyDescent="0.25">
      <c r="A22" s="5"/>
      <c r="B22" s="542"/>
      <c r="C22" s="543"/>
    </row>
    <row r="23" spans="1:3" s="4" customFormat="1" x14ac:dyDescent="0.25">
      <c r="A23" s="5"/>
      <c r="B23" s="107"/>
      <c r="C23" s="107"/>
    </row>
    <row r="24" spans="1:3" s="4" customFormat="1" x14ac:dyDescent="0.25">
      <c r="A24" s="26" t="s">
        <v>539</v>
      </c>
      <c r="B24" s="41" t="s">
        <v>540</v>
      </c>
    </row>
    <row r="25" spans="1:3" s="4" customFormat="1" x14ac:dyDescent="0.25">
      <c r="A25" s="5"/>
    </row>
    <row r="26" spans="1:3" s="4" customFormat="1" ht="39.75" customHeight="1" x14ac:dyDescent="0.25">
      <c r="A26" s="244" t="s">
        <v>541</v>
      </c>
      <c r="B26" s="195" t="s">
        <v>542</v>
      </c>
      <c r="C26" s="195"/>
    </row>
    <row r="27" spans="1:3" s="4" customFormat="1" x14ac:dyDescent="0.25">
      <c r="A27" s="244" t="s">
        <v>541</v>
      </c>
      <c r="B27" s="62" t="s">
        <v>543</v>
      </c>
      <c r="C27" s="248" t="s">
        <v>21</v>
      </c>
    </row>
    <row r="28" spans="1:3" s="4" customFormat="1" x14ac:dyDescent="0.25">
      <c r="A28" s="244" t="s">
        <v>541</v>
      </c>
      <c r="B28" s="62" t="s">
        <v>544</v>
      </c>
      <c r="C28" s="245"/>
    </row>
    <row r="29" spans="1:3" s="4" customFormat="1" x14ac:dyDescent="0.25">
      <c r="A29" s="244" t="s">
        <v>541</v>
      </c>
      <c r="B29" s="62" t="s">
        <v>545</v>
      </c>
      <c r="C29" s="248" t="s">
        <v>21</v>
      </c>
    </row>
    <row r="30" spans="1:3" s="4" customFormat="1" x14ac:dyDescent="0.25">
      <c r="A30" s="244" t="s">
        <v>541</v>
      </c>
      <c r="B30" s="62" t="s">
        <v>546</v>
      </c>
      <c r="C30" s="245"/>
    </row>
    <row r="31" spans="1:3" s="4" customFormat="1" x14ac:dyDescent="0.25">
      <c r="A31" s="244" t="s">
        <v>541</v>
      </c>
      <c r="B31" s="62" t="s">
        <v>237</v>
      </c>
      <c r="C31" s="248" t="s">
        <v>21</v>
      </c>
    </row>
    <row r="32" spans="1:3" s="4" customFormat="1" x14ac:dyDescent="0.25">
      <c r="A32" s="244" t="s">
        <v>541</v>
      </c>
      <c r="B32" s="62" t="s">
        <v>547</v>
      </c>
      <c r="C32" s="248" t="s">
        <v>21</v>
      </c>
    </row>
    <row r="33" spans="1:3" s="4" customFormat="1" x14ac:dyDescent="0.25">
      <c r="A33" s="244" t="s">
        <v>541</v>
      </c>
      <c r="B33" s="62" t="s">
        <v>232</v>
      </c>
      <c r="C33" s="248" t="s">
        <v>21</v>
      </c>
    </row>
    <row r="34" spans="1:3" s="4" customFormat="1" x14ac:dyDescent="0.25">
      <c r="A34" s="244" t="s">
        <v>541</v>
      </c>
      <c r="B34" s="62" t="s">
        <v>548</v>
      </c>
      <c r="C34" s="245"/>
    </row>
    <row r="35" spans="1:3" s="4" customFormat="1" x14ac:dyDescent="0.25">
      <c r="A35" s="244" t="s">
        <v>541</v>
      </c>
      <c r="B35" s="62" t="s">
        <v>549</v>
      </c>
      <c r="C35" s="248" t="s">
        <v>21</v>
      </c>
    </row>
    <row r="36" spans="1:3" s="4" customFormat="1" x14ac:dyDescent="0.25">
      <c r="A36" s="244" t="s">
        <v>541</v>
      </c>
      <c r="B36" s="62" t="s">
        <v>550</v>
      </c>
      <c r="C36" s="248" t="s">
        <v>21</v>
      </c>
    </row>
    <row r="37" spans="1:3" s="4" customFormat="1" ht="48" customHeight="1" x14ac:dyDescent="0.25">
      <c r="A37" s="244" t="s">
        <v>541</v>
      </c>
      <c r="B37" s="247" t="s">
        <v>551</v>
      </c>
      <c r="C37" s="249" t="s">
        <v>21</v>
      </c>
    </row>
    <row r="38" spans="1:3" s="4" customFormat="1" x14ac:dyDescent="0.25">
      <c r="A38" s="5"/>
      <c r="B38" s="544"/>
      <c r="C38" s="545"/>
    </row>
    <row r="39" spans="1:3" x14ac:dyDescent="0.25">
      <c r="A39" s="1"/>
    </row>
    <row r="40" spans="1:3" ht="42" customHeight="1" x14ac:dyDescent="0.25">
      <c r="A40" s="1"/>
      <c r="B40" s="250" t="s">
        <v>553</v>
      </c>
    </row>
  </sheetData>
  <mergeCells count="4">
    <mergeCell ref="A2:C2"/>
    <mergeCell ref="B3:C3"/>
    <mergeCell ref="B22:C22"/>
    <mergeCell ref="B38:C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8"/>
  <sheetViews>
    <sheetView zoomScale="80" zoomScaleNormal="80" workbookViewId="0"/>
  </sheetViews>
  <sheetFormatPr defaultRowHeight="15" x14ac:dyDescent="0.25"/>
  <cols>
    <col min="2" max="2" width="28.42578125" customWidth="1"/>
    <col min="4" max="4" width="16.42578125" customWidth="1"/>
    <col min="5" max="5" width="16.5703125" customWidth="1"/>
    <col min="6" max="6" width="15.7109375" customWidth="1"/>
  </cols>
  <sheetData>
    <row r="2" spans="1:7" ht="18.75" x14ac:dyDescent="0.25">
      <c r="A2" s="420" t="s">
        <v>554</v>
      </c>
      <c r="B2" s="420"/>
      <c r="C2" s="420"/>
      <c r="D2" s="420"/>
      <c r="E2" s="416"/>
      <c r="F2" s="416"/>
    </row>
    <row r="3" spans="1:7" x14ac:dyDescent="0.25">
      <c r="A3" s="1"/>
    </row>
    <row r="4" spans="1:7" ht="33" customHeight="1" x14ac:dyDescent="0.25">
      <c r="A4" s="26" t="s">
        <v>555</v>
      </c>
      <c r="B4" s="554" t="s">
        <v>556</v>
      </c>
      <c r="C4" s="554"/>
      <c r="D4" s="554"/>
      <c r="E4" s="555"/>
      <c r="F4" s="555"/>
      <c r="G4" s="4"/>
    </row>
    <row r="5" spans="1:7" ht="47.25" customHeight="1" x14ac:dyDescent="0.25">
      <c r="A5" s="26" t="s">
        <v>555</v>
      </c>
      <c r="B5" s="556"/>
      <c r="C5" s="557"/>
      <c r="D5" s="557"/>
      <c r="E5" s="257" t="s">
        <v>557</v>
      </c>
      <c r="F5" s="258" t="s">
        <v>90</v>
      </c>
      <c r="G5" s="4"/>
    </row>
    <row r="6" spans="1:7" ht="44.25" customHeight="1" x14ac:dyDescent="0.25">
      <c r="A6" s="26" t="s">
        <v>555</v>
      </c>
      <c r="B6" s="558" t="s">
        <v>558</v>
      </c>
      <c r="C6" s="559"/>
      <c r="D6" s="559"/>
      <c r="E6" s="253">
        <v>0.25</v>
      </c>
      <c r="F6" s="251">
        <v>0.20100000000000001</v>
      </c>
      <c r="G6" s="4"/>
    </row>
    <row r="7" spans="1:7" x14ac:dyDescent="0.25">
      <c r="A7" s="26" t="s">
        <v>555</v>
      </c>
      <c r="B7" s="429" t="s">
        <v>559</v>
      </c>
      <c r="C7" s="557"/>
      <c r="D7" s="557"/>
      <c r="E7" s="254">
        <v>0.09</v>
      </c>
      <c r="F7" s="251">
        <v>0.13</v>
      </c>
      <c r="G7" s="4"/>
    </row>
    <row r="8" spans="1:7" x14ac:dyDescent="0.25">
      <c r="A8" s="26" t="s">
        <v>555</v>
      </c>
      <c r="B8" s="429" t="s">
        <v>560</v>
      </c>
      <c r="C8" s="557"/>
      <c r="D8" s="557"/>
      <c r="E8" s="254">
        <v>0.14000000000000001</v>
      </c>
      <c r="F8" s="251">
        <v>0.14000000000000001</v>
      </c>
      <c r="G8" s="4"/>
    </row>
    <row r="9" spans="1:7" ht="31.5" customHeight="1" x14ac:dyDescent="0.25">
      <c r="A9" s="26" t="s">
        <v>555</v>
      </c>
      <c r="B9" s="429" t="s">
        <v>561</v>
      </c>
      <c r="C9" s="557"/>
      <c r="D9" s="557"/>
      <c r="E9" s="254">
        <v>0.93</v>
      </c>
      <c r="F9" s="251">
        <v>0.44</v>
      </c>
      <c r="G9" s="4"/>
    </row>
    <row r="10" spans="1:7" x14ac:dyDescent="0.25">
      <c r="A10" s="26" t="s">
        <v>555</v>
      </c>
      <c r="B10" s="429" t="s">
        <v>562</v>
      </c>
      <c r="C10" s="557"/>
      <c r="D10" s="557"/>
      <c r="E10" s="254">
        <v>7.0000000000000007E-2</v>
      </c>
      <c r="F10" s="251">
        <v>0.56000000000000005</v>
      </c>
      <c r="G10" s="4"/>
    </row>
    <row r="11" spans="1:7" x14ac:dyDescent="0.25">
      <c r="A11" s="26" t="s">
        <v>555</v>
      </c>
      <c r="B11" s="429" t="s">
        <v>563</v>
      </c>
      <c r="C11" s="557"/>
      <c r="D11" s="557"/>
      <c r="E11" s="254">
        <v>0</v>
      </c>
      <c r="F11" s="251">
        <v>7.0000000000000007E-2</v>
      </c>
      <c r="G11" s="4"/>
    </row>
    <row r="12" spans="1:7" x14ac:dyDescent="0.25">
      <c r="A12" s="26" t="s">
        <v>555</v>
      </c>
      <c r="B12" s="429" t="s">
        <v>564</v>
      </c>
      <c r="C12" s="557"/>
      <c r="D12" s="557"/>
      <c r="E12" s="255">
        <v>18</v>
      </c>
      <c r="F12" s="255">
        <v>21</v>
      </c>
      <c r="G12" s="4"/>
    </row>
    <row r="13" spans="1:7" x14ac:dyDescent="0.25">
      <c r="A13" s="26" t="s">
        <v>555</v>
      </c>
      <c r="B13" s="429" t="s">
        <v>565</v>
      </c>
      <c r="C13" s="557"/>
      <c r="D13" s="557"/>
      <c r="E13" s="255">
        <v>18</v>
      </c>
      <c r="F13" s="255">
        <v>21</v>
      </c>
      <c r="G13" s="4"/>
    </row>
    <row r="14" spans="1:7" x14ac:dyDescent="0.25">
      <c r="A14" s="5"/>
      <c r="B14" s="4"/>
      <c r="C14" s="4"/>
      <c r="D14" s="4"/>
      <c r="E14" s="4"/>
      <c r="F14" s="4"/>
      <c r="G14" s="4"/>
    </row>
    <row r="15" spans="1:7" x14ac:dyDescent="0.25">
      <c r="A15" s="26" t="s">
        <v>566</v>
      </c>
      <c r="B15" s="548" t="s">
        <v>609</v>
      </c>
      <c r="C15" s="422"/>
      <c r="D15" s="422"/>
      <c r="E15" s="553"/>
      <c r="F15" s="553"/>
      <c r="G15" s="4"/>
    </row>
    <row r="16" spans="1:7" x14ac:dyDescent="0.25">
      <c r="A16" s="26" t="s">
        <v>566</v>
      </c>
      <c r="B16" s="179" t="s">
        <v>567</v>
      </c>
      <c r="C16" s="238" t="s">
        <v>21</v>
      </c>
      <c r="D16" s="19"/>
      <c r="E16" s="126"/>
      <c r="F16" s="126"/>
      <c r="G16" s="4"/>
    </row>
    <row r="17" spans="1:7" ht="15.75" customHeight="1" x14ac:dyDescent="0.25">
      <c r="A17" s="26" t="s">
        <v>566</v>
      </c>
      <c r="B17" s="148" t="s">
        <v>568</v>
      </c>
      <c r="C17" s="238" t="s">
        <v>21</v>
      </c>
      <c r="D17" s="4"/>
      <c r="E17" s="4"/>
      <c r="F17" s="4"/>
      <c r="G17" s="4"/>
    </row>
    <row r="18" spans="1:7" ht="15.75" customHeight="1" x14ac:dyDescent="0.25">
      <c r="A18" s="26" t="s">
        <v>566</v>
      </c>
      <c r="B18" s="148" t="s">
        <v>569</v>
      </c>
      <c r="C18" s="238" t="s">
        <v>21</v>
      </c>
      <c r="D18" s="4"/>
      <c r="E18" s="4"/>
      <c r="F18" s="4"/>
      <c r="G18" s="4"/>
    </row>
    <row r="19" spans="1:7" ht="14.25" customHeight="1" x14ac:dyDescent="0.25">
      <c r="A19" s="26" t="s">
        <v>566</v>
      </c>
      <c r="B19" s="148" t="s">
        <v>570</v>
      </c>
      <c r="C19" s="238" t="s">
        <v>21</v>
      </c>
      <c r="D19" s="4"/>
      <c r="E19" s="4"/>
      <c r="F19" s="4"/>
      <c r="G19" s="4"/>
    </row>
    <row r="20" spans="1:7" ht="15.75" customHeight="1" x14ac:dyDescent="0.25">
      <c r="A20" s="26" t="s">
        <v>566</v>
      </c>
      <c r="B20" s="148" t="s">
        <v>571</v>
      </c>
      <c r="C20" s="238" t="s">
        <v>21</v>
      </c>
      <c r="D20" s="4"/>
      <c r="E20" s="4"/>
      <c r="F20" s="4"/>
      <c r="G20" s="4"/>
    </row>
    <row r="21" spans="1:7" ht="29.25" customHeight="1" x14ac:dyDescent="0.25">
      <c r="A21" s="26" t="s">
        <v>566</v>
      </c>
      <c r="B21" s="186" t="s">
        <v>572</v>
      </c>
      <c r="C21" s="238" t="s">
        <v>21</v>
      </c>
      <c r="D21" s="4"/>
      <c r="E21" s="4"/>
      <c r="F21" s="4"/>
      <c r="G21" s="4"/>
    </row>
    <row r="22" spans="1:7" ht="15.75" customHeight="1" x14ac:dyDescent="0.25">
      <c r="A22" s="26" t="s">
        <v>566</v>
      </c>
      <c r="B22" s="148" t="s">
        <v>573</v>
      </c>
      <c r="C22" s="238" t="s">
        <v>21</v>
      </c>
      <c r="D22" s="4"/>
      <c r="E22" s="4"/>
      <c r="F22" s="4"/>
      <c r="G22" s="4"/>
    </row>
    <row r="23" spans="1:7" ht="15.75" customHeight="1" x14ac:dyDescent="0.25">
      <c r="A23" s="26" t="s">
        <v>566</v>
      </c>
      <c r="B23" s="148" t="s">
        <v>574</v>
      </c>
      <c r="C23" s="238" t="s">
        <v>21</v>
      </c>
      <c r="D23" s="4"/>
      <c r="E23" s="4"/>
      <c r="F23" s="4"/>
      <c r="G23" s="4"/>
    </row>
    <row r="24" spans="1:7" ht="15.75" customHeight="1" x14ac:dyDescent="0.25">
      <c r="A24" s="26" t="s">
        <v>566</v>
      </c>
      <c r="B24" s="148" t="s">
        <v>575</v>
      </c>
      <c r="C24" s="238" t="s">
        <v>21</v>
      </c>
      <c r="D24" s="4"/>
      <c r="E24" s="4"/>
      <c r="F24" s="4"/>
      <c r="G24" s="4"/>
    </row>
    <row r="25" spans="1:7" ht="15.75" customHeight="1" x14ac:dyDescent="0.25">
      <c r="A25" s="26" t="s">
        <v>566</v>
      </c>
      <c r="B25" s="133" t="s">
        <v>576</v>
      </c>
      <c r="C25" s="238" t="s">
        <v>21</v>
      </c>
      <c r="D25" s="4"/>
      <c r="E25" s="4"/>
      <c r="F25" s="4"/>
      <c r="G25" s="4"/>
    </row>
    <row r="26" spans="1:7" ht="15.75" customHeight="1" x14ac:dyDescent="0.25">
      <c r="A26" s="26" t="s">
        <v>566</v>
      </c>
      <c r="B26" s="148" t="s">
        <v>577</v>
      </c>
      <c r="C26" s="238" t="s">
        <v>21</v>
      </c>
      <c r="D26" s="4"/>
      <c r="E26" s="4"/>
      <c r="F26" s="4"/>
      <c r="G26" s="4"/>
    </row>
    <row r="27" spans="1:7" ht="15.75" customHeight="1" x14ac:dyDescent="0.25">
      <c r="A27" s="26" t="s">
        <v>566</v>
      </c>
      <c r="B27" s="148" t="s">
        <v>578</v>
      </c>
      <c r="C27" s="238" t="s">
        <v>21</v>
      </c>
      <c r="D27" s="4"/>
      <c r="E27" s="4"/>
      <c r="F27" s="4"/>
      <c r="G27" s="4"/>
    </row>
    <row r="28" spans="1:7" x14ac:dyDescent="0.25">
      <c r="A28" s="26" t="s">
        <v>566</v>
      </c>
      <c r="B28" s="148" t="s">
        <v>579</v>
      </c>
      <c r="C28" s="238" t="s">
        <v>21</v>
      </c>
      <c r="D28" s="4"/>
      <c r="E28" s="4"/>
      <c r="F28" s="4"/>
      <c r="G28" s="4"/>
    </row>
    <row r="29" spans="1:7" ht="15.75" customHeight="1" x14ac:dyDescent="0.25">
      <c r="A29" s="26" t="s">
        <v>566</v>
      </c>
      <c r="B29" s="148" t="s">
        <v>580</v>
      </c>
      <c r="C29" s="238" t="s">
        <v>21</v>
      </c>
      <c r="D29" s="4"/>
      <c r="E29" s="4"/>
      <c r="F29" s="4"/>
      <c r="G29" s="4"/>
    </row>
    <row r="30" spans="1:7" x14ac:dyDescent="0.25">
      <c r="A30" s="26" t="s">
        <v>566</v>
      </c>
      <c r="B30" s="148" t="s">
        <v>581</v>
      </c>
      <c r="C30" s="238" t="s">
        <v>21</v>
      </c>
      <c r="D30" s="4"/>
      <c r="E30" s="4"/>
      <c r="F30" s="4"/>
      <c r="G30" s="4"/>
    </row>
    <row r="31" spans="1:7" ht="15.75" customHeight="1" x14ac:dyDescent="0.25">
      <c r="A31" s="26" t="s">
        <v>566</v>
      </c>
      <c r="B31" s="148" t="s">
        <v>582</v>
      </c>
      <c r="C31" s="238" t="s">
        <v>21</v>
      </c>
      <c r="D31" s="4"/>
      <c r="E31" s="4"/>
      <c r="F31" s="4"/>
      <c r="G31" s="4"/>
    </row>
    <row r="32" spans="1:7" ht="15.75" customHeight="1" x14ac:dyDescent="0.25">
      <c r="A32" s="26" t="s">
        <v>566</v>
      </c>
      <c r="B32" s="148" t="s">
        <v>583</v>
      </c>
      <c r="C32" s="238" t="s">
        <v>21</v>
      </c>
      <c r="D32" s="4"/>
      <c r="E32" s="4"/>
      <c r="F32" s="4"/>
      <c r="G32" s="4"/>
    </row>
    <row r="33" spans="1:8" ht="32.25" customHeight="1" x14ac:dyDescent="0.25">
      <c r="A33" s="26" t="s">
        <v>566</v>
      </c>
      <c r="B33" s="148" t="s">
        <v>584</v>
      </c>
      <c r="C33" s="238" t="s">
        <v>21</v>
      </c>
      <c r="D33" s="4"/>
      <c r="E33" s="4"/>
      <c r="F33" s="4"/>
      <c r="G33" s="4"/>
    </row>
    <row r="34" spans="1:8" ht="15.75" customHeight="1" x14ac:dyDescent="0.25">
      <c r="A34" s="26" t="s">
        <v>566</v>
      </c>
      <c r="B34" s="148" t="s">
        <v>585</v>
      </c>
      <c r="C34" s="238" t="s">
        <v>21</v>
      </c>
      <c r="D34" s="4"/>
      <c r="E34" s="4"/>
      <c r="F34" s="4"/>
      <c r="G34" s="4"/>
    </row>
    <row r="35" spans="1:8" ht="15.75" customHeight="1" x14ac:dyDescent="0.25">
      <c r="A35" s="26" t="s">
        <v>566</v>
      </c>
      <c r="B35" s="148" t="s">
        <v>586</v>
      </c>
      <c r="C35" s="238" t="s">
        <v>21</v>
      </c>
      <c r="D35" s="4"/>
      <c r="E35" s="4"/>
      <c r="F35" s="4"/>
      <c r="G35" s="4"/>
    </row>
    <row r="36" spans="1:8" ht="15.75" customHeight="1" x14ac:dyDescent="0.25">
      <c r="A36" s="26" t="s">
        <v>566</v>
      </c>
      <c r="B36" s="148" t="s">
        <v>587</v>
      </c>
      <c r="C36" s="238" t="s">
        <v>21</v>
      </c>
      <c r="D36" s="4"/>
      <c r="E36" s="4"/>
      <c r="F36" s="4"/>
      <c r="G36" s="4"/>
    </row>
    <row r="37" spans="1:8" x14ac:dyDescent="0.25">
      <c r="A37" s="5"/>
      <c r="B37" s="4"/>
      <c r="C37" s="4"/>
      <c r="D37" s="4"/>
      <c r="E37" s="4"/>
      <c r="F37" s="4"/>
      <c r="G37" s="4"/>
    </row>
    <row r="38" spans="1:8" x14ac:dyDescent="0.25">
      <c r="A38" s="26" t="s">
        <v>588</v>
      </c>
      <c r="B38" s="527" t="s">
        <v>610</v>
      </c>
      <c r="C38" s="462"/>
      <c r="D38" s="462"/>
      <c r="E38" s="549"/>
      <c r="F38" s="479"/>
      <c r="G38" s="52"/>
    </row>
    <row r="39" spans="1:8" ht="37.5" customHeight="1" x14ac:dyDescent="0.25">
      <c r="A39" s="26" t="s">
        <v>588</v>
      </c>
      <c r="B39" s="172"/>
      <c r="C39" s="550" t="s">
        <v>589</v>
      </c>
      <c r="D39" s="550"/>
      <c r="E39" s="259" t="s">
        <v>590</v>
      </c>
      <c r="F39" s="551" t="s">
        <v>591</v>
      </c>
      <c r="G39" s="552"/>
      <c r="H39" s="252"/>
    </row>
    <row r="40" spans="1:8" x14ac:dyDescent="0.25">
      <c r="A40" s="26" t="s">
        <v>588</v>
      </c>
      <c r="B40" s="218" t="s">
        <v>592</v>
      </c>
      <c r="C40" s="546" t="s">
        <v>21</v>
      </c>
      <c r="D40" s="547"/>
      <c r="E40" s="238"/>
      <c r="F40" s="424"/>
      <c r="G40" s="426"/>
      <c r="H40" s="2"/>
    </row>
    <row r="41" spans="1:8" x14ac:dyDescent="0.25">
      <c r="A41" s="26" t="s">
        <v>588</v>
      </c>
      <c r="B41" s="218" t="s">
        <v>593</v>
      </c>
      <c r="C41" s="546"/>
      <c r="D41" s="547"/>
      <c r="E41" s="238" t="s">
        <v>21</v>
      </c>
      <c r="F41" s="424" t="s">
        <v>594</v>
      </c>
      <c r="G41" s="426"/>
      <c r="H41" s="2"/>
    </row>
    <row r="42" spans="1:8" x14ac:dyDescent="0.25">
      <c r="A42" s="26" t="s">
        <v>588</v>
      </c>
      <c r="B42" s="218" t="s">
        <v>595</v>
      </c>
      <c r="C42" s="546" t="s">
        <v>21</v>
      </c>
      <c r="D42" s="547"/>
      <c r="E42" s="238"/>
      <c r="F42" s="424"/>
      <c r="G42" s="426"/>
      <c r="H42" s="2"/>
    </row>
    <row r="43" spans="1:8" x14ac:dyDescent="0.25">
      <c r="A43" s="5"/>
      <c r="B43" s="4"/>
      <c r="C43" s="4"/>
      <c r="D43" s="4"/>
      <c r="E43" s="4"/>
      <c r="F43" s="4"/>
      <c r="G43" s="4"/>
    </row>
    <row r="44" spans="1:8" x14ac:dyDescent="0.25">
      <c r="A44" s="26" t="s">
        <v>596</v>
      </c>
      <c r="B44" s="548" t="s">
        <v>611</v>
      </c>
      <c r="C44" s="422"/>
      <c r="D44" s="422"/>
      <c r="E44" s="422"/>
      <c r="F44" s="422"/>
      <c r="G44" s="4"/>
    </row>
    <row r="45" spans="1:8" ht="15.75" customHeight="1" x14ac:dyDescent="0.25">
      <c r="A45" s="26" t="s">
        <v>596</v>
      </c>
      <c r="B45" s="148" t="s">
        <v>597</v>
      </c>
      <c r="C45" s="238" t="s">
        <v>21</v>
      </c>
      <c r="D45" s="4"/>
      <c r="E45" s="4"/>
      <c r="F45" s="4"/>
      <c r="G45" s="4"/>
    </row>
    <row r="46" spans="1:8" ht="15.75" customHeight="1" x14ac:dyDescent="0.25">
      <c r="A46" s="26" t="s">
        <v>596</v>
      </c>
      <c r="B46" s="148" t="s">
        <v>598</v>
      </c>
      <c r="C46" s="64"/>
      <c r="D46" s="4"/>
      <c r="E46" s="4"/>
      <c r="F46" s="4"/>
      <c r="G46" s="4"/>
    </row>
    <row r="47" spans="1:8" ht="15.75" customHeight="1" x14ac:dyDescent="0.25">
      <c r="A47" s="26" t="s">
        <v>596</v>
      </c>
      <c r="B47" s="148" t="s">
        <v>599</v>
      </c>
      <c r="C47" s="238" t="s">
        <v>21</v>
      </c>
      <c r="D47" s="4"/>
      <c r="E47" s="4"/>
      <c r="F47" s="4"/>
      <c r="G47" s="4"/>
    </row>
    <row r="48" spans="1:8" ht="29.25" customHeight="1" x14ac:dyDescent="0.25">
      <c r="A48" s="26" t="s">
        <v>596</v>
      </c>
      <c r="B48" s="148" t="s">
        <v>600</v>
      </c>
      <c r="C48" s="64"/>
      <c r="D48" s="4"/>
      <c r="E48" s="4"/>
      <c r="F48" s="4"/>
      <c r="G48" s="4"/>
    </row>
    <row r="49" spans="1:7" ht="15.75" customHeight="1" x14ac:dyDescent="0.25">
      <c r="A49" s="26" t="s">
        <v>596</v>
      </c>
      <c r="B49" s="148" t="s">
        <v>601</v>
      </c>
      <c r="C49" s="238" t="s">
        <v>21</v>
      </c>
      <c r="D49" s="4"/>
      <c r="E49" s="4"/>
      <c r="F49" s="4"/>
      <c r="G49" s="4"/>
    </row>
    <row r="50" spans="1:7" ht="31.5" customHeight="1" x14ac:dyDescent="0.25">
      <c r="A50" s="26" t="s">
        <v>596</v>
      </c>
      <c r="B50" s="148" t="s">
        <v>602</v>
      </c>
      <c r="C50" s="238" t="s">
        <v>21</v>
      </c>
      <c r="D50" s="4"/>
      <c r="E50" s="4"/>
      <c r="F50" s="4"/>
      <c r="G50" s="4"/>
    </row>
    <row r="51" spans="1:7" ht="30" customHeight="1" x14ac:dyDescent="0.25">
      <c r="A51" s="26" t="s">
        <v>596</v>
      </c>
      <c r="B51" s="148" t="s">
        <v>603</v>
      </c>
      <c r="C51" s="238" t="s">
        <v>21</v>
      </c>
      <c r="D51" s="4"/>
      <c r="E51" s="4"/>
      <c r="F51" s="4"/>
      <c r="G51" s="4"/>
    </row>
    <row r="52" spans="1:7" ht="15.75" customHeight="1" x14ac:dyDescent="0.25">
      <c r="A52" s="26" t="s">
        <v>596</v>
      </c>
      <c r="B52" s="217" t="s">
        <v>604</v>
      </c>
      <c r="C52" s="238" t="s">
        <v>21</v>
      </c>
      <c r="D52" s="4"/>
      <c r="E52" s="4"/>
      <c r="F52" s="4"/>
      <c r="G52" s="4"/>
    </row>
    <row r="53" spans="1:7" ht="15.75" customHeight="1" x14ac:dyDescent="0.25">
      <c r="A53" s="26" t="s">
        <v>596</v>
      </c>
      <c r="B53" s="148" t="s">
        <v>605</v>
      </c>
      <c r="C53" s="238" t="s">
        <v>21</v>
      </c>
      <c r="D53" s="4"/>
      <c r="E53" s="4"/>
      <c r="F53" s="4"/>
      <c r="G53" s="4"/>
    </row>
    <row r="54" spans="1:7" ht="15.75" customHeight="1" x14ac:dyDescent="0.25">
      <c r="A54" s="26" t="s">
        <v>596</v>
      </c>
      <c r="B54" s="133" t="s">
        <v>606</v>
      </c>
      <c r="C54" s="238" t="s">
        <v>21</v>
      </c>
      <c r="D54" s="4"/>
      <c r="E54" s="4"/>
      <c r="F54" s="4"/>
      <c r="G54" s="4"/>
    </row>
    <row r="55" spans="1:7" ht="15.75" customHeight="1" x14ac:dyDescent="0.25">
      <c r="A55" s="26" t="s">
        <v>596</v>
      </c>
      <c r="B55" s="256" t="s">
        <v>607</v>
      </c>
      <c r="C55" s="238" t="s">
        <v>21</v>
      </c>
      <c r="D55" s="4"/>
      <c r="E55" s="4"/>
      <c r="F55" s="4"/>
      <c r="G55" s="4"/>
    </row>
    <row r="56" spans="1:7" ht="47.25" customHeight="1" x14ac:dyDescent="0.25">
      <c r="A56" s="26" t="s">
        <v>596</v>
      </c>
      <c r="B56" s="217" t="s">
        <v>608</v>
      </c>
      <c r="C56" s="260" t="s">
        <v>21</v>
      </c>
      <c r="D56" s="102"/>
      <c r="E56" s="4"/>
      <c r="F56" s="4"/>
      <c r="G56" s="4"/>
    </row>
    <row r="57" spans="1:7" x14ac:dyDescent="0.25">
      <c r="A57" s="4"/>
      <c r="B57" s="4"/>
      <c r="C57" s="4"/>
      <c r="D57" s="4"/>
      <c r="E57" s="4"/>
      <c r="F57" s="4"/>
      <c r="G57" s="4"/>
    </row>
    <row r="58" spans="1:7" x14ac:dyDescent="0.25">
      <c r="A58" s="4"/>
      <c r="B58" s="4"/>
      <c r="C58" s="4"/>
      <c r="D58" s="4"/>
      <c r="E58" s="4"/>
      <c r="F58" s="4"/>
      <c r="G58" s="4"/>
    </row>
    <row r="59" spans="1:7" x14ac:dyDescent="0.25">
      <c r="A59" s="4"/>
      <c r="B59" s="4"/>
      <c r="C59" s="4"/>
      <c r="D59" s="4"/>
      <c r="E59" s="4"/>
      <c r="F59" s="4"/>
      <c r="G59" s="4"/>
    </row>
    <row r="60" spans="1:7" x14ac:dyDescent="0.25">
      <c r="A60" s="4"/>
      <c r="B60" s="4"/>
      <c r="C60" s="4"/>
      <c r="D60" s="4"/>
      <c r="E60" s="4"/>
      <c r="F60" s="4"/>
      <c r="G60" s="4"/>
    </row>
    <row r="61" spans="1:7" x14ac:dyDescent="0.25">
      <c r="A61" s="4"/>
      <c r="B61" s="4"/>
      <c r="C61" s="4"/>
      <c r="D61" s="4"/>
      <c r="E61" s="4"/>
      <c r="F61" s="4"/>
      <c r="G61" s="4"/>
    </row>
    <row r="62" spans="1:7" x14ac:dyDescent="0.25">
      <c r="A62" s="4"/>
      <c r="B62" s="4"/>
      <c r="C62" s="4"/>
      <c r="D62" s="4"/>
      <c r="E62" s="4"/>
      <c r="F62" s="4"/>
      <c r="G62" s="4"/>
    </row>
    <row r="63" spans="1:7" x14ac:dyDescent="0.25">
      <c r="A63" s="4"/>
      <c r="B63" s="4"/>
      <c r="C63" s="4"/>
      <c r="D63" s="4"/>
      <c r="E63" s="4"/>
      <c r="F63" s="4"/>
      <c r="G63" s="4"/>
    </row>
    <row r="64" spans="1:7" x14ac:dyDescent="0.25">
      <c r="A64" s="4"/>
      <c r="B64" s="4"/>
      <c r="C64" s="4"/>
      <c r="D64" s="4"/>
      <c r="E64" s="4"/>
      <c r="F64" s="4"/>
      <c r="G64" s="4"/>
    </row>
    <row r="65" spans="1:7" x14ac:dyDescent="0.25">
      <c r="A65" s="4"/>
      <c r="B65" s="4"/>
      <c r="C65" s="4"/>
      <c r="D65" s="4"/>
      <c r="E65" s="4"/>
      <c r="F65" s="4"/>
      <c r="G65" s="4"/>
    </row>
    <row r="66" spans="1:7" x14ac:dyDescent="0.25">
      <c r="A66" s="4"/>
      <c r="B66" s="4"/>
      <c r="C66" s="4"/>
      <c r="D66" s="4"/>
      <c r="E66" s="4"/>
      <c r="F66" s="4"/>
      <c r="G66" s="4"/>
    </row>
    <row r="67" spans="1:7" x14ac:dyDescent="0.25">
      <c r="A67" s="4"/>
      <c r="B67" s="4"/>
      <c r="C67" s="4"/>
      <c r="D67" s="4"/>
      <c r="E67" s="4"/>
      <c r="F67" s="4"/>
      <c r="G67" s="4"/>
    </row>
    <row r="68" spans="1:7" x14ac:dyDescent="0.25">
      <c r="A68" s="4"/>
      <c r="B68" s="4"/>
      <c r="C68" s="4"/>
      <c r="D68" s="4"/>
      <c r="E68" s="4"/>
      <c r="F68" s="4"/>
      <c r="G68" s="4"/>
    </row>
    <row r="69" spans="1:7" x14ac:dyDescent="0.25">
      <c r="A69" s="4"/>
      <c r="B69" s="4"/>
      <c r="C69" s="4"/>
      <c r="D69" s="4"/>
      <c r="E69" s="4"/>
      <c r="F69" s="4"/>
      <c r="G69" s="4"/>
    </row>
    <row r="70" spans="1:7" x14ac:dyDescent="0.25">
      <c r="A70" s="4"/>
      <c r="B70" s="4"/>
      <c r="C70" s="4"/>
      <c r="D70" s="4"/>
      <c r="E70" s="4"/>
      <c r="F70" s="4"/>
      <c r="G70" s="4"/>
    </row>
    <row r="71" spans="1:7" x14ac:dyDescent="0.25">
      <c r="A71" s="4"/>
      <c r="B71" s="4"/>
      <c r="C71" s="4"/>
      <c r="D71" s="4"/>
      <c r="E71" s="4"/>
      <c r="F71" s="4"/>
      <c r="G71" s="4"/>
    </row>
    <row r="72" spans="1:7" x14ac:dyDescent="0.25">
      <c r="A72" s="4"/>
      <c r="B72" s="4"/>
      <c r="C72" s="4"/>
      <c r="D72" s="4"/>
      <c r="E72" s="4"/>
      <c r="F72" s="4"/>
      <c r="G72" s="4"/>
    </row>
    <row r="73" spans="1:7" x14ac:dyDescent="0.25">
      <c r="A73" s="4"/>
      <c r="B73" s="4"/>
      <c r="C73" s="4"/>
      <c r="D73" s="4"/>
      <c r="E73" s="4"/>
      <c r="F73" s="4"/>
      <c r="G73" s="4"/>
    </row>
    <row r="74" spans="1:7" x14ac:dyDescent="0.25">
      <c r="A74" s="4"/>
      <c r="B74" s="4"/>
      <c r="C74" s="4"/>
      <c r="D74" s="4"/>
      <c r="E74" s="4"/>
      <c r="F74" s="4"/>
      <c r="G74" s="4"/>
    </row>
    <row r="75" spans="1:7" x14ac:dyDescent="0.25">
      <c r="A75" s="4"/>
      <c r="B75" s="4"/>
      <c r="C75" s="4"/>
      <c r="D75" s="4"/>
      <c r="E75" s="4"/>
      <c r="F75" s="4"/>
      <c r="G75" s="4"/>
    </row>
    <row r="76" spans="1:7" x14ac:dyDescent="0.25">
      <c r="A76" s="4"/>
      <c r="B76" s="4"/>
      <c r="C76" s="4"/>
      <c r="D76" s="4"/>
      <c r="E76" s="4"/>
      <c r="F76" s="4"/>
      <c r="G76" s="4"/>
    </row>
    <row r="77" spans="1:7" x14ac:dyDescent="0.25">
      <c r="A77" s="4"/>
      <c r="B77" s="4"/>
      <c r="C77" s="4"/>
      <c r="D77" s="4"/>
      <c r="E77" s="4"/>
      <c r="F77" s="4"/>
      <c r="G77" s="4"/>
    </row>
    <row r="78" spans="1:7" x14ac:dyDescent="0.25">
      <c r="A78" s="4"/>
      <c r="B78" s="4"/>
      <c r="C78" s="4"/>
      <c r="D78" s="4"/>
      <c r="E78" s="4"/>
      <c r="F78" s="4"/>
      <c r="G78" s="4"/>
    </row>
    <row r="79" spans="1:7" x14ac:dyDescent="0.25">
      <c r="A79" s="4"/>
      <c r="B79" s="4"/>
      <c r="C79" s="4"/>
      <c r="D79" s="4"/>
      <c r="E79" s="4"/>
      <c r="F79" s="4"/>
      <c r="G79" s="4"/>
    </row>
    <row r="80" spans="1:7" x14ac:dyDescent="0.25">
      <c r="A80" s="4"/>
      <c r="B80" s="4"/>
      <c r="C80" s="4"/>
      <c r="D80" s="4"/>
      <c r="E80" s="4"/>
      <c r="F80" s="4"/>
      <c r="G80" s="4"/>
    </row>
    <row r="81" spans="1:7" x14ac:dyDescent="0.25">
      <c r="A81" s="4"/>
      <c r="B81" s="4"/>
      <c r="C81" s="4"/>
      <c r="D81" s="4"/>
      <c r="E81" s="4"/>
      <c r="F81" s="4"/>
      <c r="G81" s="4"/>
    </row>
    <row r="82" spans="1:7" x14ac:dyDescent="0.25">
      <c r="A82" s="4"/>
      <c r="B82" s="4"/>
      <c r="C82" s="4"/>
      <c r="D82" s="4"/>
      <c r="E82" s="4"/>
      <c r="F82" s="4"/>
      <c r="G82" s="4"/>
    </row>
    <row r="83" spans="1:7" x14ac:dyDescent="0.25">
      <c r="A83" s="4"/>
      <c r="B83" s="4"/>
      <c r="C83" s="4"/>
      <c r="D83" s="4"/>
      <c r="E83" s="4"/>
      <c r="F83" s="4"/>
      <c r="G83" s="4"/>
    </row>
    <row r="84" spans="1:7" x14ac:dyDescent="0.25">
      <c r="A84" s="4"/>
      <c r="B84" s="4"/>
      <c r="C84" s="4"/>
      <c r="D84" s="4"/>
      <c r="E84" s="4"/>
      <c r="F84" s="4"/>
      <c r="G84" s="4"/>
    </row>
    <row r="85" spans="1:7" x14ac:dyDescent="0.25">
      <c r="A85" s="4"/>
      <c r="B85" s="4"/>
      <c r="C85" s="4"/>
      <c r="D85" s="4"/>
      <c r="E85" s="4"/>
      <c r="F85" s="4"/>
      <c r="G85" s="4"/>
    </row>
    <row r="86" spans="1:7" x14ac:dyDescent="0.25">
      <c r="A86" s="4"/>
      <c r="B86" s="4"/>
      <c r="C86" s="4"/>
      <c r="D86" s="4"/>
      <c r="E86" s="4"/>
      <c r="F86" s="4"/>
      <c r="G86" s="4"/>
    </row>
    <row r="87" spans="1:7" x14ac:dyDescent="0.25">
      <c r="A87" s="4"/>
      <c r="B87" s="4"/>
      <c r="C87" s="4"/>
      <c r="D87" s="4"/>
      <c r="E87" s="4"/>
      <c r="F87" s="4"/>
      <c r="G87" s="4"/>
    </row>
    <row r="88" spans="1:7" x14ac:dyDescent="0.25">
      <c r="A88" s="4"/>
      <c r="B88" s="4"/>
      <c r="C88" s="4"/>
      <c r="D88" s="4"/>
      <c r="E88" s="4"/>
      <c r="F88" s="4"/>
      <c r="G88" s="4"/>
    </row>
    <row r="89" spans="1:7" x14ac:dyDescent="0.25">
      <c r="A89" s="4"/>
      <c r="B89" s="4"/>
      <c r="C89" s="4"/>
      <c r="D89" s="4"/>
      <c r="E89" s="4"/>
      <c r="F89" s="4"/>
      <c r="G89" s="4"/>
    </row>
    <row r="90" spans="1:7" x14ac:dyDescent="0.25">
      <c r="A90" s="4"/>
      <c r="B90" s="4"/>
      <c r="C90" s="4"/>
      <c r="D90" s="4"/>
      <c r="E90" s="4"/>
      <c r="F90" s="4"/>
      <c r="G90" s="4"/>
    </row>
    <row r="91" spans="1:7" x14ac:dyDescent="0.25">
      <c r="A91" s="4"/>
      <c r="B91" s="4"/>
      <c r="C91" s="4"/>
      <c r="D91" s="4"/>
      <c r="E91" s="4"/>
      <c r="F91" s="4"/>
      <c r="G91" s="4"/>
    </row>
    <row r="92" spans="1:7" x14ac:dyDescent="0.25">
      <c r="A92" s="4"/>
      <c r="B92" s="4"/>
      <c r="C92" s="4"/>
      <c r="D92" s="4"/>
      <c r="E92" s="4"/>
      <c r="F92" s="4"/>
      <c r="G92" s="4"/>
    </row>
    <row r="93" spans="1:7" x14ac:dyDescent="0.25">
      <c r="A93" s="4"/>
      <c r="B93" s="4"/>
      <c r="C93" s="4"/>
      <c r="D93" s="4"/>
      <c r="E93" s="4"/>
      <c r="F93" s="4"/>
      <c r="G93" s="4"/>
    </row>
    <row r="94" spans="1:7" x14ac:dyDescent="0.25">
      <c r="A94" s="4"/>
      <c r="B94" s="4"/>
      <c r="C94" s="4"/>
      <c r="D94" s="4"/>
      <c r="E94" s="4"/>
      <c r="F94" s="4"/>
      <c r="G94" s="4"/>
    </row>
    <row r="95" spans="1:7" x14ac:dyDescent="0.25">
      <c r="A95" s="4"/>
      <c r="B95" s="4"/>
      <c r="C95" s="4"/>
      <c r="D95" s="4"/>
      <c r="E95" s="4"/>
      <c r="F95" s="4"/>
      <c r="G95" s="4"/>
    </row>
    <row r="96" spans="1:7" x14ac:dyDescent="0.25">
      <c r="A96" s="4"/>
      <c r="B96" s="4"/>
      <c r="C96" s="4"/>
      <c r="D96" s="4"/>
      <c r="E96" s="4"/>
      <c r="F96" s="4"/>
      <c r="G96" s="4"/>
    </row>
    <row r="97" spans="1:7" x14ac:dyDescent="0.25">
      <c r="A97" s="4"/>
      <c r="B97" s="4"/>
      <c r="C97" s="4"/>
      <c r="D97" s="4"/>
      <c r="E97" s="4"/>
      <c r="F97" s="4"/>
      <c r="G97" s="4"/>
    </row>
    <row r="98" spans="1:7" x14ac:dyDescent="0.25">
      <c r="A98" s="4"/>
      <c r="B98" s="4"/>
      <c r="C98" s="4"/>
      <c r="D98" s="4"/>
      <c r="E98" s="4"/>
      <c r="F98" s="4"/>
      <c r="G98" s="4"/>
    </row>
    <row r="99" spans="1:7" x14ac:dyDescent="0.25">
      <c r="A99" s="4"/>
      <c r="B99" s="4"/>
      <c r="C99" s="4"/>
      <c r="D99" s="4"/>
      <c r="E99" s="4"/>
      <c r="F99" s="4"/>
      <c r="G99" s="4"/>
    </row>
    <row r="100" spans="1:7" x14ac:dyDescent="0.25">
      <c r="A100" s="4"/>
      <c r="B100" s="4"/>
      <c r="C100" s="4"/>
      <c r="D100" s="4"/>
      <c r="E100" s="4"/>
      <c r="F100" s="4"/>
      <c r="G100" s="4"/>
    </row>
    <row r="101" spans="1:7" x14ac:dyDescent="0.25">
      <c r="A101" s="4"/>
      <c r="B101" s="4"/>
      <c r="C101" s="4"/>
      <c r="D101" s="4"/>
      <c r="E101" s="4"/>
      <c r="F101" s="4"/>
      <c r="G101" s="4"/>
    </row>
    <row r="102" spans="1:7" x14ac:dyDescent="0.25">
      <c r="A102" s="4"/>
      <c r="B102" s="4"/>
      <c r="C102" s="4"/>
      <c r="D102" s="4"/>
      <c r="E102" s="4"/>
      <c r="F102" s="4"/>
      <c r="G102" s="4"/>
    </row>
    <row r="103" spans="1:7" x14ac:dyDescent="0.25">
      <c r="A103" s="4"/>
      <c r="B103" s="4"/>
      <c r="C103" s="4"/>
      <c r="D103" s="4"/>
      <c r="E103" s="4"/>
      <c r="F103" s="4"/>
      <c r="G103" s="4"/>
    </row>
    <row r="104" spans="1:7" x14ac:dyDescent="0.25">
      <c r="A104" s="4"/>
      <c r="B104" s="4"/>
      <c r="C104" s="4"/>
      <c r="D104" s="4"/>
      <c r="E104" s="4"/>
      <c r="F104" s="4"/>
      <c r="G104" s="4"/>
    </row>
    <row r="105" spans="1:7" x14ac:dyDescent="0.25">
      <c r="A105" s="4"/>
      <c r="B105" s="4"/>
      <c r="C105" s="4"/>
      <c r="D105" s="4"/>
      <c r="E105" s="4"/>
      <c r="F105" s="4"/>
      <c r="G105" s="4"/>
    </row>
    <row r="106" spans="1:7" x14ac:dyDescent="0.25">
      <c r="A106" s="4"/>
      <c r="B106" s="4"/>
      <c r="C106" s="4"/>
      <c r="D106" s="4"/>
      <c r="E106" s="4"/>
      <c r="F106" s="4"/>
      <c r="G106" s="4"/>
    </row>
    <row r="107" spans="1:7" x14ac:dyDescent="0.25">
      <c r="A107" s="4"/>
      <c r="B107" s="4"/>
      <c r="C107" s="4"/>
      <c r="D107" s="4"/>
      <c r="E107" s="4"/>
      <c r="F107" s="4"/>
      <c r="G107" s="4"/>
    </row>
    <row r="108" spans="1:7" x14ac:dyDescent="0.25">
      <c r="A108" s="4"/>
      <c r="B108" s="4"/>
      <c r="C108" s="4"/>
      <c r="D108" s="4"/>
      <c r="E108" s="4"/>
      <c r="F108" s="4"/>
      <c r="G108" s="4"/>
    </row>
    <row r="109" spans="1:7" x14ac:dyDescent="0.25">
      <c r="A109" s="4"/>
      <c r="B109" s="4"/>
      <c r="C109" s="4"/>
      <c r="D109" s="4"/>
      <c r="E109" s="4"/>
      <c r="F109" s="4"/>
      <c r="G109" s="4"/>
    </row>
    <row r="110" spans="1:7" x14ac:dyDescent="0.25">
      <c r="A110" s="4"/>
      <c r="B110" s="4"/>
      <c r="C110" s="4"/>
      <c r="D110" s="4"/>
      <c r="E110" s="4"/>
      <c r="F110" s="4"/>
      <c r="G110" s="4"/>
    </row>
    <row r="111" spans="1:7" x14ac:dyDescent="0.25">
      <c r="A111" s="4"/>
      <c r="B111" s="4"/>
      <c r="C111" s="4"/>
      <c r="D111" s="4"/>
      <c r="E111" s="4"/>
      <c r="F111" s="4"/>
      <c r="G111" s="4"/>
    </row>
    <row r="112" spans="1:7" x14ac:dyDescent="0.25">
      <c r="A112" s="4"/>
      <c r="B112" s="4"/>
      <c r="C112" s="4"/>
      <c r="D112" s="4"/>
      <c r="E112" s="4"/>
      <c r="F112" s="4"/>
      <c r="G112" s="4"/>
    </row>
    <row r="113" spans="1:7" x14ac:dyDescent="0.25">
      <c r="A113" s="4"/>
      <c r="B113" s="4"/>
      <c r="C113" s="4"/>
      <c r="D113" s="4"/>
      <c r="E113" s="4"/>
      <c r="F113" s="4"/>
      <c r="G113" s="4"/>
    </row>
    <row r="114" spans="1:7" x14ac:dyDescent="0.25">
      <c r="A114" s="4"/>
      <c r="B114" s="4"/>
      <c r="C114" s="4"/>
      <c r="D114" s="4"/>
      <c r="E114" s="4"/>
      <c r="F114" s="4"/>
      <c r="G114" s="4"/>
    </row>
    <row r="115" spans="1:7" x14ac:dyDescent="0.25">
      <c r="A115" s="4"/>
      <c r="B115" s="4"/>
      <c r="C115" s="4"/>
      <c r="D115" s="4"/>
      <c r="E115" s="4"/>
      <c r="F115" s="4"/>
      <c r="G115" s="4"/>
    </row>
    <row r="116" spans="1:7" x14ac:dyDescent="0.25">
      <c r="A116" s="4"/>
      <c r="B116" s="4"/>
      <c r="C116" s="4"/>
      <c r="D116" s="4"/>
      <c r="E116" s="4"/>
      <c r="F116" s="4"/>
      <c r="G116" s="4"/>
    </row>
    <row r="117" spans="1:7" x14ac:dyDescent="0.25">
      <c r="A117" s="4"/>
      <c r="B117" s="4"/>
      <c r="C117" s="4"/>
      <c r="D117" s="4"/>
      <c r="E117" s="4"/>
      <c r="F117" s="4"/>
      <c r="G117" s="4"/>
    </row>
    <row r="118" spans="1:7" x14ac:dyDescent="0.25">
      <c r="A118" s="4"/>
      <c r="B118" s="4"/>
      <c r="C118" s="4"/>
      <c r="D118" s="4"/>
      <c r="E118" s="4"/>
      <c r="F118" s="4"/>
      <c r="G118" s="4"/>
    </row>
    <row r="119" spans="1:7" x14ac:dyDescent="0.25">
      <c r="A119" s="4"/>
      <c r="B119" s="4"/>
      <c r="C119" s="4"/>
      <c r="D119" s="4"/>
      <c r="E119" s="4"/>
      <c r="F119" s="4"/>
      <c r="G119" s="4"/>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E207" s="4"/>
      <c r="F207" s="4"/>
      <c r="G207" s="4"/>
    </row>
    <row r="208" spans="1:7" x14ac:dyDescent="0.25">
      <c r="A208" s="4"/>
      <c r="B208" s="4"/>
      <c r="C208" s="4"/>
      <c r="D208" s="4"/>
      <c r="E208" s="4"/>
      <c r="F208" s="4"/>
      <c r="G208" s="4"/>
    </row>
    <row r="209" spans="1:7" x14ac:dyDescent="0.25">
      <c r="A209" s="4"/>
      <c r="B209" s="4"/>
      <c r="C209" s="4"/>
      <c r="D209" s="4"/>
      <c r="E209" s="4"/>
      <c r="F209" s="4"/>
      <c r="G209" s="4"/>
    </row>
    <row r="210" spans="1:7" x14ac:dyDescent="0.25">
      <c r="A210" s="4"/>
      <c r="B210" s="4"/>
      <c r="C210" s="4"/>
      <c r="D210" s="4"/>
      <c r="E210" s="4"/>
      <c r="F210" s="4"/>
      <c r="G210" s="4"/>
    </row>
    <row r="211" spans="1:7" x14ac:dyDescent="0.25">
      <c r="A211" s="4"/>
      <c r="B211" s="4"/>
      <c r="C211" s="4"/>
      <c r="D211" s="4"/>
      <c r="E211" s="4"/>
      <c r="F211" s="4"/>
      <c r="G211" s="4"/>
    </row>
    <row r="212" spans="1:7" x14ac:dyDescent="0.25">
      <c r="A212" s="4"/>
      <c r="B212" s="4"/>
      <c r="C212" s="4"/>
      <c r="D212" s="4"/>
      <c r="E212" s="4"/>
      <c r="F212" s="4"/>
      <c r="G212" s="4"/>
    </row>
    <row r="213" spans="1:7" x14ac:dyDescent="0.25">
      <c r="A213" s="4"/>
      <c r="B213" s="4"/>
      <c r="C213" s="4"/>
      <c r="D213" s="4"/>
      <c r="E213" s="4"/>
      <c r="F213" s="4"/>
      <c r="G213" s="4"/>
    </row>
    <row r="214" spans="1:7" x14ac:dyDescent="0.25">
      <c r="A214" s="4"/>
      <c r="B214" s="4"/>
      <c r="C214" s="4"/>
      <c r="D214" s="4"/>
      <c r="E214" s="4"/>
      <c r="F214" s="4"/>
      <c r="G214" s="4"/>
    </row>
    <row r="215" spans="1:7" x14ac:dyDescent="0.25">
      <c r="A215" s="4"/>
      <c r="B215" s="4"/>
      <c r="C215" s="4"/>
      <c r="D215" s="4"/>
      <c r="E215" s="4"/>
      <c r="F215" s="4"/>
      <c r="G215" s="4"/>
    </row>
    <row r="216" spans="1:7" x14ac:dyDescent="0.25">
      <c r="A216" s="4"/>
      <c r="B216" s="4"/>
      <c r="C216" s="4"/>
      <c r="D216" s="4"/>
      <c r="E216" s="4"/>
      <c r="F216" s="4"/>
      <c r="G216" s="4"/>
    </row>
    <row r="217" spans="1:7" x14ac:dyDescent="0.25">
      <c r="A217" s="4"/>
      <c r="B217" s="4"/>
      <c r="C217" s="4"/>
      <c r="D217" s="4"/>
      <c r="E217" s="4"/>
      <c r="F217" s="4"/>
      <c r="G217" s="4"/>
    </row>
    <row r="218" spans="1:7" x14ac:dyDescent="0.25">
      <c r="A218" s="4"/>
      <c r="B218" s="4"/>
      <c r="C218" s="4"/>
      <c r="D218" s="4"/>
      <c r="E218" s="4"/>
      <c r="F218" s="4"/>
      <c r="G218" s="4"/>
    </row>
    <row r="219" spans="1:7" x14ac:dyDescent="0.25">
      <c r="A219" s="4"/>
      <c r="B219" s="4"/>
      <c r="C219" s="4"/>
      <c r="D219" s="4"/>
      <c r="E219" s="4"/>
      <c r="F219" s="4"/>
      <c r="G219" s="4"/>
    </row>
    <row r="220" spans="1:7" x14ac:dyDescent="0.25">
      <c r="A220" s="4"/>
      <c r="B220" s="4"/>
      <c r="C220" s="4"/>
      <c r="D220" s="4"/>
      <c r="E220" s="4"/>
      <c r="F220" s="4"/>
      <c r="G220" s="4"/>
    </row>
    <row r="221" spans="1:7" x14ac:dyDescent="0.25">
      <c r="A221" s="4"/>
      <c r="B221" s="4"/>
      <c r="C221" s="4"/>
      <c r="D221" s="4"/>
      <c r="E221" s="4"/>
      <c r="F221" s="4"/>
      <c r="G221" s="4"/>
    </row>
    <row r="222" spans="1:7" x14ac:dyDescent="0.25">
      <c r="A222" s="4"/>
      <c r="B222" s="4"/>
      <c r="C222" s="4"/>
      <c r="D222" s="4"/>
      <c r="E222" s="4"/>
      <c r="F222" s="4"/>
      <c r="G222" s="4"/>
    </row>
    <row r="223" spans="1:7" x14ac:dyDescent="0.25">
      <c r="A223" s="4"/>
      <c r="B223" s="4"/>
      <c r="C223" s="4"/>
      <c r="D223" s="4"/>
      <c r="E223" s="4"/>
      <c r="F223" s="4"/>
      <c r="G223" s="4"/>
    </row>
    <row r="224" spans="1:7" x14ac:dyDescent="0.25">
      <c r="A224" s="4"/>
      <c r="B224" s="4"/>
      <c r="C224" s="4"/>
      <c r="D224" s="4"/>
      <c r="E224" s="4"/>
      <c r="F224" s="4"/>
      <c r="G224" s="4"/>
    </row>
    <row r="225" spans="1:7" x14ac:dyDescent="0.25">
      <c r="A225" s="4"/>
      <c r="B225" s="4"/>
      <c r="C225" s="4"/>
      <c r="D225" s="4"/>
      <c r="E225" s="4"/>
      <c r="F225" s="4"/>
      <c r="G225" s="4"/>
    </row>
    <row r="226" spans="1:7" x14ac:dyDescent="0.25">
      <c r="A226" s="4"/>
      <c r="B226" s="4"/>
      <c r="C226" s="4"/>
      <c r="D226" s="4"/>
      <c r="E226" s="4"/>
      <c r="F226" s="4"/>
      <c r="G226" s="4"/>
    </row>
    <row r="227" spans="1:7" x14ac:dyDescent="0.25">
      <c r="A227" s="4"/>
      <c r="B227" s="4"/>
      <c r="C227" s="4"/>
      <c r="D227" s="4"/>
      <c r="E227" s="4"/>
      <c r="F227" s="4"/>
      <c r="G227" s="4"/>
    </row>
    <row r="228" spans="1:7" x14ac:dyDescent="0.25">
      <c r="A228" s="4"/>
      <c r="B228" s="4"/>
      <c r="C228" s="4"/>
      <c r="D228" s="4"/>
      <c r="E228" s="4"/>
      <c r="F228" s="4"/>
      <c r="G228" s="4"/>
    </row>
    <row r="229" spans="1:7" x14ac:dyDescent="0.25">
      <c r="A229" s="4"/>
      <c r="B229" s="4"/>
      <c r="C229" s="4"/>
      <c r="D229" s="4"/>
      <c r="E229" s="4"/>
      <c r="F229" s="4"/>
      <c r="G229" s="4"/>
    </row>
    <row r="230" spans="1:7" x14ac:dyDescent="0.25">
      <c r="A230" s="4"/>
      <c r="B230" s="4"/>
      <c r="C230" s="4"/>
      <c r="D230" s="4"/>
      <c r="E230" s="4"/>
      <c r="F230" s="4"/>
      <c r="G230" s="4"/>
    </row>
    <row r="231" spans="1:7" x14ac:dyDescent="0.25">
      <c r="A231" s="4"/>
      <c r="B231" s="4"/>
      <c r="C231" s="4"/>
      <c r="D231" s="4"/>
      <c r="E231" s="4"/>
      <c r="F231" s="4"/>
      <c r="G231" s="4"/>
    </row>
    <row r="232" spans="1:7" x14ac:dyDescent="0.25">
      <c r="A232" s="4"/>
      <c r="B232" s="4"/>
      <c r="C232" s="4"/>
      <c r="D232" s="4"/>
      <c r="E232" s="4"/>
      <c r="F232" s="4"/>
      <c r="G232" s="4"/>
    </row>
    <row r="233" spans="1:7" x14ac:dyDescent="0.25">
      <c r="A233" s="4"/>
      <c r="B233" s="4"/>
      <c r="C233" s="4"/>
      <c r="D233" s="4"/>
      <c r="E233" s="4"/>
      <c r="F233" s="4"/>
      <c r="G233" s="4"/>
    </row>
    <row r="234" spans="1:7" x14ac:dyDescent="0.25">
      <c r="A234" s="4"/>
      <c r="B234" s="4"/>
      <c r="C234" s="4"/>
      <c r="D234" s="4"/>
      <c r="E234" s="4"/>
      <c r="F234" s="4"/>
      <c r="G234" s="4"/>
    </row>
    <row r="235" spans="1:7" x14ac:dyDescent="0.25">
      <c r="A235" s="4"/>
      <c r="B235" s="4"/>
      <c r="C235" s="4"/>
      <c r="D235" s="4"/>
      <c r="E235" s="4"/>
      <c r="F235" s="4"/>
      <c r="G235" s="4"/>
    </row>
    <row r="236" spans="1:7" x14ac:dyDescent="0.25">
      <c r="A236" s="4"/>
      <c r="B236" s="4"/>
      <c r="C236" s="4"/>
      <c r="D236" s="4"/>
      <c r="E236" s="4"/>
      <c r="F236" s="4"/>
      <c r="G236" s="4"/>
    </row>
    <row r="237" spans="1:7" x14ac:dyDescent="0.25">
      <c r="A237" s="4"/>
      <c r="B237" s="4"/>
      <c r="C237" s="4"/>
      <c r="D237" s="4"/>
      <c r="E237" s="4"/>
      <c r="F237" s="4"/>
      <c r="G237" s="4"/>
    </row>
    <row r="238" spans="1:7" x14ac:dyDescent="0.25">
      <c r="A238" s="4"/>
      <c r="B238" s="4"/>
      <c r="C238" s="4"/>
      <c r="D238" s="4"/>
      <c r="E238" s="4"/>
      <c r="F238" s="4"/>
      <c r="G238" s="4"/>
    </row>
    <row r="239" spans="1:7" x14ac:dyDescent="0.25">
      <c r="A239" s="4"/>
      <c r="B239" s="4"/>
      <c r="C239" s="4"/>
      <c r="D239" s="4"/>
      <c r="E239" s="4"/>
      <c r="F239" s="4"/>
      <c r="G239" s="4"/>
    </row>
    <row r="240" spans="1:7" x14ac:dyDescent="0.25">
      <c r="A240" s="4"/>
      <c r="B240" s="4"/>
      <c r="C240" s="4"/>
      <c r="D240" s="4"/>
      <c r="E240" s="4"/>
      <c r="F240" s="4"/>
      <c r="G240" s="4"/>
    </row>
    <row r="241" spans="1:7" x14ac:dyDescent="0.25">
      <c r="A241" s="4"/>
      <c r="B241" s="4"/>
      <c r="C241" s="4"/>
      <c r="D241" s="4"/>
      <c r="E241" s="4"/>
      <c r="F241" s="4"/>
      <c r="G241" s="4"/>
    </row>
    <row r="242" spans="1:7" x14ac:dyDescent="0.25">
      <c r="A242" s="4"/>
      <c r="B242" s="4"/>
      <c r="C242" s="4"/>
      <c r="D242" s="4"/>
      <c r="E242" s="4"/>
      <c r="F242" s="4"/>
      <c r="G242" s="4"/>
    </row>
    <row r="243" spans="1:7" x14ac:dyDescent="0.25">
      <c r="A243" s="4"/>
      <c r="B243" s="4"/>
      <c r="C243" s="4"/>
      <c r="D243" s="4"/>
      <c r="E243" s="4"/>
      <c r="F243" s="4"/>
      <c r="G243" s="4"/>
    </row>
    <row r="244" spans="1:7" x14ac:dyDescent="0.25">
      <c r="A244" s="4"/>
      <c r="B244" s="4"/>
      <c r="C244" s="4"/>
      <c r="D244" s="4"/>
      <c r="E244" s="4"/>
      <c r="F244" s="4"/>
      <c r="G244" s="4"/>
    </row>
    <row r="245" spans="1:7" x14ac:dyDescent="0.25">
      <c r="A245" s="4"/>
      <c r="B245" s="4"/>
      <c r="C245" s="4"/>
      <c r="D245" s="4"/>
      <c r="E245" s="4"/>
      <c r="F245" s="4"/>
      <c r="G245" s="4"/>
    </row>
    <row r="246" spans="1:7" x14ac:dyDescent="0.25">
      <c r="A246" s="4"/>
      <c r="B246" s="4"/>
      <c r="C246" s="4"/>
      <c r="D246" s="4"/>
      <c r="E246" s="4"/>
      <c r="F246" s="4"/>
      <c r="G246" s="4"/>
    </row>
    <row r="247" spans="1:7" x14ac:dyDescent="0.25">
      <c r="A247" s="4"/>
      <c r="B247" s="4"/>
      <c r="C247" s="4"/>
      <c r="D247" s="4"/>
      <c r="E247" s="4"/>
      <c r="F247" s="4"/>
      <c r="G247" s="4"/>
    </row>
    <row r="248" spans="1:7" x14ac:dyDescent="0.25">
      <c r="A248" s="4"/>
      <c r="B248" s="4"/>
      <c r="C248" s="4"/>
      <c r="D248" s="4"/>
      <c r="E248" s="4"/>
      <c r="F248" s="4"/>
      <c r="G248" s="4"/>
    </row>
    <row r="249" spans="1:7" x14ac:dyDescent="0.25">
      <c r="A249" s="4"/>
      <c r="B249" s="4"/>
      <c r="C249" s="4"/>
      <c r="D249" s="4"/>
      <c r="E249" s="4"/>
      <c r="F249" s="4"/>
      <c r="G249" s="4"/>
    </row>
    <row r="250" spans="1:7" x14ac:dyDescent="0.25">
      <c r="A250" s="4"/>
      <c r="B250" s="4"/>
      <c r="C250" s="4"/>
      <c r="D250" s="4"/>
      <c r="E250" s="4"/>
      <c r="F250" s="4"/>
      <c r="G250" s="4"/>
    </row>
    <row r="251" spans="1:7" x14ac:dyDescent="0.25">
      <c r="A251" s="4"/>
      <c r="B251" s="4"/>
      <c r="C251" s="4"/>
      <c r="D251" s="4"/>
      <c r="E251" s="4"/>
      <c r="F251" s="4"/>
      <c r="G251" s="4"/>
    </row>
    <row r="252" spans="1:7" x14ac:dyDescent="0.25">
      <c r="A252" s="4"/>
      <c r="B252" s="4"/>
      <c r="C252" s="4"/>
      <c r="D252" s="4"/>
      <c r="E252" s="4"/>
      <c r="F252" s="4"/>
      <c r="G252" s="4"/>
    </row>
    <row r="253" spans="1:7" x14ac:dyDescent="0.25">
      <c r="A253" s="4"/>
      <c r="B253" s="4"/>
      <c r="C253" s="4"/>
      <c r="D253" s="4"/>
      <c r="E253" s="4"/>
      <c r="F253" s="4"/>
      <c r="G253" s="4"/>
    </row>
    <row r="254" spans="1:7" x14ac:dyDescent="0.25">
      <c r="A254" s="4"/>
      <c r="B254" s="4"/>
      <c r="C254" s="4"/>
      <c r="D254" s="4"/>
      <c r="E254" s="4"/>
      <c r="F254" s="4"/>
      <c r="G254" s="4"/>
    </row>
    <row r="255" spans="1:7" x14ac:dyDescent="0.25">
      <c r="A255" s="4"/>
      <c r="B255" s="4"/>
      <c r="C255" s="4"/>
      <c r="D255" s="4"/>
      <c r="E255" s="4"/>
      <c r="F255" s="4"/>
      <c r="G255" s="4"/>
    </row>
    <row r="256" spans="1:7" x14ac:dyDescent="0.25">
      <c r="A256" s="4"/>
      <c r="B256" s="4"/>
      <c r="C256" s="4"/>
      <c r="D256" s="4"/>
      <c r="E256" s="4"/>
      <c r="F256" s="4"/>
      <c r="G256" s="4"/>
    </row>
    <row r="257" spans="1:7" x14ac:dyDescent="0.25">
      <c r="A257" s="4"/>
      <c r="B257" s="4"/>
      <c r="C257" s="4"/>
      <c r="D257" s="4"/>
      <c r="E257" s="4"/>
      <c r="F257" s="4"/>
      <c r="G257" s="4"/>
    </row>
    <row r="258" spans="1:7" x14ac:dyDescent="0.25">
      <c r="A258" s="4"/>
      <c r="B258" s="4"/>
      <c r="C258" s="4"/>
      <c r="D258" s="4"/>
      <c r="E258" s="4"/>
      <c r="F258" s="4"/>
      <c r="G258" s="4"/>
    </row>
    <row r="259" spans="1:7" x14ac:dyDescent="0.25">
      <c r="A259" s="4"/>
      <c r="B259" s="4"/>
      <c r="C259" s="4"/>
      <c r="D259" s="4"/>
      <c r="E259" s="4"/>
      <c r="F259" s="4"/>
      <c r="G259" s="4"/>
    </row>
    <row r="260" spans="1:7" x14ac:dyDescent="0.25">
      <c r="A260" s="4"/>
      <c r="B260" s="4"/>
      <c r="C260" s="4"/>
      <c r="D260" s="4"/>
      <c r="E260" s="4"/>
      <c r="F260" s="4"/>
      <c r="G260" s="4"/>
    </row>
    <row r="261" spans="1:7" x14ac:dyDescent="0.25">
      <c r="A261" s="4"/>
      <c r="B261" s="4"/>
      <c r="C261" s="4"/>
      <c r="D261" s="4"/>
      <c r="E261" s="4"/>
      <c r="F261" s="4"/>
      <c r="G261" s="4"/>
    </row>
    <row r="262" spans="1:7" x14ac:dyDescent="0.25">
      <c r="A262" s="4"/>
      <c r="B262" s="4"/>
      <c r="C262" s="4"/>
      <c r="D262" s="4"/>
      <c r="E262" s="4"/>
      <c r="F262" s="4"/>
      <c r="G262" s="4"/>
    </row>
    <row r="263" spans="1:7" x14ac:dyDescent="0.25">
      <c r="A263" s="4"/>
      <c r="B263" s="4"/>
      <c r="C263" s="4"/>
      <c r="D263" s="4"/>
      <c r="E263" s="4"/>
      <c r="F263" s="4"/>
      <c r="G263" s="4"/>
    </row>
    <row r="264" spans="1:7" x14ac:dyDescent="0.25">
      <c r="A264" s="4"/>
      <c r="B264" s="4"/>
      <c r="C264" s="4"/>
      <c r="D264" s="4"/>
      <c r="E264" s="4"/>
      <c r="F264" s="4"/>
      <c r="G264" s="4"/>
    </row>
    <row r="265" spans="1:7" x14ac:dyDescent="0.25">
      <c r="A265" s="4"/>
      <c r="B265" s="4"/>
      <c r="C265" s="4"/>
      <c r="D265" s="4"/>
      <c r="E265" s="4"/>
      <c r="F265" s="4"/>
      <c r="G265" s="4"/>
    </row>
    <row r="266" spans="1:7" x14ac:dyDescent="0.25">
      <c r="A266" s="4"/>
      <c r="B266" s="4"/>
      <c r="C266" s="4"/>
      <c r="D266" s="4"/>
      <c r="E266" s="4"/>
      <c r="F266" s="4"/>
      <c r="G266" s="4"/>
    </row>
    <row r="267" spans="1:7" x14ac:dyDescent="0.25">
      <c r="A267" s="4"/>
      <c r="B267" s="4"/>
      <c r="C267" s="4"/>
      <c r="D267" s="4"/>
      <c r="E267" s="4"/>
      <c r="F267" s="4"/>
      <c r="G267" s="4"/>
    </row>
    <row r="268" spans="1:7" x14ac:dyDescent="0.25">
      <c r="A268" s="4"/>
      <c r="B268" s="4"/>
      <c r="C268" s="4"/>
      <c r="D268" s="4"/>
      <c r="E268" s="4"/>
      <c r="F268" s="4"/>
      <c r="G268" s="4"/>
    </row>
    <row r="269" spans="1:7" x14ac:dyDescent="0.25">
      <c r="A269" s="4"/>
      <c r="B269" s="4"/>
      <c r="C269" s="4"/>
      <c r="D269" s="4"/>
      <c r="E269" s="4"/>
      <c r="F269" s="4"/>
      <c r="G269" s="4"/>
    </row>
    <row r="270" spans="1:7" x14ac:dyDescent="0.25">
      <c r="A270" s="4"/>
      <c r="B270" s="4"/>
      <c r="C270" s="4"/>
      <c r="D270" s="4"/>
      <c r="E270" s="4"/>
      <c r="F270" s="4"/>
      <c r="G270" s="4"/>
    </row>
    <row r="271" spans="1:7" x14ac:dyDescent="0.25">
      <c r="A271" s="4"/>
      <c r="B271" s="4"/>
      <c r="C271" s="4"/>
      <c r="D271" s="4"/>
      <c r="E271" s="4"/>
      <c r="F271" s="4"/>
      <c r="G271" s="4"/>
    </row>
    <row r="272" spans="1:7" x14ac:dyDescent="0.25">
      <c r="A272" s="4"/>
      <c r="B272" s="4"/>
      <c r="C272" s="4"/>
      <c r="D272" s="4"/>
      <c r="E272" s="4"/>
      <c r="F272" s="4"/>
      <c r="G272" s="4"/>
    </row>
    <row r="273" spans="1:7" x14ac:dyDescent="0.25">
      <c r="A273" s="4"/>
      <c r="B273" s="4"/>
      <c r="C273" s="4"/>
      <c r="D273" s="4"/>
      <c r="E273" s="4"/>
      <c r="F273" s="4"/>
      <c r="G273" s="4"/>
    </row>
    <row r="274" spans="1:7" x14ac:dyDescent="0.25">
      <c r="A274" s="4"/>
      <c r="B274" s="4"/>
      <c r="C274" s="4"/>
      <c r="D274" s="4"/>
      <c r="E274" s="4"/>
      <c r="F274" s="4"/>
      <c r="G274" s="4"/>
    </row>
    <row r="275" spans="1:7" x14ac:dyDescent="0.25">
      <c r="A275" s="4"/>
      <c r="B275" s="4"/>
      <c r="C275" s="4"/>
      <c r="D275" s="4"/>
      <c r="E275" s="4"/>
      <c r="F275" s="4"/>
      <c r="G275" s="4"/>
    </row>
    <row r="276" spans="1:7" x14ac:dyDescent="0.25">
      <c r="A276" s="4"/>
      <c r="B276" s="4"/>
      <c r="C276" s="4"/>
      <c r="D276" s="4"/>
      <c r="E276" s="4"/>
      <c r="F276" s="4"/>
      <c r="G276" s="4"/>
    </row>
    <row r="277" spans="1:7" x14ac:dyDescent="0.25">
      <c r="A277" s="4"/>
      <c r="B277" s="4"/>
      <c r="C277" s="4"/>
      <c r="D277" s="4"/>
      <c r="E277" s="4"/>
      <c r="F277" s="4"/>
      <c r="G277" s="4"/>
    </row>
    <row r="278" spans="1:7" x14ac:dyDescent="0.25">
      <c r="A278" s="4"/>
      <c r="B278" s="4"/>
      <c r="C278" s="4"/>
      <c r="D278" s="4"/>
      <c r="E278" s="4"/>
      <c r="F278" s="4"/>
      <c r="G278" s="4"/>
    </row>
    <row r="279" spans="1:7" x14ac:dyDescent="0.25">
      <c r="A279" s="4"/>
      <c r="B279" s="4"/>
      <c r="C279" s="4"/>
      <c r="D279" s="4"/>
      <c r="E279" s="4"/>
      <c r="F279" s="4"/>
      <c r="G279" s="4"/>
    </row>
    <row r="280" spans="1:7" x14ac:dyDescent="0.25">
      <c r="A280" s="4"/>
      <c r="B280" s="4"/>
      <c r="C280" s="4"/>
      <c r="D280" s="4"/>
      <c r="E280" s="4"/>
      <c r="F280" s="4"/>
      <c r="G280" s="4"/>
    </row>
    <row r="281" spans="1:7" x14ac:dyDescent="0.25">
      <c r="A281" s="4"/>
      <c r="B281" s="4"/>
      <c r="C281" s="4"/>
      <c r="D281" s="4"/>
      <c r="E281" s="4"/>
      <c r="F281" s="4"/>
      <c r="G281" s="4"/>
    </row>
    <row r="282" spans="1:7" x14ac:dyDescent="0.25">
      <c r="A282" s="4"/>
      <c r="B282" s="4"/>
      <c r="C282" s="4"/>
      <c r="D282" s="4"/>
      <c r="E282" s="4"/>
      <c r="F282" s="4"/>
      <c r="G282" s="4"/>
    </row>
    <row r="283" spans="1:7" x14ac:dyDescent="0.25">
      <c r="A283" s="4"/>
      <c r="B283" s="4"/>
      <c r="C283" s="4"/>
      <c r="D283" s="4"/>
      <c r="E283" s="4"/>
      <c r="F283" s="4"/>
      <c r="G283" s="4"/>
    </row>
    <row r="284" spans="1:7" x14ac:dyDescent="0.25">
      <c r="A284" s="4"/>
      <c r="B284" s="4"/>
      <c r="C284" s="4"/>
      <c r="D284" s="4"/>
      <c r="E284" s="4"/>
      <c r="F284" s="4"/>
      <c r="G284" s="4"/>
    </row>
    <row r="285" spans="1:7" x14ac:dyDescent="0.25">
      <c r="A285" s="4"/>
      <c r="B285" s="4"/>
      <c r="C285" s="4"/>
      <c r="D285" s="4"/>
      <c r="E285" s="4"/>
      <c r="F285" s="4"/>
      <c r="G285" s="4"/>
    </row>
    <row r="286" spans="1:7" x14ac:dyDescent="0.25">
      <c r="A286" s="4"/>
      <c r="B286" s="4"/>
      <c r="C286" s="4"/>
      <c r="D286" s="4"/>
      <c r="E286" s="4"/>
      <c r="F286" s="4"/>
      <c r="G286" s="4"/>
    </row>
    <row r="287" spans="1:7" x14ac:dyDescent="0.25">
      <c r="A287" s="4"/>
      <c r="B287" s="4"/>
      <c r="C287" s="4"/>
      <c r="D287" s="4"/>
      <c r="E287" s="4"/>
      <c r="F287" s="4"/>
      <c r="G287" s="4"/>
    </row>
    <row r="288" spans="1:7" x14ac:dyDescent="0.25">
      <c r="A288" s="4"/>
      <c r="B288" s="4"/>
      <c r="C288" s="4"/>
      <c r="D288" s="4"/>
      <c r="E288" s="4"/>
      <c r="F288" s="4"/>
      <c r="G288" s="4"/>
    </row>
    <row r="289" spans="1:7" x14ac:dyDescent="0.25">
      <c r="A289" s="4"/>
      <c r="B289" s="4"/>
      <c r="C289" s="4"/>
      <c r="D289" s="4"/>
      <c r="E289" s="4"/>
      <c r="F289" s="4"/>
      <c r="G289" s="4"/>
    </row>
    <row r="290" spans="1:7" x14ac:dyDescent="0.25">
      <c r="A290" s="4"/>
      <c r="B290" s="4"/>
      <c r="C290" s="4"/>
      <c r="D290" s="4"/>
      <c r="E290" s="4"/>
      <c r="F290" s="4"/>
      <c r="G290" s="4"/>
    </row>
    <row r="291" spans="1:7" x14ac:dyDescent="0.25">
      <c r="A291" s="4"/>
      <c r="B291" s="4"/>
      <c r="C291" s="4"/>
      <c r="D291" s="4"/>
      <c r="E291" s="4"/>
      <c r="F291" s="4"/>
      <c r="G291" s="4"/>
    </row>
    <row r="292" spans="1:7" x14ac:dyDescent="0.25">
      <c r="A292" s="4"/>
      <c r="B292" s="4"/>
      <c r="C292" s="4"/>
      <c r="D292" s="4"/>
      <c r="E292" s="4"/>
      <c r="F292" s="4"/>
      <c r="G292" s="4"/>
    </row>
    <row r="293" spans="1:7" x14ac:dyDescent="0.25">
      <c r="A293" s="4"/>
      <c r="B293" s="4"/>
      <c r="C293" s="4"/>
      <c r="D293" s="4"/>
      <c r="E293" s="4"/>
      <c r="F293" s="4"/>
      <c r="G293" s="4"/>
    </row>
    <row r="294" spans="1:7" x14ac:dyDescent="0.25">
      <c r="A294" s="4"/>
      <c r="B294" s="4"/>
      <c r="C294" s="4"/>
      <c r="D294" s="4"/>
      <c r="E294" s="4"/>
      <c r="F294" s="4"/>
      <c r="G294" s="4"/>
    </row>
    <row r="295" spans="1:7" x14ac:dyDescent="0.25">
      <c r="A295" s="4"/>
      <c r="B295" s="4"/>
      <c r="C295" s="4"/>
      <c r="D295" s="4"/>
      <c r="E295" s="4"/>
      <c r="F295" s="4"/>
      <c r="G295" s="4"/>
    </row>
    <row r="296" spans="1:7" x14ac:dyDescent="0.25">
      <c r="A296" s="4"/>
      <c r="B296" s="4"/>
      <c r="C296" s="4"/>
      <c r="D296" s="4"/>
      <c r="E296" s="4"/>
      <c r="F296" s="4"/>
      <c r="G296" s="4"/>
    </row>
    <row r="297" spans="1:7" x14ac:dyDescent="0.25">
      <c r="A297" s="4"/>
      <c r="B297" s="4"/>
      <c r="C297" s="4"/>
      <c r="D297" s="4"/>
      <c r="E297" s="4"/>
      <c r="F297" s="4"/>
      <c r="G297" s="4"/>
    </row>
    <row r="298" spans="1:7" x14ac:dyDescent="0.25">
      <c r="A298" s="4"/>
      <c r="B298" s="4"/>
      <c r="C298" s="4"/>
      <c r="D298" s="4"/>
      <c r="E298" s="4"/>
      <c r="F298" s="4"/>
      <c r="G298" s="4"/>
    </row>
    <row r="299" spans="1:7" x14ac:dyDescent="0.25">
      <c r="A299" s="4"/>
      <c r="B299" s="4"/>
      <c r="C299" s="4"/>
      <c r="D299" s="4"/>
      <c r="E299" s="4"/>
      <c r="F299" s="4"/>
      <c r="G299" s="4"/>
    </row>
    <row r="300" spans="1:7" x14ac:dyDescent="0.25">
      <c r="A300" s="4"/>
      <c r="B300" s="4"/>
      <c r="C300" s="4"/>
      <c r="D300" s="4"/>
      <c r="E300" s="4"/>
      <c r="F300" s="4"/>
      <c r="G300" s="4"/>
    </row>
    <row r="301" spans="1:7" x14ac:dyDescent="0.25">
      <c r="A301" s="4"/>
      <c r="B301" s="4"/>
      <c r="C301" s="4"/>
      <c r="D301" s="4"/>
      <c r="E301" s="4"/>
      <c r="F301" s="4"/>
      <c r="G301" s="4"/>
    </row>
    <row r="302" spans="1:7" x14ac:dyDescent="0.25">
      <c r="A302" s="4"/>
      <c r="B302" s="4"/>
      <c r="C302" s="4"/>
      <c r="D302" s="4"/>
      <c r="E302" s="4"/>
      <c r="F302" s="4"/>
      <c r="G302" s="4"/>
    </row>
    <row r="303" spans="1:7" x14ac:dyDescent="0.25">
      <c r="A303" s="4"/>
      <c r="B303" s="4"/>
      <c r="C303" s="4"/>
      <c r="D303" s="4"/>
      <c r="E303" s="4"/>
      <c r="F303" s="4"/>
      <c r="G303" s="4"/>
    </row>
    <row r="304" spans="1:7" x14ac:dyDescent="0.25">
      <c r="A304" s="4"/>
      <c r="B304" s="4"/>
      <c r="C304" s="4"/>
      <c r="D304" s="4"/>
      <c r="E304" s="4"/>
      <c r="F304" s="4"/>
      <c r="G304" s="4"/>
    </row>
    <row r="305" spans="1:7" x14ac:dyDescent="0.25">
      <c r="A305" s="4"/>
      <c r="B305" s="4"/>
      <c r="C305" s="4"/>
      <c r="D305" s="4"/>
      <c r="E305" s="4"/>
      <c r="F305" s="4"/>
      <c r="G305" s="4"/>
    </row>
    <row r="306" spans="1:7" x14ac:dyDescent="0.25">
      <c r="A306" s="4"/>
      <c r="B306" s="4"/>
      <c r="C306" s="4"/>
      <c r="D306" s="4"/>
      <c r="E306" s="4"/>
      <c r="F306" s="4"/>
      <c r="G306" s="4"/>
    </row>
    <row r="307" spans="1:7" x14ac:dyDescent="0.25">
      <c r="A307" s="4"/>
      <c r="B307" s="4"/>
      <c r="C307" s="4"/>
      <c r="D307" s="4"/>
      <c r="E307" s="4"/>
      <c r="F307" s="4"/>
      <c r="G307" s="4"/>
    </row>
    <row r="308" spans="1:7" x14ac:dyDescent="0.25">
      <c r="A308" s="4"/>
      <c r="B308" s="4"/>
      <c r="C308" s="4"/>
      <c r="D308" s="4"/>
      <c r="E308" s="4"/>
      <c r="F308" s="4"/>
      <c r="G308" s="4"/>
    </row>
  </sheetData>
  <mergeCells count="22">
    <mergeCell ref="B15:F15"/>
    <mergeCell ref="A2:F2"/>
    <mergeCell ref="B4:F4"/>
    <mergeCell ref="B5:D5"/>
    <mergeCell ref="B6:D6"/>
    <mergeCell ref="B7:D7"/>
    <mergeCell ref="B8:D8"/>
    <mergeCell ref="B9:D9"/>
    <mergeCell ref="B10:D10"/>
    <mergeCell ref="B11:D11"/>
    <mergeCell ref="B12:D12"/>
    <mergeCell ref="B13:D13"/>
    <mergeCell ref="C42:D42"/>
    <mergeCell ref="F42:G42"/>
    <mergeCell ref="B44:F44"/>
    <mergeCell ref="B38:F38"/>
    <mergeCell ref="C39:D39"/>
    <mergeCell ref="F39:G39"/>
    <mergeCell ref="C40:D40"/>
    <mergeCell ref="F40:G40"/>
    <mergeCell ref="C41:D41"/>
    <mergeCell ref="F41:G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61"/>
  <sheetViews>
    <sheetView zoomScale="78" zoomScaleNormal="78" workbookViewId="0"/>
  </sheetViews>
  <sheetFormatPr defaultRowHeight="15" x14ac:dyDescent="0.25"/>
  <cols>
    <col min="2" max="2" width="27.140625" customWidth="1"/>
    <col min="3" max="3" width="18.42578125" customWidth="1"/>
    <col min="4" max="4" width="16.7109375" customWidth="1"/>
    <col min="5" max="5" width="23.7109375" customWidth="1"/>
  </cols>
  <sheetData>
    <row r="2" spans="1:5" ht="18" x14ac:dyDescent="0.25">
      <c r="A2" s="539" t="s">
        <v>612</v>
      </c>
      <c r="B2" s="539"/>
      <c r="C2" s="539"/>
      <c r="D2" s="539"/>
      <c r="E2" s="539"/>
    </row>
    <row r="3" spans="1:5" ht="18" x14ac:dyDescent="0.25">
      <c r="A3" s="261"/>
      <c r="B3" s="261"/>
      <c r="C3" s="261"/>
      <c r="D3" s="261"/>
      <c r="E3" s="261"/>
    </row>
    <row r="4" spans="1:5" s="4" customFormat="1" x14ac:dyDescent="0.25">
      <c r="A4" s="79" t="s">
        <v>613</v>
      </c>
      <c r="B4" s="270" t="s">
        <v>614</v>
      </c>
      <c r="C4" s="270"/>
      <c r="D4" s="270"/>
      <c r="E4" s="338" t="s">
        <v>937</v>
      </c>
    </row>
    <row r="5" spans="1:5" s="4" customFormat="1" x14ac:dyDescent="0.25">
      <c r="A5" s="5"/>
    </row>
    <row r="6" spans="1:5" s="4" customFormat="1" ht="32.25" customHeight="1" x14ac:dyDescent="0.25">
      <c r="A6" s="5"/>
      <c r="B6" s="548" t="s">
        <v>615</v>
      </c>
      <c r="C6" s="548"/>
      <c r="D6" s="548"/>
      <c r="E6" s="548"/>
    </row>
    <row r="7" spans="1:5" s="4" customFormat="1" x14ac:dyDescent="0.25">
      <c r="A7" s="46"/>
      <c r="B7" s="210"/>
      <c r="C7" s="210"/>
      <c r="D7" s="210"/>
      <c r="E7" s="210"/>
    </row>
    <row r="8" spans="1:5" s="4" customFormat="1" ht="54" customHeight="1" x14ac:dyDescent="0.25">
      <c r="A8" s="224"/>
      <c r="B8" s="567" t="s">
        <v>616</v>
      </c>
      <c r="C8" s="490"/>
      <c r="D8" s="490"/>
      <c r="E8" s="490"/>
    </row>
    <row r="9" spans="1:5" s="4" customFormat="1" ht="13.5" customHeight="1" x14ac:dyDescent="0.25">
      <c r="A9" s="46"/>
      <c r="B9" s="75"/>
      <c r="C9" s="210"/>
      <c r="D9" s="78"/>
      <c r="E9" s="271"/>
    </row>
    <row r="10" spans="1:5" s="4" customFormat="1" x14ac:dyDescent="0.25">
      <c r="A10" s="26"/>
      <c r="B10" s="26"/>
      <c r="C10" s="26"/>
      <c r="D10" s="26"/>
      <c r="E10" s="26"/>
    </row>
    <row r="11" spans="1:5" s="4" customFormat="1" ht="136.5" customHeight="1" x14ac:dyDescent="0.25">
      <c r="A11" s="26" t="s">
        <v>617</v>
      </c>
      <c r="B11" s="568" t="s">
        <v>618</v>
      </c>
      <c r="C11" s="490"/>
      <c r="D11" s="490"/>
      <c r="E11" s="490"/>
    </row>
    <row r="12" spans="1:5" s="4" customFormat="1" x14ac:dyDescent="0.25">
      <c r="A12" s="26"/>
      <c r="C12" s="219"/>
      <c r="D12" s="26"/>
      <c r="E12" s="26"/>
    </row>
    <row r="13" spans="1:5" s="4" customFormat="1" x14ac:dyDescent="0.25">
      <c r="A13" s="26" t="s">
        <v>617</v>
      </c>
      <c r="B13" s="7"/>
      <c r="C13" s="206" t="s">
        <v>619</v>
      </c>
      <c r="D13" s="206" t="s">
        <v>90</v>
      </c>
    </row>
    <row r="14" spans="1:5" s="4" customFormat="1" ht="30" customHeight="1" x14ac:dyDescent="0.25">
      <c r="A14" s="26" t="s">
        <v>617</v>
      </c>
      <c r="B14" s="221" t="s">
        <v>620</v>
      </c>
      <c r="C14" s="262"/>
      <c r="D14" s="262"/>
    </row>
    <row r="15" spans="1:5" s="4" customFormat="1" ht="47.25" customHeight="1" x14ac:dyDescent="0.25">
      <c r="A15" s="26" t="s">
        <v>617</v>
      </c>
      <c r="B15" s="221" t="s">
        <v>621</v>
      </c>
      <c r="C15" s="262">
        <v>8152</v>
      </c>
      <c r="D15" s="262">
        <v>8152</v>
      </c>
    </row>
    <row r="16" spans="1:5" s="4" customFormat="1" ht="31.5" customHeight="1" x14ac:dyDescent="0.25">
      <c r="A16" s="26" t="s">
        <v>617</v>
      </c>
      <c r="B16" s="221" t="s">
        <v>622</v>
      </c>
      <c r="C16" s="262">
        <v>8152</v>
      </c>
      <c r="D16" s="262">
        <v>8152</v>
      </c>
    </row>
    <row r="17" spans="1:5" s="4" customFormat="1" ht="34.5" customHeight="1" x14ac:dyDescent="0.25">
      <c r="A17" s="26" t="s">
        <v>617</v>
      </c>
      <c r="B17" s="221" t="s">
        <v>623</v>
      </c>
      <c r="C17" s="262">
        <v>29200</v>
      </c>
      <c r="D17" s="262">
        <v>29300</v>
      </c>
    </row>
    <row r="18" spans="1:5" s="4" customFormat="1" ht="33" customHeight="1" x14ac:dyDescent="0.25">
      <c r="A18" s="26" t="s">
        <v>617</v>
      </c>
      <c r="B18" s="148" t="s">
        <v>624</v>
      </c>
      <c r="C18" s="262">
        <v>29300</v>
      </c>
      <c r="D18" s="262">
        <v>29300</v>
      </c>
    </row>
    <row r="19" spans="1:5" s="4" customFormat="1" x14ac:dyDescent="0.25">
      <c r="A19" s="26"/>
      <c r="B19" s="265"/>
      <c r="C19" s="263"/>
      <c r="D19" s="264"/>
    </row>
    <row r="20" spans="1:5" s="4" customFormat="1" ht="18" customHeight="1" x14ac:dyDescent="0.25">
      <c r="A20" s="26" t="s">
        <v>617</v>
      </c>
      <c r="B20" s="148" t="s">
        <v>625</v>
      </c>
      <c r="C20" s="262">
        <v>1844</v>
      </c>
      <c r="D20" s="262">
        <v>1844</v>
      </c>
    </row>
    <row r="21" spans="1:5" s="4" customFormat="1" x14ac:dyDescent="0.25">
      <c r="A21" s="26"/>
      <c r="B21" s="265"/>
      <c r="C21" s="263"/>
      <c r="D21" s="264"/>
    </row>
    <row r="22" spans="1:5" s="4" customFormat="1" ht="30.75" customHeight="1" x14ac:dyDescent="0.25">
      <c r="A22" s="26" t="s">
        <v>617</v>
      </c>
      <c r="B22" s="148" t="s">
        <v>626</v>
      </c>
      <c r="C22" s="262">
        <v>10972</v>
      </c>
      <c r="D22" s="262">
        <v>10972</v>
      </c>
    </row>
    <row r="23" spans="1:5" s="4" customFormat="1" ht="28.5" customHeight="1" x14ac:dyDescent="0.25">
      <c r="A23" s="26" t="s">
        <v>617</v>
      </c>
      <c r="B23" s="148" t="s">
        <v>627</v>
      </c>
      <c r="C23" s="262">
        <v>6678</v>
      </c>
      <c r="D23" s="262">
        <v>6678</v>
      </c>
    </row>
    <row r="24" spans="1:5" s="4" customFormat="1" ht="32.25" customHeight="1" x14ac:dyDescent="0.25">
      <c r="A24" s="26" t="s">
        <v>617</v>
      </c>
      <c r="B24" s="148" t="s">
        <v>628</v>
      </c>
      <c r="C24" s="262">
        <v>4294</v>
      </c>
      <c r="D24" s="262">
        <v>4294</v>
      </c>
    </row>
    <row r="25" spans="1:5" s="4" customFormat="1" x14ac:dyDescent="0.25">
      <c r="A25" s="5"/>
    </row>
    <row r="26" spans="1:5" s="4" customFormat="1" ht="46.5" customHeight="1" x14ac:dyDescent="0.25">
      <c r="A26" s="26" t="s">
        <v>617</v>
      </c>
      <c r="B26" s="482" t="s">
        <v>629</v>
      </c>
      <c r="C26" s="431"/>
      <c r="D26" s="266"/>
    </row>
    <row r="27" spans="1:5" s="4" customFormat="1" x14ac:dyDescent="0.25">
      <c r="A27" s="26"/>
      <c r="B27" s="23"/>
      <c r="C27" s="23"/>
      <c r="D27" s="267"/>
    </row>
    <row r="28" spans="1:5" s="4" customFormat="1" x14ac:dyDescent="0.25">
      <c r="A28" s="26" t="s">
        <v>617</v>
      </c>
      <c r="B28" s="564" t="s">
        <v>630</v>
      </c>
      <c r="C28" s="565"/>
      <c r="D28" s="565"/>
      <c r="E28" s="566"/>
    </row>
    <row r="29" spans="1:5" s="4" customFormat="1" x14ac:dyDescent="0.25">
      <c r="A29" s="26"/>
      <c r="B29" s="494"/>
      <c r="C29" s="427"/>
      <c r="D29" s="427"/>
      <c r="E29" s="495"/>
    </row>
    <row r="30" spans="1:5" s="4" customFormat="1" x14ac:dyDescent="0.25">
      <c r="A30" s="5"/>
    </row>
    <row r="31" spans="1:5" s="4" customFormat="1" x14ac:dyDescent="0.25">
      <c r="A31" s="26" t="s">
        <v>631</v>
      </c>
      <c r="B31" s="464"/>
      <c r="C31" s="526"/>
      <c r="D31" s="103" t="s">
        <v>632</v>
      </c>
      <c r="E31" s="103" t="s">
        <v>633</v>
      </c>
    </row>
    <row r="32" spans="1:5" s="4" customFormat="1" ht="30.75" customHeight="1" x14ac:dyDescent="0.25">
      <c r="A32" s="26" t="s">
        <v>631</v>
      </c>
      <c r="B32" s="560" t="s">
        <v>634</v>
      </c>
      <c r="C32" s="561"/>
      <c r="D32" s="156">
        <v>12</v>
      </c>
      <c r="E32" s="156">
        <v>19</v>
      </c>
    </row>
    <row r="33" spans="1:5" s="4" customFormat="1" x14ac:dyDescent="0.25">
      <c r="A33" s="5"/>
    </row>
    <row r="34" spans="1:5" s="4" customFormat="1" x14ac:dyDescent="0.25">
      <c r="A34" s="26" t="s">
        <v>635</v>
      </c>
      <c r="B34" s="464"/>
      <c r="C34" s="526"/>
      <c r="D34" s="103" t="s">
        <v>19</v>
      </c>
      <c r="E34" s="103" t="s">
        <v>20</v>
      </c>
    </row>
    <row r="35" spans="1:5" s="4" customFormat="1" ht="28.5" customHeight="1" x14ac:dyDescent="0.25">
      <c r="A35" s="26" t="s">
        <v>635</v>
      </c>
      <c r="B35" s="560" t="s">
        <v>636</v>
      </c>
      <c r="C35" s="561"/>
      <c r="D35" s="64" t="s">
        <v>21</v>
      </c>
      <c r="E35" s="64"/>
    </row>
    <row r="36" spans="1:5" s="4" customFormat="1" x14ac:dyDescent="0.25">
      <c r="A36" s="5"/>
    </row>
    <row r="37" spans="1:5" s="4" customFormat="1" x14ac:dyDescent="0.25">
      <c r="A37" s="26" t="s">
        <v>637</v>
      </c>
      <c r="D37" s="103" t="s">
        <v>19</v>
      </c>
      <c r="E37" s="103" t="s">
        <v>20</v>
      </c>
    </row>
    <row r="38" spans="1:5" s="4" customFormat="1" ht="29.25" customHeight="1" x14ac:dyDescent="0.25">
      <c r="A38" s="26" t="s">
        <v>637</v>
      </c>
      <c r="B38" s="480" t="s">
        <v>638</v>
      </c>
      <c r="C38" s="481"/>
      <c r="D38" s="64" t="s">
        <v>21</v>
      </c>
      <c r="E38" s="64"/>
    </row>
    <row r="39" spans="1:5" s="4" customFormat="1" x14ac:dyDescent="0.25">
      <c r="A39" s="26" t="s">
        <v>637</v>
      </c>
      <c r="B39" s="480"/>
      <c r="C39" s="481"/>
      <c r="D39" s="268" t="s">
        <v>639</v>
      </c>
      <c r="E39" s="268"/>
    </row>
    <row r="40" spans="1:5" s="4" customFormat="1" ht="45" customHeight="1" x14ac:dyDescent="0.25">
      <c r="A40" s="26" t="s">
        <v>637</v>
      </c>
      <c r="B40" s="480" t="s">
        <v>640</v>
      </c>
      <c r="C40" s="481"/>
      <c r="D40" s="562" t="s">
        <v>944</v>
      </c>
      <c r="E40" s="563"/>
    </row>
    <row r="41" spans="1:5" s="4" customFormat="1" x14ac:dyDescent="0.25">
      <c r="A41" s="5"/>
      <c r="B41" s="415"/>
      <c r="C41" s="415"/>
      <c r="D41" s="415"/>
      <c r="E41" s="415"/>
    </row>
    <row r="42" spans="1:5" s="4" customFormat="1" x14ac:dyDescent="0.25">
      <c r="A42" s="26" t="s">
        <v>641</v>
      </c>
      <c r="B42" s="462" t="s">
        <v>642</v>
      </c>
      <c r="C42" s="427"/>
      <c r="D42" s="427"/>
      <c r="E42" s="427"/>
    </row>
    <row r="43" spans="1:5" s="4" customFormat="1" ht="30" x14ac:dyDescent="0.25">
      <c r="A43" s="26" t="s">
        <v>641</v>
      </c>
      <c r="B43" s="7"/>
      <c r="C43" s="39" t="s">
        <v>643</v>
      </c>
      <c r="D43" s="39" t="s">
        <v>644</v>
      </c>
      <c r="E43" s="39" t="s">
        <v>645</v>
      </c>
    </row>
    <row r="44" spans="1:5" s="4" customFormat="1" x14ac:dyDescent="0.25">
      <c r="A44" s="26" t="s">
        <v>641</v>
      </c>
      <c r="B44" s="62" t="s">
        <v>646</v>
      </c>
      <c r="C44" s="266">
        <v>1130</v>
      </c>
      <c r="D44" s="266">
        <v>1130</v>
      </c>
      <c r="E44" s="266">
        <v>1130</v>
      </c>
    </row>
    <row r="45" spans="1:5" s="4" customFormat="1" x14ac:dyDescent="0.25">
      <c r="A45" s="26" t="s">
        <v>641</v>
      </c>
      <c r="B45" s="62" t="s">
        <v>647</v>
      </c>
      <c r="C45" s="269"/>
      <c r="D45" s="269"/>
      <c r="E45" s="266">
        <v>8784</v>
      </c>
    </row>
    <row r="46" spans="1:5" s="4" customFormat="1" x14ac:dyDescent="0.25">
      <c r="A46" s="26" t="s">
        <v>641</v>
      </c>
      <c r="B46" s="62" t="s">
        <v>648</v>
      </c>
      <c r="C46" s="269"/>
      <c r="D46" s="266">
        <v>1674</v>
      </c>
      <c r="E46" s="266">
        <v>4294</v>
      </c>
    </row>
    <row r="47" spans="1:5" s="4" customFormat="1" ht="72" customHeight="1" x14ac:dyDescent="0.25">
      <c r="A47" s="26" t="s">
        <v>641</v>
      </c>
      <c r="B47" s="43" t="s">
        <v>649</v>
      </c>
      <c r="C47" s="269"/>
      <c r="D47" s="269"/>
      <c r="E47" s="266"/>
    </row>
    <row r="48" spans="1:5" s="4" customFormat="1" x14ac:dyDescent="0.25">
      <c r="A48" s="26" t="s">
        <v>641</v>
      </c>
      <c r="B48" s="62" t="s">
        <v>650</v>
      </c>
      <c r="C48" s="266">
        <v>622</v>
      </c>
      <c r="D48" s="266">
        <v>966</v>
      </c>
      <c r="E48" s="266">
        <v>966</v>
      </c>
    </row>
    <row r="49" spans="1:5" s="4" customFormat="1" x14ac:dyDescent="0.25">
      <c r="A49" s="26" t="s">
        <v>641</v>
      </c>
      <c r="B49" s="62" t="s">
        <v>651</v>
      </c>
      <c r="C49" s="266">
        <v>1868</v>
      </c>
      <c r="D49" s="266">
        <v>2900</v>
      </c>
      <c r="E49" s="266">
        <v>2900</v>
      </c>
    </row>
    <row r="50" spans="1:5" s="4" customFormat="1" x14ac:dyDescent="0.25">
      <c r="A50" s="5"/>
    </row>
    <row r="51" spans="1:5" s="4" customFormat="1" x14ac:dyDescent="0.25">
      <c r="A51" s="5"/>
    </row>
    <row r="52" spans="1:5" s="4" customFormat="1" x14ac:dyDescent="0.25">
      <c r="A52" s="26" t="s">
        <v>652</v>
      </c>
      <c r="B52" s="554" t="s">
        <v>653</v>
      </c>
      <c r="C52" s="554"/>
    </row>
    <row r="53" spans="1:5" s="4" customFormat="1" ht="15" customHeight="1" x14ac:dyDescent="0.25">
      <c r="A53" s="26" t="s">
        <v>652</v>
      </c>
      <c r="B53" s="221" t="s">
        <v>654</v>
      </c>
      <c r="C53" s="272"/>
    </row>
    <row r="54" spans="1:5" s="4" customFormat="1" ht="30.75" customHeight="1" x14ac:dyDescent="0.25">
      <c r="A54" s="26" t="s">
        <v>652</v>
      </c>
      <c r="B54" s="221" t="s">
        <v>655</v>
      </c>
      <c r="C54" s="272">
        <v>340</v>
      </c>
    </row>
    <row r="55" spans="1:5" s="4" customFormat="1" ht="30" customHeight="1" x14ac:dyDescent="0.25">
      <c r="A55" s="26" t="s">
        <v>652</v>
      </c>
      <c r="B55" s="221" t="s">
        <v>622</v>
      </c>
      <c r="C55" s="272">
        <v>317</v>
      </c>
    </row>
    <row r="56" spans="1:5" s="4" customFormat="1" ht="30.75" customHeight="1" x14ac:dyDescent="0.25">
      <c r="A56" s="26" t="s">
        <v>652</v>
      </c>
      <c r="B56" s="221" t="s">
        <v>656</v>
      </c>
      <c r="C56" s="272">
        <v>1221</v>
      </c>
    </row>
    <row r="57" spans="1:5" s="4" customFormat="1" ht="18.75" customHeight="1" x14ac:dyDescent="0.25">
      <c r="A57" s="26" t="s">
        <v>652</v>
      </c>
      <c r="B57" s="221" t="s">
        <v>657</v>
      </c>
      <c r="C57" s="272">
        <v>1221</v>
      </c>
    </row>
    <row r="58" spans="1:5" s="4" customFormat="1" x14ac:dyDescent="0.25">
      <c r="A58" s="5"/>
    </row>
    <row r="59" spans="1:5" s="4" customFormat="1" x14ac:dyDescent="0.25"/>
    <row r="60" spans="1:5" s="4" customFormat="1" x14ac:dyDescent="0.25"/>
    <row r="61" spans="1:5" s="4" customFormat="1" x14ac:dyDescent="0.25"/>
  </sheetData>
  <mergeCells count="17">
    <mergeCell ref="B28:E29"/>
    <mergeCell ref="A2:E2"/>
    <mergeCell ref="B6:E6"/>
    <mergeCell ref="B8:E8"/>
    <mergeCell ref="B11:E11"/>
    <mergeCell ref="B26:C26"/>
    <mergeCell ref="B40:C40"/>
    <mergeCell ref="B41:E41"/>
    <mergeCell ref="B42:E42"/>
    <mergeCell ref="B52:C52"/>
    <mergeCell ref="B31:C31"/>
    <mergeCell ref="B32:C32"/>
    <mergeCell ref="B34:C34"/>
    <mergeCell ref="B35:C35"/>
    <mergeCell ref="B38:C38"/>
    <mergeCell ref="B39:C39"/>
    <mergeCell ref="D40:E40"/>
  </mergeCells>
  <hyperlinks>
    <hyperlink ref="E4"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2"/>
  <sheetViews>
    <sheetView zoomScale="80" zoomScaleNormal="80" workbookViewId="0"/>
  </sheetViews>
  <sheetFormatPr defaultRowHeight="15" x14ac:dyDescent="0.25"/>
  <cols>
    <col min="2" max="2" width="3" customWidth="1"/>
    <col min="3" max="3" width="50.5703125" customWidth="1"/>
    <col min="4" max="4" width="16.140625" customWidth="1"/>
    <col min="5" max="5" width="15.42578125" customWidth="1"/>
    <col min="6" max="6" width="19.5703125" customWidth="1"/>
  </cols>
  <sheetData>
    <row r="2" spans="1:10" ht="18.75" x14ac:dyDescent="0.25">
      <c r="A2" s="420" t="s">
        <v>775</v>
      </c>
      <c r="B2" s="420"/>
      <c r="C2" s="420"/>
      <c r="D2" s="420"/>
      <c r="E2" s="420"/>
      <c r="F2" s="420"/>
    </row>
    <row r="3" spans="1:10" x14ac:dyDescent="0.25">
      <c r="A3" s="5"/>
      <c r="B3" s="4"/>
      <c r="C3" s="4"/>
      <c r="D3" s="4"/>
      <c r="E3" s="4"/>
      <c r="F3" s="4"/>
      <c r="G3" s="4"/>
      <c r="H3" s="4"/>
      <c r="I3" s="4"/>
      <c r="J3" s="4"/>
    </row>
    <row r="4" spans="1:10" x14ac:dyDescent="0.25">
      <c r="A4" s="5"/>
      <c r="B4" s="532" t="s">
        <v>776</v>
      </c>
      <c r="C4" s="533"/>
      <c r="D4" s="533"/>
      <c r="E4" s="4"/>
      <c r="F4" s="4"/>
      <c r="G4" s="4"/>
      <c r="H4" s="4"/>
      <c r="I4" s="4"/>
      <c r="J4" s="4"/>
    </row>
    <row r="5" spans="1:10" ht="133.5" customHeight="1" x14ac:dyDescent="0.25">
      <c r="A5" s="26"/>
      <c r="B5" s="486" t="s">
        <v>777</v>
      </c>
      <c r="C5" s="422"/>
      <c r="D5" s="422"/>
      <c r="E5" s="422"/>
      <c r="F5" s="422"/>
      <c r="G5" s="4"/>
      <c r="H5" s="4"/>
      <c r="I5" s="4"/>
      <c r="J5" s="4"/>
    </row>
    <row r="6" spans="1:10" x14ac:dyDescent="0.25">
      <c r="A6" s="26"/>
      <c r="B6" s="325"/>
      <c r="C6" s="19"/>
      <c r="D6" s="19"/>
      <c r="E6" s="19"/>
      <c r="F6" s="19"/>
      <c r="G6" s="4"/>
      <c r="H6" s="4"/>
      <c r="I6" s="4"/>
      <c r="J6" s="4"/>
    </row>
    <row r="7" spans="1:10" ht="38.25" customHeight="1" x14ac:dyDescent="0.25">
      <c r="A7" s="26" t="s">
        <v>778</v>
      </c>
      <c r="B7" s="587"/>
      <c r="C7" s="588"/>
      <c r="D7" s="588"/>
      <c r="E7" s="308" t="s">
        <v>779</v>
      </c>
      <c r="F7" s="259" t="s">
        <v>780</v>
      </c>
      <c r="G7" s="4"/>
      <c r="H7" s="4"/>
      <c r="I7" s="4"/>
      <c r="J7" s="4"/>
    </row>
    <row r="8" spans="1:10" ht="32.25" customHeight="1" x14ac:dyDescent="0.25">
      <c r="A8" s="26" t="s">
        <v>778</v>
      </c>
      <c r="B8" s="413" t="s">
        <v>781</v>
      </c>
      <c r="C8" s="429"/>
      <c r="D8" s="429"/>
      <c r="E8" s="309"/>
      <c r="F8" s="309" t="s">
        <v>939</v>
      </c>
      <c r="G8" s="4"/>
      <c r="H8" s="4"/>
      <c r="I8" s="4"/>
      <c r="J8" s="4"/>
    </row>
    <row r="9" spans="1:10" x14ac:dyDescent="0.25">
      <c r="A9" s="26"/>
      <c r="B9" s="84"/>
      <c r="C9" s="23"/>
      <c r="D9" s="23"/>
      <c r="E9" s="310"/>
      <c r="F9" s="310"/>
      <c r="G9" s="4"/>
      <c r="H9" s="4"/>
      <c r="I9" s="4"/>
      <c r="J9" s="4"/>
    </row>
    <row r="10" spans="1:10" x14ac:dyDescent="0.25">
      <c r="A10" s="26" t="s">
        <v>782</v>
      </c>
      <c r="B10" s="490" t="s">
        <v>783</v>
      </c>
      <c r="C10" s="490"/>
      <c r="D10" s="490"/>
      <c r="E10" s="490"/>
      <c r="F10" s="490"/>
      <c r="G10" s="4"/>
      <c r="H10" s="4"/>
      <c r="I10" s="4"/>
      <c r="J10" s="4"/>
    </row>
    <row r="11" spans="1:10" x14ac:dyDescent="0.25">
      <c r="A11" s="26" t="s">
        <v>782</v>
      </c>
      <c r="B11" s="590" t="s">
        <v>784</v>
      </c>
      <c r="C11" s="590"/>
      <c r="D11" s="64" t="s">
        <v>939</v>
      </c>
      <c r="E11" s="4"/>
      <c r="F11" s="4"/>
      <c r="G11" s="4"/>
      <c r="H11" s="4"/>
      <c r="I11" s="4"/>
      <c r="J11" s="4"/>
    </row>
    <row r="12" spans="1:10" x14ac:dyDescent="0.25">
      <c r="A12" s="26" t="s">
        <v>782</v>
      </c>
      <c r="B12" s="572" t="s">
        <v>785</v>
      </c>
      <c r="C12" s="572"/>
      <c r="D12" s="64"/>
      <c r="E12" s="4"/>
      <c r="F12" s="4"/>
      <c r="G12" s="4"/>
      <c r="H12" s="4"/>
      <c r="I12" s="4"/>
      <c r="J12" s="4"/>
    </row>
    <row r="13" spans="1:10" x14ac:dyDescent="0.25">
      <c r="A13" s="26" t="s">
        <v>782</v>
      </c>
      <c r="B13" s="572" t="s">
        <v>786</v>
      </c>
      <c r="C13" s="572"/>
      <c r="D13" s="64"/>
      <c r="E13" s="4"/>
      <c r="F13" s="4"/>
      <c r="G13" s="4"/>
      <c r="H13" s="4"/>
      <c r="I13" s="4"/>
      <c r="J13" s="4"/>
    </row>
    <row r="14" spans="1:10" x14ac:dyDescent="0.25">
      <c r="A14" s="5"/>
      <c r="B14" s="4"/>
      <c r="C14" s="4"/>
      <c r="D14" s="4"/>
      <c r="E14" s="4"/>
      <c r="F14" s="4"/>
      <c r="G14" s="4"/>
      <c r="H14" s="4"/>
      <c r="I14" s="4"/>
      <c r="J14" s="4"/>
    </row>
    <row r="15" spans="1:10" ht="82.5" customHeight="1" x14ac:dyDescent="0.25">
      <c r="A15" s="26" t="s">
        <v>778</v>
      </c>
      <c r="B15" s="591"/>
      <c r="C15" s="592"/>
      <c r="D15" s="593"/>
      <c r="E15" s="171" t="s">
        <v>911</v>
      </c>
      <c r="F15" s="171" t="s">
        <v>912</v>
      </c>
      <c r="G15" s="4"/>
      <c r="H15" s="4"/>
      <c r="I15" s="4"/>
      <c r="J15" s="4"/>
    </row>
    <row r="16" spans="1:10" x14ac:dyDescent="0.25">
      <c r="A16" s="26" t="s">
        <v>778</v>
      </c>
      <c r="B16" s="583" t="s">
        <v>787</v>
      </c>
      <c r="C16" s="584"/>
      <c r="D16" s="584"/>
      <c r="E16" s="584"/>
      <c r="F16" s="585"/>
      <c r="G16" s="4"/>
      <c r="H16" s="4"/>
      <c r="I16" s="4"/>
      <c r="J16" s="4"/>
    </row>
    <row r="17" spans="1:10" x14ac:dyDescent="0.25">
      <c r="A17" s="26" t="s">
        <v>778</v>
      </c>
      <c r="B17" s="482" t="s">
        <v>788</v>
      </c>
      <c r="C17" s="430"/>
      <c r="D17" s="431"/>
      <c r="E17" s="342">
        <v>22638869</v>
      </c>
      <c r="F17" s="311"/>
      <c r="G17" s="4"/>
      <c r="H17" s="4"/>
      <c r="I17" s="4"/>
      <c r="J17" s="4"/>
    </row>
    <row r="18" spans="1:10" x14ac:dyDescent="0.25">
      <c r="A18" s="26" t="s">
        <v>778</v>
      </c>
      <c r="B18" s="482" t="s">
        <v>789</v>
      </c>
      <c r="C18" s="430"/>
      <c r="D18" s="431"/>
      <c r="E18" s="344">
        <v>17114276</v>
      </c>
      <c r="F18" s="347">
        <v>1576346</v>
      </c>
      <c r="G18" s="4"/>
      <c r="H18" s="4"/>
      <c r="I18" s="4"/>
      <c r="J18" s="4"/>
    </row>
    <row r="19" spans="1:10" x14ac:dyDescent="0.25">
      <c r="A19" s="26" t="s">
        <v>778</v>
      </c>
      <c r="B19" s="480" t="s">
        <v>790</v>
      </c>
      <c r="C19" s="589"/>
      <c r="D19" s="481"/>
      <c r="E19" s="345">
        <v>27158717</v>
      </c>
      <c r="F19" s="348">
        <v>23028393</v>
      </c>
      <c r="G19" s="4"/>
      <c r="H19" s="4"/>
      <c r="I19" s="4"/>
      <c r="J19" s="4"/>
    </row>
    <row r="20" spans="1:10" x14ac:dyDescent="0.25">
      <c r="A20" s="26" t="s">
        <v>778</v>
      </c>
      <c r="B20" s="482" t="s">
        <v>791</v>
      </c>
      <c r="C20" s="430"/>
      <c r="D20" s="431"/>
      <c r="E20" s="346">
        <v>3568770</v>
      </c>
      <c r="F20" s="349">
        <v>4932369</v>
      </c>
      <c r="G20" s="4"/>
      <c r="H20" s="4"/>
      <c r="I20" s="4"/>
      <c r="J20" s="4"/>
    </row>
    <row r="21" spans="1:10" x14ac:dyDescent="0.25">
      <c r="A21" s="26" t="s">
        <v>778</v>
      </c>
      <c r="B21" s="580" t="s">
        <v>792</v>
      </c>
      <c r="C21" s="581"/>
      <c r="D21" s="582"/>
      <c r="E21" s="326">
        <f>SUM(E17:E20)</f>
        <v>70480632</v>
      </c>
      <c r="F21" s="326">
        <f>SUM(F17:F20)</f>
        <v>29537108</v>
      </c>
      <c r="G21" s="4"/>
      <c r="H21" s="4"/>
      <c r="I21" s="4"/>
      <c r="J21" s="4"/>
    </row>
    <row r="22" spans="1:10" x14ac:dyDescent="0.25">
      <c r="A22" s="26" t="s">
        <v>778</v>
      </c>
      <c r="B22" s="583" t="s">
        <v>793</v>
      </c>
      <c r="C22" s="584"/>
      <c r="D22" s="584"/>
      <c r="E22" s="584"/>
      <c r="F22" s="585"/>
      <c r="G22" s="4"/>
      <c r="H22" s="4"/>
      <c r="I22" s="4"/>
      <c r="J22" s="4"/>
    </row>
    <row r="23" spans="1:10" x14ac:dyDescent="0.25">
      <c r="A23" s="26" t="s">
        <v>778</v>
      </c>
      <c r="B23" s="482" t="s">
        <v>794</v>
      </c>
      <c r="C23" s="430"/>
      <c r="D23" s="431"/>
      <c r="E23" s="350">
        <v>63697694</v>
      </c>
      <c r="F23" s="351">
        <v>60736497</v>
      </c>
      <c r="G23" s="4"/>
      <c r="H23" s="4"/>
      <c r="I23" s="4"/>
      <c r="J23" s="4"/>
    </row>
    <row r="24" spans="1:10" x14ac:dyDescent="0.25">
      <c r="A24" s="26" t="s">
        <v>778</v>
      </c>
      <c r="B24" s="482" t="s">
        <v>795</v>
      </c>
      <c r="C24" s="430"/>
      <c r="D24" s="431"/>
      <c r="E24" s="352">
        <v>3328583</v>
      </c>
      <c r="F24" s="7"/>
      <c r="G24" s="4"/>
      <c r="H24" s="4"/>
      <c r="I24" s="4"/>
      <c r="J24" s="4"/>
    </row>
    <row r="25" spans="1:10" ht="30.75" customHeight="1" x14ac:dyDescent="0.25">
      <c r="A25" s="26" t="s">
        <v>778</v>
      </c>
      <c r="B25" s="482" t="s">
        <v>796</v>
      </c>
      <c r="C25" s="430"/>
      <c r="D25" s="431"/>
      <c r="E25" s="312"/>
      <c r="F25" s="313"/>
      <c r="G25" s="4"/>
      <c r="H25" s="4"/>
      <c r="I25" s="4"/>
      <c r="J25" s="4"/>
    </row>
    <row r="26" spans="1:10" x14ac:dyDescent="0.25">
      <c r="A26" s="26" t="s">
        <v>778</v>
      </c>
      <c r="B26" s="580" t="s">
        <v>797</v>
      </c>
      <c r="C26" s="581"/>
      <c r="D26" s="582"/>
      <c r="E26" s="326">
        <f>SUM(E23:E25)</f>
        <v>67026277</v>
      </c>
      <c r="F26" s="326">
        <f>SUM(F23,F25)</f>
        <v>60736497</v>
      </c>
      <c r="G26" s="4"/>
      <c r="H26" s="4"/>
      <c r="I26" s="4"/>
      <c r="J26" s="4"/>
    </row>
    <row r="27" spans="1:10" x14ac:dyDescent="0.25">
      <c r="A27" s="26" t="s">
        <v>778</v>
      </c>
      <c r="B27" s="583" t="s">
        <v>703</v>
      </c>
      <c r="C27" s="584"/>
      <c r="D27" s="584"/>
      <c r="E27" s="584"/>
      <c r="F27" s="585"/>
      <c r="G27" s="4"/>
      <c r="H27" s="4"/>
      <c r="I27" s="4"/>
      <c r="J27" s="4"/>
    </row>
    <row r="28" spans="1:10" x14ac:dyDescent="0.25">
      <c r="A28" s="26" t="s">
        <v>778</v>
      </c>
      <c r="B28" s="424" t="s">
        <v>798</v>
      </c>
      <c r="C28" s="425"/>
      <c r="D28" s="426"/>
      <c r="E28" s="353">
        <v>13880847</v>
      </c>
      <c r="F28" s="355">
        <v>17426897</v>
      </c>
      <c r="G28" s="4"/>
      <c r="H28" s="4"/>
      <c r="I28" s="4"/>
      <c r="J28" s="4"/>
    </row>
    <row r="29" spans="1:10" x14ac:dyDescent="0.25">
      <c r="A29" s="26" t="s">
        <v>778</v>
      </c>
      <c r="B29" s="424" t="s">
        <v>913</v>
      </c>
      <c r="C29" s="425"/>
      <c r="D29" s="426"/>
      <c r="E29" s="354">
        <v>1120251</v>
      </c>
      <c r="F29" s="356">
        <v>3817331</v>
      </c>
      <c r="G29" s="4"/>
      <c r="H29" s="4"/>
      <c r="I29" s="4"/>
      <c r="J29" s="4"/>
    </row>
    <row r="30" spans="1:10" x14ac:dyDescent="0.25">
      <c r="A30" s="26" t="s">
        <v>778</v>
      </c>
      <c r="B30" s="424" t="s">
        <v>799</v>
      </c>
      <c r="C30" s="425"/>
      <c r="D30" s="426"/>
      <c r="E30" s="357">
        <v>4768588</v>
      </c>
      <c r="F30" s="358">
        <v>7148042</v>
      </c>
      <c r="G30" s="4"/>
      <c r="H30" s="4"/>
      <c r="I30" s="4"/>
      <c r="J30" s="4"/>
    </row>
    <row r="31" spans="1:10" x14ac:dyDescent="0.25">
      <c r="A31" s="5"/>
      <c r="B31" s="4"/>
      <c r="C31" s="4"/>
      <c r="D31" s="4"/>
      <c r="E31" s="4"/>
      <c r="F31" s="4"/>
      <c r="G31" s="4"/>
      <c r="H31" s="4"/>
      <c r="I31" s="4"/>
      <c r="J31" s="4"/>
    </row>
    <row r="32" spans="1:10" x14ac:dyDescent="0.25">
      <c r="A32" s="26" t="s">
        <v>800</v>
      </c>
      <c r="B32" s="548" t="s">
        <v>914</v>
      </c>
      <c r="C32" s="490"/>
      <c r="D32" s="490"/>
      <c r="E32" s="490"/>
      <c r="F32" s="490"/>
      <c r="G32" s="4"/>
      <c r="H32" s="4"/>
      <c r="I32" s="4"/>
      <c r="J32" s="4"/>
    </row>
    <row r="33" spans="1:10" ht="44.25" customHeight="1" x14ac:dyDescent="0.25">
      <c r="A33" s="26" t="s">
        <v>800</v>
      </c>
      <c r="B33" s="327"/>
      <c r="C33" s="328"/>
      <c r="D33" s="168" t="s">
        <v>801</v>
      </c>
      <c r="E33" s="168" t="s">
        <v>802</v>
      </c>
      <c r="F33" s="168" t="s">
        <v>803</v>
      </c>
      <c r="G33" s="4"/>
      <c r="H33" s="4"/>
      <c r="I33" s="4"/>
      <c r="J33" s="4"/>
    </row>
    <row r="34" spans="1:10" ht="30" customHeight="1" x14ac:dyDescent="0.25">
      <c r="A34" s="26" t="s">
        <v>800</v>
      </c>
      <c r="B34" s="329" t="s">
        <v>934</v>
      </c>
      <c r="C34" s="330" t="s">
        <v>805</v>
      </c>
      <c r="D34" s="359">
        <v>4011</v>
      </c>
      <c r="E34" s="360">
        <v>24400</v>
      </c>
      <c r="F34" s="361">
        <v>1645</v>
      </c>
      <c r="G34" s="4"/>
      <c r="H34" s="4"/>
      <c r="I34" s="4"/>
      <c r="J34" s="4"/>
    </row>
    <row r="35" spans="1:10" ht="29.25" customHeight="1" x14ac:dyDescent="0.25">
      <c r="A35" s="26" t="s">
        <v>800</v>
      </c>
      <c r="B35" s="329" t="s">
        <v>806</v>
      </c>
      <c r="C35" s="330" t="s">
        <v>915</v>
      </c>
      <c r="D35" s="362">
        <v>3112</v>
      </c>
      <c r="E35" s="363">
        <v>14560</v>
      </c>
      <c r="F35" s="364">
        <v>727</v>
      </c>
      <c r="G35" s="4"/>
      <c r="H35" s="4"/>
      <c r="I35" s="4"/>
      <c r="J35" s="4"/>
    </row>
    <row r="36" spans="1:10" ht="30" customHeight="1" x14ac:dyDescent="0.25">
      <c r="A36" s="26" t="s">
        <v>800</v>
      </c>
      <c r="B36" s="329" t="s">
        <v>807</v>
      </c>
      <c r="C36" s="330" t="s">
        <v>916</v>
      </c>
      <c r="D36" s="365">
        <v>1707</v>
      </c>
      <c r="E36" s="366">
        <v>10431</v>
      </c>
      <c r="F36" s="367">
        <v>617</v>
      </c>
      <c r="G36" s="4"/>
      <c r="H36" s="4"/>
      <c r="I36" s="4"/>
      <c r="J36" s="4"/>
    </row>
    <row r="37" spans="1:10" ht="27.75" customHeight="1" x14ac:dyDescent="0.25">
      <c r="A37" s="26" t="s">
        <v>800</v>
      </c>
      <c r="B37" s="329" t="s">
        <v>808</v>
      </c>
      <c r="C37" s="330" t="s">
        <v>917</v>
      </c>
      <c r="D37" s="368">
        <v>1695</v>
      </c>
      <c r="E37" s="369">
        <v>10377</v>
      </c>
      <c r="F37" s="370">
        <v>607</v>
      </c>
      <c r="G37" s="4"/>
      <c r="H37" s="4"/>
      <c r="I37" s="4"/>
      <c r="J37" s="4"/>
    </row>
    <row r="38" spans="1:10" ht="30.75" customHeight="1" x14ac:dyDescent="0.25">
      <c r="A38" s="26" t="s">
        <v>800</v>
      </c>
      <c r="B38" s="329" t="s">
        <v>809</v>
      </c>
      <c r="C38" s="330" t="s">
        <v>918</v>
      </c>
      <c r="D38" s="371">
        <v>1436</v>
      </c>
      <c r="E38" s="372">
        <v>8609</v>
      </c>
      <c r="F38" s="373">
        <v>433</v>
      </c>
      <c r="G38" s="4"/>
      <c r="H38" s="4"/>
      <c r="I38" s="4"/>
      <c r="J38" s="4"/>
    </row>
    <row r="39" spans="1:10" ht="31.5" customHeight="1" x14ac:dyDescent="0.25">
      <c r="A39" s="26" t="s">
        <v>800</v>
      </c>
      <c r="B39" s="329" t="s">
        <v>810</v>
      </c>
      <c r="C39" s="330" t="s">
        <v>919</v>
      </c>
      <c r="D39" s="340" t="s">
        <v>940</v>
      </c>
      <c r="E39" s="374">
        <v>9550</v>
      </c>
      <c r="F39" s="375">
        <v>583</v>
      </c>
      <c r="G39" s="4"/>
      <c r="H39" s="4"/>
      <c r="I39" s="4"/>
      <c r="J39" s="4"/>
    </row>
    <row r="40" spans="1:10" ht="27.75" customHeight="1" x14ac:dyDescent="0.25">
      <c r="A40" s="26" t="s">
        <v>800</v>
      </c>
      <c r="B40" s="329" t="s">
        <v>811</v>
      </c>
      <c r="C40" s="330" t="s">
        <v>920</v>
      </c>
      <c r="D40" s="376">
        <v>201</v>
      </c>
      <c r="E40" s="377">
        <v>633</v>
      </c>
      <c r="F40" s="378">
        <v>6</v>
      </c>
      <c r="G40" s="4"/>
      <c r="H40" s="4"/>
      <c r="I40" s="4"/>
      <c r="J40" s="4"/>
    </row>
    <row r="41" spans="1:10" ht="45" customHeight="1" x14ac:dyDescent="0.25">
      <c r="A41" s="26" t="s">
        <v>800</v>
      </c>
      <c r="B41" s="329" t="s">
        <v>812</v>
      </c>
      <c r="C41" s="330" t="s">
        <v>921</v>
      </c>
      <c r="D41" s="379">
        <v>498</v>
      </c>
      <c r="E41" s="380">
        <v>2582</v>
      </c>
      <c r="F41" s="381">
        <v>70</v>
      </c>
      <c r="G41" s="4"/>
      <c r="H41" s="4"/>
      <c r="I41" s="4"/>
      <c r="J41" s="4"/>
    </row>
    <row r="42" spans="1:10" ht="90.75" customHeight="1" x14ac:dyDescent="0.25">
      <c r="A42" s="26" t="s">
        <v>800</v>
      </c>
      <c r="B42" s="329" t="s">
        <v>813</v>
      </c>
      <c r="C42" s="330" t="s">
        <v>922</v>
      </c>
      <c r="D42" s="382">
        <v>0.76</v>
      </c>
      <c r="E42" s="383">
        <v>0.75</v>
      </c>
      <c r="F42" s="384">
        <v>0.63</v>
      </c>
      <c r="G42" s="4"/>
      <c r="H42" s="4"/>
      <c r="I42" s="4"/>
      <c r="J42" s="4"/>
    </row>
    <row r="43" spans="1:10" ht="61.5" customHeight="1" x14ac:dyDescent="0.25">
      <c r="A43" s="26" t="s">
        <v>800</v>
      </c>
      <c r="B43" s="329" t="s">
        <v>814</v>
      </c>
      <c r="C43" s="330" t="s">
        <v>923</v>
      </c>
      <c r="D43" s="385">
        <v>13672</v>
      </c>
      <c r="E43" s="386">
        <v>13531</v>
      </c>
      <c r="F43" s="387">
        <v>10226</v>
      </c>
      <c r="G43" s="4"/>
      <c r="H43" s="4"/>
      <c r="I43" s="4"/>
      <c r="J43" s="4"/>
    </row>
    <row r="44" spans="1:10" ht="30.75" customHeight="1" x14ac:dyDescent="0.25">
      <c r="A44" s="26" t="s">
        <v>800</v>
      </c>
      <c r="B44" s="331" t="s">
        <v>815</v>
      </c>
      <c r="C44" s="332" t="s">
        <v>924</v>
      </c>
      <c r="D44" s="388">
        <v>9655</v>
      </c>
      <c r="E44" s="389">
        <v>8656</v>
      </c>
      <c r="F44" s="390">
        <v>4268</v>
      </c>
      <c r="G44" s="4"/>
      <c r="H44" s="4"/>
      <c r="I44" s="4"/>
      <c r="J44" s="4"/>
    </row>
    <row r="45" spans="1:10" ht="42" customHeight="1" x14ac:dyDescent="0.25">
      <c r="A45" s="26" t="s">
        <v>800</v>
      </c>
      <c r="B45" s="329" t="s">
        <v>816</v>
      </c>
      <c r="C45" s="330" t="s">
        <v>925</v>
      </c>
      <c r="D45" s="391">
        <v>5534</v>
      </c>
      <c r="E45" s="392">
        <v>6566</v>
      </c>
      <c r="F45" s="393">
        <v>7419</v>
      </c>
      <c r="G45" s="4"/>
      <c r="H45" s="4"/>
      <c r="I45" s="4"/>
      <c r="J45" s="4"/>
    </row>
    <row r="46" spans="1:10" ht="45.75" customHeight="1" x14ac:dyDescent="0.25">
      <c r="A46" s="26" t="s">
        <v>800</v>
      </c>
      <c r="B46" s="329" t="s">
        <v>817</v>
      </c>
      <c r="C46" s="330" t="s">
        <v>926</v>
      </c>
      <c r="D46" s="394">
        <v>5027</v>
      </c>
      <c r="E46" s="395">
        <v>6379</v>
      </c>
      <c r="F46" s="396">
        <v>7293</v>
      </c>
      <c r="G46" s="4"/>
      <c r="H46" s="4"/>
      <c r="I46" s="4"/>
      <c r="J46" s="4"/>
    </row>
    <row r="47" spans="1:10" x14ac:dyDescent="0.25">
      <c r="A47" s="5"/>
      <c r="B47" s="4"/>
      <c r="C47" s="4"/>
      <c r="D47" s="4"/>
      <c r="E47" s="4"/>
      <c r="F47" s="4"/>
      <c r="G47" s="4"/>
      <c r="H47" s="4"/>
      <c r="I47" s="4"/>
      <c r="J47" s="4"/>
    </row>
    <row r="48" spans="1:10" x14ac:dyDescent="0.25">
      <c r="A48" s="26" t="s">
        <v>818</v>
      </c>
      <c r="B48" s="594" t="s">
        <v>927</v>
      </c>
      <c r="C48" s="554"/>
      <c r="D48" s="554"/>
      <c r="E48" s="554"/>
      <c r="F48" s="554"/>
      <c r="G48" s="4"/>
      <c r="H48" s="4"/>
      <c r="I48" s="4"/>
      <c r="J48" s="4"/>
    </row>
    <row r="49" spans="1:10" ht="45" x14ac:dyDescent="0.25">
      <c r="A49" s="26" t="s">
        <v>818</v>
      </c>
      <c r="B49" s="327"/>
      <c r="C49" s="328"/>
      <c r="D49" s="168" t="s">
        <v>801</v>
      </c>
      <c r="E49" s="168" t="s">
        <v>819</v>
      </c>
      <c r="F49" s="168" t="s">
        <v>820</v>
      </c>
      <c r="G49" s="4"/>
      <c r="H49" s="4"/>
      <c r="I49" s="4"/>
      <c r="J49" s="4"/>
    </row>
    <row r="50" spans="1:10" ht="63" customHeight="1" x14ac:dyDescent="0.25">
      <c r="A50" s="26" t="s">
        <v>818</v>
      </c>
      <c r="B50" s="329" t="s">
        <v>821</v>
      </c>
      <c r="C50" s="330" t="s">
        <v>928</v>
      </c>
      <c r="D50" s="397">
        <v>774</v>
      </c>
      <c r="E50" s="398">
        <v>3195</v>
      </c>
      <c r="F50" s="399">
        <v>32</v>
      </c>
      <c r="G50" s="4"/>
      <c r="H50" s="4"/>
      <c r="I50" s="4"/>
      <c r="J50" s="4"/>
    </row>
    <row r="51" spans="1:10" ht="39" customHeight="1" x14ac:dyDescent="0.25">
      <c r="A51" s="26" t="s">
        <v>818</v>
      </c>
      <c r="B51" s="329" t="s">
        <v>822</v>
      </c>
      <c r="C51" s="330" t="s">
        <v>929</v>
      </c>
      <c r="D51" s="400">
        <v>6430</v>
      </c>
      <c r="E51" s="401">
        <v>6657</v>
      </c>
      <c r="F51" s="402">
        <v>2516</v>
      </c>
      <c r="G51" s="4"/>
      <c r="H51" s="4"/>
      <c r="I51" s="4"/>
      <c r="J51" s="4"/>
    </row>
    <row r="52" spans="1:10" ht="53.25" customHeight="1" x14ac:dyDescent="0.25">
      <c r="A52" s="26" t="s">
        <v>818</v>
      </c>
      <c r="B52" s="329" t="s">
        <v>823</v>
      </c>
      <c r="C52" s="330" t="s">
        <v>930</v>
      </c>
      <c r="D52" s="403">
        <v>34</v>
      </c>
      <c r="E52" s="404">
        <v>148</v>
      </c>
      <c r="F52" s="405">
        <v>8</v>
      </c>
      <c r="G52" s="4"/>
      <c r="H52" s="4"/>
      <c r="I52" s="4"/>
      <c r="J52" s="4"/>
    </row>
    <row r="53" spans="1:10" ht="51.75" customHeight="1" x14ac:dyDescent="0.25">
      <c r="A53" s="26" t="s">
        <v>818</v>
      </c>
      <c r="B53" s="329" t="s">
        <v>824</v>
      </c>
      <c r="C53" s="330" t="s">
        <v>931</v>
      </c>
      <c r="D53" s="406">
        <v>18519</v>
      </c>
      <c r="E53" s="407">
        <v>17870</v>
      </c>
      <c r="F53" s="343">
        <v>5528</v>
      </c>
      <c r="G53" s="4"/>
      <c r="H53" s="4"/>
      <c r="I53" s="4"/>
      <c r="J53" s="4"/>
    </row>
    <row r="54" spans="1:10" x14ac:dyDescent="0.25">
      <c r="A54" s="4"/>
      <c r="B54" s="4"/>
      <c r="C54" s="4"/>
      <c r="D54" s="4"/>
      <c r="E54" s="4"/>
      <c r="F54" s="4"/>
      <c r="G54" s="4"/>
      <c r="H54" s="4"/>
      <c r="I54" s="4"/>
      <c r="J54" s="4"/>
    </row>
    <row r="55" spans="1:10" x14ac:dyDescent="0.25">
      <c r="A55" s="26" t="s">
        <v>782</v>
      </c>
      <c r="B55" s="333" t="s">
        <v>825</v>
      </c>
      <c r="C55" s="334"/>
      <c r="D55" s="335"/>
      <c r="E55" s="335"/>
      <c r="F55" s="335"/>
      <c r="G55" s="4"/>
      <c r="H55" s="4"/>
      <c r="I55" s="4"/>
      <c r="J55" s="4"/>
    </row>
    <row r="56" spans="1:10" x14ac:dyDescent="0.25">
      <c r="A56" s="26"/>
      <c r="B56" s="333"/>
      <c r="C56" s="333"/>
      <c r="D56" s="335"/>
      <c r="E56" s="335"/>
      <c r="F56" s="335"/>
      <c r="G56" s="4"/>
      <c r="H56" s="4"/>
      <c r="I56" s="4"/>
      <c r="J56" s="4"/>
    </row>
    <row r="57" spans="1:10" x14ac:dyDescent="0.25">
      <c r="A57" s="26"/>
      <c r="B57" s="333"/>
      <c r="C57" s="595" t="s">
        <v>932</v>
      </c>
      <c r="D57" s="570"/>
      <c r="E57" s="570"/>
      <c r="F57" s="570"/>
      <c r="G57" s="4"/>
      <c r="H57" s="4"/>
      <c r="I57" s="4"/>
      <c r="J57" s="4"/>
    </row>
    <row r="58" spans="1:10" ht="135" x14ac:dyDescent="0.25">
      <c r="A58" s="26"/>
      <c r="B58" s="333"/>
      <c r="C58" s="201" t="s">
        <v>826</v>
      </c>
      <c r="D58" s="335"/>
      <c r="E58" s="335"/>
      <c r="F58" s="335"/>
      <c r="G58" s="4"/>
      <c r="H58" s="4"/>
      <c r="I58" s="4"/>
      <c r="J58" s="4"/>
    </row>
    <row r="59" spans="1:10" ht="45.75" customHeight="1" x14ac:dyDescent="0.25">
      <c r="A59" s="26"/>
      <c r="B59" s="333"/>
      <c r="C59" s="201" t="s">
        <v>827</v>
      </c>
      <c r="D59" s="335"/>
      <c r="E59" s="335"/>
      <c r="F59" s="335"/>
      <c r="G59" s="4"/>
      <c r="H59" s="4"/>
      <c r="I59" s="4"/>
      <c r="J59" s="4"/>
    </row>
    <row r="60" spans="1:10" x14ac:dyDescent="0.25">
      <c r="A60" s="5"/>
      <c r="B60" s="107"/>
      <c r="C60" s="107"/>
      <c r="D60" s="107"/>
      <c r="E60" s="107"/>
      <c r="F60" s="107"/>
      <c r="G60" s="4"/>
      <c r="H60" s="4"/>
      <c r="I60" s="4"/>
      <c r="J60" s="4"/>
    </row>
    <row r="61" spans="1:10" ht="75.75" customHeight="1" x14ac:dyDescent="0.25">
      <c r="A61" s="26" t="s">
        <v>828</v>
      </c>
      <c r="B61" s="596" t="s">
        <v>829</v>
      </c>
      <c r="C61" s="597"/>
      <c r="D61" s="597"/>
      <c r="E61" s="598"/>
      <c r="F61" s="408">
        <v>0.44584997780736801</v>
      </c>
      <c r="G61" s="4"/>
      <c r="H61" s="4"/>
      <c r="I61" s="4"/>
      <c r="J61" s="4"/>
    </row>
    <row r="62" spans="1:10" ht="77.25" customHeight="1" x14ac:dyDescent="0.25">
      <c r="A62" s="26" t="s">
        <v>830</v>
      </c>
      <c r="B62" s="577" t="s">
        <v>831</v>
      </c>
      <c r="C62" s="578"/>
      <c r="D62" s="578"/>
      <c r="E62" s="579"/>
      <c r="F62" s="409">
        <v>0.43897026187305815</v>
      </c>
      <c r="G62" s="4"/>
      <c r="H62" s="4"/>
      <c r="I62" s="4"/>
      <c r="J62" s="4"/>
    </row>
    <row r="63" spans="1:10" ht="33" customHeight="1" x14ac:dyDescent="0.25">
      <c r="A63" s="26" t="s">
        <v>832</v>
      </c>
      <c r="B63" s="576" t="s">
        <v>833</v>
      </c>
      <c r="C63" s="576"/>
      <c r="D63" s="576"/>
      <c r="E63" s="576"/>
      <c r="F63" s="410">
        <v>25131.02538576406</v>
      </c>
      <c r="G63" s="4"/>
      <c r="H63" s="4"/>
      <c r="I63" s="4"/>
      <c r="J63" s="4"/>
    </row>
    <row r="64" spans="1:10" ht="74.25" customHeight="1" x14ac:dyDescent="0.25">
      <c r="A64" s="26" t="s">
        <v>834</v>
      </c>
      <c r="B64" s="577" t="s">
        <v>835</v>
      </c>
      <c r="C64" s="578"/>
      <c r="D64" s="578"/>
      <c r="E64" s="579"/>
      <c r="F64" s="411">
        <v>19894.017189079877</v>
      </c>
      <c r="G64" s="4"/>
      <c r="H64" s="4"/>
      <c r="I64" s="4"/>
      <c r="J64" s="4"/>
    </row>
    <row r="65" spans="1:10" x14ac:dyDescent="0.25">
      <c r="A65" s="26"/>
      <c r="B65" s="101"/>
      <c r="C65" s="101"/>
      <c r="D65" s="101"/>
      <c r="E65" s="101"/>
      <c r="F65" s="4"/>
      <c r="G65" s="4"/>
      <c r="H65" s="4"/>
      <c r="I65" s="4"/>
      <c r="J65" s="4"/>
    </row>
    <row r="66" spans="1:10" ht="32.25" customHeight="1" x14ac:dyDescent="0.25">
      <c r="A66" s="5"/>
      <c r="B66" s="548" t="s">
        <v>933</v>
      </c>
      <c r="C66" s="422"/>
      <c r="D66" s="422"/>
      <c r="E66" s="422"/>
      <c r="F66" s="422"/>
      <c r="G66" s="4"/>
      <c r="H66" s="4"/>
      <c r="I66" s="4"/>
      <c r="J66" s="4"/>
    </row>
    <row r="67" spans="1:10" x14ac:dyDescent="0.25">
      <c r="A67" s="5"/>
      <c r="B67" s="244"/>
      <c r="C67" s="19"/>
      <c r="D67" s="19"/>
      <c r="E67" s="19"/>
      <c r="F67" s="19"/>
      <c r="G67" s="4"/>
      <c r="H67" s="4"/>
      <c r="I67" s="4"/>
      <c r="J67" s="4"/>
    </row>
    <row r="68" spans="1:10" ht="32.25" customHeight="1" x14ac:dyDescent="0.25">
      <c r="A68" s="26" t="s">
        <v>836</v>
      </c>
      <c r="B68" s="490" t="s">
        <v>837</v>
      </c>
      <c r="C68" s="490"/>
      <c r="D68" s="490"/>
      <c r="E68" s="490"/>
      <c r="F68" s="490"/>
      <c r="G68" s="4"/>
      <c r="H68" s="4"/>
      <c r="I68" s="4"/>
      <c r="J68" s="4"/>
    </row>
    <row r="69" spans="1:10" x14ac:dyDescent="0.25">
      <c r="A69" s="26" t="s">
        <v>836</v>
      </c>
      <c r="B69" s="572" t="s">
        <v>838</v>
      </c>
      <c r="C69" s="572"/>
      <c r="D69" s="572"/>
      <c r="E69" s="64"/>
      <c r="F69" s="4"/>
      <c r="G69" s="4"/>
      <c r="H69" s="4"/>
      <c r="I69" s="4"/>
      <c r="J69" s="4"/>
    </row>
    <row r="70" spans="1:10" x14ac:dyDescent="0.25">
      <c r="A70" s="26" t="s">
        <v>836</v>
      </c>
      <c r="B70" s="572" t="s">
        <v>839</v>
      </c>
      <c r="C70" s="572"/>
      <c r="D70" s="572"/>
      <c r="E70" s="64"/>
      <c r="F70" s="4"/>
      <c r="G70" s="4"/>
      <c r="H70" s="4"/>
      <c r="I70" s="4"/>
      <c r="J70" s="4"/>
    </row>
    <row r="71" spans="1:10" x14ac:dyDescent="0.25">
      <c r="A71" s="26" t="s">
        <v>836</v>
      </c>
      <c r="B71" s="572" t="s">
        <v>840</v>
      </c>
      <c r="C71" s="572"/>
      <c r="D71" s="572"/>
      <c r="E71" s="64" t="s">
        <v>939</v>
      </c>
      <c r="F71" s="4"/>
      <c r="G71" s="4"/>
      <c r="H71" s="4"/>
      <c r="I71" s="4"/>
      <c r="J71" s="4"/>
    </row>
    <row r="72" spans="1:10" x14ac:dyDescent="0.25">
      <c r="A72" s="5"/>
      <c r="B72" s="4"/>
      <c r="C72" s="4"/>
      <c r="D72" s="4"/>
      <c r="E72" s="4"/>
      <c r="F72" s="4"/>
      <c r="G72" s="4"/>
      <c r="H72" s="4"/>
      <c r="I72" s="4"/>
      <c r="J72" s="4"/>
    </row>
    <row r="73" spans="1:10" ht="29.25" customHeight="1" x14ac:dyDescent="0.25">
      <c r="A73" s="26" t="s">
        <v>836</v>
      </c>
      <c r="B73" s="429" t="s">
        <v>841</v>
      </c>
      <c r="C73" s="429"/>
      <c r="D73" s="429"/>
      <c r="E73" s="429"/>
      <c r="F73" s="255"/>
      <c r="G73" s="4"/>
      <c r="H73" s="4"/>
      <c r="I73" s="4"/>
      <c r="J73" s="4"/>
    </row>
    <row r="74" spans="1:10" x14ac:dyDescent="0.25">
      <c r="A74" s="5"/>
      <c r="B74" s="19"/>
      <c r="C74" s="219"/>
      <c r="D74" s="19"/>
      <c r="E74" s="19"/>
      <c r="F74" s="102"/>
      <c r="G74" s="4"/>
      <c r="H74" s="4"/>
      <c r="I74" s="4"/>
      <c r="J74" s="4"/>
    </row>
    <row r="75" spans="1:10" ht="28.5" customHeight="1" x14ac:dyDescent="0.25">
      <c r="A75" s="26" t="s">
        <v>836</v>
      </c>
      <c r="B75" s="429" t="s">
        <v>842</v>
      </c>
      <c r="C75" s="429"/>
      <c r="D75" s="429"/>
      <c r="E75" s="429"/>
      <c r="F75" s="266"/>
      <c r="G75" s="4"/>
      <c r="H75" s="4"/>
      <c r="I75" s="4"/>
      <c r="J75" s="4"/>
    </row>
    <row r="76" spans="1:10" x14ac:dyDescent="0.25">
      <c r="A76" s="5"/>
      <c r="B76" s="4"/>
      <c r="C76" s="4"/>
      <c r="D76" s="4"/>
      <c r="E76" s="4"/>
      <c r="F76" s="307"/>
      <c r="G76" s="4"/>
      <c r="H76" s="4"/>
      <c r="I76" s="4"/>
      <c r="J76" s="4"/>
    </row>
    <row r="77" spans="1:10" ht="29.25" customHeight="1" x14ac:dyDescent="0.25">
      <c r="A77" s="26" t="s">
        <v>836</v>
      </c>
      <c r="B77" s="429" t="s">
        <v>843</v>
      </c>
      <c r="C77" s="429"/>
      <c r="D77" s="429"/>
      <c r="E77" s="429"/>
      <c r="F77" s="266"/>
      <c r="G77" s="4"/>
      <c r="H77" s="4"/>
      <c r="I77" s="4"/>
      <c r="J77" s="4"/>
    </row>
    <row r="78" spans="1:10" x14ac:dyDescent="0.25">
      <c r="A78" s="26"/>
      <c r="B78" s="23"/>
      <c r="C78" s="23"/>
      <c r="D78" s="23"/>
      <c r="E78" s="23"/>
      <c r="F78" s="267"/>
      <c r="G78" s="4"/>
      <c r="H78" s="4"/>
      <c r="I78" s="4"/>
      <c r="J78" s="4"/>
    </row>
    <row r="79" spans="1:10" x14ac:dyDescent="0.25">
      <c r="A79" s="26" t="s">
        <v>844</v>
      </c>
      <c r="B79" s="490" t="s">
        <v>845</v>
      </c>
      <c r="C79" s="490"/>
      <c r="D79" s="490"/>
      <c r="E79" s="490"/>
      <c r="F79" s="490"/>
      <c r="G79" s="4"/>
      <c r="H79" s="4"/>
      <c r="I79" s="4"/>
      <c r="J79" s="4"/>
    </row>
    <row r="80" spans="1:10" x14ac:dyDescent="0.25">
      <c r="A80" s="26" t="s">
        <v>844</v>
      </c>
      <c r="B80" s="473" t="s">
        <v>846</v>
      </c>
      <c r="C80" s="525"/>
      <c r="D80" s="526"/>
      <c r="E80" s="62"/>
      <c r="F80" s="4"/>
      <c r="G80" s="4"/>
      <c r="H80" s="4"/>
      <c r="I80" s="4"/>
      <c r="J80" s="4"/>
    </row>
    <row r="81" spans="1:10" x14ac:dyDescent="0.25">
      <c r="A81" s="26" t="s">
        <v>844</v>
      </c>
      <c r="B81" s="473" t="s">
        <v>847</v>
      </c>
      <c r="C81" s="525"/>
      <c r="D81" s="526"/>
      <c r="E81" s="62"/>
      <c r="F81" s="4"/>
      <c r="G81" s="4"/>
      <c r="H81" s="4"/>
      <c r="I81" s="4"/>
      <c r="J81" s="4"/>
    </row>
    <row r="82" spans="1:10" x14ac:dyDescent="0.25">
      <c r="A82" s="26" t="s">
        <v>844</v>
      </c>
      <c r="B82" s="575" t="s">
        <v>848</v>
      </c>
      <c r="C82" s="498"/>
      <c r="D82" s="451"/>
      <c r="E82" s="62"/>
      <c r="F82" s="4"/>
      <c r="G82" s="4"/>
      <c r="H82" s="4"/>
      <c r="I82" s="4"/>
      <c r="J82" s="4"/>
    </row>
    <row r="83" spans="1:10" x14ac:dyDescent="0.25">
      <c r="A83" s="26" t="s">
        <v>844</v>
      </c>
      <c r="B83" s="575" t="s">
        <v>849</v>
      </c>
      <c r="C83" s="498"/>
      <c r="D83" s="451"/>
      <c r="E83" s="62"/>
      <c r="F83" s="4"/>
      <c r="G83" s="4"/>
      <c r="H83" s="4"/>
      <c r="I83" s="4"/>
      <c r="J83" s="4"/>
    </row>
    <row r="84" spans="1:10" x14ac:dyDescent="0.25">
      <c r="A84" s="26" t="s">
        <v>844</v>
      </c>
      <c r="B84" s="564" t="s">
        <v>850</v>
      </c>
      <c r="C84" s="565"/>
      <c r="D84" s="566"/>
      <c r="E84" s="62"/>
      <c r="F84" s="4"/>
      <c r="G84" s="4"/>
      <c r="H84" s="4"/>
      <c r="I84" s="4"/>
      <c r="J84" s="4"/>
    </row>
    <row r="85" spans="1:10" x14ac:dyDescent="0.25">
      <c r="A85" s="26"/>
      <c r="B85" s="494"/>
      <c r="C85" s="427"/>
      <c r="D85" s="427"/>
      <c r="E85" s="154"/>
      <c r="F85" s="4"/>
      <c r="G85" s="4"/>
      <c r="H85" s="4"/>
      <c r="I85" s="4"/>
      <c r="J85" s="4"/>
    </row>
    <row r="86" spans="1:10" x14ac:dyDescent="0.25">
      <c r="A86" s="5"/>
      <c r="B86" s="4"/>
      <c r="C86" s="4"/>
      <c r="D86" s="4"/>
      <c r="E86" s="4"/>
      <c r="F86" s="4"/>
      <c r="G86" s="4"/>
      <c r="H86" s="4"/>
      <c r="I86" s="4"/>
      <c r="J86" s="4"/>
    </row>
    <row r="87" spans="1:10" x14ac:dyDescent="0.25">
      <c r="A87" s="5"/>
      <c r="B87" s="170" t="s">
        <v>851</v>
      </c>
      <c r="C87" s="4"/>
      <c r="D87" s="4"/>
      <c r="E87" s="4"/>
      <c r="F87" s="4"/>
      <c r="G87" s="4"/>
      <c r="H87" s="4"/>
      <c r="I87" s="4"/>
      <c r="J87" s="4"/>
    </row>
    <row r="88" spans="1:10" x14ac:dyDescent="0.25">
      <c r="A88" s="5"/>
      <c r="B88" s="170"/>
      <c r="C88" s="4"/>
      <c r="D88" s="4"/>
      <c r="E88" s="4"/>
      <c r="F88" s="4"/>
      <c r="G88" s="4"/>
      <c r="H88" s="4"/>
      <c r="I88" s="4"/>
      <c r="J88" s="4"/>
    </row>
    <row r="89" spans="1:10" x14ac:dyDescent="0.25">
      <c r="A89" s="26" t="s">
        <v>852</v>
      </c>
      <c r="B89" s="490" t="s">
        <v>853</v>
      </c>
      <c r="C89" s="490"/>
      <c r="D89" s="490"/>
      <c r="E89" s="490"/>
      <c r="F89" s="490"/>
      <c r="G89" s="4"/>
      <c r="H89" s="4"/>
      <c r="I89" s="4"/>
      <c r="J89" s="4"/>
    </row>
    <row r="90" spans="1:10" x14ac:dyDescent="0.25">
      <c r="A90" s="26" t="s">
        <v>852</v>
      </c>
      <c r="B90" s="473" t="s">
        <v>854</v>
      </c>
      <c r="C90" s="525"/>
      <c r="D90" s="526"/>
      <c r="E90" s="61" t="s">
        <v>21</v>
      </c>
      <c r="F90" s="4"/>
      <c r="G90" s="4"/>
      <c r="H90" s="4"/>
      <c r="I90" s="4"/>
      <c r="J90" s="4"/>
    </row>
    <row r="91" spans="1:10" x14ac:dyDescent="0.25">
      <c r="A91" s="26" t="s">
        <v>852</v>
      </c>
      <c r="B91" s="473" t="s">
        <v>855</v>
      </c>
      <c r="C91" s="525"/>
      <c r="D91" s="526"/>
      <c r="E91" s="62"/>
      <c r="F91" s="4"/>
      <c r="G91" s="4"/>
      <c r="H91" s="4"/>
      <c r="I91" s="4"/>
      <c r="J91" s="4"/>
    </row>
    <row r="92" spans="1:10" x14ac:dyDescent="0.25">
      <c r="A92" s="26" t="s">
        <v>852</v>
      </c>
      <c r="B92" s="473" t="s">
        <v>847</v>
      </c>
      <c r="C92" s="525"/>
      <c r="D92" s="526"/>
      <c r="E92" s="62"/>
      <c r="F92" s="4"/>
      <c r="G92" s="4"/>
      <c r="H92" s="4"/>
      <c r="I92" s="4"/>
      <c r="J92" s="4"/>
    </row>
    <row r="93" spans="1:10" x14ac:dyDescent="0.25">
      <c r="A93" s="26" t="s">
        <v>852</v>
      </c>
      <c r="B93" s="473" t="s">
        <v>856</v>
      </c>
      <c r="C93" s="525"/>
      <c r="D93" s="526"/>
      <c r="E93" s="62"/>
      <c r="F93" s="4"/>
      <c r="G93" s="4"/>
      <c r="H93" s="4"/>
      <c r="I93" s="4"/>
      <c r="J93" s="4"/>
    </row>
    <row r="94" spans="1:10" x14ac:dyDescent="0.25">
      <c r="A94" s="26" t="s">
        <v>852</v>
      </c>
      <c r="B94" s="575" t="s">
        <v>857</v>
      </c>
      <c r="C94" s="498"/>
      <c r="D94" s="451"/>
      <c r="E94" s="62"/>
      <c r="F94" s="4"/>
      <c r="G94" s="4"/>
      <c r="H94" s="4"/>
      <c r="I94" s="4"/>
      <c r="J94" s="4"/>
    </row>
    <row r="95" spans="1:10" x14ac:dyDescent="0.25">
      <c r="A95" s="26" t="s">
        <v>852</v>
      </c>
      <c r="B95" s="473" t="s">
        <v>858</v>
      </c>
      <c r="C95" s="525"/>
      <c r="D95" s="526"/>
      <c r="E95" s="62"/>
      <c r="F95" s="4"/>
      <c r="G95" s="4"/>
      <c r="H95" s="4"/>
      <c r="I95" s="4"/>
      <c r="J95" s="4"/>
    </row>
    <row r="96" spans="1:10" x14ac:dyDescent="0.25">
      <c r="A96" s="26" t="s">
        <v>852</v>
      </c>
      <c r="B96" s="564" t="s">
        <v>850</v>
      </c>
      <c r="C96" s="565"/>
      <c r="D96" s="566"/>
      <c r="E96" s="62"/>
      <c r="F96" s="4"/>
      <c r="G96" s="4"/>
      <c r="H96" s="4"/>
      <c r="I96" s="4"/>
      <c r="J96" s="4"/>
    </row>
    <row r="97" spans="1:10" x14ac:dyDescent="0.25">
      <c r="A97" s="26"/>
      <c r="B97" s="494"/>
      <c r="C97" s="427"/>
      <c r="D97" s="427"/>
      <c r="E97" s="154"/>
      <c r="F97" s="4"/>
      <c r="G97" s="4"/>
      <c r="H97" s="4"/>
      <c r="I97" s="4"/>
      <c r="J97" s="4"/>
    </row>
    <row r="98" spans="1:10" x14ac:dyDescent="0.25">
      <c r="A98" s="5"/>
      <c r="B98" s="4"/>
      <c r="C98" s="4"/>
      <c r="D98" s="4"/>
      <c r="E98" s="4"/>
      <c r="F98" s="4"/>
      <c r="G98" s="4"/>
      <c r="H98" s="4"/>
      <c r="I98" s="4"/>
      <c r="J98" s="4"/>
    </row>
    <row r="99" spans="1:10" x14ac:dyDescent="0.25">
      <c r="A99" s="26" t="s">
        <v>859</v>
      </c>
      <c r="B99" s="534" t="s">
        <v>860</v>
      </c>
      <c r="C99" s="534"/>
      <c r="D99" s="534"/>
      <c r="E99" s="534"/>
      <c r="F99" s="534"/>
      <c r="G99" s="4"/>
      <c r="H99" s="4"/>
      <c r="I99" s="4"/>
      <c r="J99" s="4"/>
    </row>
    <row r="100" spans="1:10" x14ac:dyDescent="0.25">
      <c r="A100" s="26" t="s">
        <v>859</v>
      </c>
      <c r="B100" s="572" t="s">
        <v>861</v>
      </c>
      <c r="C100" s="572"/>
      <c r="D100" s="572"/>
      <c r="E100" s="234">
        <v>42050</v>
      </c>
      <c r="F100" s="314"/>
      <c r="G100" s="4"/>
      <c r="H100" s="4"/>
      <c r="I100" s="4"/>
      <c r="J100" s="4"/>
    </row>
    <row r="101" spans="1:10" x14ac:dyDescent="0.25">
      <c r="A101" s="26" t="s">
        <v>859</v>
      </c>
      <c r="B101" s="572" t="s">
        <v>862</v>
      </c>
      <c r="C101" s="572"/>
      <c r="D101" s="572"/>
      <c r="E101" s="234"/>
      <c r="F101" s="58"/>
      <c r="G101" s="4"/>
      <c r="H101" s="4"/>
      <c r="I101" s="4"/>
      <c r="J101" s="4"/>
    </row>
    <row r="102" spans="1:10" ht="30.75" customHeight="1" x14ac:dyDescent="0.25">
      <c r="A102" s="26" t="s">
        <v>859</v>
      </c>
      <c r="B102" s="429" t="s">
        <v>863</v>
      </c>
      <c r="C102" s="429"/>
      <c r="D102" s="429"/>
      <c r="E102" s="64" t="s">
        <v>939</v>
      </c>
      <c r="F102" s="58"/>
      <c r="G102" s="4"/>
      <c r="H102" s="4"/>
      <c r="I102" s="4"/>
      <c r="J102" s="4"/>
    </row>
    <row r="103" spans="1:10" x14ac:dyDescent="0.25">
      <c r="A103" s="5"/>
      <c r="B103" s="4"/>
      <c r="C103" s="4"/>
      <c r="D103" s="4"/>
      <c r="E103" s="4"/>
      <c r="F103" s="4"/>
      <c r="G103" s="4"/>
      <c r="H103" s="4"/>
      <c r="I103" s="4"/>
      <c r="J103" s="4"/>
    </row>
    <row r="104" spans="1:10" x14ac:dyDescent="0.25">
      <c r="A104" s="26" t="s">
        <v>864</v>
      </c>
      <c r="B104" s="490" t="s">
        <v>865</v>
      </c>
      <c r="C104" s="490"/>
      <c r="D104" s="490"/>
      <c r="E104" s="490"/>
      <c r="F104" s="490"/>
      <c r="G104" s="4"/>
      <c r="H104" s="4"/>
      <c r="I104" s="4"/>
      <c r="J104" s="4"/>
    </row>
    <row r="105" spans="1:10" x14ac:dyDescent="0.25">
      <c r="A105" s="26" t="s">
        <v>864</v>
      </c>
      <c r="B105" s="315" t="s">
        <v>804</v>
      </c>
      <c r="C105" s="572" t="s">
        <v>866</v>
      </c>
      <c r="D105" s="572"/>
      <c r="E105" s="316"/>
      <c r="F105" s="317"/>
      <c r="G105" s="4"/>
      <c r="H105" s="4"/>
      <c r="I105" s="4"/>
      <c r="J105" s="4"/>
    </row>
    <row r="106" spans="1:10" x14ac:dyDescent="0.25">
      <c r="A106" s="26" t="s">
        <v>864</v>
      </c>
      <c r="B106" s="556"/>
      <c r="C106" s="556"/>
      <c r="D106" s="318" t="s">
        <v>19</v>
      </c>
      <c r="E106" s="103" t="s">
        <v>20</v>
      </c>
      <c r="F106" s="317"/>
      <c r="G106" s="4"/>
      <c r="H106" s="4"/>
      <c r="I106" s="4"/>
      <c r="J106" s="4"/>
    </row>
    <row r="107" spans="1:10" x14ac:dyDescent="0.25">
      <c r="A107" s="26" t="s">
        <v>864</v>
      </c>
      <c r="B107" s="319" t="s">
        <v>806</v>
      </c>
      <c r="C107" s="218" t="s">
        <v>867</v>
      </c>
      <c r="D107" s="64" t="s">
        <v>939</v>
      </c>
      <c r="E107" s="64"/>
      <c r="F107" s="317"/>
      <c r="G107" s="4"/>
      <c r="H107" s="4"/>
      <c r="I107" s="4"/>
      <c r="J107" s="4"/>
    </row>
    <row r="108" spans="1:10" x14ac:dyDescent="0.25">
      <c r="A108" s="26" t="s">
        <v>864</v>
      </c>
      <c r="B108" s="320"/>
      <c r="C108" s="218" t="s">
        <v>868</v>
      </c>
      <c r="D108" s="321">
        <v>42095</v>
      </c>
      <c r="E108" s="4"/>
      <c r="F108" s="4"/>
      <c r="G108" s="4"/>
      <c r="H108" s="4"/>
      <c r="I108" s="4"/>
      <c r="J108" s="4"/>
    </row>
    <row r="109" spans="1:10" x14ac:dyDescent="0.25">
      <c r="A109" s="5"/>
      <c r="B109" s="4"/>
      <c r="C109" s="4"/>
      <c r="D109" s="4"/>
      <c r="E109" s="4"/>
      <c r="F109" s="4"/>
      <c r="G109" s="4"/>
      <c r="H109" s="4"/>
      <c r="I109" s="4"/>
      <c r="J109" s="4"/>
    </row>
    <row r="110" spans="1:10" x14ac:dyDescent="0.25">
      <c r="A110" s="26" t="s">
        <v>869</v>
      </c>
      <c r="B110" s="534" t="s">
        <v>870</v>
      </c>
      <c r="C110" s="534"/>
      <c r="D110" s="4"/>
      <c r="E110" s="4"/>
      <c r="F110" s="4"/>
      <c r="G110" s="4"/>
      <c r="H110" s="4"/>
      <c r="I110" s="4"/>
      <c r="J110" s="4"/>
    </row>
    <row r="111" spans="1:10" x14ac:dyDescent="0.25">
      <c r="A111" s="26" t="s">
        <v>869</v>
      </c>
      <c r="B111" s="572" t="s">
        <v>871</v>
      </c>
      <c r="C111" s="572"/>
      <c r="D111" s="234">
        <v>42125</v>
      </c>
      <c r="E111" s="4"/>
      <c r="F111" s="4"/>
      <c r="G111" s="4"/>
      <c r="H111" s="4"/>
      <c r="I111" s="4"/>
      <c r="J111" s="4"/>
    </row>
    <row r="112" spans="1:10" x14ac:dyDescent="0.25">
      <c r="A112" s="26" t="s">
        <v>869</v>
      </c>
      <c r="B112" s="572" t="s">
        <v>942</v>
      </c>
      <c r="C112" s="572"/>
      <c r="D112" s="322"/>
      <c r="E112" s="4"/>
      <c r="F112" s="4"/>
      <c r="G112" s="4"/>
      <c r="H112" s="4"/>
      <c r="I112" s="4"/>
      <c r="J112" s="4"/>
    </row>
    <row r="113" spans="1:10" x14ac:dyDescent="0.25">
      <c r="A113" s="5"/>
      <c r="B113" s="4"/>
      <c r="C113" s="4"/>
      <c r="D113" s="4"/>
      <c r="E113" s="4"/>
      <c r="F113" s="4"/>
      <c r="G113" s="4"/>
      <c r="H113" s="4"/>
      <c r="I113" s="4"/>
      <c r="J113" s="4"/>
    </row>
    <row r="114" spans="1:10" x14ac:dyDescent="0.25">
      <c r="A114" s="5"/>
      <c r="B114" s="170" t="s">
        <v>872</v>
      </c>
      <c r="C114" s="4"/>
      <c r="D114" s="4"/>
      <c r="E114" s="4"/>
      <c r="F114" s="4"/>
      <c r="G114" s="4"/>
      <c r="H114" s="4"/>
      <c r="I114" s="4"/>
      <c r="J114" s="4"/>
    </row>
    <row r="115" spans="1:10" x14ac:dyDescent="0.25">
      <c r="A115" s="46"/>
      <c r="B115" s="304" t="s">
        <v>873</v>
      </c>
      <c r="C115" s="52"/>
      <c r="D115" s="52"/>
      <c r="E115" s="52"/>
      <c r="F115" s="4"/>
      <c r="G115" s="4"/>
      <c r="H115" s="4"/>
      <c r="I115" s="4"/>
      <c r="J115" s="4"/>
    </row>
    <row r="116" spans="1:10" x14ac:dyDescent="0.25">
      <c r="A116" s="26" t="s">
        <v>874</v>
      </c>
      <c r="B116" s="574" t="s">
        <v>875</v>
      </c>
      <c r="C116" s="574"/>
      <c r="D116" s="4"/>
      <c r="E116" s="4"/>
      <c r="F116" s="4"/>
      <c r="G116" s="4"/>
      <c r="H116" s="4"/>
      <c r="I116" s="4"/>
      <c r="J116" s="4"/>
    </row>
    <row r="117" spans="1:10" x14ac:dyDescent="0.25">
      <c r="A117" s="26" t="s">
        <v>874</v>
      </c>
      <c r="B117" s="537" t="s">
        <v>876</v>
      </c>
      <c r="C117" s="537"/>
      <c r="D117" s="537"/>
      <c r="E117" s="4"/>
      <c r="F117" s="4"/>
      <c r="G117" s="4"/>
      <c r="H117" s="4"/>
      <c r="I117" s="4"/>
      <c r="J117" s="4"/>
    </row>
    <row r="118" spans="1:10" x14ac:dyDescent="0.25">
      <c r="A118" s="26" t="s">
        <v>874</v>
      </c>
      <c r="B118" s="572" t="s">
        <v>877</v>
      </c>
      <c r="C118" s="572"/>
      <c r="D118" s="557"/>
      <c r="E118" s="64" t="s">
        <v>939</v>
      </c>
      <c r="F118" s="4"/>
      <c r="G118" s="4"/>
      <c r="H118" s="4"/>
      <c r="I118" s="4"/>
      <c r="J118" s="4"/>
    </row>
    <row r="119" spans="1:10" x14ac:dyDescent="0.25">
      <c r="A119" s="26" t="s">
        <v>874</v>
      </c>
      <c r="B119" s="572" t="s">
        <v>878</v>
      </c>
      <c r="C119" s="572"/>
      <c r="D119" s="572"/>
      <c r="E119" s="64" t="s">
        <v>939</v>
      </c>
      <c r="F119" s="4"/>
      <c r="G119" s="4"/>
      <c r="H119" s="4"/>
      <c r="I119" s="4"/>
      <c r="J119" s="4"/>
    </row>
    <row r="120" spans="1:10" x14ac:dyDescent="0.25">
      <c r="A120" s="26" t="s">
        <v>874</v>
      </c>
      <c r="B120" s="572" t="s">
        <v>879</v>
      </c>
      <c r="C120" s="572"/>
      <c r="D120" s="572"/>
      <c r="E120" s="64" t="s">
        <v>939</v>
      </c>
      <c r="F120" s="4"/>
      <c r="G120" s="4"/>
      <c r="H120" s="4"/>
      <c r="I120" s="4"/>
      <c r="J120" s="4"/>
    </row>
    <row r="121" spans="1:10" x14ac:dyDescent="0.25">
      <c r="A121" s="5"/>
      <c r="B121" s="4"/>
      <c r="C121" s="4"/>
      <c r="D121" s="4"/>
      <c r="E121" s="4"/>
      <c r="F121" s="4"/>
      <c r="G121" s="4"/>
      <c r="H121" s="4"/>
      <c r="I121" s="4"/>
      <c r="J121" s="4"/>
    </row>
    <row r="122" spans="1:10" x14ac:dyDescent="0.25">
      <c r="A122" s="26" t="s">
        <v>874</v>
      </c>
      <c r="B122" s="572" t="s">
        <v>880</v>
      </c>
      <c r="C122" s="572"/>
      <c r="D122" s="572"/>
      <c r="E122" s="64" t="s">
        <v>939</v>
      </c>
      <c r="F122" s="4"/>
      <c r="G122" s="4"/>
      <c r="H122" s="4"/>
      <c r="I122" s="4"/>
      <c r="J122" s="4"/>
    </row>
    <row r="123" spans="1:10" x14ac:dyDescent="0.25">
      <c r="A123" s="26" t="s">
        <v>874</v>
      </c>
      <c r="B123" s="572" t="s">
        <v>881</v>
      </c>
      <c r="C123" s="572"/>
      <c r="D123" s="572"/>
      <c r="E123" s="64"/>
      <c r="F123" s="4"/>
      <c r="G123" s="4"/>
      <c r="H123" s="4"/>
      <c r="I123" s="4"/>
      <c r="J123" s="4"/>
    </row>
    <row r="124" spans="1:10" x14ac:dyDescent="0.25">
      <c r="A124" s="26" t="s">
        <v>874</v>
      </c>
      <c r="B124" s="572" t="s">
        <v>882</v>
      </c>
      <c r="C124" s="572"/>
      <c r="D124" s="572"/>
      <c r="E124" s="64"/>
      <c r="F124" s="4"/>
      <c r="G124" s="4"/>
      <c r="H124" s="4"/>
      <c r="I124" s="4"/>
      <c r="J124" s="4"/>
    </row>
    <row r="125" spans="1:10" x14ac:dyDescent="0.25">
      <c r="A125" s="26" t="s">
        <v>874</v>
      </c>
      <c r="B125" s="572" t="s">
        <v>883</v>
      </c>
      <c r="C125" s="572"/>
      <c r="D125" s="572"/>
      <c r="E125" s="64"/>
      <c r="F125" s="4"/>
      <c r="G125" s="4"/>
      <c r="H125" s="4"/>
      <c r="I125" s="4"/>
      <c r="J125" s="4"/>
    </row>
    <row r="126" spans="1:10" x14ac:dyDescent="0.25">
      <c r="A126" s="26" t="s">
        <v>874</v>
      </c>
      <c r="B126" s="564" t="s">
        <v>850</v>
      </c>
      <c r="C126" s="565"/>
      <c r="D126" s="566"/>
      <c r="E126" s="61" t="s">
        <v>939</v>
      </c>
      <c r="F126" s="4"/>
      <c r="G126" s="4"/>
      <c r="H126" s="4"/>
      <c r="I126" s="4"/>
      <c r="J126" s="4"/>
    </row>
    <row r="127" spans="1:10" x14ac:dyDescent="0.25">
      <c r="A127" s="26"/>
      <c r="B127" s="494" t="s">
        <v>943</v>
      </c>
      <c r="C127" s="427"/>
      <c r="D127" s="427"/>
      <c r="E127" s="154"/>
      <c r="F127" s="4"/>
      <c r="G127" s="4"/>
      <c r="H127" s="4"/>
      <c r="I127" s="4"/>
      <c r="J127" s="4"/>
    </row>
    <row r="128" spans="1:10" x14ac:dyDescent="0.25">
      <c r="A128" s="5"/>
      <c r="B128" s="4"/>
      <c r="C128" s="4"/>
      <c r="D128" s="4"/>
      <c r="E128" s="4"/>
      <c r="F128" s="4"/>
      <c r="G128" s="4"/>
      <c r="H128" s="4"/>
      <c r="I128" s="4"/>
      <c r="J128" s="4"/>
    </row>
    <row r="129" spans="1:10" x14ac:dyDescent="0.25">
      <c r="A129" s="26" t="s">
        <v>884</v>
      </c>
      <c r="B129" s="534" t="s">
        <v>885</v>
      </c>
      <c r="C129" s="534"/>
      <c r="D129" s="4"/>
      <c r="E129" s="4"/>
      <c r="F129" s="4"/>
      <c r="G129" s="4"/>
      <c r="H129" s="4"/>
      <c r="I129" s="4"/>
      <c r="J129" s="4"/>
    </row>
    <row r="130" spans="1:10" x14ac:dyDescent="0.25">
      <c r="A130" s="26" t="s">
        <v>884</v>
      </c>
      <c r="B130" s="534" t="s">
        <v>886</v>
      </c>
      <c r="C130" s="533"/>
      <c r="D130" s="4"/>
      <c r="E130" s="4"/>
      <c r="F130" s="4"/>
      <c r="G130" s="4"/>
      <c r="H130" s="4"/>
      <c r="I130" s="4"/>
      <c r="J130" s="4"/>
    </row>
    <row r="131" spans="1:10" x14ac:dyDescent="0.25">
      <c r="A131" s="26" t="s">
        <v>884</v>
      </c>
      <c r="B131" s="572" t="s">
        <v>887</v>
      </c>
      <c r="C131" s="572"/>
      <c r="D131" s="572"/>
      <c r="E131" s="64" t="s">
        <v>939</v>
      </c>
      <c r="F131" s="4"/>
      <c r="G131" s="4"/>
      <c r="H131" s="4"/>
      <c r="I131" s="4"/>
      <c r="J131" s="4"/>
    </row>
    <row r="132" spans="1:10" x14ac:dyDescent="0.25">
      <c r="A132" s="26" t="s">
        <v>884</v>
      </c>
      <c r="B132" s="572" t="s">
        <v>888</v>
      </c>
      <c r="C132" s="572"/>
      <c r="D132" s="572"/>
      <c r="E132" s="64" t="s">
        <v>939</v>
      </c>
      <c r="F132" s="4"/>
      <c r="G132" s="4"/>
      <c r="H132" s="4"/>
      <c r="I132" s="4"/>
      <c r="J132" s="4"/>
    </row>
    <row r="133" spans="1:10" x14ac:dyDescent="0.25">
      <c r="A133" s="26" t="s">
        <v>884</v>
      </c>
      <c r="B133" s="572" t="s">
        <v>889</v>
      </c>
      <c r="C133" s="572"/>
      <c r="D133" s="572"/>
      <c r="E133" s="64" t="s">
        <v>939</v>
      </c>
      <c r="F133" s="4"/>
      <c r="G133" s="4"/>
      <c r="H133" s="4"/>
      <c r="I133" s="4"/>
      <c r="J133" s="4"/>
    </row>
    <row r="134" spans="1:10" x14ac:dyDescent="0.25">
      <c r="A134" s="26" t="s">
        <v>884</v>
      </c>
      <c r="B134" s="572" t="s">
        <v>890</v>
      </c>
      <c r="C134" s="572"/>
      <c r="D134" s="572"/>
      <c r="E134" s="64" t="s">
        <v>939</v>
      </c>
      <c r="F134" s="4"/>
      <c r="G134" s="4"/>
      <c r="H134" s="4"/>
      <c r="I134" s="4"/>
      <c r="J134" s="4"/>
    </row>
    <row r="135" spans="1:10" x14ac:dyDescent="0.25">
      <c r="A135" s="26" t="s">
        <v>884</v>
      </c>
      <c r="B135" s="572" t="s">
        <v>891</v>
      </c>
      <c r="C135" s="572"/>
      <c r="D135" s="572"/>
      <c r="E135" s="64" t="s">
        <v>939</v>
      </c>
      <c r="F135" s="4"/>
      <c r="G135" s="4"/>
      <c r="H135" s="4"/>
      <c r="I135" s="4"/>
      <c r="J135" s="4"/>
    </row>
    <row r="136" spans="1:10" x14ac:dyDescent="0.25">
      <c r="A136" s="26" t="s">
        <v>884</v>
      </c>
      <c r="B136" s="572" t="s">
        <v>892</v>
      </c>
      <c r="C136" s="572"/>
      <c r="D136" s="572"/>
      <c r="E136" s="64"/>
      <c r="F136" s="4"/>
      <c r="G136" s="4"/>
      <c r="H136" s="4"/>
      <c r="I136" s="4"/>
      <c r="J136" s="4"/>
    </row>
    <row r="137" spans="1:10" x14ac:dyDescent="0.25">
      <c r="A137" s="26" t="s">
        <v>884</v>
      </c>
      <c r="B137" s="572" t="s">
        <v>893</v>
      </c>
      <c r="C137" s="572"/>
      <c r="D137" s="572"/>
      <c r="E137" s="64"/>
      <c r="F137" s="4"/>
      <c r="G137" s="4"/>
      <c r="H137" s="4"/>
      <c r="I137" s="4"/>
      <c r="J137" s="4"/>
    </row>
    <row r="138" spans="1:10" x14ac:dyDescent="0.25">
      <c r="A138" s="26" t="s">
        <v>884</v>
      </c>
      <c r="B138" s="564" t="s">
        <v>850</v>
      </c>
      <c r="C138" s="565"/>
      <c r="D138" s="566"/>
      <c r="E138" s="62"/>
      <c r="F138" s="4"/>
      <c r="G138" s="4"/>
      <c r="H138" s="4"/>
      <c r="I138" s="4"/>
      <c r="J138" s="4"/>
    </row>
    <row r="139" spans="1:10" x14ac:dyDescent="0.25">
      <c r="A139" s="26"/>
      <c r="B139" s="494"/>
      <c r="C139" s="427"/>
      <c r="D139" s="427"/>
      <c r="E139" s="154"/>
      <c r="F139" s="4"/>
      <c r="G139" s="4"/>
      <c r="H139" s="4"/>
      <c r="I139" s="4"/>
      <c r="J139" s="4"/>
    </row>
    <row r="140" spans="1:10" x14ac:dyDescent="0.25">
      <c r="A140" s="5"/>
      <c r="B140" s="4"/>
      <c r="C140" s="4"/>
      <c r="D140" s="4"/>
      <c r="E140" s="4"/>
      <c r="F140" s="4"/>
      <c r="G140" s="4"/>
      <c r="H140" s="4"/>
      <c r="I140" s="4"/>
      <c r="J140" s="4"/>
    </row>
    <row r="141" spans="1:10" x14ac:dyDescent="0.25">
      <c r="A141" s="26" t="s">
        <v>894</v>
      </c>
      <c r="B141" s="534" t="s">
        <v>895</v>
      </c>
      <c r="C141" s="533"/>
      <c r="D141" s="533"/>
      <c r="E141" s="533"/>
      <c r="F141" s="533"/>
      <c r="G141" s="4"/>
      <c r="H141" s="4"/>
      <c r="I141" s="4"/>
      <c r="J141" s="4"/>
    </row>
    <row r="142" spans="1:10" x14ac:dyDescent="0.25">
      <c r="A142" s="26" t="s">
        <v>894</v>
      </c>
      <c r="B142" s="573"/>
      <c r="C142" s="573"/>
      <c r="D142" s="206" t="s">
        <v>896</v>
      </c>
      <c r="E142" s="206" t="s">
        <v>897</v>
      </c>
      <c r="F142" s="4"/>
      <c r="G142" s="4"/>
      <c r="H142" s="4"/>
      <c r="I142" s="4"/>
      <c r="J142" s="4"/>
    </row>
    <row r="143" spans="1:10" x14ac:dyDescent="0.25">
      <c r="A143" s="26" t="s">
        <v>894</v>
      </c>
      <c r="B143" s="569" t="s">
        <v>898</v>
      </c>
      <c r="C143" s="569"/>
      <c r="D143" s="61" t="s">
        <v>939</v>
      </c>
      <c r="E143" s="61" t="s">
        <v>21</v>
      </c>
      <c r="F143" s="4"/>
      <c r="G143" s="4"/>
      <c r="H143" s="4"/>
      <c r="I143" s="4"/>
      <c r="J143" s="4"/>
    </row>
    <row r="144" spans="1:10" x14ac:dyDescent="0.25">
      <c r="A144" s="26" t="s">
        <v>894</v>
      </c>
      <c r="B144" s="569" t="s">
        <v>899</v>
      </c>
      <c r="C144" s="569"/>
      <c r="D144" s="61"/>
      <c r="E144" s="61"/>
      <c r="F144" s="4"/>
      <c r="G144" s="4"/>
      <c r="H144" s="4"/>
      <c r="I144" s="4"/>
      <c r="J144" s="4"/>
    </row>
    <row r="145" spans="1:10" x14ac:dyDescent="0.25">
      <c r="A145" s="26" t="s">
        <v>894</v>
      </c>
      <c r="B145" s="569" t="s">
        <v>900</v>
      </c>
      <c r="C145" s="569"/>
      <c r="D145" s="61" t="s">
        <v>939</v>
      </c>
      <c r="E145" s="61"/>
      <c r="F145" s="4"/>
      <c r="G145" s="4"/>
      <c r="H145" s="4"/>
      <c r="I145" s="4"/>
      <c r="J145" s="4"/>
    </row>
    <row r="146" spans="1:10" x14ac:dyDescent="0.25">
      <c r="A146" s="26" t="s">
        <v>894</v>
      </c>
      <c r="B146" s="569" t="s">
        <v>901</v>
      </c>
      <c r="C146" s="569"/>
      <c r="D146" s="61" t="s">
        <v>939</v>
      </c>
      <c r="E146" s="61"/>
      <c r="F146" s="4"/>
      <c r="G146" s="4"/>
      <c r="H146" s="4"/>
      <c r="I146" s="4"/>
      <c r="J146" s="4"/>
    </row>
    <row r="147" spans="1:10" x14ac:dyDescent="0.25">
      <c r="A147" s="26" t="s">
        <v>894</v>
      </c>
      <c r="B147" s="569" t="s">
        <v>902</v>
      </c>
      <c r="C147" s="569"/>
      <c r="D147" s="61"/>
      <c r="E147" s="61"/>
      <c r="F147" s="4"/>
      <c r="G147" s="4"/>
      <c r="H147" s="4"/>
      <c r="I147" s="4"/>
      <c r="J147" s="4"/>
    </row>
    <row r="148" spans="1:10" x14ac:dyDescent="0.25">
      <c r="A148" s="26" t="s">
        <v>894</v>
      </c>
      <c r="B148" s="569" t="s">
        <v>903</v>
      </c>
      <c r="C148" s="569"/>
      <c r="D148" s="61" t="s">
        <v>21</v>
      </c>
      <c r="E148" s="324"/>
      <c r="F148" s="4"/>
      <c r="G148" s="4"/>
      <c r="H148" s="4"/>
      <c r="I148" s="4"/>
      <c r="J148" s="4"/>
    </row>
    <row r="149" spans="1:10" x14ac:dyDescent="0.25">
      <c r="A149" s="26" t="s">
        <v>894</v>
      </c>
      <c r="B149" s="569" t="s">
        <v>904</v>
      </c>
      <c r="C149" s="569"/>
      <c r="D149" s="61" t="s">
        <v>21</v>
      </c>
      <c r="E149" s="61"/>
      <c r="F149" s="4"/>
      <c r="G149" s="4"/>
      <c r="H149" s="4"/>
      <c r="I149" s="4"/>
      <c r="J149" s="4"/>
    </row>
    <row r="150" spans="1:10" x14ac:dyDescent="0.25">
      <c r="A150" s="26" t="s">
        <v>894</v>
      </c>
      <c r="B150" s="569" t="s">
        <v>905</v>
      </c>
      <c r="C150" s="569"/>
      <c r="D150" s="61"/>
      <c r="E150" s="61"/>
      <c r="F150" s="4"/>
      <c r="G150" s="4"/>
      <c r="H150" s="4"/>
      <c r="I150" s="4"/>
      <c r="J150" s="4"/>
    </row>
    <row r="151" spans="1:10" x14ac:dyDescent="0.25">
      <c r="A151" s="26" t="s">
        <v>894</v>
      </c>
      <c r="B151" s="569" t="s">
        <v>906</v>
      </c>
      <c r="C151" s="569"/>
      <c r="D151" s="61" t="s">
        <v>21</v>
      </c>
      <c r="E151" s="61"/>
      <c r="F151" s="4"/>
      <c r="G151" s="4"/>
      <c r="H151" s="4"/>
      <c r="I151" s="4"/>
      <c r="J151" s="4"/>
    </row>
    <row r="152" spans="1:10" x14ac:dyDescent="0.25">
      <c r="A152" s="26" t="s">
        <v>894</v>
      </c>
      <c r="B152" s="569" t="s">
        <v>907</v>
      </c>
      <c r="C152" s="569"/>
      <c r="D152" s="61"/>
      <c r="E152" s="61"/>
      <c r="F152" s="4"/>
      <c r="G152" s="4"/>
      <c r="H152" s="4"/>
      <c r="I152" s="4"/>
      <c r="J152" s="4"/>
    </row>
    <row r="153" spans="1:10" x14ac:dyDescent="0.25">
      <c r="A153" s="26" t="s">
        <v>894</v>
      </c>
      <c r="B153" s="569" t="s">
        <v>908</v>
      </c>
      <c r="C153" s="569"/>
      <c r="D153" s="61" t="s">
        <v>939</v>
      </c>
      <c r="E153" s="61" t="s">
        <v>21</v>
      </c>
      <c r="F153" s="4"/>
      <c r="G153" s="4"/>
      <c r="H153" s="4"/>
      <c r="I153" s="4"/>
      <c r="J153" s="4"/>
    </row>
    <row r="154" spans="1:10" x14ac:dyDescent="0.25">
      <c r="A154" s="5"/>
      <c r="B154" s="4"/>
      <c r="C154" s="4"/>
      <c r="D154" s="4"/>
      <c r="E154" s="4"/>
      <c r="F154" s="4"/>
      <c r="G154" s="4"/>
      <c r="H154" s="4"/>
      <c r="I154" s="4"/>
      <c r="J154" s="4"/>
    </row>
    <row r="155" spans="1:10" ht="60.75" customHeight="1" x14ac:dyDescent="0.25">
      <c r="A155" s="79" t="s">
        <v>909</v>
      </c>
      <c r="B155" s="570" t="s">
        <v>910</v>
      </c>
      <c r="C155" s="571"/>
      <c r="D155" s="571"/>
      <c r="E155" s="571"/>
      <c r="F155" s="4"/>
      <c r="G155" s="4"/>
      <c r="H155" s="4"/>
      <c r="I155" s="4"/>
      <c r="J155" s="4"/>
    </row>
    <row r="156" spans="1:10" x14ac:dyDescent="0.25">
      <c r="A156" s="5"/>
      <c r="B156" s="586" t="s">
        <v>941</v>
      </c>
      <c r="C156" s="586"/>
      <c r="D156" s="586"/>
      <c r="E156" s="586"/>
      <c r="F156" s="4"/>
      <c r="G156" s="4"/>
      <c r="H156" s="4"/>
      <c r="I156" s="4"/>
      <c r="J156" s="4"/>
    </row>
    <row r="157" spans="1:10" x14ac:dyDescent="0.25">
      <c r="A157" s="5"/>
      <c r="B157" s="586"/>
      <c r="C157" s="586"/>
      <c r="D157" s="586"/>
      <c r="E157" s="586"/>
      <c r="F157" s="4"/>
      <c r="G157" s="4"/>
      <c r="H157" s="4"/>
      <c r="I157" s="4"/>
      <c r="J157" s="4"/>
    </row>
    <row r="158" spans="1:10" ht="15" customHeight="1" x14ac:dyDescent="0.25">
      <c r="A158" s="5"/>
      <c r="B158" s="586"/>
      <c r="C158" s="586"/>
      <c r="D158" s="586"/>
      <c r="E158" s="586"/>
      <c r="F158" s="4"/>
      <c r="G158" s="4"/>
      <c r="H158" s="4"/>
      <c r="I158" s="4"/>
      <c r="J158" s="4"/>
    </row>
    <row r="159" spans="1:10" ht="15" customHeight="1" x14ac:dyDescent="0.25">
      <c r="A159" s="5"/>
      <c r="B159" s="586"/>
      <c r="C159" s="586"/>
      <c r="D159" s="586"/>
      <c r="E159" s="586"/>
      <c r="F159" s="4"/>
      <c r="G159" s="4"/>
      <c r="H159" s="4"/>
      <c r="I159" s="4"/>
      <c r="J159" s="4"/>
    </row>
    <row r="160" spans="1:10" x14ac:dyDescent="0.25">
      <c r="A160" s="4"/>
      <c r="B160" s="341"/>
      <c r="C160" s="341"/>
      <c r="D160" s="341"/>
      <c r="E160" s="341"/>
      <c r="F160" s="4"/>
      <c r="G160" s="4"/>
      <c r="H160" s="4"/>
      <c r="I160" s="4"/>
      <c r="J160" s="4"/>
    </row>
    <row r="161" spans="1:10" x14ac:dyDescent="0.25">
      <c r="A161" s="4"/>
      <c r="B161" s="4"/>
      <c r="C161" s="4"/>
      <c r="D161" s="4"/>
      <c r="E161" s="4"/>
      <c r="F161" s="4"/>
      <c r="G161" s="4"/>
      <c r="H161" s="4"/>
      <c r="I161" s="4"/>
      <c r="J161" s="4"/>
    </row>
    <row r="162" spans="1:10" x14ac:dyDescent="0.25">
      <c r="A162" s="4"/>
      <c r="B162" s="4"/>
      <c r="C162" s="4"/>
      <c r="D162" s="4"/>
      <c r="E162" s="4"/>
      <c r="F162" s="4"/>
      <c r="G162" s="4"/>
      <c r="H162" s="4"/>
      <c r="I162" s="4"/>
      <c r="J162" s="4"/>
    </row>
    <row r="163" spans="1:10" x14ac:dyDescent="0.25">
      <c r="A163" s="4"/>
      <c r="B163" s="4"/>
      <c r="C163" s="4"/>
      <c r="D163" s="4"/>
      <c r="E163" s="4"/>
      <c r="F163" s="4"/>
      <c r="G163" s="4"/>
      <c r="H163" s="4"/>
      <c r="I163" s="4"/>
      <c r="J163" s="4"/>
    </row>
    <row r="164" spans="1:10" x14ac:dyDescent="0.25">
      <c r="A164" s="4"/>
      <c r="B164" s="4"/>
      <c r="C164" s="4"/>
      <c r="D164" s="4"/>
      <c r="E164" s="4"/>
      <c r="F164" s="4"/>
      <c r="G164" s="4"/>
      <c r="H164" s="4"/>
      <c r="I164" s="4"/>
      <c r="J164" s="4"/>
    </row>
    <row r="165" spans="1:10" x14ac:dyDescent="0.25">
      <c r="A165" s="4"/>
      <c r="B165" s="4"/>
      <c r="C165" s="4"/>
      <c r="D165" s="4"/>
      <c r="E165" s="4"/>
      <c r="F165" s="4"/>
      <c r="G165" s="4"/>
      <c r="H165" s="4"/>
      <c r="I165" s="4"/>
      <c r="J165" s="4"/>
    </row>
    <row r="166" spans="1:10" x14ac:dyDescent="0.25">
      <c r="A166" s="4"/>
      <c r="B166" s="4"/>
      <c r="C166" s="4"/>
      <c r="D166" s="4"/>
      <c r="E166" s="4"/>
      <c r="F166" s="4"/>
      <c r="G166" s="4"/>
      <c r="H166" s="4"/>
      <c r="I166" s="4"/>
      <c r="J166" s="4"/>
    </row>
    <row r="167" spans="1:10" x14ac:dyDescent="0.25">
      <c r="A167" s="4"/>
      <c r="B167" s="4"/>
      <c r="C167" s="4"/>
      <c r="D167" s="4"/>
      <c r="E167" s="4"/>
      <c r="F167" s="4"/>
      <c r="G167" s="4"/>
      <c r="H167" s="4"/>
      <c r="I167" s="4"/>
      <c r="J167" s="4"/>
    </row>
    <row r="168" spans="1:10" x14ac:dyDescent="0.25">
      <c r="A168" s="4"/>
      <c r="B168" s="4"/>
      <c r="C168" s="4"/>
      <c r="D168" s="4"/>
      <c r="E168" s="4"/>
      <c r="F168" s="4"/>
      <c r="G168" s="4"/>
      <c r="H168" s="4"/>
      <c r="I168" s="4"/>
      <c r="J168" s="4"/>
    </row>
    <row r="169" spans="1:10" x14ac:dyDescent="0.25">
      <c r="A169" s="4"/>
      <c r="B169" s="4"/>
      <c r="C169" s="4"/>
      <c r="D169" s="4"/>
      <c r="E169" s="4"/>
      <c r="F169" s="4"/>
      <c r="G169" s="4"/>
      <c r="H169" s="4"/>
      <c r="I169" s="4"/>
      <c r="J169" s="4"/>
    </row>
    <row r="170" spans="1:10" x14ac:dyDescent="0.25">
      <c r="A170" s="4"/>
      <c r="B170" s="4"/>
      <c r="C170" s="4"/>
      <c r="D170" s="4"/>
      <c r="E170" s="4"/>
      <c r="F170" s="4"/>
      <c r="G170" s="4"/>
      <c r="H170" s="4"/>
      <c r="I170" s="4"/>
      <c r="J170" s="4"/>
    </row>
    <row r="171" spans="1:10" x14ac:dyDescent="0.25">
      <c r="A171" s="4"/>
      <c r="B171" s="4"/>
      <c r="C171" s="4"/>
      <c r="D171" s="4"/>
      <c r="E171" s="4"/>
      <c r="F171" s="4"/>
      <c r="G171" s="4"/>
      <c r="H171" s="4"/>
      <c r="I171" s="4"/>
      <c r="J171" s="4"/>
    </row>
    <row r="172" spans="1:10" x14ac:dyDescent="0.25">
      <c r="A172" s="4"/>
      <c r="B172" s="4"/>
      <c r="C172" s="4"/>
      <c r="D172" s="4"/>
      <c r="E172" s="4"/>
      <c r="F172" s="4"/>
      <c r="G172" s="4"/>
      <c r="H172" s="4"/>
      <c r="I172" s="4"/>
      <c r="J172" s="4"/>
    </row>
    <row r="173" spans="1:10" x14ac:dyDescent="0.25">
      <c r="A173" s="4"/>
      <c r="B173" s="4"/>
      <c r="C173" s="4"/>
      <c r="D173" s="4"/>
      <c r="E173" s="4"/>
      <c r="F173" s="4"/>
      <c r="G173" s="4"/>
      <c r="H173" s="4"/>
      <c r="I173" s="4"/>
      <c r="J173" s="4"/>
    </row>
    <row r="174" spans="1:10" x14ac:dyDescent="0.25">
      <c r="A174" s="4"/>
      <c r="B174" s="4"/>
      <c r="C174" s="4"/>
      <c r="D174" s="4"/>
      <c r="E174" s="4"/>
      <c r="F174" s="4"/>
      <c r="G174" s="4"/>
      <c r="H174" s="4"/>
      <c r="I174" s="4"/>
      <c r="J174" s="4"/>
    </row>
    <row r="175" spans="1:10" x14ac:dyDescent="0.25">
      <c r="A175" s="4"/>
      <c r="B175" s="4"/>
      <c r="C175" s="4"/>
      <c r="D175" s="4"/>
      <c r="E175" s="4"/>
      <c r="F175" s="4"/>
      <c r="G175" s="4"/>
      <c r="H175" s="4"/>
      <c r="I175" s="4"/>
      <c r="J175" s="4"/>
    </row>
    <row r="176" spans="1:10" x14ac:dyDescent="0.25">
      <c r="A176" s="4"/>
      <c r="B176" s="4"/>
      <c r="C176" s="4"/>
      <c r="D176" s="4"/>
      <c r="E176" s="4"/>
      <c r="F176" s="4"/>
      <c r="G176" s="4"/>
      <c r="H176" s="4"/>
      <c r="I176" s="4"/>
      <c r="J176" s="4"/>
    </row>
    <row r="177" spans="1:10" x14ac:dyDescent="0.25">
      <c r="A177" s="4"/>
      <c r="B177" s="4"/>
      <c r="C177" s="4"/>
      <c r="D177" s="4"/>
      <c r="E177" s="4"/>
      <c r="F177" s="4"/>
      <c r="G177" s="4"/>
      <c r="H177" s="4"/>
      <c r="I177" s="4"/>
      <c r="J177" s="4"/>
    </row>
    <row r="178" spans="1:10" x14ac:dyDescent="0.25">
      <c r="A178" s="4"/>
      <c r="B178" s="4"/>
      <c r="C178" s="4"/>
      <c r="D178" s="4"/>
      <c r="E178" s="4"/>
      <c r="F178" s="4"/>
      <c r="G178" s="4"/>
      <c r="H178" s="4"/>
      <c r="I178" s="4"/>
      <c r="J178" s="4"/>
    </row>
    <row r="179" spans="1:10" x14ac:dyDescent="0.25">
      <c r="A179" s="4"/>
      <c r="B179" s="4"/>
      <c r="C179" s="4"/>
      <c r="D179" s="4"/>
      <c r="E179" s="4"/>
      <c r="F179" s="4"/>
      <c r="G179" s="4"/>
      <c r="H179" s="4"/>
      <c r="I179" s="4"/>
      <c r="J179" s="4"/>
    </row>
    <row r="180" spans="1:10" x14ac:dyDescent="0.25">
      <c r="A180" s="4"/>
      <c r="B180" s="4"/>
      <c r="C180" s="4"/>
      <c r="D180" s="4"/>
      <c r="E180" s="4"/>
      <c r="F180" s="4"/>
      <c r="G180" s="4"/>
      <c r="H180" s="4"/>
      <c r="I180" s="4"/>
      <c r="J180" s="4"/>
    </row>
    <row r="181" spans="1:10" x14ac:dyDescent="0.25">
      <c r="A181" s="4"/>
      <c r="B181" s="4"/>
      <c r="C181" s="4"/>
      <c r="D181" s="4"/>
      <c r="E181" s="4"/>
      <c r="F181" s="4"/>
      <c r="G181" s="4"/>
      <c r="H181" s="4"/>
      <c r="I181" s="4"/>
      <c r="J181" s="4"/>
    </row>
    <row r="182" spans="1:10" x14ac:dyDescent="0.25">
      <c r="A182" s="4"/>
      <c r="B182" s="4"/>
      <c r="C182" s="4"/>
      <c r="D182" s="4"/>
      <c r="E182" s="4"/>
      <c r="F182" s="4"/>
      <c r="G182" s="4"/>
      <c r="H182" s="4"/>
      <c r="I182" s="4"/>
      <c r="J182" s="4"/>
    </row>
    <row r="183" spans="1:10" x14ac:dyDescent="0.25">
      <c r="A183" s="4"/>
      <c r="B183" s="4"/>
      <c r="C183" s="4"/>
      <c r="D183" s="4"/>
      <c r="E183" s="4"/>
      <c r="F183" s="4"/>
      <c r="G183" s="4"/>
      <c r="H183" s="4"/>
      <c r="I183" s="4"/>
      <c r="J183" s="4"/>
    </row>
    <row r="184" spans="1:10" x14ac:dyDescent="0.25">
      <c r="A184" s="4"/>
      <c r="B184" s="4"/>
      <c r="C184" s="4"/>
      <c r="D184" s="4"/>
      <c r="E184" s="4"/>
      <c r="F184" s="4"/>
      <c r="G184" s="4"/>
      <c r="H184" s="4"/>
      <c r="I184" s="4"/>
      <c r="J184" s="4"/>
    </row>
    <row r="185" spans="1:10" x14ac:dyDescent="0.25">
      <c r="A185" s="4"/>
      <c r="B185" s="4"/>
      <c r="C185" s="4"/>
      <c r="D185" s="4"/>
      <c r="E185" s="4"/>
      <c r="F185" s="4"/>
      <c r="G185" s="4"/>
      <c r="H185" s="4"/>
      <c r="I185" s="4"/>
      <c r="J185" s="4"/>
    </row>
    <row r="186" spans="1:10" x14ac:dyDescent="0.25">
      <c r="A186" s="4"/>
      <c r="B186" s="4"/>
      <c r="C186" s="4"/>
      <c r="D186" s="4"/>
      <c r="E186" s="4"/>
      <c r="F186" s="4"/>
      <c r="G186" s="4"/>
      <c r="H186" s="4"/>
      <c r="I186" s="4"/>
      <c r="J186" s="4"/>
    </row>
    <row r="187" spans="1:10" x14ac:dyDescent="0.25">
      <c r="A187" s="4"/>
      <c r="B187" s="4"/>
      <c r="C187" s="4"/>
      <c r="D187" s="4"/>
      <c r="E187" s="4"/>
      <c r="F187" s="4"/>
      <c r="G187" s="4"/>
      <c r="H187" s="4"/>
      <c r="I187" s="4"/>
      <c r="J187" s="4"/>
    </row>
    <row r="188" spans="1:10" x14ac:dyDescent="0.25">
      <c r="A188" s="4"/>
      <c r="B188" s="4"/>
      <c r="C188" s="4"/>
      <c r="D188" s="4"/>
      <c r="E188" s="4"/>
      <c r="F188" s="4"/>
      <c r="G188" s="4"/>
      <c r="H188" s="4"/>
      <c r="I188" s="4"/>
      <c r="J188" s="4"/>
    </row>
    <row r="189" spans="1:10" x14ac:dyDescent="0.25">
      <c r="A189" s="4"/>
      <c r="B189" s="4"/>
      <c r="C189" s="4"/>
      <c r="D189" s="4"/>
      <c r="E189" s="4"/>
      <c r="F189" s="4"/>
      <c r="G189" s="4"/>
      <c r="H189" s="4"/>
      <c r="I189" s="4"/>
      <c r="J189" s="4"/>
    </row>
    <row r="190" spans="1:10" x14ac:dyDescent="0.25">
      <c r="A190" s="4"/>
      <c r="B190" s="4"/>
      <c r="C190" s="4"/>
      <c r="D190" s="4"/>
      <c r="E190" s="4"/>
      <c r="F190" s="4"/>
      <c r="G190" s="4"/>
      <c r="H190" s="4"/>
      <c r="I190" s="4"/>
      <c r="J190" s="4"/>
    </row>
    <row r="191" spans="1:10" x14ac:dyDescent="0.25">
      <c r="A191" s="4"/>
      <c r="B191" s="4"/>
      <c r="C191" s="4"/>
      <c r="D191" s="4"/>
      <c r="E191" s="4"/>
      <c r="F191" s="4"/>
      <c r="G191" s="4"/>
      <c r="H191" s="4"/>
      <c r="I191" s="4"/>
      <c r="J191" s="4"/>
    </row>
    <row r="192" spans="1:10" x14ac:dyDescent="0.25">
      <c r="A192" s="4"/>
      <c r="B192" s="4"/>
      <c r="C192" s="4"/>
      <c r="D192" s="4"/>
      <c r="E192" s="4"/>
      <c r="F192" s="4"/>
      <c r="G192" s="4"/>
      <c r="H192" s="4"/>
      <c r="I192" s="4"/>
      <c r="J192" s="4"/>
    </row>
    <row r="193" spans="1:10" x14ac:dyDescent="0.25">
      <c r="A193" s="4"/>
      <c r="B193" s="4"/>
      <c r="C193" s="4"/>
      <c r="D193" s="4"/>
      <c r="E193" s="4"/>
      <c r="F193" s="4"/>
      <c r="G193" s="4"/>
      <c r="H193" s="4"/>
      <c r="I193" s="4"/>
      <c r="J193" s="4"/>
    </row>
    <row r="194" spans="1:10" x14ac:dyDescent="0.25">
      <c r="A194" s="4"/>
      <c r="B194" s="4"/>
      <c r="C194" s="4"/>
      <c r="D194" s="4"/>
      <c r="E194" s="4"/>
      <c r="F194" s="4"/>
      <c r="G194" s="4"/>
      <c r="H194" s="4"/>
      <c r="I194" s="4"/>
      <c r="J194" s="4"/>
    </row>
    <row r="195" spans="1:10" x14ac:dyDescent="0.25">
      <c r="A195" s="4"/>
      <c r="B195" s="4"/>
      <c r="C195" s="4"/>
      <c r="D195" s="4"/>
      <c r="E195" s="4"/>
      <c r="F195" s="4"/>
      <c r="G195" s="4"/>
      <c r="H195" s="4"/>
      <c r="I195" s="4"/>
      <c r="J195" s="4"/>
    </row>
    <row r="196" spans="1:10" x14ac:dyDescent="0.25">
      <c r="A196" s="4"/>
      <c r="B196" s="4"/>
      <c r="C196" s="4"/>
      <c r="D196" s="4"/>
      <c r="E196" s="4"/>
      <c r="F196" s="4"/>
      <c r="G196" s="4"/>
      <c r="H196" s="4"/>
      <c r="I196" s="4"/>
      <c r="J196" s="4"/>
    </row>
    <row r="197" spans="1:10" x14ac:dyDescent="0.25">
      <c r="A197" s="4"/>
      <c r="B197" s="4"/>
      <c r="C197" s="4"/>
      <c r="D197" s="4"/>
      <c r="E197" s="4"/>
      <c r="F197" s="4"/>
      <c r="G197" s="4"/>
      <c r="H197" s="4"/>
      <c r="I197" s="4"/>
      <c r="J197" s="4"/>
    </row>
    <row r="198" spans="1:10" x14ac:dyDescent="0.25">
      <c r="A198" s="4"/>
      <c r="B198" s="4"/>
      <c r="C198" s="4"/>
      <c r="D198" s="4"/>
      <c r="E198" s="4"/>
      <c r="F198" s="4"/>
      <c r="G198" s="4"/>
      <c r="H198" s="4"/>
      <c r="I198" s="4"/>
      <c r="J198" s="4"/>
    </row>
    <row r="199" spans="1:10" x14ac:dyDescent="0.25">
      <c r="A199" s="4"/>
      <c r="B199" s="4"/>
      <c r="C199" s="4"/>
      <c r="D199" s="4"/>
      <c r="E199" s="4"/>
      <c r="F199" s="4"/>
      <c r="G199" s="4"/>
      <c r="H199" s="4"/>
      <c r="I199" s="4"/>
      <c r="J199" s="4"/>
    </row>
    <row r="200" spans="1:10" x14ac:dyDescent="0.25">
      <c r="A200" s="4"/>
      <c r="B200" s="4"/>
      <c r="C200" s="4"/>
      <c r="D200" s="4"/>
      <c r="E200" s="4"/>
      <c r="F200" s="4"/>
      <c r="G200" s="4"/>
      <c r="H200" s="4"/>
      <c r="I200" s="4"/>
      <c r="J200" s="4"/>
    </row>
    <row r="201" spans="1:10" x14ac:dyDescent="0.25">
      <c r="A201" s="4"/>
      <c r="B201" s="4"/>
      <c r="C201" s="4"/>
      <c r="D201" s="4"/>
      <c r="E201" s="4"/>
      <c r="F201" s="4"/>
      <c r="G201" s="4"/>
      <c r="H201" s="4"/>
      <c r="I201" s="4"/>
      <c r="J201" s="4"/>
    </row>
    <row r="202" spans="1:10" x14ac:dyDescent="0.25">
      <c r="A202" s="4"/>
      <c r="B202" s="4"/>
      <c r="C202" s="4"/>
      <c r="D202" s="4"/>
      <c r="E202" s="4"/>
      <c r="F202" s="4"/>
      <c r="G202" s="4"/>
      <c r="H202" s="4"/>
      <c r="I202" s="4"/>
      <c r="J202" s="4"/>
    </row>
  </sheetData>
  <mergeCells count="103">
    <mergeCell ref="B156:E159"/>
    <mergeCell ref="A2:F2"/>
    <mergeCell ref="B4:D4"/>
    <mergeCell ref="B5:F5"/>
    <mergeCell ref="B7:D7"/>
    <mergeCell ref="B8:D8"/>
    <mergeCell ref="B10:F10"/>
    <mergeCell ref="B18:D18"/>
    <mergeCell ref="B19:D19"/>
    <mergeCell ref="B20:D20"/>
    <mergeCell ref="B21:D21"/>
    <mergeCell ref="B22:F22"/>
    <mergeCell ref="B23:D23"/>
    <mergeCell ref="B11:C11"/>
    <mergeCell ref="B12:C12"/>
    <mergeCell ref="B13:C13"/>
    <mergeCell ref="B15:D15"/>
    <mergeCell ref="B16:F16"/>
    <mergeCell ref="B17:D17"/>
    <mergeCell ref="B30:D30"/>
    <mergeCell ref="B32:F32"/>
    <mergeCell ref="B48:F48"/>
    <mergeCell ref="C57:F57"/>
    <mergeCell ref="B61:E61"/>
    <mergeCell ref="B62:E62"/>
    <mergeCell ref="B24:D24"/>
    <mergeCell ref="B25:D25"/>
    <mergeCell ref="B26:D26"/>
    <mergeCell ref="B27:F27"/>
    <mergeCell ref="B28:D28"/>
    <mergeCell ref="B29:D29"/>
    <mergeCell ref="B71:D71"/>
    <mergeCell ref="B73:E73"/>
    <mergeCell ref="B75:E75"/>
    <mergeCell ref="B77:E77"/>
    <mergeCell ref="B79:F79"/>
    <mergeCell ref="B80:D80"/>
    <mergeCell ref="B63:E63"/>
    <mergeCell ref="B64:E64"/>
    <mergeCell ref="B66:F66"/>
    <mergeCell ref="B68:F68"/>
    <mergeCell ref="B69:D69"/>
    <mergeCell ref="B70:D70"/>
    <mergeCell ref="B90:D90"/>
    <mergeCell ref="B91:D91"/>
    <mergeCell ref="B92:D92"/>
    <mergeCell ref="B93:D93"/>
    <mergeCell ref="B94:D94"/>
    <mergeCell ref="B95:D95"/>
    <mergeCell ref="B81:D81"/>
    <mergeCell ref="B82:D82"/>
    <mergeCell ref="B83:D83"/>
    <mergeCell ref="B84:D84"/>
    <mergeCell ref="B85:D85"/>
    <mergeCell ref="B89:F89"/>
    <mergeCell ref="B104:F104"/>
    <mergeCell ref="C105:D105"/>
    <mergeCell ref="B106:C106"/>
    <mergeCell ref="B110:C110"/>
    <mergeCell ref="B111:C111"/>
    <mergeCell ref="B112:C112"/>
    <mergeCell ref="B96:D96"/>
    <mergeCell ref="B97:D97"/>
    <mergeCell ref="B99:F99"/>
    <mergeCell ref="B100:D100"/>
    <mergeCell ref="B101:D101"/>
    <mergeCell ref="B102:D102"/>
    <mergeCell ref="B123:D123"/>
    <mergeCell ref="B124:D124"/>
    <mergeCell ref="B125:D125"/>
    <mergeCell ref="B126:D126"/>
    <mergeCell ref="B127:D127"/>
    <mergeCell ref="B129:C129"/>
    <mergeCell ref="B116:C116"/>
    <mergeCell ref="B117:D117"/>
    <mergeCell ref="B118:D118"/>
    <mergeCell ref="B119:D119"/>
    <mergeCell ref="B120:D120"/>
    <mergeCell ref="B122:D122"/>
    <mergeCell ref="B136:D136"/>
    <mergeCell ref="B137:D137"/>
    <mergeCell ref="B138:D138"/>
    <mergeCell ref="B139:D139"/>
    <mergeCell ref="B141:F141"/>
    <mergeCell ref="B142:C142"/>
    <mergeCell ref="B130:C130"/>
    <mergeCell ref="B131:D131"/>
    <mergeCell ref="B132:D132"/>
    <mergeCell ref="B133:D133"/>
    <mergeCell ref="B134:D134"/>
    <mergeCell ref="B135:D135"/>
    <mergeCell ref="B149:C149"/>
    <mergeCell ref="B150:C150"/>
    <mergeCell ref="B151:C151"/>
    <mergeCell ref="B152:C152"/>
    <mergeCell ref="B153:C153"/>
    <mergeCell ref="B155:E155"/>
    <mergeCell ref="B143:C143"/>
    <mergeCell ref="B144:C144"/>
    <mergeCell ref="B145:C145"/>
    <mergeCell ref="B146:C146"/>
    <mergeCell ref="B147:C147"/>
    <mergeCell ref="B148:C1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zoomScale="80" zoomScaleNormal="80" workbookViewId="0"/>
  </sheetViews>
  <sheetFormatPr defaultRowHeight="15" x14ac:dyDescent="0.25"/>
  <cols>
    <col min="2" max="2" width="5" customWidth="1"/>
    <col min="9" max="9" width="13.5703125" customWidth="1"/>
    <col min="10" max="10" width="13.42578125" customWidth="1"/>
    <col min="11" max="11" width="18.140625" customWidth="1"/>
  </cols>
  <sheetData>
    <row r="2" spans="1:12" ht="18.75" x14ac:dyDescent="0.25">
      <c r="A2" s="420" t="s">
        <v>705</v>
      </c>
      <c r="B2" s="420"/>
      <c r="C2" s="420"/>
      <c r="D2" s="420"/>
      <c r="E2" s="420"/>
      <c r="F2" s="420"/>
      <c r="G2" s="420"/>
      <c r="H2" s="420"/>
      <c r="I2" s="420"/>
      <c r="J2" s="420"/>
      <c r="K2" s="420"/>
    </row>
    <row r="4" spans="1:12" s="4" customFormat="1" ht="33" customHeight="1" x14ac:dyDescent="0.25">
      <c r="A4" s="41" t="s">
        <v>706</v>
      </c>
      <c r="B4" s="609" t="s">
        <v>707</v>
      </c>
      <c r="C4" s="610"/>
      <c r="D4" s="610"/>
      <c r="E4" s="610"/>
      <c r="F4" s="610"/>
      <c r="G4" s="610"/>
      <c r="H4" s="610"/>
      <c r="I4" s="610"/>
      <c r="J4" s="610"/>
      <c r="K4" s="610"/>
    </row>
    <row r="5" spans="1:12" s="4" customFormat="1" ht="45" customHeight="1" x14ac:dyDescent="0.25">
      <c r="B5" s="605" t="s">
        <v>708</v>
      </c>
      <c r="C5" s="605"/>
      <c r="D5" s="605"/>
      <c r="E5" s="605"/>
      <c r="F5" s="605"/>
      <c r="G5" s="605"/>
      <c r="H5" s="605"/>
      <c r="I5" s="605"/>
      <c r="J5" s="605"/>
      <c r="K5" s="605"/>
    </row>
    <row r="6" spans="1:12" s="4" customFormat="1" ht="30" x14ac:dyDescent="0.25">
      <c r="A6" s="291"/>
      <c r="B6" s="194"/>
      <c r="C6" s="297"/>
      <c r="D6" s="298"/>
      <c r="E6" s="298"/>
      <c r="F6" s="298"/>
      <c r="G6" s="298"/>
      <c r="H6" s="298"/>
      <c r="I6" s="299"/>
      <c r="J6" s="194" t="s">
        <v>709</v>
      </c>
      <c r="K6" s="194" t="s">
        <v>710</v>
      </c>
      <c r="L6" s="291"/>
    </row>
    <row r="7" spans="1:12" s="4" customFormat="1" ht="64.5" customHeight="1" x14ac:dyDescent="0.25">
      <c r="A7" s="292"/>
      <c r="B7" s="300"/>
      <c r="C7" s="605" t="s">
        <v>711</v>
      </c>
      <c r="D7" s="605"/>
      <c r="E7" s="605"/>
      <c r="F7" s="605"/>
      <c r="G7" s="605"/>
      <c r="H7" s="605"/>
      <c r="I7" s="605"/>
      <c r="J7" s="300" t="s">
        <v>712</v>
      </c>
      <c r="K7" s="300" t="s">
        <v>713</v>
      </c>
      <c r="L7" s="292"/>
    </row>
    <row r="8" spans="1:12" s="4" customFormat="1" ht="60" customHeight="1" x14ac:dyDescent="0.25">
      <c r="A8" s="292"/>
      <c r="B8" s="300"/>
      <c r="C8" s="605" t="s">
        <v>714</v>
      </c>
      <c r="D8" s="605"/>
      <c r="E8" s="605"/>
      <c r="F8" s="605"/>
      <c r="G8" s="605"/>
      <c r="H8" s="605"/>
      <c r="I8" s="605"/>
      <c r="J8" s="300" t="s">
        <v>712</v>
      </c>
      <c r="K8" s="300" t="s">
        <v>715</v>
      </c>
      <c r="L8" s="292"/>
    </row>
    <row r="9" spans="1:12" s="4" customFormat="1" ht="32.25" customHeight="1" x14ac:dyDescent="0.25">
      <c r="A9" s="292"/>
      <c r="B9" s="300"/>
      <c r="C9" s="605" t="s">
        <v>716</v>
      </c>
      <c r="D9" s="605"/>
      <c r="E9" s="605"/>
      <c r="F9" s="605"/>
      <c r="G9" s="605"/>
      <c r="H9" s="605"/>
      <c r="I9" s="605"/>
      <c r="J9" s="300" t="s">
        <v>712</v>
      </c>
      <c r="K9" s="300" t="s">
        <v>717</v>
      </c>
      <c r="L9" s="292"/>
    </row>
    <row r="10" spans="1:12" s="4" customFormat="1" ht="46.5" customHeight="1" x14ac:dyDescent="0.25">
      <c r="A10" s="292"/>
      <c r="B10" s="300"/>
      <c r="C10" s="605" t="s">
        <v>718</v>
      </c>
      <c r="D10" s="605"/>
      <c r="E10" s="605"/>
      <c r="F10" s="605"/>
      <c r="G10" s="605"/>
      <c r="H10" s="605"/>
      <c r="I10" s="605"/>
      <c r="J10" s="300" t="s">
        <v>712</v>
      </c>
      <c r="K10" s="300" t="s">
        <v>712</v>
      </c>
      <c r="L10" s="292"/>
    </row>
    <row r="11" spans="1:12" s="4" customFormat="1" x14ac:dyDescent="0.25">
      <c r="A11" s="292"/>
      <c r="B11" s="300"/>
      <c r="C11" s="605" t="s">
        <v>719</v>
      </c>
      <c r="D11" s="605"/>
      <c r="E11" s="605"/>
      <c r="F11" s="605"/>
      <c r="G11" s="605"/>
      <c r="H11" s="605"/>
      <c r="I11" s="605"/>
      <c r="J11" s="300" t="s">
        <v>717</v>
      </c>
      <c r="K11" s="300" t="s">
        <v>712</v>
      </c>
      <c r="L11" s="292"/>
    </row>
    <row r="12" spans="1:12" s="4" customFormat="1" x14ac:dyDescent="0.25">
      <c r="A12" s="292"/>
      <c r="B12" s="300"/>
      <c r="C12" s="605" t="s">
        <v>720</v>
      </c>
      <c r="D12" s="605"/>
      <c r="E12" s="605"/>
      <c r="F12" s="605"/>
      <c r="G12" s="605"/>
      <c r="H12" s="605"/>
      <c r="I12" s="605"/>
      <c r="J12" s="300" t="s">
        <v>712</v>
      </c>
      <c r="K12" s="300" t="s">
        <v>712</v>
      </c>
      <c r="L12" s="292"/>
    </row>
    <row r="13" spans="1:12" s="4" customFormat="1" x14ac:dyDescent="0.25">
      <c r="A13" s="292"/>
      <c r="B13" s="300"/>
      <c r="C13" s="605" t="s">
        <v>721</v>
      </c>
      <c r="D13" s="605"/>
      <c r="E13" s="605"/>
      <c r="F13" s="605"/>
      <c r="G13" s="605"/>
      <c r="H13" s="605"/>
      <c r="I13" s="605"/>
      <c r="J13" s="300" t="s">
        <v>712</v>
      </c>
      <c r="K13" s="300" t="s">
        <v>717</v>
      </c>
      <c r="L13" s="292"/>
    </row>
    <row r="14" spans="1:12" s="4" customFormat="1" x14ac:dyDescent="0.25">
      <c r="B14" s="208"/>
      <c r="C14" s="208"/>
      <c r="D14" s="208"/>
      <c r="E14" s="208"/>
      <c r="F14" s="208"/>
      <c r="G14" s="208"/>
      <c r="H14" s="208"/>
      <c r="I14" s="208"/>
      <c r="J14" s="208"/>
      <c r="K14" s="208"/>
    </row>
    <row r="15" spans="1:12" s="4" customFormat="1" ht="29.25" customHeight="1" x14ac:dyDescent="0.25">
      <c r="A15" s="293"/>
      <c r="B15" s="606" t="s">
        <v>769</v>
      </c>
      <c r="C15" s="607"/>
      <c r="D15" s="607"/>
      <c r="E15" s="607"/>
      <c r="F15" s="607"/>
      <c r="G15" s="607"/>
      <c r="H15" s="607"/>
      <c r="I15" s="607"/>
      <c r="J15" s="607"/>
      <c r="K15" s="607"/>
      <c r="L15" s="293"/>
    </row>
    <row r="16" spans="1:12" s="4" customFormat="1" ht="60" customHeight="1" x14ac:dyDescent="0.25">
      <c r="A16" s="293"/>
      <c r="B16" s="606" t="s">
        <v>770</v>
      </c>
      <c r="C16" s="607"/>
      <c r="D16" s="607"/>
      <c r="E16" s="607"/>
      <c r="F16" s="607"/>
      <c r="G16" s="607"/>
      <c r="H16" s="607"/>
      <c r="I16" s="607"/>
      <c r="J16" s="607"/>
      <c r="K16" s="607"/>
      <c r="L16" s="293"/>
    </row>
    <row r="17" spans="1:11" s="4" customFormat="1" ht="28.5" customHeight="1" x14ac:dyDescent="0.25">
      <c r="B17" s="606" t="s">
        <v>722</v>
      </c>
      <c r="C17" s="606"/>
      <c r="D17" s="606"/>
      <c r="E17" s="606"/>
      <c r="F17" s="606"/>
      <c r="G17" s="606"/>
      <c r="H17" s="606"/>
      <c r="I17" s="606"/>
      <c r="J17" s="606"/>
      <c r="K17" s="606"/>
    </row>
    <row r="18" spans="1:11" s="4" customFormat="1" ht="75.75" customHeight="1" x14ac:dyDescent="0.25">
      <c r="B18" s="606" t="s">
        <v>723</v>
      </c>
      <c r="C18" s="607"/>
      <c r="D18" s="607"/>
      <c r="E18" s="607"/>
      <c r="F18" s="607"/>
      <c r="G18" s="607"/>
      <c r="H18" s="607"/>
      <c r="I18" s="607"/>
      <c r="J18" s="607"/>
      <c r="K18" s="607"/>
    </row>
    <row r="19" spans="1:11" s="4" customFormat="1" x14ac:dyDescent="0.25">
      <c r="B19" s="608" t="s">
        <v>771</v>
      </c>
      <c r="C19" s="490"/>
      <c r="D19" s="490"/>
      <c r="E19" s="490"/>
      <c r="F19" s="490"/>
      <c r="G19" s="490"/>
      <c r="H19" s="490"/>
      <c r="I19" s="490"/>
      <c r="J19" s="490"/>
      <c r="K19" s="490"/>
    </row>
    <row r="20" spans="1:11" s="4" customFormat="1" x14ac:dyDescent="0.25">
      <c r="B20" s="490"/>
      <c r="C20" s="490"/>
      <c r="D20" s="490"/>
      <c r="E20" s="490"/>
      <c r="F20" s="490"/>
      <c r="G20" s="490"/>
      <c r="H20" s="490"/>
      <c r="I20" s="490"/>
      <c r="J20" s="490"/>
      <c r="K20" s="490"/>
    </row>
    <row r="21" spans="1:11" s="4" customFormat="1" x14ac:dyDescent="0.25">
      <c r="C21" s="126"/>
      <c r="D21" s="126"/>
      <c r="E21" s="126"/>
      <c r="F21" s="126"/>
      <c r="G21" s="126"/>
      <c r="H21" s="126"/>
      <c r="I21" s="126"/>
      <c r="J21" s="126"/>
      <c r="K21" s="126"/>
    </row>
    <row r="22" spans="1:11" s="4" customFormat="1" x14ac:dyDescent="0.25">
      <c r="A22" s="41" t="s">
        <v>706</v>
      </c>
      <c r="B22" s="591"/>
      <c r="C22" s="592"/>
      <c r="D22" s="592"/>
      <c r="E22" s="592"/>
      <c r="F22" s="592"/>
      <c r="G22" s="592"/>
      <c r="H22" s="593"/>
      <c r="I22" s="206" t="s">
        <v>724</v>
      </c>
      <c r="J22" s="206" t="s">
        <v>725</v>
      </c>
      <c r="K22" s="206" t="s">
        <v>462</v>
      </c>
    </row>
    <row r="23" spans="1:11" s="4" customFormat="1" x14ac:dyDescent="0.25">
      <c r="A23" s="41" t="s">
        <v>706</v>
      </c>
      <c r="B23" s="294" t="s">
        <v>726</v>
      </c>
      <c r="C23" s="430" t="s">
        <v>727</v>
      </c>
      <c r="D23" s="430"/>
      <c r="E23" s="430"/>
      <c r="F23" s="430"/>
      <c r="G23" s="430"/>
      <c r="H23" s="431"/>
      <c r="I23" s="16">
        <v>1756</v>
      </c>
      <c r="J23" s="16">
        <v>686</v>
      </c>
      <c r="K23" s="16">
        <v>2442</v>
      </c>
    </row>
    <row r="24" spans="1:11" s="4" customFormat="1" x14ac:dyDescent="0.25">
      <c r="A24" s="41" t="s">
        <v>706</v>
      </c>
      <c r="B24" s="294" t="s">
        <v>728</v>
      </c>
      <c r="C24" s="430" t="s">
        <v>729</v>
      </c>
      <c r="D24" s="430"/>
      <c r="E24" s="430"/>
      <c r="F24" s="430"/>
      <c r="G24" s="430"/>
      <c r="H24" s="431"/>
      <c r="I24" s="16">
        <v>390</v>
      </c>
      <c r="J24" s="16">
        <v>88</v>
      </c>
      <c r="K24" s="16">
        <v>478</v>
      </c>
    </row>
    <row r="25" spans="1:11" s="4" customFormat="1" x14ac:dyDescent="0.25">
      <c r="A25" s="41" t="s">
        <v>706</v>
      </c>
      <c r="B25" s="294" t="s">
        <v>730</v>
      </c>
      <c r="C25" s="430" t="s">
        <v>731</v>
      </c>
      <c r="D25" s="430"/>
      <c r="E25" s="430"/>
      <c r="F25" s="430"/>
      <c r="G25" s="430"/>
      <c r="H25" s="431"/>
      <c r="I25" s="16">
        <v>649</v>
      </c>
      <c r="J25" s="16">
        <v>300</v>
      </c>
      <c r="K25" s="16">
        <v>949</v>
      </c>
    </row>
    <row r="26" spans="1:11" s="4" customFormat="1" x14ac:dyDescent="0.25">
      <c r="A26" s="41" t="s">
        <v>706</v>
      </c>
      <c r="B26" s="294" t="s">
        <v>732</v>
      </c>
      <c r="C26" s="430" t="s">
        <v>733</v>
      </c>
      <c r="D26" s="430"/>
      <c r="E26" s="430"/>
      <c r="F26" s="430"/>
      <c r="G26" s="430"/>
      <c r="H26" s="431"/>
      <c r="I26" s="16">
        <v>1107</v>
      </c>
      <c r="J26" s="16">
        <v>386</v>
      </c>
      <c r="K26" s="16">
        <v>1493</v>
      </c>
    </row>
    <row r="27" spans="1:11" s="4" customFormat="1" x14ac:dyDescent="0.25">
      <c r="A27" s="41" t="s">
        <v>706</v>
      </c>
      <c r="B27" s="294" t="s">
        <v>734</v>
      </c>
      <c r="C27" s="430" t="s">
        <v>735</v>
      </c>
      <c r="D27" s="430"/>
      <c r="E27" s="430"/>
      <c r="F27" s="430"/>
      <c r="G27" s="430"/>
      <c r="H27" s="431"/>
      <c r="I27" s="16">
        <v>59</v>
      </c>
      <c r="J27" s="16">
        <v>8</v>
      </c>
      <c r="K27" s="16">
        <v>67</v>
      </c>
    </row>
    <row r="28" spans="1:11" s="4" customFormat="1" x14ac:dyDescent="0.25">
      <c r="A28" s="41" t="s">
        <v>706</v>
      </c>
      <c r="B28" s="295" t="s">
        <v>736</v>
      </c>
      <c r="C28" s="589" t="s">
        <v>737</v>
      </c>
      <c r="D28" s="589"/>
      <c r="E28" s="589"/>
      <c r="F28" s="589"/>
      <c r="G28" s="589"/>
      <c r="H28" s="481"/>
      <c r="I28" s="16">
        <v>1614</v>
      </c>
      <c r="J28" s="16">
        <v>355</v>
      </c>
      <c r="K28" s="16">
        <v>1969</v>
      </c>
    </row>
    <row r="29" spans="1:11" s="4" customFormat="1" ht="32.25" customHeight="1" x14ac:dyDescent="0.25">
      <c r="A29" s="41" t="s">
        <v>706</v>
      </c>
      <c r="B29" s="295" t="s">
        <v>738</v>
      </c>
      <c r="C29" s="430" t="s">
        <v>739</v>
      </c>
      <c r="D29" s="430"/>
      <c r="E29" s="430"/>
      <c r="F29" s="430"/>
      <c r="G29" s="430"/>
      <c r="H29" s="431"/>
      <c r="I29" s="16">
        <v>123</v>
      </c>
      <c r="J29" s="16">
        <v>215</v>
      </c>
      <c r="K29" s="16">
        <v>338</v>
      </c>
    </row>
    <row r="30" spans="1:11" s="4" customFormat="1" x14ac:dyDescent="0.25">
      <c r="A30" s="41" t="s">
        <v>706</v>
      </c>
      <c r="B30" s="294" t="s">
        <v>740</v>
      </c>
      <c r="C30" s="430" t="s">
        <v>741</v>
      </c>
      <c r="D30" s="430"/>
      <c r="E30" s="430"/>
      <c r="F30" s="430"/>
      <c r="G30" s="430"/>
      <c r="H30" s="431"/>
      <c r="I30" s="16">
        <v>19</v>
      </c>
      <c r="J30" s="16">
        <v>112</v>
      </c>
      <c r="K30" s="16">
        <v>131</v>
      </c>
    </row>
    <row r="31" spans="1:11" s="4" customFormat="1" x14ac:dyDescent="0.25">
      <c r="A31" s="41" t="s">
        <v>706</v>
      </c>
      <c r="B31" s="294" t="s">
        <v>742</v>
      </c>
      <c r="C31" s="430" t="s">
        <v>772</v>
      </c>
      <c r="D31" s="430"/>
      <c r="E31" s="430"/>
      <c r="F31" s="430"/>
      <c r="G31" s="430"/>
      <c r="H31" s="431"/>
      <c r="I31" s="16">
        <v>0</v>
      </c>
      <c r="J31" s="16">
        <v>4</v>
      </c>
      <c r="K31" s="16">
        <v>4</v>
      </c>
    </row>
    <row r="32" spans="1:11" s="4" customFormat="1" x14ac:dyDescent="0.25">
      <c r="A32" s="41" t="s">
        <v>706</v>
      </c>
      <c r="B32" s="296" t="s">
        <v>743</v>
      </c>
      <c r="C32" s="558" t="s">
        <v>744</v>
      </c>
      <c r="D32" s="558"/>
      <c r="E32" s="558"/>
      <c r="F32" s="558"/>
      <c r="G32" s="558"/>
      <c r="H32" s="558"/>
      <c r="I32" s="16"/>
      <c r="J32" s="16"/>
      <c r="K32" s="16"/>
    </row>
    <row r="33" spans="1:12" s="4" customFormat="1" x14ac:dyDescent="0.25"/>
    <row r="34" spans="1:12" s="4" customFormat="1" x14ac:dyDescent="0.25">
      <c r="A34" s="41" t="s">
        <v>745</v>
      </c>
      <c r="B34" s="532" t="s">
        <v>746</v>
      </c>
      <c r="C34" s="533"/>
      <c r="D34" s="533"/>
      <c r="E34" s="533"/>
      <c r="F34" s="533"/>
      <c r="G34" s="533"/>
      <c r="H34" s="533"/>
      <c r="I34" s="533"/>
      <c r="J34" s="533"/>
      <c r="K34" s="533"/>
    </row>
    <row r="35" spans="1:12" s="4" customFormat="1" ht="74.25" customHeight="1" x14ac:dyDescent="0.25">
      <c r="B35" s="422" t="s">
        <v>747</v>
      </c>
      <c r="C35" s="422"/>
      <c r="D35" s="422"/>
      <c r="E35" s="422"/>
      <c r="F35" s="422"/>
      <c r="G35" s="422"/>
      <c r="H35" s="422"/>
      <c r="I35" s="422"/>
      <c r="J35" s="422"/>
      <c r="K35" s="422"/>
    </row>
    <row r="36" spans="1:12" s="4" customFormat="1" x14ac:dyDescent="0.25">
      <c r="B36" s="19"/>
      <c r="C36" s="19"/>
      <c r="D36" s="19"/>
      <c r="E36" s="19"/>
      <c r="F36" s="19"/>
      <c r="G36" s="19"/>
      <c r="H36" s="19"/>
      <c r="I36" s="19"/>
      <c r="J36" s="19"/>
      <c r="K36" s="19"/>
    </row>
    <row r="37" spans="1:12" s="4" customFormat="1" x14ac:dyDescent="0.25">
      <c r="A37" s="170" t="s">
        <v>745</v>
      </c>
      <c r="B37" s="604" t="s">
        <v>748</v>
      </c>
      <c r="C37" s="604"/>
      <c r="D37" s="604"/>
      <c r="E37" s="604"/>
      <c r="F37" s="604"/>
      <c r="G37" s="301">
        <v>17</v>
      </c>
      <c r="H37" s="302" t="s">
        <v>749</v>
      </c>
      <c r="I37" s="303" t="s">
        <v>750</v>
      </c>
      <c r="J37" s="339">
        <v>34495.332999999999</v>
      </c>
      <c r="K37" s="303" t="s">
        <v>751</v>
      </c>
      <c r="L37" s="304"/>
    </row>
    <row r="38" spans="1:12" s="4" customFormat="1" x14ac:dyDescent="0.25">
      <c r="A38" s="304"/>
      <c r="B38" s="304"/>
      <c r="C38" s="304"/>
      <c r="D38" s="304"/>
      <c r="E38" s="304"/>
      <c r="F38" s="304"/>
      <c r="G38" s="304"/>
      <c r="H38" s="304"/>
      <c r="I38" s="305" t="s">
        <v>752</v>
      </c>
      <c r="J38" s="339">
        <v>1984.6669999999999</v>
      </c>
      <c r="K38" s="303" t="s">
        <v>753</v>
      </c>
      <c r="L38" s="304"/>
    </row>
    <row r="39" spans="1:12" s="4" customFormat="1" x14ac:dyDescent="0.25">
      <c r="A39" s="41" t="s">
        <v>754</v>
      </c>
      <c r="B39" s="532" t="s">
        <v>755</v>
      </c>
      <c r="C39" s="533"/>
      <c r="D39" s="533"/>
      <c r="E39" s="533"/>
      <c r="F39" s="533"/>
      <c r="G39" s="533"/>
      <c r="H39" s="533"/>
      <c r="I39" s="533"/>
      <c r="J39" s="533"/>
      <c r="K39" s="533"/>
    </row>
    <row r="40" spans="1:12" s="4" customFormat="1" x14ac:dyDescent="0.25">
      <c r="A40" s="41"/>
      <c r="B40" s="490" t="s">
        <v>756</v>
      </c>
      <c r="C40" s="422"/>
      <c r="D40" s="422"/>
      <c r="E40" s="422"/>
      <c r="F40" s="422"/>
      <c r="G40" s="422"/>
      <c r="H40" s="422"/>
      <c r="I40" s="422"/>
      <c r="J40" s="422"/>
      <c r="K40" s="422"/>
    </row>
    <row r="41" spans="1:12" s="4" customFormat="1" x14ac:dyDescent="0.25">
      <c r="A41" s="41"/>
      <c r="B41" s="602" t="s">
        <v>773</v>
      </c>
      <c r="C41" s="422"/>
      <c r="D41" s="422"/>
      <c r="E41" s="422"/>
      <c r="F41" s="422"/>
      <c r="G41" s="422"/>
      <c r="H41" s="422"/>
      <c r="I41" s="422"/>
      <c r="J41" s="422"/>
      <c r="K41" s="422"/>
    </row>
    <row r="42" spans="1:12" s="4" customFormat="1" x14ac:dyDescent="0.25">
      <c r="A42" s="41"/>
      <c r="B42" s="602" t="s">
        <v>774</v>
      </c>
      <c r="C42" s="490"/>
      <c r="D42" s="490"/>
      <c r="E42" s="490"/>
      <c r="F42" s="490"/>
      <c r="G42" s="490"/>
      <c r="H42" s="490"/>
      <c r="I42" s="490"/>
      <c r="J42" s="490"/>
      <c r="K42" s="490"/>
    </row>
    <row r="43" spans="1:12" s="4" customFormat="1" x14ac:dyDescent="0.25">
      <c r="A43" s="41"/>
      <c r="B43" s="490" t="s">
        <v>757</v>
      </c>
      <c r="C43" s="422"/>
      <c r="D43" s="422"/>
      <c r="E43" s="422"/>
      <c r="F43" s="422"/>
      <c r="G43" s="422"/>
      <c r="H43" s="422"/>
      <c r="I43" s="422"/>
      <c r="J43" s="422"/>
      <c r="K43" s="422"/>
    </row>
    <row r="44" spans="1:12" s="4" customFormat="1" x14ac:dyDescent="0.25">
      <c r="A44" s="41"/>
      <c r="B44" s="208"/>
      <c r="C44" s="208"/>
      <c r="D44" s="208"/>
      <c r="E44" s="208"/>
      <c r="F44" s="208"/>
      <c r="G44" s="208"/>
      <c r="H44" s="208"/>
      <c r="I44" s="208"/>
      <c r="J44" s="208"/>
      <c r="K44" s="208"/>
    </row>
    <row r="45" spans="1:12" s="4" customFormat="1" x14ac:dyDescent="0.25">
      <c r="A45" s="41" t="s">
        <v>754</v>
      </c>
      <c r="B45" s="603" t="s">
        <v>758</v>
      </c>
      <c r="C45" s="417"/>
      <c r="D45" s="417"/>
      <c r="E45" s="417"/>
      <c r="F45" s="417"/>
      <c r="G45" s="417"/>
      <c r="H45" s="417"/>
      <c r="I45" s="417"/>
      <c r="J45" s="417"/>
      <c r="K45" s="417"/>
    </row>
    <row r="46" spans="1:12" s="4" customFormat="1" x14ac:dyDescent="0.25"/>
    <row r="47" spans="1:12" s="4" customFormat="1" x14ac:dyDescent="0.25">
      <c r="A47" s="41" t="s">
        <v>754</v>
      </c>
      <c r="B47" s="599" t="s">
        <v>759</v>
      </c>
      <c r="C47" s="599"/>
      <c r="D47" s="599"/>
      <c r="E47" s="599"/>
      <c r="F47" s="599"/>
      <c r="G47" s="599"/>
      <c r="H47" s="599"/>
      <c r="I47" s="599"/>
      <c r="J47" s="599"/>
      <c r="K47" s="599"/>
    </row>
    <row r="48" spans="1:12" s="4" customFormat="1" x14ac:dyDescent="0.25">
      <c r="A48" s="41" t="s">
        <v>754</v>
      </c>
      <c r="B48" s="600" t="s">
        <v>760</v>
      </c>
      <c r="C48" s="600"/>
      <c r="D48" s="306" t="s">
        <v>761</v>
      </c>
      <c r="E48" s="306" t="s">
        <v>762</v>
      </c>
      <c r="F48" s="306" t="s">
        <v>763</v>
      </c>
      <c r="G48" s="306" t="s">
        <v>764</v>
      </c>
      <c r="H48" s="306" t="s">
        <v>765</v>
      </c>
      <c r="I48" s="306" t="s">
        <v>766</v>
      </c>
      <c r="J48" s="306" t="s">
        <v>767</v>
      </c>
      <c r="K48" s="306" t="s">
        <v>462</v>
      </c>
    </row>
    <row r="49" spans="1:11" s="4" customFormat="1" x14ac:dyDescent="0.25">
      <c r="A49" s="41" t="s">
        <v>754</v>
      </c>
      <c r="B49" s="600"/>
      <c r="C49" s="600"/>
      <c r="D49" s="61">
        <v>398</v>
      </c>
      <c r="E49" s="61">
        <v>1313</v>
      </c>
      <c r="F49" s="61">
        <v>770</v>
      </c>
      <c r="G49" s="61">
        <v>453</v>
      </c>
      <c r="H49" s="61">
        <v>221</v>
      </c>
      <c r="I49" s="61">
        <v>385</v>
      </c>
      <c r="J49" s="61">
        <v>231</v>
      </c>
      <c r="K49" s="61">
        <f>SUM(D49:J49)</f>
        <v>3771</v>
      </c>
    </row>
    <row r="50" spans="1:11" s="4" customFormat="1" x14ac:dyDescent="0.25">
      <c r="B50" s="601"/>
      <c r="C50" s="601"/>
    </row>
    <row r="51" spans="1:11" s="4" customFormat="1" x14ac:dyDescent="0.25">
      <c r="A51" s="41" t="s">
        <v>754</v>
      </c>
      <c r="B51" s="600" t="s">
        <v>768</v>
      </c>
      <c r="C51" s="600"/>
      <c r="D51" s="306" t="s">
        <v>761</v>
      </c>
      <c r="E51" s="306" t="s">
        <v>762</v>
      </c>
      <c r="F51" s="306" t="s">
        <v>763</v>
      </c>
      <c r="G51" s="306" t="s">
        <v>764</v>
      </c>
      <c r="H51" s="306" t="s">
        <v>765</v>
      </c>
      <c r="I51" s="306" t="s">
        <v>766</v>
      </c>
      <c r="J51" s="306" t="s">
        <v>767</v>
      </c>
      <c r="K51" s="306" t="s">
        <v>462</v>
      </c>
    </row>
    <row r="52" spans="1:11" s="4" customFormat="1" x14ac:dyDescent="0.25">
      <c r="A52" s="41" t="s">
        <v>754</v>
      </c>
      <c r="B52" s="600"/>
      <c r="C52" s="600"/>
      <c r="D52" s="61">
        <v>122</v>
      </c>
      <c r="E52" s="61">
        <v>499</v>
      </c>
      <c r="F52" s="61">
        <v>927</v>
      </c>
      <c r="G52" s="61">
        <v>241</v>
      </c>
      <c r="H52" s="61">
        <v>56</v>
      </c>
      <c r="I52" s="61">
        <v>24</v>
      </c>
      <c r="J52" s="61">
        <v>6</v>
      </c>
      <c r="K52" s="61">
        <f>SUM(D52:J52)</f>
        <v>1875</v>
      </c>
    </row>
    <row r="53" spans="1:11" s="4" customFormat="1" x14ac:dyDescent="0.25"/>
    <row r="54" spans="1:11" s="4" customFormat="1" x14ac:dyDescent="0.25"/>
    <row r="55" spans="1:11" s="4" customFormat="1" x14ac:dyDescent="0.25"/>
    <row r="56" spans="1:11" s="4" customFormat="1" x14ac:dyDescent="0.25"/>
    <row r="57" spans="1:11" s="4" customFormat="1" x14ac:dyDescent="0.25"/>
  </sheetData>
  <mergeCells count="40">
    <mergeCell ref="C9:I9"/>
    <mergeCell ref="A2:K2"/>
    <mergeCell ref="B4:K4"/>
    <mergeCell ref="B5:K5"/>
    <mergeCell ref="C7:I7"/>
    <mergeCell ref="C8:I8"/>
    <mergeCell ref="C23:H23"/>
    <mergeCell ref="C10:I10"/>
    <mergeCell ref="C11:I11"/>
    <mergeCell ref="C12:I12"/>
    <mergeCell ref="C13:I13"/>
    <mergeCell ref="B15:K15"/>
    <mergeCell ref="B16:K16"/>
    <mergeCell ref="B17:K17"/>
    <mergeCell ref="B18:K18"/>
    <mergeCell ref="B19:K19"/>
    <mergeCell ref="B20:K20"/>
    <mergeCell ref="B22:H22"/>
    <mergeCell ref="B37:F37"/>
    <mergeCell ref="C24:H24"/>
    <mergeCell ref="C25:H25"/>
    <mergeCell ref="C26:H26"/>
    <mergeCell ref="C27:H27"/>
    <mergeCell ref="C28:H28"/>
    <mergeCell ref="C29:H29"/>
    <mergeCell ref="C30:H30"/>
    <mergeCell ref="C31:H31"/>
    <mergeCell ref="C32:H32"/>
    <mergeCell ref="B34:K34"/>
    <mergeCell ref="B35:K35"/>
    <mergeCell ref="B47:K47"/>
    <mergeCell ref="B48:C49"/>
    <mergeCell ref="B50:C50"/>
    <mergeCell ref="B51:C52"/>
    <mergeCell ref="B39:K39"/>
    <mergeCell ref="B40:K40"/>
    <mergeCell ref="B41:K41"/>
    <mergeCell ref="B42:K42"/>
    <mergeCell ref="B43:K43"/>
    <mergeCell ref="B45:K4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CDS-A</vt:lpstr>
      <vt:lpstr>CDS-B</vt:lpstr>
      <vt:lpstr>CDS-C</vt:lpstr>
      <vt:lpstr>CDS-D</vt:lpstr>
      <vt:lpstr>CDS-E</vt:lpstr>
      <vt:lpstr>CDS-F</vt:lpstr>
      <vt:lpstr>CDS-G</vt:lpstr>
      <vt:lpstr>CDS-H</vt:lpstr>
      <vt:lpstr>CDS-I</vt:lpstr>
      <vt:lpstr>CDS-J</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Kathleen S. Denz</dc:creator>
  <cp:lastModifiedBy>Thomas Dobrosielski</cp:lastModifiedBy>
  <dcterms:created xsi:type="dcterms:W3CDTF">2014-10-24T15:39:52Z</dcterms:created>
  <dcterms:modified xsi:type="dcterms:W3CDTF">2015-07-09T14:10:08Z</dcterms:modified>
</cp:coreProperties>
</file>