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ouis\Projects\Personal\secret_hitler_prediction\data\"/>
    </mc:Choice>
  </mc:AlternateContent>
  <xr:revisionPtr revIDLastSave="0" documentId="13_ncr:1_{CEC324DC-C99F-4D75-8C61-E749D4C479D8}" xr6:coauthVersionLast="47" xr6:coauthVersionMax="47" xr10:uidLastSave="{00000000-0000-0000-0000-000000000000}"/>
  <bookViews>
    <workbookView xWindow="0" yWindow="2382" windowWidth="17280" windowHeight="8994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54" i="1" l="1"/>
  <c r="B740" i="1"/>
  <c r="B718" i="1"/>
  <c r="B709" i="1"/>
  <c r="B697" i="1"/>
  <c r="B684" i="1"/>
  <c r="B675" i="1"/>
  <c r="B663" i="1"/>
  <c r="B649" i="1"/>
  <c r="B638" i="1"/>
  <c r="B625" i="1"/>
  <c r="B616" i="1"/>
  <c r="B597" i="1"/>
  <c r="B580" i="1"/>
  <c r="B568" i="1"/>
  <c r="B556" i="1"/>
  <c r="B546" i="1"/>
  <c r="B534" i="1"/>
  <c r="B522" i="1"/>
  <c r="B510" i="1"/>
  <c r="B491" i="1"/>
  <c r="B477" i="1"/>
  <c r="B461" i="1"/>
  <c r="B449" i="1"/>
  <c r="B440" i="1"/>
  <c r="B429" i="1"/>
  <c r="B414" i="1"/>
  <c r="B402" i="1"/>
  <c r="B388" i="1"/>
  <c r="B373" i="1"/>
  <c r="B362" i="1"/>
  <c r="B351" i="1"/>
  <c r="B341" i="1"/>
  <c r="B327" i="1"/>
  <c r="B316" i="1"/>
  <c r="B300" i="1"/>
  <c r="B288" i="1"/>
  <c r="B274" i="1"/>
  <c r="B261" i="1"/>
  <c r="B250" i="1"/>
  <c r="B240" i="1"/>
  <c r="B226" i="1"/>
  <c r="B215" i="1"/>
  <c r="B202" i="1"/>
  <c r="B188" i="1"/>
  <c r="B175" i="1"/>
  <c r="B163" i="1"/>
  <c r="B147" i="1"/>
  <c r="B135" i="1"/>
  <c r="B123" i="1"/>
  <c r="B113" i="1"/>
  <c r="B101" i="1"/>
  <c r="B87" i="1"/>
  <c r="B79" i="1"/>
  <c r="B68" i="1"/>
  <c r="B56" i="1"/>
  <c r="B42" i="1"/>
  <c r="B31" i="1"/>
  <c r="B18" i="1"/>
  <c r="B4" i="1"/>
  <c r="B2" i="1"/>
  <c r="A2" i="1" s="1"/>
  <c r="A4" i="1" l="1"/>
  <c r="B5" i="1" l="1"/>
  <c r="A5" i="1" s="1"/>
  <c r="B6" i="1" l="1"/>
  <c r="A6" i="1"/>
  <c r="B7" i="1" l="1"/>
  <c r="A7" i="1" s="1"/>
  <c r="B8" i="1" l="1"/>
  <c r="A8" i="1" s="1"/>
  <c r="B9" i="1" l="1"/>
  <c r="A9" i="1" s="1"/>
  <c r="B10" i="1" l="1"/>
  <c r="A10" i="1"/>
  <c r="B11" i="1" l="1"/>
  <c r="A11" i="1" s="1"/>
  <c r="B12" i="1" l="1"/>
  <c r="A12" i="1" s="1"/>
  <c r="B13" i="1" l="1"/>
  <c r="A13" i="1" s="1"/>
  <c r="B14" i="1" l="1"/>
  <c r="A14" i="1" s="1"/>
  <c r="B15" i="1" s="1"/>
  <c r="B16" i="1" s="1"/>
  <c r="A16" i="1" s="1"/>
  <c r="A18" i="1" s="1"/>
  <c r="B19" i="1" l="1"/>
  <c r="A19" i="1" s="1"/>
  <c r="B20" i="1" l="1"/>
  <c r="A20" i="1" s="1"/>
  <c r="B21" i="1" l="1"/>
  <c r="A21" i="1" s="1"/>
  <c r="B22" i="1" l="1"/>
  <c r="A22" i="1" s="1"/>
  <c r="B23" i="1" l="1"/>
  <c r="A23" i="1" s="1"/>
  <c r="B24" i="1" l="1"/>
  <c r="A24" i="1" s="1"/>
  <c r="B25" i="1" l="1"/>
  <c r="A25" i="1" s="1"/>
  <c r="B26" i="1" l="1"/>
  <c r="A26" i="1" s="1"/>
  <c r="B27" i="1" l="1"/>
  <c r="A27" i="1" s="1"/>
  <c r="B28" i="1" l="1"/>
  <c r="A28" i="1" s="1"/>
  <c r="B29" i="1" l="1"/>
  <c r="A29" i="1" s="1"/>
  <c r="A31" i="1" s="1"/>
  <c r="B32" i="1" l="1"/>
  <c r="A32" i="1" s="1"/>
  <c r="B33" i="1" l="1"/>
  <c r="A33" i="1" s="1"/>
  <c r="B34" i="1" l="1"/>
  <c r="A34" i="1" s="1"/>
  <c r="B35" i="1" l="1"/>
  <c r="A35" i="1" s="1"/>
  <c r="B36" i="1" l="1"/>
  <c r="A36" i="1" s="1"/>
  <c r="B37" i="1" l="1"/>
  <c r="A37" i="1" s="1"/>
  <c r="B38" i="1" l="1"/>
  <c r="A38" i="1" s="1"/>
  <c r="B39" i="1" s="1"/>
  <c r="B40" i="1" s="1"/>
  <c r="A40" i="1" s="1"/>
  <c r="A42" i="1" s="1"/>
  <c r="B43" i="1" l="1"/>
  <c r="A43" i="1"/>
  <c r="B44" i="1" l="1"/>
  <c r="A44" i="1" s="1"/>
  <c r="B45" i="1" l="1"/>
  <c r="A45" i="1" s="1"/>
  <c r="B46" i="1" l="1"/>
  <c r="A46" i="1"/>
  <c r="B47" i="1" l="1"/>
  <c r="A47" i="1"/>
  <c r="B48" i="1" l="1"/>
  <c r="A48" i="1"/>
  <c r="B49" i="1" l="1"/>
  <c r="A49" i="1" s="1"/>
  <c r="B50" i="1" l="1"/>
  <c r="A50" i="1" s="1"/>
  <c r="B51" i="1" l="1"/>
  <c r="A51" i="1" s="1"/>
  <c r="B52" i="1" l="1"/>
  <c r="A52" i="1" s="1"/>
  <c r="B53" i="1" l="1"/>
  <c r="A53" i="1"/>
  <c r="B54" i="1" l="1"/>
  <c r="A54" i="1"/>
  <c r="A56" i="1" s="1"/>
  <c r="B57" i="1" l="1"/>
  <c r="A57" i="1" s="1"/>
  <c r="B58" i="1" l="1"/>
  <c r="A58" i="1"/>
  <c r="B59" i="1" l="1"/>
  <c r="A59" i="1" s="1"/>
  <c r="B60" i="1" l="1"/>
  <c r="A60" i="1" s="1"/>
  <c r="B61" i="1" l="1"/>
  <c r="A61" i="1" s="1"/>
  <c r="B62" i="1" l="1"/>
  <c r="A62" i="1" s="1"/>
  <c r="B63" i="1" l="1"/>
  <c r="A63" i="1" s="1"/>
  <c r="B64" i="1" l="1"/>
  <c r="A64" i="1" s="1"/>
  <c r="B65" i="1" l="1"/>
  <c r="A65" i="1" s="1"/>
  <c r="B66" i="1" l="1"/>
  <c r="A66" i="1" s="1"/>
  <c r="A68" i="1" s="1"/>
  <c r="B69" i="1" l="1"/>
  <c r="A69" i="1" s="1"/>
  <c r="B70" i="1" l="1"/>
  <c r="A70" i="1" s="1"/>
  <c r="B71" i="1" l="1"/>
  <c r="A71" i="1" s="1"/>
  <c r="B72" i="1" l="1"/>
  <c r="A72" i="1" s="1"/>
  <c r="B73" i="1" l="1"/>
  <c r="A73" i="1" s="1"/>
  <c r="B74" i="1" l="1"/>
  <c r="A74" i="1" s="1"/>
  <c r="B75" i="1" l="1"/>
  <c r="A75" i="1" s="1"/>
  <c r="B76" i="1" s="1"/>
  <c r="B77" i="1" s="1"/>
  <c r="A77" i="1" s="1"/>
  <c r="A79" i="1" s="1"/>
  <c r="B80" i="1" l="1"/>
  <c r="A80" i="1" s="1"/>
  <c r="B81" i="1" l="1"/>
  <c r="A81" i="1" s="1"/>
  <c r="B82" i="1" l="1"/>
  <c r="A82" i="1" s="1"/>
  <c r="B83" i="1" l="1"/>
  <c r="A83" i="1" s="1"/>
  <c r="B84" i="1" l="1"/>
  <c r="A84" i="1" s="1"/>
  <c r="B85" i="1" l="1"/>
  <c r="A85" i="1" s="1"/>
  <c r="A87" i="1" s="1"/>
  <c r="B88" i="1" l="1"/>
  <c r="A88" i="1" s="1"/>
  <c r="B89" i="1" l="1"/>
  <c r="A89" i="1" s="1"/>
  <c r="B90" i="1" l="1"/>
  <c r="A90" i="1" s="1"/>
  <c r="B91" i="1" l="1"/>
  <c r="A91" i="1" s="1"/>
  <c r="B92" i="1" l="1"/>
  <c r="A92" i="1" s="1"/>
  <c r="B93" i="1" l="1"/>
  <c r="A93" i="1" s="1"/>
  <c r="B94" i="1" l="1"/>
  <c r="A94" i="1" s="1"/>
  <c r="B95" i="1" l="1"/>
  <c r="A95" i="1" s="1"/>
  <c r="B96" i="1" l="1"/>
  <c r="A96" i="1" s="1"/>
  <c r="B97" i="1" l="1"/>
  <c r="A97" i="1" s="1"/>
  <c r="B98" i="1" l="1"/>
  <c r="A98" i="1" s="1"/>
  <c r="B99" i="1" l="1"/>
  <c r="A99" i="1" s="1"/>
  <c r="A101" i="1" s="1"/>
  <c r="B102" i="1" l="1"/>
  <c r="A102" i="1" s="1"/>
  <c r="B103" i="1" l="1"/>
  <c r="A103" i="1" s="1"/>
  <c r="B104" i="1" l="1"/>
  <c r="A104" i="1" s="1"/>
  <c r="B105" i="1" l="1"/>
  <c r="A105" i="1" s="1"/>
  <c r="B106" i="1" l="1"/>
  <c r="A106" i="1" s="1"/>
  <c r="B107" i="1" l="1"/>
  <c r="A107" i="1" s="1"/>
  <c r="B108" i="1" l="1"/>
  <c r="A108" i="1" s="1"/>
  <c r="B109" i="1" l="1"/>
  <c r="A109" i="1" s="1"/>
  <c r="B110" i="1" l="1"/>
  <c r="A110" i="1" s="1"/>
  <c r="B111" i="1" l="1"/>
  <c r="A111" i="1" s="1"/>
  <c r="A113" i="1" s="1"/>
  <c r="B114" i="1" l="1"/>
  <c r="A114" i="1" s="1"/>
  <c r="B115" i="1" l="1"/>
  <c r="A115" i="1"/>
  <c r="B116" i="1" l="1"/>
  <c r="A116" i="1" s="1"/>
  <c r="B117" i="1" l="1"/>
  <c r="A117" i="1"/>
  <c r="B118" i="1" l="1"/>
  <c r="A118" i="1" s="1"/>
  <c r="B119" i="1" l="1"/>
  <c r="A119" i="1" s="1"/>
  <c r="B120" i="1" l="1"/>
  <c r="A120" i="1" s="1"/>
  <c r="B121" i="1" l="1"/>
  <c r="A121" i="1" s="1"/>
  <c r="A123" i="1" s="1"/>
  <c r="B124" i="1" l="1"/>
  <c r="A124" i="1" s="1"/>
  <c r="B125" i="1" l="1"/>
  <c r="A125" i="1" s="1"/>
  <c r="B126" i="1" l="1"/>
  <c r="A126" i="1" s="1"/>
  <c r="B127" i="1" l="1"/>
  <c r="A127" i="1" s="1"/>
  <c r="B128" i="1" l="1"/>
  <c r="A128" i="1" s="1"/>
  <c r="B129" i="1" l="1"/>
  <c r="A129" i="1" s="1"/>
  <c r="B130" i="1" l="1"/>
  <c r="A130" i="1" s="1"/>
  <c r="B131" i="1" l="1"/>
  <c r="A131" i="1" s="1"/>
  <c r="B132" i="1" s="1"/>
  <c r="B133" i="1" s="1"/>
  <c r="A133" i="1" s="1"/>
  <c r="A135" i="1" s="1"/>
  <c r="B136" i="1" l="1"/>
  <c r="A136" i="1" s="1"/>
  <c r="B137" i="1" l="1"/>
  <c r="A137" i="1" s="1"/>
  <c r="B138" i="1" l="1"/>
  <c r="A138" i="1" s="1"/>
  <c r="B139" i="1" l="1"/>
  <c r="A139" i="1" s="1"/>
  <c r="B140" i="1" l="1"/>
  <c r="A140" i="1" s="1"/>
  <c r="B141" i="1" l="1"/>
  <c r="A141" i="1" s="1"/>
  <c r="B142" i="1" l="1"/>
  <c r="A142" i="1" s="1"/>
  <c r="B143" i="1" l="1"/>
  <c r="A143" i="1" s="1"/>
  <c r="B144" i="1" l="1"/>
  <c r="A144" i="1" s="1"/>
  <c r="B145" i="1" l="1"/>
  <c r="A145" i="1" s="1"/>
  <c r="A147" i="1" s="1"/>
  <c r="B148" i="1" l="1"/>
  <c r="A148" i="1" s="1"/>
  <c r="B149" i="1" l="1"/>
  <c r="A149" i="1" s="1"/>
  <c r="B150" i="1" l="1"/>
  <c r="A150" i="1" s="1"/>
  <c r="B151" i="1" l="1"/>
  <c r="A151" i="1" s="1"/>
  <c r="B152" i="1" l="1"/>
  <c r="A152" i="1" s="1"/>
  <c r="B153" i="1" l="1"/>
  <c r="A153" i="1" s="1"/>
  <c r="B154" i="1" l="1"/>
  <c r="A154" i="1" s="1"/>
  <c r="B155" i="1" l="1"/>
  <c r="A155" i="1" s="1"/>
  <c r="B156" i="1" l="1"/>
  <c r="A156" i="1" s="1"/>
  <c r="B157" i="1" l="1"/>
  <c r="A157" i="1" s="1"/>
  <c r="B158" i="1" l="1"/>
  <c r="A158" i="1" s="1"/>
  <c r="B159" i="1" l="1"/>
  <c r="A159" i="1" s="1"/>
  <c r="B160" i="1" l="1"/>
  <c r="A160" i="1" s="1"/>
  <c r="B161" i="1" l="1"/>
  <c r="A161" i="1" s="1"/>
  <c r="A163" i="1" s="1"/>
  <c r="B164" i="1" l="1"/>
  <c r="A164" i="1" s="1"/>
  <c r="B165" i="1" l="1"/>
  <c r="A165" i="1" s="1"/>
  <c r="B166" i="1" l="1"/>
  <c r="A166" i="1" s="1"/>
  <c r="B167" i="1" l="1"/>
  <c r="A167" i="1" s="1"/>
  <c r="B168" i="1" l="1"/>
  <c r="A168" i="1" s="1"/>
  <c r="B169" i="1" l="1"/>
  <c r="A169" i="1" s="1"/>
  <c r="B170" i="1" l="1"/>
  <c r="A170" i="1" s="1"/>
  <c r="B171" i="1" l="1"/>
  <c r="A171" i="1" s="1"/>
  <c r="B172" i="1" s="1"/>
  <c r="B173" i="1" s="1"/>
  <c r="A173" i="1" s="1"/>
  <c r="A175" i="1" s="1"/>
  <c r="B176" i="1" l="1"/>
  <c r="A176" i="1" s="1"/>
  <c r="B177" i="1" l="1"/>
  <c r="A177" i="1" s="1"/>
  <c r="B178" i="1" l="1"/>
  <c r="A178" i="1" s="1"/>
  <c r="B179" i="1" l="1"/>
  <c r="A179" i="1" s="1"/>
  <c r="B180" i="1" l="1"/>
  <c r="A180" i="1" s="1"/>
  <c r="B181" i="1" l="1"/>
  <c r="A181" i="1"/>
  <c r="B182" i="1" l="1"/>
  <c r="A182" i="1" s="1"/>
  <c r="B183" i="1" l="1"/>
  <c r="A183" i="1" s="1"/>
  <c r="B184" i="1" l="1"/>
  <c r="A184" i="1" s="1"/>
  <c r="B185" i="1" l="1"/>
  <c r="A185" i="1" s="1"/>
  <c r="B186" i="1" l="1"/>
  <c r="A186" i="1" s="1"/>
  <c r="A188" i="1" s="1"/>
  <c r="B189" i="1" l="1"/>
  <c r="A189" i="1" s="1"/>
  <c r="B190" i="1" l="1"/>
  <c r="A190" i="1" s="1"/>
  <c r="B191" i="1" l="1"/>
  <c r="A191" i="1" s="1"/>
  <c r="B192" i="1" l="1"/>
  <c r="A192" i="1" s="1"/>
  <c r="B193" i="1" l="1"/>
  <c r="A193" i="1" s="1"/>
  <c r="B194" i="1" l="1"/>
  <c r="A194" i="1" s="1"/>
  <c r="B195" i="1" l="1"/>
  <c r="A195" i="1" s="1"/>
  <c r="B196" i="1" l="1"/>
  <c r="A196" i="1" s="1"/>
  <c r="B197" i="1" l="1"/>
  <c r="A197" i="1" s="1"/>
  <c r="B198" i="1" l="1"/>
  <c r="A198" i="1" s="1"/>
  <c r="B199" i="1" s="1"/>
  <c r="B200" i="1" s="1"/>
  <c r="A200" i="1" s="1"/>
  <c r="A202" i="1" s="1"/>
  <c r="B203" i="1" l="1"/>
  <c r="A203" i="1" s="1"/>
  <c r="B204" i="1" l="1"/>
  <c r="A204" i="1" s="1"/>
  <c r="B205" i="1" l="1"/>
  <c r="A205" i="1" s="1"/>
  <c r="B206" i="1" l="1"/>
  <c r="A206" i="1" s="1"/>
  <c r="B207" i="1" l="1"/>
  <c r="A207" i="1" s="1"/>
  <c r="B208" i="1" l="1"/>
  <c r="A208" i="1" s="1"/>
  <c r="B209" i="1" l="1"/>
  <c r="A209" i="1" s="1"/>
  <c r="B210" i="1" l="1"/>
  <c r="A210" i="1" s="1"/>
  <c r="B211" i="1" l="1"/>
  <c r="A211" i="1" s="1"/>
  <c r="B212" i="1" l="1"/>
  <c r="A212" i="1" s="1"/>
  <c r="B213" i="1" l="1"/>
  <c r="A213" i="1" s="1"/>
  <c r="A215" i="1" s="1"/>
  <c r="B216" i="1" l="1"/>
  <c r="A216" i="1" s="1"/>
  <c r="B217" i="1" l="1"/>
  <c r="A217" i="1" s="1"/>
  <c r="B218" i="1" l="1"/>
  <c r="A218" i="1" s="1"/>
  <c r="B219" i="1" l="1"/>
  <c r="A219" i="1" s="1"/>
  <c r="B220" i="1" l="1"/>
  <c r="A220" i="1"/>
  <c r="B221" i="1" l="1"/>
  <c r="A221" i="1" s="1"/>
  <c r="B222" i="1" l="1"/>
  <c r="A222" i="1" s="1"/>
  <c r="B223" i="1" l="1"/>
  <c r="A223" i="1" s="1"/>
  <c r="B224" i="1" l="1"/>
  <c r="A224" i="1" s="1"/>
  <c r="A226" i="1" s="1"/>
  <c r="B227" i="1" l="1"/>
  <c r="A227" i="1" s="1"/>
  <c r="B228" i="1" l="1"/>
  <c r="A228" i="1" s="1"/>
  <c r="B229" i="1" l="1"/>
  <c r="A229" i="1"/>
  <c r="B230" i="1" l="1"/>
  <c r="A230" i="1"/>
  <c r="B231" i="1" l="1"/>
  <c r="A231" i="1" s="1"/>
  <c r="B232" i="1" l="1"/>
  <c r="A232" i="1" s="1"/>
  <c r="B233" i="1" l="1"/>
  <c r="A233" i="1"/>
  <c r="B234" i="1" l="1"/>
  <c r="A234" i="1"/>
  <c r="B235" i="1" l="1"/>
  <c r="A235" i="1"/>
  <c r="B236" i="1" l="1"/>
  <c r="A236" i="1" s="1"/>
  <c r="B237" i="1" s="1"/>
  <c r="B238" i="1" s="1"/>
  <c r="A238" i="1" s="1"/>
  <c r="A240" i="1" s="1"/>
  <c r="B241" i="1" l="1"/>
  <c r="A241" i="1" s="1"/>
  <c r="B242" i="1" l="1"/>
  <c r="A242" i="1" s="1"/>
  <c r="B243" i="1" l="1"/>
  <c r="A243" i="1"/>
  <c r="B244" i="1" l="1"/>
  <c r="A244" i="1" s="1"/>
  <c r="B245" i="1" l="1"/>
  <c r="A245" i="1"/>
  <c r="B246" i="1" l="1"/>
  <c r="A246" i="1"/>
  <c r="B247" i="1" l="1"/>
  <c r="A247" i="1"/>
  <c r="B248" i="1" l="1"/>
  <c r="A248" i="1" s="1"/>
  <c r="A250" i="1" s="1"/>
  <c r="B251" i="1" l="1"/>
  <c r="A251" i="1" s="1"/>
  <c r="B252" i="1" l="1"/>
  <c r="A252" i="1" s="1"/>
  <c r="B253" i="1" l="1"/>
  <c r="A253" i="1" s="1"/>
  <c r="B254" i="1" l="1"/>
  <c r="A254" i="1"/>
  <c r="B255" i="1" l="1"/>
  <c r="A255" i="1"/>
  <c r="B256" i="1" l="1"/>
  <c r="A256" i="1" s="1"/>
  <c r="B257" i="1" l="1"/>
  <c r="A257" i="1" s="1"/>
  <c r="B258" i="1" l="1"/>
  <c r="A258" i="1" s="1"/>
  <c r="B259" i="1" l="1"/>
  <c r="A259" i="1" s="1"/>
  <c r="A261" i="1" s="1"/>
  <c r="B262" i="1" l="1"/>
  <c r="A262" i="1" s="1"/>
  <c r="B263" i="1" l="1"/>
  <c r="A263" i="1" s="1"/>
  <c r="B264" i="1" l="1"/>
  <c r="A264" i="1" s="1"/>
  <c r="B265" i="1" l="1"/>
  <c r="A265" i="1" s="1"/>
  <c r="B266" i="1" l="1"/>
  <c r="A266" i="1" s="1"/>
  <c r="B267" i="1" l="1"/>
  <c r="A267" i="1" s="1"/>
  <c r="B268" i="1" l="1"/>
  <c r="A268" i="1" s="1"/>
  <c r="B269" i="1" l="1"/>
  <c r="A269" i="1" s="1"/>
  <c r="B270" i="1" l="1"/>
  <c r="A270" i="1" s="1"/>
  <c r="B271" i="1" l="1"/>
  <c r="A271" i="1" s="1"/>
  <c r="B272" i="1" l="1"/>
  <c r="A272" i="1" s="1"/>
  <c r="A274" i="1" s="1"/>
  <c r="B275" i="1" l="1"/>
  <c r="A275" i="1" s="1"/>
  <c r="B276" i="1" l="1"/>
  <c r="A276" i="1" s="1"/>
  <c r="B277" i="1" l="1"/>
  <c r="A277" i="1" s="1"/>
  <c r="B278" i="1" l="1"/>
  <c r="A278" i="1" s="1"/>
  <c r="B279" i="1" l="1"/>
  <c r="A279" i="1" s="1"/>
  <c r="B280" i="1" l="1"/>
  <c r="A280" i="1" s="1"/>
  <c r="B281" i="1" l="1"/>
  <c r="A281" i="1" s="1"/>
  <c r="B282" i="1" l="1"/>
  <c r="A282" i="1" s="1"/>
  <c r="B283" i="1" l="1"/>
  <c r="A283" i="1" s="1"/>
  <c r="B284" i="1" l="1"/>
  <c r="A284" i="1" s="1"/>
  <c r="B285" i="1" s="1"/>
  <c r="B286" i="1" s="1"/>
  <c r="A286" i="1" s="1"/>
  <c r="A288" i="1" s="1"/>
  <c r="B289" i="1" l="1"/>
  <c r="A289" i="1" s="1"/>
  <c r="B290" i="1" l="1"/>
  <c r="A290" i="1" s="1"/>
  <c r="B291" i="1" l="1"/>
  <c r="A291" i="1"/>
  <c r="B292" i="1" l="1"/>
  <c r="A292" i="1"/>
  <c r="B293" i="1" l="1"/>
  <c r="A293" i="1" s="1"/>
  <c r="B294" i="1" l="1"/>
  <c r="A294" i="1" s="1"/>
  <c r="B295" i="1" l="1"/>
  <c r="A295" i="1" s="1"/>
  <c r="B296" i="1" l="1"/>
  <c r="A296" i="1" s="1"/>
  <c r="B297" i="1" l="1"/>
  <c r="A297" i="1" s="1"/>
  <c r="B298" i="1" l="1"/>
  <c r="A298" i="1" s="1"/>
  <c r="A300" i="1" s="1"/>
  <c r="B301" i="1" l="1"/>
  <c r="A301" i="1" s="1"/>
  <c r="B302" i="1" l="1"/>
  <c r="A302" i="1" s="1"/>
  <c r="B303" i="1" l="1"/>
  <c r="A303" i="1" s="1"/>
  <c r="B304" i="1" l="1"/>
  <c r="A304" i="1" s="1"/>
  <c r="B305" i="1" l="1"/>
  <c r="A305" i="1" s="1"/>
  <c r="B306" i="1" l="1"/>
  <c r="A306" i="1" s="1"/>
  <c r="B307" i="1" l="1"/>
  <c r="A307" i="1" s="1"/>
  <c r="B308" i="1" l="1"/>
  <c r="A308" i="1" s="1"/>
  <c r="B309" i="1" l="1"/>
  <c r="A309" i="1" s="1"/>
  <c r="B310" i="1" l="1"/>
  <c r="A310" i="1" s="1"/>
  <c r="B311" i="1" l="1"/>
  <c r="A311" i="1" s="1"/>
  <c r="B312" i="1" l="1"/>
  <c r="A312" i="1" s="1"/>
  <c r="B313" i="1" s="1"/>
  <c r="B314" i="1" s="1"/>
  <c r="A314" i="1" s="1"/>
  <c r="A316" i="1" s="1"/>
  <c r="B317" i="1" l="1"/>
  <c r="A317" i="1" s="1"/>
  <c r="B318" i="1" l="1"/>
  <c r="A318" i="1" s="1"/>
  <c r="B319" i="1" l="1"/>
  <c r="A319" i="1" s="1"/>
  <c r="B320" i="1" l="1"/>
  <c r="A320" i="1" s="1"/>
  <c r="B321" i="1" l="1"/>
  <c r="A321" i="1" s="1"/>
  <c r="B322" i="1" l="1"/>
  <c r="A322" i="1" s="1"/>
  <c r="B323" i="1" l="1"/>
  <c r="A323" i="1" s="1"/>
  <c r="B324" i="1" l="1"/>
  <c r="A324" i="1" s="1"/>
  <c r="B325" i="1" l="1"/>
  <c r="A325" i="1" s="1"/>
  <c r="A327" i="1" s="1"/>
  <c r="B328" i="1" l="1"/>
  <c r="A328" i="1" s="1"/>
  <c r="B329" i="1" l="1"/>
  <c r="A329" i="1" s="1"/>
  <c r="B330" i="1" l="1"/>
  <c r="A330" i="1" s="1"/>
  <c r="B331" i="1" l="1"/>
  <c r="A331" i="1" s="1"/>
  <c r="B332" i="1" l="1"/>
  <c r="A332" i="1" s="1"/>
  <c r="B333" i="1" l="1"/>
  <c r="A333" i="1" s="1"/>
  <c r="B334" i="1" l="1"/>
  <c r="A334" i="1" s="1"/>
  <c r="B335" i="1" l="1"/>
  <c r="A335" i="1" s="1"/>
  <c r="B336" i="1" l="1"/>
  <c r="A336" i="1" s="1"/>
  <c r="B337" i="1" l="1"/>
  <c r="A337" i="1" s="1"/>
  <c r="B338" i="1" l="1"/>
  <c r="A338" i="1" s="1"/>
  <c r="B339" i="1" l="1"/>
  <c r="A339" i="1" s="1"/>
  <c r="A341" i="1" s="1"/>
  <c r="B342" i="1" l="1"/>
  <c r="A342" i="1" s="1"/>
  <c r="B343" i="1" l="1"/>
  <c r="A343" i="1" s="1"/>
  <c r="B344" i="1" l="1"/>
  <c r="A344" i="1" s="1"/>
  <c r="B345" i="1" l="1"/>
  <c r="A345" i="1" s="1"/>
  <c r="B346" i="1" l="1"/>
  <c r="A346" i="1" s="1"/>
  <c r="B347" i="1" l="1"/>
  <c r="A347" i="1" s="1"/>
  <c r="B348" i="1" l="1"/>
  <c r="A348" i="1" s="1"/>
  <c r="B349" i="1" l="1"/>
  <c r="A349" i="1" s="1"/>
  <c r="A351" i="1" s="1"/>
  <c r="B352" i="1" l="1"/>
  <c r="A352" i="1" s="1"/>
  <c r="B353" i="1" l="1"/>
  <c r="A353" i="1" s="1"/>
  <c r="B354" i="1" l="1"/>
  <c r="A354" i="1" s="1"/>
  <c r="B355" i="1" l="1"/>
  <c r="A355" i="1" s="1"/>
  <c r="B356" i="1" l="1"/>
  <c r="A356" i="1" s="1"/>
  <c r="B357" i="1" l="1"/>
  <c r="A357" i="1" s="1"/>
  <c r="B358" i="1" l="1"/>
  <c r="A358" i="1" s="1"/>
  <c r="B359" i="1" s="1"/>
  <c r="B360" i="1" s="1"/>
  <c r="A360" i="1" s="1"/>
  <c r="A362" i="1" s="1"/>
  <c r="B363" i="1" l="1"/>
  <c r="A363" i="1" s="1"/>
  <c r="B364" i="1" l="1"/>
  <c r="A364" i="1" s="1"/>
  <c r="B365" i="1" l="1"/>
  <c r="A365" i="1" s="1"/>
  <c r="B366" i="1" l="1"/>
  <c r="A366" i="1" s="1"/>
  <c r="B367" i="1" l="1"/>
  <c r="A367" i="1" s="1"/>
  <c r="B368" i="1" l="1"/>
  <c r="A368" i="1" s="1"/>
  <c r="B369" i="1" l="1"/>
  <c r="A369" i="1" s="1"/>
  <c r="B370" i="1" l="1"/>
  <c r="A370" i="1" s="1"/>
  <c r="B371" i="1" l="1"/>
  <c r="A371" i="1" s="1"/>
  <c r="A373" i="1" s="1"/>
  <c r="B374" i="1" l="1"/>
  <c r="A374" i="1" s="1"/>
  <c r="B375" i="1" l="1"/>
  <c r="A375" i="1" s="1"/>
  <c r="B376" i="1" l="1"/>
  <c r="A376" i="1" s="1"/>
  <c r="B377" i="1" l="1"/>
  <c r="A377" i="1" s="1"/>
  <c r="B378" i="1" l="1"/>
  <c r="A378" i="1" s="1"/>
  <c r="B379" i="1" l="1"/>
  <c r="A379" i="1" s="1"/>
  <c r="B380" i="1" l="1"/>
  <c r="A380" i="1" s="1"/>
  <c r="B381" i="1" l="1"/>
  <c r="A381" i="1" s="1"/>
  <c r="B382" i="1" l="1"/>
  <c r="A382" i="1" s="1"/>
  <c r="B383" i="1" l="1"/>
  <c r="A383" i="1" s="1"/>
  <c r="B384" i="1" l="1"/>
  <c r="A384" i="1" s="1"/>
  <c r="B385" i="1" s="1"/>
  <c r="B386" i="1" s="1"/>
  <c r="A386" i="1" s="1"/>
  <c r="A388" i="1" s="1"/>
  <c r="B389" i="1" l="1"/>
  <c r="A389" i="1" s="1"/>
  <c r="B390" i="1" l="1"/>
  <c r="A390" i="1" s="1"/>
  <c r="B391" i="1" l="1"/>
  <c r="A391" i="1" s="1"/>
  <c r="B392" i="1" l="1"/>
  <c r="A392" i="1" s="1"/>
  <c r="B393" i="1" l="1"/>
  <c r="A393" i="1" s="1"/>
  <c r="B394" i="1" l="1"/>
  <c r="A394" i="1" s="1"/>
  <c r="B395" i="1" l="1"/>
  <c r="A395" i="1" s="1"/>
  <c r="B396" i="1" l="1"/>
  <c r="A396" i="1" s="1"/>
  <c r="B397" i="1" l="1"/>
  <c r="A397" i="1" s="1"/>
  <c r="B398" i="1" l="1"/>
  <c r="A398" i="1" s="1"/>
  <c r="B399" i="1" l="1"/>
  <c r="A399" i="1" s="1"/>
  <c r="B400" i="1" l="1"/>
  <c r="A400" i="1" s="1"/>
  <c r="A402" i="1" s="1"/>
  <c r="B403" i="1" l="1"/>
  <c r="A403" i="1" s="1"/>
  <c r="B404" i="1" l="1"/>
  <c r="A404" i="1" s="1"/>
  <c r="B405" i="1" l="1"/>
  <c r="A405" i="1" s="1"/>
  <c r="B406" i="1" l="1"/>
  <c r="A406" i="1" s="1"/>
  <c r="B407" i="1" l="1"/>
  <c r="A407" i="1" s="1"/>
  <c r="B408" i="1" l="1"/>
  <c r="A408" i="1" s="1"/>
  <c r="B409" i="1" l="1"/>
  <c r="A409" i="1" s="1"/>
  <c r="B410" i="1" l="1"/>
  <c r="A410" i="1" s="1"/>
  <c r="B411" i="1" l="1"/>
  <c r="A411" i="1" s="1"/>
  <c r="B412" i="1" l="1"/>
  <c r="A412" i="1" s="1"/>
  <c r="A414" i="1" s="1"/>
  <c r="B415" i="1" l="1"/>
  <c r="A415" i="1" s="1"/>
  <c r="B416" i="1" l="1"/>
  <c r="A416" i="1" s="1"/>
  <c r="B417" i="1" l="1"/>
  <c r="A417" i="1" s="1"/>
  <c r="B418" i="1" l="1"/>
  <c r="A418" i="1" s="1"/>
  <c r="B419" i="1" l="1"/>
  <c r="A419" i="1" s="1"/>
  <c r="B420" i="1" l="1"/>
  <c r="A420" i="1" s="1"/>
  <c r="B421" i="1" l="1"/>
  <c r="A421" i="1" s="1"/>
  <c r="B422" i="1" l="1"/>
  <c r="A422" i="1" s="1"/>
  <c r="B423" i="1" l="1"/>
  <c r="A423" i="1" s="1"/>
  <c r="B424" i="1" l="1"/>
  <c r="A424" i="1" s="1"/>
  <c r="B425" i="1" l="1"/>
  <c r="A425" i="1" s="1"/>
  <c r="B426" i="1" s="1"/>
  <c r="B427" i="1" s="1"/>
  <c r="A427" i="1" s="1"/>
  <c r="A429" i="1" s="1"/>
  <c r="B430" i="1" l="1"/>
  <c r="A430" i="1" s="1"/>
  <c r="B431" i="1" l="1"/>
  <c r="A431" i="1" s="1"/>
  <c r="B432" i="1" l="1"/>
  <c r="A432" i="1" s="1"/>
  <c r="B433" i="1" l="1"/>
  <c r="A433" i="1" s="1"/>
  <c r="B434" i="1" l="1"/>
  <c r="A434" i="1" s="1"/>
  <c r="B435" i="1" l="1"/>
  <c r="A435" i="1" s="1"/>
  <c r="B436" i="1" l="1"/>
  <c r="A436" i="1" s="1"/>
  <c r="B437" i="1" l="1"/>
  <c r="A437" i="1" s="1"/>
  <c r="B438" i="1" l="1"/>
  <c r="A438" i="1" s="1"/>
  <c r="A440" i="1" s="1"/>
  <c r="B441" i="1" l="1"/>
  <c r="A441" i="1" s="1"/>
  <c r="B442" i="1" l="1"/>
  <c r="A442" i="1"/>
  <c r="B443" i="1" l="1"/>
  <c r="A443" i="1" s="1"/>
  <c r="B444" i="1" l="1"/>
  <c r="A444" i="1" s="1"/>
  <c r="B445" i="1" l="1"/>
  <c r="A445" i="1" s="1"/>
  <c r="B446" i="1" l="1"/>
  <c r="A446" i="1" s="1"/>
  <c r="B447" i="1" l="1"/>
  <c r="A447" i="1" s="1"/>
  <c r="A449" i="1" s="1"/>
  <c r="B450" i="1" l="1"/>
  <c r="A450" i="1" s="1"/>
  <c r="B451" i="1" l="1"/>
  <c r="A451" i="1"/>
  <c r="B452" i="1" l="1"/>
  <c r="A452" i="1" s="1"/>
  <c r="B453" i="1" l="1"/>
  <c r="A453" i="1" s="1"/>
  <c r="B454" i="1" l="1"/>
  <c r="A454" i="1" s="1"/>
  <c r="B455" i="1" l="1"/>
  <c r="A455" i="1" s="1"/>
  <c r="B456" i="1" l="1"/>
  <c r="A456" i="1" s="1"/>
  <c r="B457" i="1" l="1"/>
  <c r="A457" i="1" s="1"/>
  <c r="B458" i="1" l="1"/>
  <c r="A458" i="1" s="1"/>
  <c r="B459" i="1" l="1"/>
  <c r="A459" i="1" s="1"/>
  <c r="A461" i="1" s="1"/>
  <c r="B462" i="1" l="1"/>
  <c r="A462" i="1" s="1"/>
  <c r="B463" i="1" l="1"/>
  <c r="A463" i="1" s="1"/>
  <c r="B464" i="1" l="1"/>
  <c r="A464" i="1" s="1"/>
  <c r="B465" i="1" l="1"/>
  <c r="A465" i="1" s="1"/>
  <c r="B466" i="1" l="1"/>
  <c r="A466" i="1" s="1"/>
  <c r="B467" i="1" l="1"/>
  <c r="A467" i="1" s="1"/>
  <c r="B468" i="1" l="1"/>
  <c r="A468" i="1" s="1"/>
  <c r="B469" i="1" l="1"/>
  <c r="A469" i="1" s="1"/>
  <c r="B470" i="1" l="1"/>
  <c r="A470" i="1" s="1"/>
  <c r="B471" i="1" l="1"/>
  <c r="A471" i="1" s="1"/>
  <c r="B472" i="1" l="1"/>
  <c r="A472" i="1" s="1"/>
  <c r="B473" i="1" l="1"/>
  <c r="A473" i="1" s="1"/>
  <c r="B474" i="1" l="1"/>
  <c r="A474" i="1" s="1"/>
  <c r="B475" i="1" l="1"/>
  <c r="A475" i="1" s="1"/>
  <c r="A477" i="1" s="1"/>
  <c r="B478" i="1" l="1"/>
  <c r="A478" i="1" s="1"/>
  <c r="B479" i="1" l="1"/>
  <c r="A479" i="1" s="1"/>
  <c r="B480" i="1" l="1"/>
  <c r="A480" i="1" s="1"/>
  <c r="B481" i="1" l="1"/>
  <c r="A481" i="1" s="1"/>
  <c r="B482" i="1" l="1"/>
  <c r="A482" i="1" s="1"/>
  <c r="B483" i="1" l="1"/>
  <c r="A483" i="1" s="1"/>
  <c r="B484" i="1" l="1"/>
  <c r="A484" i="1" s="1"/>
  <c r="B485" i="1" l="1"/>
  <c r="A485" i="1" s="1"/>
  <c r="B486" i="1" l="1"/>
  <c r="A486" i="1" s="1"/>
  <c r="B487" i="1" l="1"/>
  <c r="A487" i="1" s="1"/>
  <c r="B488" i="1" l="1"/>
  <c r="A488" i="1" s="1"/>
  <c r="B489" i="1" l="1"/>
  <c r="A489" i="1" s="1"/>
  <c r="A491" i="1" s="1"/>
  <c r="B492" i="1" l="1"/>
  <c r="A492" i="1" s="1"/>
  <c r="B493" i="1" l="1"/>
  <c r="A493" i="1" s="1"/>
  <c r="B494" i="1" l="1"/>
  <c r="A494" i="1" s="1"/>
  <c r="B495" i="1" l="1"/>
  <c r="A495" i="1" s="1"/>
  <c r="B496" i="1" l="1"/>
  <c r="A496" i="1" s="1"/>
  <c r="B497" i="1" l="1"/>
  <c r="A497" i="1" s="1"/>
  <c r="B498" i="1" l="1"/>
  <c r="A498" i="1" s="1"/>
  <c r="B499" i="1" l="1"/>
  <c r="A499" i="1" s="1"/>
  <c r="B500" i="1" l="1"/>
  <c r="A500" i="1" s="1"/>
  <c r="B501" i="1" l="1"/>
  <c r="A501" i="1" s="1"/>
  <c r="B502" i="1" l="1"/>
  <c r="A502" i="1" s="1"/>
  <c r="B503" i="1" l="1"/>
  <c r="A503" i="1" s="1"/>
  <c r="B504" i="1" l="1"/>
  <c r="A504" i="1" s="1"/>
  <c r="B505" i="1" l="1"/>
  <c r="A505" i="1" s="1"/>
  <c r="B506" i="1" l="1"/>
  <c r="A506" i="1" s="1"/>
  <c r="B507" i="1" s="1"/>
  <c r="B508" i="1" s="1"/>
  <c r="A508" i="1" s="1"/>
  <c r="A510" i="1" s="1"/>
  <c r="B511" i="1" l="1"/>
  <c r="A511" i="1" s="1"/>
  <c r="B512" i="1" l="1"/>
  <c r="A512" i="1" s="1"/>
  <c r="B513" i="1" l="1"/>
  <c r="A513" i="1" s="1"/>
  <c r="B514" i="1" l="1"/>
  <c r="A514" i="1" s="1"/>
  <c r="B515" i="1" l="1"/>
  <c r="A515" i="1" s="1"/>
  <c r="B516" i="1" l="1"/>
  <c r="A516" i="1" s="1"/>
  <c r="B517" i="1" l="1"/>
  <c r="A517" i="1" s="1"/>
  <c r="B518" i="1" l="1"/>
  <c r="A518" i="1" s="1"/>
  <c r="B519" i="1" l="1"/>
  <c r="A519" i="1" s="1"/>
  <c r="B520" i="1" l="1"/>
  <c r="A520" i="1" s="1"/>
  <c r="A522" i="1" s="1"/>
  <c r="B523" i="1" l="1"/>
  <c r="A523" i="1" s="1"/>
  <c r="B524" i="1" l="1"/>
  <c r="A524" i="1" s="1"/>
  <c r="B525" i="1" l="1"/>
  <c r="A525" i="1" s="1"/>
  <c r="B526" i="1" l="1"/>
  <c r="A526" i="1" s="1"/>
  <c r="B527" i="1" l="1"/>
  <c r="A527" i="1" s="1"/>
  <c r="B528" i="1" l="1"/>
  <c r="A528" i="1" s="1"/>
  <c r="B529" i="1" l="1"/>
  <c r="A529" i="1" s="1"/>
  <c r="B530" i="1" l="1"/>
  <c r="A530" i="1" s="1"/>
  <c r="B531" i="1" l="1"/>
  <c r="A531" i="1" s="1"/>
  <c r="B532" i="1" l="1"/>
  <c r="A532" i="1" s="1"/>
  <c r="A534" i="1" s="1"/>
  <c r="B535" i="1" l="1"/>
  <c r="A535" i="1" s="1"/>
  <c r="B536" i="1" l="1"/>
  <c r="A536" i="1" s="1"/>
  <c r="B537" i="1" l="1"/>
  <c r="A537" i="1" s="1"/>
  <c r="B538" i="1" l="1"/>
  <c r="A538" i="1" s="1"/>
  <c r="B539" i="1" l="1"/>
  <c r="A539" i="1" s="1"/>
  <c r="B540" i="1" l="1"/>
  <c r="A540" i="1" s="1"/>
  <c r="B541" i="1" l="1"/>
  <c r="A541" i="1" s="1"/>
  <c r="B542" i="1" l="1"/>
  <c r="A542" i="1" s="1"/>
  <c r="B543" i="1" l="1"/>
  <c r="A543" i="1" s="1"/>
  <c r="B544" i="1" l="1"/>
  <c r="A544" i="1" s="1"/>
  <c r="A546" i="1" s="1"/>
  <c r="B547" i="1" l="1"/>
  <c r="A547" i="1" s="1"/>
  <c r="B548" i="1" l="1"/>
  <c r="A548" i="1" s="1"/>
  <c r="B549" i="1" l="1"/>
  <c r="A549" i="1" s="1"/>
  <c r="B550" i="1" l="1"/>
  <c r="A550" i="1" s="1"/>
  <c r="B551" i="1" l="1"/>
  <c r="A551" i="1" s="1"/>
  <c r="B552" i="1" l="1"/>
  <c r="A552" i="1" s="1"/>
  <c r="B553" i="1" l="1"/>
  <c r="A553" i="1" s="1"/>
  <c r="B554" i="1" l="1"/>
  <c r="A554" i="1" s="1"/>
  <c r="A556" i="1" s="1"/>
  <c r="B557" i="1" l="1"/>
  <c r="A557" i="1" s="1"/>
  <c r="B558" i="1" l="1"/>
  <c r="A558" i="1" s="1"/>
  <c r="B559" i="1" l="1"/>
  <c r="A559" i="1" s="1"/>
  <c r="B560" i="1" l="1"/>
  <c r="A560" i="1" s="1"/>
  <c r="B561" i="1" l="1"/>
  <c r="A561" i="1" s="1"/>
  <c r="B562" i="1" l="1"/>
  <c r="A562" i="1" s="1"/>
  <c r="B563" i="1" l="1"/>
  <c r="A563" i="1" s="1"/>
  <c r="B564" i="1" l="1"/>
  <c r="A564" i="1" s="1"/>
  <c r="B565" i="1" s="1"/>
  <c r="B566" i="1" s="1"/>
  <c r="A566" i="1" s="1"/>
  <c r="A568" i="1" s="1"/>
  <c r="B569" i="1" l="1"/>
  <c r="A569" i="1" s="1"/>
  <c r="B570" i="1" l="1"/>
  <c r="A570" i="1" s="1"/>
  <c r="B571" i="1" l="1"/>
  <c r="A571" i="1" s="1"/>
  <c r="B572" i="1" l="1"/>
  <c r="A572" i="1" s="1"/>
  <c r="B573" i="1" l="1"/>
  <c r="A573" i="1" s="1"/>
  <c r="B574" i="1" l="1"/>
  <c r="A574" i="1" s="1"/>
  <c r="B575" i="1" l="1"/>
  <c r="A575" i="1" s="1"/>
  <c r="B576" i="1" l="1"/>
  <c r="A576" i="1" s="1"/>
  <c r="B577" i="1" l="1"/>
  <c r="A577" i="1" s="1"/>
  <c r="B578" i="1" l="1"/>
  <c r="A578" i="1" s="1"/>
  <c r="A580" i="1" s="1"/>
  <c r="B581" i="1" l="1"/>
  <c r="A581" i="1" s="1"/>
  <c r="B582" i="1" l="1"/>
  <c r="A582" i="1" s="1"/>
  <c r="B583" i="1" l="1"/>
  <c r="A583" i="1" s="1"/>
  <c r="B584" i="1" l="1"/>
  <c r="A584" i="1" s="1"/>
  <c r="B585" i="1" l="1"/>
  <c r="A585" i="1" s="1"/>
  <c r="B586" i="1" l="1"/>
  <c r="A586" i="1" s="1"/>
  <c r="B587" i="1" l="1"/>
  <c r="A587" i="1" s="1"/>
  <c r="B588" i="1" l="1"/>
  <c r="A588" i="1" s="1"/>
  <c r="B589" i="1" l="1"/>
  <c r="A589" i="1" s="1"/>
  <c r="B590" i="1" l="1"/>
  <c r="A590" i="1" s="1"/>
  <c r="B591" i="1" l="1"/>
  <c r="A591" i="1" s="1"/>
  <c r="B592" i="1" l="1"/>
  <c r="A592" i="1" s="1"/>
  <c r="B593" i="1" l="1"/>
  <c r="A593" i="1" s="1"/>
  <c r="B594" i="1" l="1"/>
  <c r="A594" i="1" s="1"/>
  <c r="B595" i="1" l="1"/>
  <c r="A595" i="1" s="1"/>
  <c r="A597" i="1" s="1"/>
  <c r="B598" i="1" l="1"/>
  <c r="A598" i="1" s="1"/>
  <c r="B599" i="1" l="1"/>
  <c r="A599" i="1" s="1"/>
  <c r="B600" i="1" l="1"/>
  <c r="A600" i="1" s="1"/>
  <c r="B601" i="1" l="1"/>
  <c r="A601" i="1" s="1"/>
  <c r="B602" i="1" l="1"/>
  <c r="A602" i="1" s="1"/>
  <c r="B603" i="1" l="1"/>
  <c r="A603" i="1" s="1"/>
  <c r="B604" i="1" l="1"/>
  <c r="A604" i="1" s="1"/>
  <c r="B605" i="1" l="1"/>
  <c r="A605" i="1" s="1"/>
  <c r="B606" i="1" l="1"/>
  <c r="A606" i="1" s="1"/>
  <c r="B607" i="1" l="1"/>
  <c r="A607" i="1" s="1"/>
  <c r="B608" i="1" l="1"/>
  <c r="A608" i="1"/>
  <c r="B609" i="1" l="1"/>
  <c r="A609" i="1"/>
  <c r="B610" i="1" l="1"/>
  <c r="A610" i="1"/>
  <c r="B611" i="1" l="1"/>
  <c r="A611" i="1" s="1"/>
  <c r="B612" i="1" l="1"/>
  <c r="A612" i="1" s="1"/>
  <c r="B613" i="1" s="1"/>
  <c r="B614" i="1" s="1"/>
  <c r="A614" i="1" s="1"/>
  <c r="A616" i="1" s="1"/>
  <c r="B617" i="1" l="1"/>
  <c r="A617" i="1" s="1"/>
  <c r="B618" i="1" l="1"/>
  <c r="A618" i="1" s="1"/>
  <c r="B619" i="1" l="1"/>
  <c r="A619" i="1" s="1"/>
  <c r="B620" i="1" l="1"/>
  <c r="A620" i="1" s="1"/>
  <c r="B621" i="1" l="1"/>
  <c r="A621" i="1" s="1"/>
  <c r="B622" i="1" l="1"/>
  <c r="A622" i="1" s="1"/>
  <c r="B623" i="1" l="1"/>
  <c r="A623" i="1" s="1"/>
  <c r="A625" i="1" s="1"/>
  <c r="B626" i="1" l="1"/>
  <c r="A626" i="1"/>
  <c r="B627" i="1" l="1"/>
  <c r="A627" i="1" s="1"/>
  <c r="B628" i="1" l="1"/>
  <c r="A628" i="1" s="1"/>
  <c r="B629" i="1" l="1"/>
  <c r="A629" i="1" s="1"/>
  <c r="B630" i="1" l="1"/>
  <c r="A630" i="1" s="1"/>
  <c r="B631" i="1" l="1"/>
  <c r="A631" i="1" s="1"/>
  <c r="B632" i="1" l="1"/>
  <c r="A632" i="1" s="1"/>
  <c r="B633" i="1" l="1"/>
  <c r="A633" i="1" s="1"/>
  <c r="B634" i="1" l="1"/>
  <c r="A634" i="1" s="1"/>
  <c r="B635" i="1" l="1"/>
  <c r="A635" i="1" s="1"/>
  <c r="B636" i="1" l="1"/>
  <c r="A636" i="1" s="1"/>
  <c r="A638" i="1" s="1"/>
  <c r="B639" i="1" l="1"/>
  <c r="A639" i="1" s="1"/>
  <c r="B640" i="1" l="1"/>
  <c r="A640" i="1" s="1"/>
  <c r="B641" i="1" l="1"/>
  <c r="A641" i="1" s="1"/>
  <c r="B642" i="1" l="1"/>
  <c r="A642" i="1" s="1"/>
  <c r="B643" i="1" l="1"/>
  <c r="A643" i="1" s="1"/>
  <c r="B644" i="1" l="1"/>
  <c r="A644" i="1" s="1"/>
  <c r="B645" i="1" l="1"/>
  <c r="A645" i="1" s="1"/>
  <c r="B646" i="1" l="1"/>
  <c r="A646" i="1" s="1"/>
  <c r="B647" i="1" l="1"/>
  <c r="A647" i="1" s="1"/>
  <c r="A649" i="1" s="1"/>
  <c r="B650" i="1" l="1"/>
  <c r="A650" i="1" s="1"/>
  <c r="B651" i="1" l="1"/>
  <c r="A651" i="1" s="1"/>
  <c r="B652" i="1" l="1"/>
  <c r="A652" i="1" s="1"/>
  <c r="B653" i="1" l="1"/>
  <c r="A653" i="1" s="1"/>
  <c r="B654" i="1" l="1"/>
  <c r="A654" i="1" s="1"/>
  <c r="B655" i="1" l="1"/>
  <c r="A655" i="1" s="1"/>
  <c r="B656" i="1" l="1"/>
  <c r="A656" i="1" s="1"/>
  <c r="B657" i="1" l="1"/>
  <c r="A657" i="1" s="1"/>
  <c r="B658" i="1" l="1"/>
  <c r="A658" i="1" s="1"/>
  <c r="B659" i="1" l="1"/>
  <c r="A659" i="1" s="1"/>
  <c r="B660" i="1" s="1"/>
  <c r="B661" i="1" s="1"/>
  <c r="A661" i="1" s="1"/>
  <c r="A663" i="1" s="1"/>
  <c r="B664" i="1" l="1"/>
  <c r="A664" i="1" s="1"/>
  <c r="B665" i="1" l="1"/>
  <c r="A665" i="1" s="1"/>
  <c r="B666" i="1" l="1"/>
  <c r="A666" i="1" s="1"/>
  <c r="B667" i="1" l="1"/>
  <c r="A667" i="1" s="1"/>
  <c r="B668" i="1" l="1"/>
  <c r="A668" i="1" s="1"/>
  <c r="B669" i="1" l="1"/>
  <c r="A669" i="1" s="1"/>
  <c r="B670" i="1" l="1"/>
  <c r="A670" i="1" s="1"/>
  <c r="B671" i="1" l="1"/>
  <c r="A671" i="1" s="1"/>
  <c r="B672" i="1" l="1"/>
  <c r="A672" i="1" s="1"/>
  <c r="B673" i="1" l="1"/>
  <c r="A673" i="1" s="1"/>
  <c r="A675" i="1" s="1"/>
  <c r="B676" i="1" l="1"/>
  <c r="A676" i="1" s="1"/>
  <c r="B677" i="1" l="1"/>
  <c r="A677" i="1" s="1"/>
  <c r="B678" i="1" l="1"/>
  <c r="A678" i="1" s="1"/>
  <c r="B679" i="1" l="1"/>
  <c r="A679" i="1" s="1"/>
  <c r="B680" i="1" l="1"/>
  <c r="A680" i="1" s="1"/>
  <c r="B681" i="1" l="1"/>
  <c r="A681" i="1" s="1"/>
  <c r="B682" i="1" l="1"/>
  <c r="A682" i="1" s="1"/>
  <c r="A684" i="1" s="1"/>
  <c r="B685" i="1" l="1"/>
  <c r="A685" i="1" s="1"/>
  <c r="B686" i="1" l="1"/>
  <c r="A686" i="1" s="1"/>
  <c r="B687" i="1" l="1"/>
  <c r="A687" i="1"/>
  <c r="B688" i="1" l="1"/>
  <c r="A688" i="1"/>
  <c r="B689" i="1" l="1"/>
  <c r="A689" i="1" s="1"/>
  <c r="B690" i="1" l="1"/>
  <c r="A690" i="1" s="1"/>
  <c r="B691" i="1" l="1"/>
  <c r="A691" i="1" s="1"/>
  <c r="B692" i="1" l="1"/>
  <c r="A692" i="1" s="1"/>
  <c r="B693" i="1" l="1"/>
  <c r="A693" i="1" s="1"/>
  <c r="B694" i="1" l="1"/>
  <c r="A694" i="1" s="1"/>
  <c r="B695" i="1" l="1"/>
  <c r="A695" i="1" s="1"/>
  <c r="A697" i="1" s="1"/>
  <c r="B698" i="1" l="1"/>
  <c r="A698" i="1" s="1"/>
  <c r="B699" i="1" l="1"/>
  <c r="A699" i="1" s="1"/>
  <c r="B700" i="1" l="1"/>
  <c r="A700" i="1" s="1"/>
  <c r="B701" i="1" l="1"/>
  <c r="A701" i="1" s="1"/>
  <c r="B702" i="1" l="1"/>
  <c r="A702" i="1" s="1"/>
  <c r="B703" i="1" l="1"/>
  <c r="A703" i="1" s="1"/>
  <c r="B704" i="1" l="1"/>
  <c r="A704" i="1" s="1"/>
  <c r="B705" i="1" l="1"/>
  <c r="A705" i="1" s="1"/>
  <c r="B706" i="1" l="1"/>
  <c r="A706" i="1" s="1"/>
  <c r="B707" i="1" l="1"/>
  <c r="A707" i="1" s="1"/>
  <c r="A709" i="1" s="1"/>
  <c r="B710" i="1" l="1"/>
  <c r="A710" i="1" s="1"/>
  <c r="B711" i="1" l="1"/>
  <c r="A711" i="1" s="1"/>
  <c r="B712" i="1" l="1"/>
  <c r="A712" i="1" s="1"/>
  <c r="B713" i="1" l="1"/>
  <c r="A713" i="1" s="1"/>
  <c r="B714" i="1" l="1"/>
  <c r="A714" i="1" s="1"/>
  <c r="B715" i="1" l="1"/>
  <c r="A715" i="1" s="1"/>
  <c r="B716" i="1" l="1"/>
  <c r="A716" i="1" s="1"/>
  <c r="A718" i="1" s="1"/>
  <c r="B719" i="1" l="1"/>
  <c r="A719" i="1" s="1"/>
  <c r="B720" i="1" l="1"/>
  <c r="A720" i="1" s="1"/>
  <c r="B721" i="1" l="1"/>
  <c r="A721" i="1" s="1"/>
  <c r="B722" i="1" l="1"/>
  <c r="A722" i="1" s="1"/>
  <c r="B723" i="1" l="1"/>
  <c r="A723" i="1" s="1"/>
  <c r="B724" i="1" l="1"/>
  <c r="A724" i="1" s="1"/>
  <c r="B725" i="1" l="1"/>
  <c r="A725" i="1" s="1"/>
  <c r="B726" i="1" l="1"/>
  <c r="A726" i="1" s="1"/>
  <c r="B727" i="1" l="1"/>
  <c r="A727" i="1" s="1"/>
  <c r="B728" i="1" l="1"/>
  <c r="A728" i="1" s="1"/>
  <c r="B729" i="1" l="1"/>
  <c r="A729" i="1" s="1"/>
  <c r="B730" i="1" l="1"/>
  <c r="A730" i="1" s="1"/>
  <c r="B731" i="1" l="1"/>
  <c r="A731" i="1" s="1"/>
  <c r="B732" i="1" l="1"/>
  <c r="A732" i="1" s="1"/>
  <c r="B733" i="1" l="1"/>
  <c r="A733" i="1" s="1"/>
  <c r="B734" i="1" l="1"/>
  <c r="A734" i="1" s="1"/>
  <c r="B735" i="1" l="1"/>
  <c r="A735" i="1" s="1"/>
  <c r="B736" i="1" l="1"/>
  <c r="A736" i="1" s="1"/>
  <c r="B737" i="1" s="1"/>
  <c r="B738" i="1" s="1"/>
  <c r="A738" i="1" s="1"/>
  <c r="A740" i="1" s="1"/>
  <c r="B741" i="1" l="1"/>
  <c r="A741" i="1" s="1"/>
  <c r="B742" i="1" l="1"/>
  <c r="A742" i="1" s="1"/>
  <c r="B743" i="1" l="1"/>
  <c r="A743" i="1" s="1"/>
  <c r="B744" i="1" l="1"/>
  <c r="A744" i="1" s="1"/>
  <c r="B745" i="1" l="1"/>
  <c r="A745" i="1" s="1"/>
  <c r="B746" i="1" l="1"/>
  <c r="A746" i="1" s="1"/>
  <c r="B747" i="1" l="1"/>
  <c r="A747" i="1" s="1"/>
  <c r="B748" i="1" l="1"/>
  <c r="A748" i="1" s="1"/>
  <c r="B749" i="1" l="1"/>
  <c r="A749" i="1" s="1"/>
  <c r="B750" i="1" l="1"/>
  <c r="A750" i="1" s="1"/>
  <c r="B751" i="1" l="1"/>
  <c r="A751" i="1" s="1"/>
  <c r="B752" i="1" l="1"/>
  <c r="A752" i="1" s="1"/>
  <c r="A754" i="1" s="1"/>
  <c r="B755" i="1" l="1"/>
  <c r="A755" i="1" s="1"/>
  <c r="B756" i="1" l="1"/>
  <c r="A756" i="1" s="1"/>
  <c r="B757" i="1" l="1"/>
  <c r="A757" i="1" s="1"/>
  <c r="B758" i="1" l="1"/>
  <c r="A758" i="1" s="1"/>
  <c r="B759" i="1" l="1"/>
  <c r="A759" i="1" s="1"/>
  <c r="B760" i="1" l="1"/>
  <c r="A760" i="1" s="1"/>
  <c r="B761" i="1" l="1"/>
  <c r="A761" i="1" s="1"/>
  <c r="B762" i="1" l="1"/>
  <c r="A762" i="1" s="1"/>
  <c r="B763" i="1" l="1"/>
  <c r="A763" i="1" s="1"/>
</calcChain>
</file>

<file path=xl/sharedStrings.xml><?xml version="1.0" encoding="utf-8"?>
<sst xmlns="http://schemas.openxmlformats.org/spreadsheetml/2006/main" count="4349" uniqueCount="80">
  <si>
    <t>2019-10-18</t>
  </si>
  <si>
    <t>game</t>
  </si>
  <si>
    <t>round</t>
  </si>
  <si>
    <t>president</t>
  </si>
  <si>
    <t>chancellor</t>
  </si>
  <si>
    <t>outcome</t>
  </si>
  <si>
    <t>top_deck</t>
  </si>
  <si>
    <t>pres_get</t>
  </si>
  <si>
    <t>pres_give</t>
  </si>
  <si>
    <t>chan_get</t>
  </si>
  <si>
    <t>veto_attempt</t>
  </si>
  <si>
    <t>last_round</t>
  </si>
  <si>
    <t>pres_action</t>
  </si>
  <si>
    <t>target</t>
  </si>
  <si>
    <t>num_lib</t>
  </si>
  <si>
    <t>accuse</t>
  </si>
  <si>
    <t>player</t>
  </si>
  <si>
    <t>role</t>
  </si>
  <si>
    <t>winning_team</t>
  </si>
  <si>
    <t>win_reason</t>
  </si>
  <si>
    <t>pres_get_actual</t>
  </si>
  <si>
    <t>chan_get_actual</t>
  </si>
  <si>
    <t>Leone</t>
  </si>
  <si>
    <t>Marvis</t>
  </si>
  <si>
    <t>Lib</t>
  </si>
  <si>
    <t>Willian</t>
  </si>
  <si>
    <t>Fas</t>
  </si>
  <si>
    <t>Hitler</t>
  </si>
  <si>
    <t>Mellie</t>
  </si>
  <si>
    <t>Alexandria</t>
  </si>
  <si>
    <t>Yuonne</t>
  </si>
  <si>
    <t>Lizeth</t>
  </si>
  <si>
    <t>Hit</t>
  </si>
  <si>
    <t>Investigate</t>
  </si>
  <si>
    <t>Elect</t>
  </si>
  <si>
    <t>Shoot</t>
  </si>
  <si>
    <t>Rejected</t>
  </si>
  <si>
    <t>2019-10-25</t>
  </si>
  <si>
    <t>Pam</t>
  </si>
  <si>
    <t>Meridith</t>
  </si>
  <si>
    <t>Fiona</t>
  </si>
  <si>
    <t>Stacey</t>
  </si>
  <si>
    <t>2019-11-01</t>
  </si>
  <si>
    <t>Policy</t>
  </si>
  <si>
    <t>Carmina</t>
  </si>
  <si>
    <t>Ronni</t>
  </si>
  <si>
    <t>Melisa</t>
  </si>
  <si>
    <t>Peek</t>
  </si>
  <si>
    <t>2019-11-08</t>
  </si>
  <si>
    <t>Elsie</t>
  </si>
  <si>
    <t>2019-11-15</t>
  </si>
  <si>
    <t>Agripina</t>
  </si>
  <si>
    <t>Mose</t>
  </si>
  <si>
    <t>Veto</t>
  </si>
  <si>
    <t>2019-11-22</t>
  </si>
  <si>
    <t>Population</t>
  </si>
  <si>
    <t>2019-11-29</t>
  </si>
  <si>
    <t>2019-12-06</t>
  </si>
  <si>
    <t>Ramiro</t>
  </si>
  <si>
    <t>Lenora</t>
  </si>
  <si>
    <t>Ja</t>
  </si>
  <si>
    <t>Deb</t>
  </si>
  <si>
    <t>Fern</t>
  </si>
  <si>
    <t>2019-12-20</t>
  </si>
  <si>
    <t>Lonna</t>
  </si>
  <si>
    <t>2020-01-07</t>
  </si>
  <si>
    <t>2020-01-16</t>
  </si>
  <si>
    <t>Latia</t>
  </si>
  <si>
    <t>2020-01-24</t>
  </si>
  <si>
    <t>Kimi</t>
  </si>
  <si>
    <t>Program</t>
  </si>
  <si>
    <t>2020-01-31</t>
  </si>
  <si>
    <t>Reatha</t>
  </si>
  <si>
    <t>2020-02-14</t>
  </si>
  <si>
    <t>2020-02-21</t>
  </si>
  <si>
    <t>Concede</t>
  </si>
  <si>
    <t>2020-02-28</t>
  </si>
  <si>
    <t>2020-03-06</t>
  </si>
  <si>
    <t>2022-03-02</t>
  </si>
  <si>
    <t>Kandy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</si>
</sst>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</font>
      <fill>
        <patternFill>
          <bgColor rgb="FF909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3"/>
  <sheetViews>
    <sheetView tabSelected="1" workbookViewId="0">
      <selection activeCell="F5" sqref="F5"/>
    </sheetView>
  </sheetViews>
  <sheetFormatPr defaultRowHeight="14.4" x14ac:dyDescent="0.55000000000000004"/>
  <cols>
    <col min="1" max="1" width="10" customWidth="1"/>
    <col min="2" max="2" width="8.41796875" customWidth="1"/>
    <col min="3" max="4" width="10" customWidth="1"/>
    <col min="5" max="7" width="8.41796875" customWidth="1"/>
    <col min="8" max="8" width="9" customWidth="1"/>
    <col min="9" max="9" width="8.41796875" customWidth="1"/>
    <col min="10" max="10" width="12" customWidth="1"/>
    <col min="11" max="11" width="10" customWidth="1"/>
    <col min="12" max="12" width="11" customWidth="1"/>
    <col min="13" max="13" width="10" customWidth="1"/>
    <col min="14" max="16" width="8.41796875" customWidth="1"/>
    <col min="17" max="17" width="10" customWidth="1"/>
    <col min="18" max="19" width="8.41796875" customWidth="1"/>
    <col min="20" max="20" width="12" customWidth="1"/>
    <col min="21" max="21" width="10" customWidth="1"/>
    <col min="22" max="22" width="8.41796875" customWidth="1"/>
    <col min="23" max="24" width="15" customWidth="1"/>
  </cols>
  <sheetData>
    <row r="1" spans="1:24" x14ac:dyDescent="0.55000000000000004">
      <c r="A1" t="s">
        <v>0</v>
      </c>
    </row>
    <row r="2" spans="1:24" x14ac:dyDescent="0.55000000000000004">
      <c r="A2" t="str">
        <f>_xlfn.IFS(
        $A1="game", MAX($A$1:$A1)+1,
        OR($B2&lt;&gt;"", $O2&lt;&gt;""), $A1,
        TRUE, "")</f>
        <v/>
      </c>
      <c r="B2" t="str">
        <f>_xlfn.IFS(
        $A1="game", 1,
        $C2&lt;&gt;"", $B1+1,
        TRUE, "")</f>
        <v/>
      </c>
    </row>
    <row r="3" spans="1:24" x14ac:dyDescent="0.5500000000000000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Q3" t="s">
        <v>16</v>
      </c>
      <c r="R3" t="s">
        <v>17</v>
      </c>
      <c r="T3" t="s">
        <v>18</v>
      </c>
      <c r="U3" t="s">
        <v>19</v>
      </c>
      <c r="W3" t="s">
        <v>20</v>
      </c>
      <c r="X3" t="s">
        <v>21</v>
      </c>
    </row>
    <row r="4" spans="1:24" x14ac:dyDescent="0.55000000000000004">
      <c r="A4">
        <f>_xlfn.IFS(
        $A3="game", MAX($A$1:$A3)+1,
        OR($B4&lt;&gt;"", $O4&lt;&gt;""), $A3,
        TRUE, "")</f>
        <v>1</v>
      </c>
      <c r="B4">
        <f t="shared" ref="B4:B16" si="0">_xlfn.IFS(
        $A3="game", 1,
        $C4&lt;&gt;"", $B3+1,
        TRUE, "")</f>
        <v>1</v>
      </c>
      <c r="C4" t="s">
        <v>22</v>
      </c>
      <c r="D4" t="s">
        <v>23</v>
      </c>
      <c r="E4" t="s">
        <v>24</v>
      </c>
      <c r="G4">
        <v>1</v>
      </c>
      <c r="H4">
        <v>1</v>
      </c>
      <c r="I4">
        <v>1</v>
      </c>
      <c r="J4" t="b">
        <v>0</v>
      </c>
      <c r="K4" t="b">
        <v>0</v>
      </c>
      <c r="Q4" t="s">
        <v>25</v>
      </c>
      <c r="R4" t="s">
        <v>26</v>
      </c>
      <c r="T4" t="s">
        <v>24</v>
      </c>
      <c r="U4" t="s">
        <v>27</v>
      </c>
      <c r="X4">
        <v>1</v>
      </c>
    </row>
    <row r="5" spans="1:24" x14ac:dyDescent="0.55000000000000004">
      <c r="A5">
        <f>_xlfn.IFS(
        $A4="game", MAX($A$1:$A4)+1,
        OR($B5&lt;&gt;"", $O5&lt;&gt;""), $A4,
        TRUE, "")</f>
        <v>1</v>
      </c>
      <c r="B5">
        <f t="shared" si="0"/>
        <v>2</v>
      </c>
      <c r="C5" t="s">
        <v>28</v>
      </c>
      <c r="D5" t="s">
        <v>25</v>
      </c>
      <c r="E5" t="s">
        <v>24</v>
      </c>
      <c r="G5">
        <v>2</v>
      </c>
      <c r="H5">
        <v>1</v>
      </c>
      <c r="I5">
        <v>1</v>
      </c>
      <c r="J5" t="b">
        <v>0</v>
      </c>
      <c r="K5" t="b">
        <v>0</v>
      </c>
      <c r="Q5" t="s">
        <v>23</v>
      </c>
      <c r="R5" t="s">
        <v>24</v>
      </c>
    </row>
    <row r="6" spans="1:24" x14ac:dyDescent="0.55000000000000004">
      <c r="A6">
        <f>_xlfn.IFS(
        $A5="game", MAX($A$1:$A5)+1,
        OR($B6&lt;&gt;"", $O6&lt;&gt;""), $A5,
        TRUE, "")</f>
        <v>1</v>
      </c>
      <c r="B6">
        <f t="shared" si="0"/>
        <v>3</v>
      </c>
      <c r="C6" t="s">
        <v>29</v>
      </c>
      <c r="D6" t="s">
        <v>30</v>
      </c>
      <c r="E6" t="s">
        <v>24</v>
      </c>
      <c r="G6">
        <v>1</v>
      </c>
      <c r="H6">
        <v>1</v>
      </c>
      <c r="I6">
        <v>1</v>
      </c>
      <c r="J6" t="b">
        <v>0</v>
      </c>
      <c r="K6" t="b">
        <v>0</v>
      </c>
      <c r="Q6" t="s">
        <v>22</v>
      </c>
      <c r="R6" t="s">
        <v>26</v>
      </c>
      <c r="W6">
        <v>1</v>
      </c>
      <c r="X6">
        <v>1</v>
      </c>
    </row>
    <row r="7" spans="1:24" x14ac:dyDescent="0.55000000000000004">
      <c r="A7">
        <f>_xlfn.IFS(
        $A6="game", MAX($A$1:$A6)+1,
        OR($B7&lt;&gt;"", $O7&lt;&gt;""), $A6,
        TRUE, "")</f>
        <v>1</v>
      </c>
      <c r="B7">
        <f t="shared" si="0"/>
        <v>4</v>
      </c>
      <c r="C7" t="s">
        <v>31</v>
      </c>
      <c r="D7" t="s">
        <v>22</v>
      </c>
      <c r="E7" t="s">
        <v>26</v>
      </c>
      <c r="G7">
        <v>0</v>
      </c>
      <c r="H7">
        <v>0</v>
      </c>
      <c r="I7">
        <v>0</v>
      </c>
      <c r="J7" t="b">
        <v>0</v>
      </c>
      <c r="K7" t="b">
        <v>0</v>
      </c>
      <c r="Q7" t="s">
        <v>28</v>
      </c>
      <c r="R7" t="s">
        <v>32</v>
      </c>
      <c r="W7">
        <v>0</v>
      </c>
      <c r="X7">
        <v>0</v>
      </c>
    </row>
    <row r="8" spans="1:24" x14ac:dyDescent="0.55000000000000004">
      <c r="A8">
        <f>_xlfn.IFS(
        $A7="game", MAX($A$1:$A7)+1,
        OR($B8&lt;&gt;"", $O8&lt;&gt;""), $A7,
        TRUE, "")</f>
        <v>1</v>
      </c>
      <c r="B8">
        <f t="shared" si="0"/>
        <v>5</v>
      </c>
      <c r="C8" t="s">
        <v>30</v>
      </c>
      <c r="D8" t="s">
        <v>29</v>
      </c>
      <c r="E8" t="s">
        <v>24</v>
      </c>
      <c r="G8">
        <v>1</v>
      </c>
      <c r="H8">
        <v>1</v>
      </c>
      <c r="I8">
        <v>1</v>
      </c>
      <c r="J8" t="b">
        <v>0</v>
      </c>
      <c r="K8" t="b">
        <v>0</v>
      </c>
      <c r="Q8" t="s">
        <v>29</v>
      </c>
      <c r="R8" t="s">
        <v>24</v>
      </c>
      <c r="W8">
        <v>1</v>
      </c>
      <c r="X8">
        <v>1</v>
      </c>
    </row>
    <row r="9" spans="1:24" x14ac:dyDescent="0.55000000000000004">
      <c r="A9">
        <f>_xlfn.IFS(
        $A8="game", MAX($A$1:$A8)+1,
        OR($B9&lt;&gt;"", $O9&lt;&gt;""), $A8,
        TRUE, "")</f>
        <v>1</v>
      </c>
      <c r="B9">
        <f t="shared" si="0"/>
        <v>6</v>
      </c>
      <c r="C9" t="s">
        <v>25</v>
      </c>
      <c r="D9" t="s">
        <v>28</v>
      </c>
      <c r="E9" t="s">
        <v>26</v>
      </c>
      <c r="G9">
        <v>0</v>
      </c>
      <c r="H9">
        <v>0</v>
      </c>
      <c r="I9">
        <v>0</v>
      </c>
      <c r="J9" t="b">
        <v>0</v>
      </c>
      <c r="K9" t="b">
        <v>0</v>
      </c>
      <c r="L9" t="s">
        <v>33</v>
      </c>
      <c r="M9" t="s">
        <v>31</v>
      </c>
      <c r="O9" t="b">
        <v>0</v>
      </c>
      <c r="Q9" t="s">
        <v>31</v>
      </c>
      <c r="R9" t="s">
        <v>24</v>
      </c>
    </row>
    <row r="10" spans="1:24" x14ac:dyDescent="0.55000000000000004">
      <c r="A10">
        <f>_xlfn.IFS(
        $A9="game", MAX($A$1:$A9)+1,
        OR($B10&lt;&gt;"", $O10&lt;&gt;""), $A9,
        TRUE, "")</f>
        <v>1</v>
      </c>
      <c r="B10">
        <f t="shared" si="0"/>
        <v>7</v>
      </c>
      <c r="C10" t="s">
        <v>23</v>
      </c>
      <c r="D10" t="s">
        <v>31</v>
      </c>
      <c r="E10" t="s">
        <v>26</v>
      </c>
      <c r="G10">
        <v>0</v>
      </c>
      <c r="H10">
        <v>0</v>
      </c>
      <c r="I10">
        <v>0</v>
      </c>
      <c r="J10" t="b">
        <v>0</v>
      </c>
      <c r="K10" t="b">
        <v>0</v>
      </c>
      <c r="L10" t="s">
        <v>34</v>
      </c>
      <c r="M10" t="s">
        <v>30</v>
      </c>
      <c r="Q10" t="s">
        <v>30</v>
      </c>
      <c r="R10" t="s">
        <v>24</v>
      </c>
      <c r="W10">
        <v>0</v>
      </c>
      <c r="X10">
        <v>0</v>
      </c>
    </row>
    <row r="11" spans="1:24" x14ac:dyDescent="0.55000000000000004">
      <c r="A11">
        <f>_xlfn.IFS(
        $A10="game", MAX($A$1:$A10)+1,
        OR($B11&lt;&gt;"", $O11&lt;&gt;""), $A10,
        TRUE, "")</f>
        <v>1</v>
      </c>
      <c r="B11">
        <f t="shared" si="0"/>
        <v>8</v>
      </c>
      <c r="C11" t="s">
        <v>30</v>
      </c>
      <c r="D11" t="s">
        <v>22</v>
      </c>
      <c r="E11" t="s">
        <v>26</v>
      </c>
      <c r="G11">
        <v>1</v>
      </c>
      <c r="H11">
        <v>1</v>
      </c>
      <c r="I11">
        <v>0</v>
      </c>
      <c r="J11" t="b">
        <v>0</v>
      </c>
      <c r="K11" t="b">
        <v>0</v>
      </c>
      <c r="L11" t="s">
        <v>35</v>
      </c>
      <c r="M11" t="s">
        <v>22</v>
      </c>
      <c r="W11">
        <v>1</v>
      </c>
      <c r="X11">
        <v>1</v>
      </c>
    </row>
    <row r="12" spans="1:24" x14ac:dyDescent="0.55000000000000004">
      <c r="A12">
        <f>_xlfn.IFS(
        $A11="game", MAX($A$1:$A11)+1,
        OR($B12&lt;&gt;"", $O12&lt;&gt;""), $A11,
        TRUE, "")</f>
        <v>1</v>
      </c>
      <c r="B12">
        <f t="shared" si="0"/>
        <v>9</v>
      </c>
      <c r="C12" t="s">
        <v>28</v>
      </c>
      <c r="D12" t="s">
        <v>25</v>
      </c>
      <c r="E12" t="s">
        <v>36</v>
      </c>
      <c r="J12" t="b">
        <v>0</v>
      </c>
      <c r="K12" t="b">
        <v>0</v>
      </c>
    </row>
    <row r="13" spans="1:24" x14ac:dyDescent="0.55000000000000004">
      <c r="A13">
        <f>_xlfn.IFS(
        $A12="game", MAX($A$1:$A12)+1,
        OR($B13&lt;&gt;"", $O13&lt;&gt;""), $A12,
        TRUE, "")</f>
        <v>1</v>
      </c>
      <c r="B13">
        <f t="shared" si="0"/>
        <v>10</v>
      </c>
      <c r="C13" t="s">
        <v>29</v>
      </c>
      <c r="D13" t="s">
        <v>23</v>
      </c>
      <c r="E13" t="s">
        <v>26</v>
      </c>
      <c r="G13">
        <v>0</v>
      </c>
      <c r="H13">
        <v>0</v>
      </c>
      <c r="I13">
        <v>0</v>
      </c>
      <c r="J13" t="b">
        <v>0</v>
      </c>
      <c r="K13" t="b">
        <v>1</v>
      </c>
      <c r="L13" t="s">
        <v>35</v>
      </c>
      <c r="M13" t="s">
        <v>28</v>
      </c>
      <c r="W13">
        <v>0</v>
      </c>
      <c r="X13">
        <v>0</v>
      </c>
    </row>
    <row r="14" spans="1:24" x14ac:dyDescent="0.55000000000000004">
      <c r="A14" t="str">
        <f>_xlfn.IFS(
        $A13="game", MAX($A$1:$A13)+1,
        OR($B14&lt;&gt;"", $O14&lt;&gt;""), $A13,
        TRUE, "")</f>
        <v/>
      </c>
      <c r="B14" t="str">
        <f t="shared" si="0"/>
        <v/>
      </c>
    </row>
    <row r="15" spans="1:24" x14ac:dyDescent="0.55000000000000004">
      <c r="A15" t="s">
        <v>37</v>
      </c>
      <c r="B15" t="str">
        <f t="shared" si="0"/>
        <v/>
      </c>
    </row>
    <row r="16" spans="1:24" x14ac:dyDescent="0.55000000000000004">
      <c r="A16" t="str">
        <f>_xlfn.IFS(
        $A15="game", MAX($A$1:$A15)+1,
        OR($B16&lt;&gt;"", $O16&lt;&gt;""), $A15,
        TRUE, "")</f>
        <v/>
      </c>
      <c r="B16" t="str">
        <f t="shared" si="0"/>
        <v/>
      </c>
    </row>
    <row r="17" spans="1:24" x14ac:dyDescent="0.55000000000000004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Q17" t="s">
        <v>16</v>
      </c>
      <c r="R17" t="s">
        <v>17</v>
      </c>
      <c r="T17" t="s">
        <v>18</v>
      </c>
      <c r="U17" t="s">
        <v>19</v>
      </c>
      <c r="W17" t="s">
        <v>20</v>
      </c>
      <c r="X17" t="s">
        <v>21</v>
      </c>
    </row>
    <row r="18" spans="1:24" x14ac:dyDescent="0.55000000000000004">
      <c r="A18">
        <f>_xlfn.IFS(
        $A17="game", MAX($A$1:$A17)+1,
        OR($B18&lt;&gt;"", $O18&lt;&gt;""), $A17,
        TRUE, "")</f>
        <v>2</v>
      </c>
      <c r="B18">
        <f t="shared" ref="B18:B29" si="1">_xlfn.IFS(
        $A17="game", 1,
        $C18&lt;&gt;"", $B17+1,
        TRUE, "")</f>
        <v>1</v>
      </c>
      <c r="C18" t="s">
        <v>25</v>
      </c>
      <c r="D18" t="s">
        <v>23</v>
      </c>
      <c r="E18" t="s">
        <v>26</v>
      </c>
      <c r="G18">
        <v>0</v>
      </c>
      <c r="H18">
        <v>0</v>
      </c>
      <c r="I18">
        <v>0</v>
      </c>
      <c r="J18" t="b">
        <v>0</v>
      </c>
      <c r="K18" t="b">
        <v>0</v>
      </c>
      <c r="Q18" t="s">
        <v>29</v>
      </c>
      <c r="R18" t="s">
        <v>26</v>
      </c>
      <c r="T18" t="s">
        <v>26</v>
      </c>
      <c r="U18" t="s">
        <v>27</v>
      </c>
      <c r="X18">
        <v>0</v>
      </c>
    </row>
    <row r="19" spans="1:24" x14ac:dyDescent="0.55000000000000004">
      <c r="A19">
        <f>_xlfn.IFS(
        $A18="game", MAX($A$1:$A18)+1,
        OR($B19&lt;&gt;"", $O19&lt;&gt;""), $A18,
        TRUE, "")</f>
        <v>2</v>
      </c>
      <c r="B19">
        <f t="shared" si="1"/>
        <v>2</v>
      </c>
      <c r="C19" t="s">
        <v>29</v>
      </c>
      <c r="D19" t="s">
        <v>28</v>
      </c>
      <c r="E19" t="s">
        <v>26</v>
      </c>
      <c r="G19">
        <v>0</v>
      </c>
      <c r="H19">
        <v>0</v>
      </c>
      <c r="I19">
        <v>0</v>
      </c>
      <c r="J19" t="b">
        <v>0</v>
      </c>
      <c r="K19" t="b">
        <v>0</v>
      </c>
      <c r="L19" t="s">
        <v>33</v>
      </c>
      <c r="M19" t="s">
        <v>25</v>
      </c>
      <c r="O19" t="b">
        <v>1</v>
      </c>
      <c r="Q19" t="s">
        <v>25</v>
      </c>
      <c r="R19" t="s">
        <v>32</v>
      </c>
      <c r="X19">
        <v>0</v>
      </c>
    </row>
    <row r="20" spans="1:24" x14ac:dyDescent="0.55000000000000004">
      <c r="A20">
        <f>_xlfn.IFS(
        $A19="game", MAX($A$1:$A19)+1,
        OR($B20&lt;&gt;"", $O20&lt;&gt;""), $A19,
        TRUE, "")</f>
        <v>2</v>
      </c>
      <c r="B20">
        <f t="shared" si="1"/>
        <v>3</v>
      </c>
      <c r="C20" t="s">
        <v>31</v>
      </c>
      <c r="D20" t="s">
        <v>38</v>
      </c>
      <c r="E20" t="s">
        <v>24</v>
      </c>
      <c r="G20">
        <v>2</v>
      </c>
      <c r="H20">
        <v>1</v>
      </c>
      <c r="I20">
        <v>1</v>
      </c>
      <c r="J20" t="b">
        <v>0</v>
      </c>
      <c r="K20" t="b">
        <v>0</v>
      </c>
      <c r="Q20" t="s">
        <v>38</v>
      </c>
      <c r="R20" t="s">
        <v>26</v>
      </c>
      <c r="W20">
        <v>2</v>
      </c>
      <c r="X20">
        <v>1</v>
      </c>
    </row>
    <row r="21" spans="1:24" x14ac:dyDescent="0.55000000000000004">
      <c r="A21">
        <f>_xlfn.IFS(
        $A20="game", MAX($A$1:$A20)+1,
        OR($B21&lt;&gt;"", $O21&lt;&gt;""), $A20,
        TRUE, "")</f>
        <v>2</v>
      </c>
      <c r="B21">
        <f t="shared" si="1"/>
        <v>4</v>
      </c>
      <c r="C21" t="s">
        <v>39</v>
      </c>
      <c r="D21" t="s">
        <v>28</v>
      </c>
      <c r="E21" t="s">
        <v>24</v>
      </c>
      <c r="G21">
        <v>1</v>
      </c>
      <c r="H21">
        <v>1</v>
      </c>
      <c r="I21">
        <v>1</v>
      </c>
      <c r="J21" t="b">
        <v>0</v>
      </c>
      <c r="K21" t="b">
        <v>0</v>
      </c>
      <c r="Q21" t="s">
        <v>23</v>
      </c>
      <c r="R21" t="s">
        <v>24</v>
      </c>
      <c r="W21">
        <v>1</v>
      </c>
      <c r="X21">
        <v>1</v>
      </c>
    </row>
    <row r="22" spans="1:24" x14ac:dyDescent="0.55000000000000004">
      <c r="A22">
        <f>_xlfn.IFS(
        $A21="game", MAX($A$1:$A21)+1,
        OR($B22&lt;&gt;"", $O22&lt;&gt;""), $A21,
        TRUE, "")</f>
        <v>2</v>
      </c>
      <c r="B22">
        <f t="shared" si="1"/>
        <v>5</v>
      </c>
      <c r="C22" t="s">
        <v>30</v>
      </c>
      <c r="D22" t="s">
        <v>29</v>
      </c>
      <c r="E22" t="s">
        <v>24</v>
      </c>
      <c r="G22">
        <v>2</v>
      </c>
      <c r="H22">
        <v>2</v>
      </c>
      <c r="I22">
        <v>1</v>
      </c>
      <c r="J22" t="b">
        <v>0</v>
      </c>
      <c r="K22" t="b">
        <v>0</v>
      </c>
      <c r="Q22" t="s">
        <v>28</v>
      </c>
      <c r="R22" t="s">
        <v>24</v>
      </c>
      <c r="W22">
        <v>2</v>
      </c>
      <c r="X22">
        <v>2</v>
      </c>
    </row>
    <row r="23" spans="1:24" x14ac:dyDescent="0.55000000000000004">
      <c r="A23">
        <f>_xlfn.IFS(
        $A22="game", MAX($A$1:$A22)+1,
        OR($B23&lt;&gt;"", $O23&lt;&gt;""), $A22,
        TRUE, "")</f>
        <v>2</v>
      </c>
      <c r="B23">
        <f t="shared" si="1"/>
        <v>6</v>
      </c>
      <c r="C23" t="s">
        <v>28</v>
      </c>
      <c r="D23" t="s">
        <v>31</v>
      </c>
      <c r="E23" t="s">
        <v>26</v>
      </c>
      <c r="G23">
        <v>0</v>
      </c>
      <c r="H23">
        <v>0</v>
      </c>
      <c r="I23">
        <v>0</v>
      </c>
      <c r="J23" t="b">
        <v>0</v>
      </c>
      <c r="K23" t="b">
        <v>0</v>
      </c>
      <c r="L23" t="s">
        <v>34</v>
      </c>
      <c r="M23" t="s">
        <v>38</v>
      </c>
      <c r="Q23" t="s">
        <v>39</v>
      </c>
      <c r="R23" t="s">
        <v>24</v>
      </c>
      <c r="W23">
        <v>0</v>
      </c>
      <c r="X23">
        <v>0</v>
      </c>
    </row>
    <row r="24" spans="1:24" x14ac:dyDescent="0.55000000000000004">
      <c r="A24">
        <f>_xlfn.IFS(
        $A23="game", MAX($A$1:$A23)+1,
        OR($B24&lt;&gt;"", $O24&lt;&gt;""), $A23,
        TRUE, "")</f>
        <v>2</v>
      </c>
      <c r="B24">
        <f t="shared" si="1"/>
        <v>7</v>
      </c>
      <c r="C24" t="s">
        <v>38</v>
      </c>
      <c r="D24" t="s">
        <v>25</v>
      </c>
      <c r="E24" t="s">
        <v>36</v>
      </c>
      <c r="J24" t="b">
        <v>0</v>
      </c>
      <c r="K24" t="b">
        <v>0</v>
      </c>
      <c r="Q24" t="s">
        <v>31</v>
      </c>
      <c r="R24" t="s">
        <v>24</v>
      </c>
    </row>
    <row r="25" spans="1:24" x14ac:dyDescent="0.55000000000000004">
      <c r="A25">
        <f>_xlfn.IFS(
        $A24="game", MAX($A$1:$A24)+1,
        OR($B25&lt;&gt;"", $O25&lt;&gt;""), $A24,
        TRUE, "")</f>
        <v>2</v>
      </c>
      <c r="B25">
        <f t="shared" si="1"/>
        <v>8</v>
      </c>
      <c r="C25" t="s">
        <v>23</v>
      </c>
      <c r="D25" t="s">
        <v>38</v>
      </c>
      <c r="E25" t="s">
        <v>36</v>
      </c>
      <c r="J25" t="b">
        <v>0</v>
      </c>
      <c r="K25" t="b">
        <v>0</v>
      </c>
      <c r="Q25" t="s">
        <v>30</v>
      </c>
      <c r="R25" t="s">
        <v>24</v>
      </c>
    </row>
    <row r="26" spans="1:24" x14ac:dyDescent="0.55000000000000004">
      <c r="A26">
        <f>_xlfn.IFS(
        $A25="game", MAX($A$1:$A25)+1,
        OR($B26&lt;&gt;"", $O26&lt;&gt;""), $A25,
        TRUE, "")</f>
        <v>2</v>
      </c>
      <c r="B26">
        <f t="shared" si="1"/>
        <v>9</v>
      </c>
      <c r="C26" t="s">
        <v>38</v>
      </c>
      <c r="D26" t="s">
        <v>39</v>
      </c>
      <c r="E26" t="s">
        <v>24</v>
      </c>
      <c r="G26">
        <v>2</v>
      </c>
      <c r="H26">
        <v>1</v>
      </c>
      <c r="I26">
        <v>1</v>
      </c>
      <c r="J26" t="b">
        <v>0</v>
      </c>
      <c r="K26" t="b">
        <v>0</v>
      </c>
      <c r="X26">
        <v>1</v>
      </c>
    </row>
    <row r="27" spans="1:24" x14ac:dyDescent="0.55000000000000004">
      <c r="A27">
        <f>_xlfn.IFS(
        $A26="game", MAX($A$1:$A26)+1,
        OR($B27&lt;&gt;"", $O27&lt;&gt;""), $A26,
        TRUE, "")</f>
        <v>2</v>
      </c>
      <c r="B27">
        <f t="shared" si="1"/>
        <v>10</v>
      </c>
      <c r="C27" t="s">
        <v>25</v>
      </c>
      <c r="D27" t="s">
        <v>28</v>
      </c>
      <c r="E27" t="s">
        <v>26</v>
      </c>
      <c r="G27">
        <v>1</v>
      </c>
      <c r="H27">
        <v>1</v>
      </c>
      <c r="I27">
        <v>0</v>
      </c>
      <c r="J27" t="b">
        <v>0</v>
      </c>
      <c r="K27" t="b">
        <v>0</v>
      </c>
      <c r="L27" t="s">
        <v>35</v>
      </c>
      <c r="M27" t="s">
        <v>29</v>
      </c>
      <c r="X27">
        <v>0</v>
      </c>
    </row>
    <row r="28" spans="1:24" x14ac:dyDescent="0.55000000000000004">
      <c r="A28">
        <f>_xlfn.IFS(
        $A27="game", MAX($A$1:$A27)+1,
        OR($B28&lt;&gt;"", $O28&lt;&gt;""), $A27,
        TRUE, "")</f>
        <v>2</v>
      </c>
      <c r="B28">
        <f t="shared" si="1"/>
        <v>11</v>
      </c>
      <c r="C28" t="s">
        <v>38</v>
      </c>
      <c r="D28" t="s">
        <v>25</v>
      </c>
      <c r="E28" t="s">
        <v>27</v>
      </c>
      <c r="J28" t="b">
        <v>0</v>
      </c>
      <c r="K28" t="b">
        <v>1</v>
      </c>
    </row>
    <row r="29" spans="1:24" x14ac:dyDescent="0.55000000000000004">
      <c r="A29" t="str">
        <f>_xlfn.IFS(
        $A28="game", MAX($A$1:$A28)+1,
        OR($B29&lt;&gt;"", $O29&lt;&gt;""), $A28,
        TRUE, "")</f>
        <v/>
      </c>
      <c r="B29" t="str">
        <f t="shared" si="1"/>
        <v/>
      </c>
    </row>
    <row r="30" spans="1:24" x14ac:dyDescent="0.55000000000000004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  <c r="M30" t="s">
        <v>13</v>
      </c>
      <c r="N30" t="s">
        <v>14</v>
      </c>
      <c r="O30" t="s">
        <v>15</v>
      </c>
      <c r="Q30" t="s">
        <v>16</v>
      </c>
      <c r="R30" t="s">
        <v>17</v>
      </c>
      <c r="T30" t="s">
        <v>18</v>
      </c>
      <c r="U30" t="s">
        <v>19</v>
      </c>
      <c r="W30" t="s">
        <v>20</v>
      </c>
      <c r="X30" t="s">
        <v>21</v>
      </c>
    </row>
    <row r="31" spans="1:24" x14ac:dyDescent="0.55000000000000004">
      <c r="A31">
        <f>_xlfn.IFS(
        $A30="game", MAX($A$1:$A30)+1,
        OR($B31&lt;&gt;"", $O31&lt;&gt;""), $A30,
        TRUE, "")</f>
        <v>3</v>
      </c>
      <c r="B31">
        <f t="shared" ref="B31:B40" si="2">_xlfn.IFS(
        $A30="game", 1,
        $C31&lt;&gt;"", $B30+1,
        TRUE, "")</f>
        <v>1</v>
      </c>
      <c r="C31" t="s">
        <v>28</v>
      </c>
      <c r="D31" t="s">
        <v>39</v>
      </c>
      <c r="E31" t="s">
        <v>26</v>
      </c>
      <c r="G31">
        <v>0</v>
      </c>
      <c r="H31">
        <v>0</v>
      </c>
      <c r="I31">
        <v>0</v>
      </c>
      <c r="J31" t="b">
        <v>0</v>
      </c>
      <c r="K31" t="b">
        <v>0</v>
      </c>
      <c r="Q31" t="s">
        <v>29</v>
      </c>
      <c r="R31" t="s">
        <v>32</v>
      </c>
      <c r="T31" t="s">
        <v>26</v>
      </c>
      <c r="U31" t="s">
        <v>27</v>
      </c>
    </row>
    <row r="32" spans="1:24" x14ac:dyDescent="0.55000000000000004">
      <c r="A32">
        <f>_xlfn.IFS(
        $A31="game", MAX($A$1:$A31)+1,
        OR($B32&lt;&gt;"", $O32&lt;&gt;""), $A31,
        TRUE, "")</f>
        <v>3</v>
      </c>
      <c r="B32">
        <f t="shared" si="2"/>
        <v>2</v>
      </c>
      <c r="C32" t="s">
        <v>23</v>
      </c>
      <c r="D32" t="s">
        <v>30</v>
      </c>
      <c r="E32" t="s">
        <v>24</v>
      </c>
      <c r="G32">
        <v>1</v>
      </c>
      <c r="H32">
        <v>1</v>
      </c>
      <c r="I32">
        <v>1</v>
      </c>
      <c r="J32" t="b">
        <v>0</v>
      </c>
      <c r="K32" t="b">
        <v>0</v>
      </c>
      <c r="Q32" t="s">
        <v>40</v>
      </c>
      <c r="R32" t="s">
        <v>24</v>
      </c>
      <c r="W32">
        <v>1</v>
      </c>
      <c r="X32">
        <v>1</v>
      </c>
    </row>
    <row r="33" spans="1:24" x14ac:dyDescent="0.55000000000000004">
      <c r="A33">
        <f>_xlfn.IFS(
        $A32="game", MAX($A$1:$A32)+1,
        OR($B33&lt;&gt;"", $O33&lt;&gt;""), $A32,
        TRUE, "")</f>
        <v>3</v>
      </c>
      <c r="B33">
        <f t="shared" si="2"/>
        <v>3</v>
      </c>
      <c r="C33" t="s">
        <v>40</v>
      </c>
      <c r="D33" t="s">
        <v>41</v>
      </c>
      <c r="E33" t="s">
        <v>24</v>
      </c>
      <c r="G33">
        <v>2</v>
      </c>
      <c r="H33">
        <v>1</v>
      </c>
      <c r="I33">
        <v>1</v>
      </c>
      <c r="J33" t="b">
        <v>0</v>
      </c>
      <c r="K33" t="b">
        <v>0</v>
      </c>
      <c r="Q33" t="s">
        <v>23</v>
      </c>
      <c r="R33" t="s">
        <v>24</v>
      </c>
      <c r="W33">
        <v>2</v>
      </c>
      <c r="X33">
        <v>1</v>
      </c>
    </row>
    <row r="34" spans="1:24" x14ac:dyDescent="0.55000000000000004">
      <c r="A34">
        <f>_xlfn.IFS(
        $A33="game", MAX($A$1:$A33)+1,
        OR($B34&lt;&gt;"", $O34&lt;&gt;""), $A33,
        TRUE, "")</f>
        <v>3</v>
      </c>
      <c r="B34">
        <f t="shared" si="2"/>
        <v>4</v>
      </c>
      <c r="C34" t="s">
        <v>29</v>
      </c>
      <c r="D34" t="s">
        <v>28</v>
      </c>
      <c r="E34" t="s">
        <v>26</v>
      </c>
      <c r="G34">
        <v>0</v>
      </c>
      <c r="H34">
        <v>0</v>
      </c>
      <c r="I34">
        <v>0</v>
      </c>
      <c r="J34" t="b">
        <v>0</v>
      </c>
      <c r="K34" t="b">
        <v>0</v>
      </c>
      <c r="L34" t="s">
        <v>33</v>
      </c>
      <c r="M34" t="s">
        <v>39</v>
      </c>
      <c r="O34" t="b">
        <v>0</v>
      </c>
      <c r="Q34" t="s">
        <v>28</v>
      </c>
      <c r="R34" t="s">
        <v>26</v>
      </c>
    </row>
    <row r="35" spans="1:24" x14ac:dyDescent="0.55000000000000004">
      <c r="A35">
        <f>_xlfn.IFS(
        $A34="game", MAX($A$1:$A34)+1,
        OR($B35&lt;&gt;"", $O35&lt;&gt;""), $A34,
        TRUE, "")</f>
        <v>3</v>
      </c>
      <c r="B35">
        <f t="shared" si="2"/>
        <v>5</v>
      </c>
      <c r="C35" t="s">
        <v>39</v>
      </c>
      <c r="D35" t="s">
        <v>23</v>
      </c>
      <c r="E35" t="s">
        <v>26</v>
      </c>
      <c r="G35">
        <v>0</v>
      </c>
      <c r="H35">
        <v>0</v>
      </c>
      <c r="I35">
        <v>0</v>
      </c>
      <c r="J35" t="b">
        <v>0</v>
      </c>
      <c r="K35" t="b">
        <v>0</v>
      </c>
      <c r="L35" t="s">
        <v>34</v>
      </c>
      <c r="M35" t="s">
        <v>40</v>
      </c>
      <c r="Q35" t="s">
        <v>41</v>
      </c>
      <c r="R35" t="s">
        <v>24</v>
      </c>
      <c r="X35">
        <v>0</v>
      </c>
    </row>
    <row r="36" spans="1:24" x14ac:dyDescent="0.55000000000000004">
      <c r="A36">
        <f>_xlfn.IFS(
        $A35="game", MAX($A$1:$A35)+1,
        OR($B36&lt;&gt;"", $O36&lt;&gt;""), $A35,
        TRUE, "")</f>
        <v>3</v>
      </c>
      <c r="B36">
        <f t="shared" si="2"/>
        <v>6</v>
      </c>
      <c r="C36" t="s">
        <v>40</v>
      </c>
      <c r="D36" t="s">
        <v>41</v>
      </c>
      <c r="E36" t="s">
        <v>36</v>
      </c>
      <c r="J36" t="b">
        <v>0</v>
      </c>
      <c r="K36" t="b">
        <v>0</v>
      </c>
      <c r="Q36" t="s">
        <v>30</v>
      </c>
      <c r="R36" t="s">
        <v>24</v>
      </c>
    </row>
    <row r="37" spans="1:24" x14ac:dyDescent="0.55000000000000004">
      <c r="A37">
        <f>_xlfn.IFS(
        $A36="game", MAX($A$1:$A36)+1,
        OR($B37&lt;&gt;"", $O37&lt;&gt;""), $A36,
        TRUE, "")</f>
        <v>3</v>
      </c>
      <c r="B37">
        <f t="shared" si="2"/>
        <v>7</v>
      </c>
      <c r="C37" t="s">
        <v>30</v>
      </c>
      <c r="D37" t="s">
        <v>29</v>
      </c>
      <c r="E37" t="s">
        <v>27</v>
      </c>
      <c r="J37" t="b">
        <v>0</v>
      </c>
      <c r="K37" t="b">
        <v>1</v>
      </c>
      <c r="Q37" t="s">
        <v>39</v>
      </c>
      <c r="R37" t="s">
        <v>26</v>
      </c>
    </row>
    <row r="38" spans="1:24" x14ac:dyDescent="0.55000000000000004">
      <c r="A38" t="str">
        <f>_xlfn.IFS(
        $A37="game", MAX($A$1:$A37)+1,
        OR($B38&lt;&gt;"", $O38&lt;&gt;""), $A37,
        TRUE, "")</f>
        <v/>
      </c>
      <c r="B38" t="str">
        <f t="shared" si="2"/>
        <v/>
      </c>
    </row>
    <row r="39" spans="1:24" x14ac:dyDescent="0.55000000000000004">
      <c r="A39" t="s">
        <v>42</v>
      </c>
      <c r="B39" t="str">
        <f t="shared" si="2"/>
        <v/>
      </c>
    </row>
    <row r="40" spans="1:24" x14ac:dyDescent="0.55000000000000004">
      <c r="A40" t="str">
        <f>_xlfn.IFS(
        $A39="game", MAX($A$1:$A39)+1,
        OR($B40&lt;&gt;"", $O40&lt;&gt;""), $A39,
        TRUE, "")</f>
        <v/>
      </c>
      <c r="B40" t="str">
        <f t="shared" si="2"/>
        <v/>
      </c>
    </row>
    <row r="41" spans="1:24" x14ac:dyDescent="0.55000000000000004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Q41" t="s">
        <v>16</v>
      </c>
      <c r="R41" t="s">
        <v>17</v>
      </c>
      <c r="T41" t="s">
        <v>18</v>
      </c>
      <c r="U41" t="s">
        <v>19</v>
      </c>
      <c r="W41" t="s">
        <v>20</v>
      </c>
      <c r="X41" t="s">
        <v>21</v>
      </c>
    </row>
    <row r="42" spans="1:24" x14ac:dyDescent="0.55000000000000004">
      <c r="A42">
        <f>_xlfn.IFS(
        $A41="game", MAX($A$1:$A41)+1,
        OR($B42&lt;&gt;"", $O42&lt;&gt;""), $A41,
        TRUE, "")</f>
        <v>4</v>
      </c>
      <c r="B42">
        <f t="shared" ref="B42:B54" si="3">_xlfn.IFS(
        $A41="game", 1,
        $C42&lt;&gt;"", $B41+1,
        TRUE, "")</f>
        <v>1</v>
      </c>
      <c r="C42" t="s">
        <v>30</v>
      </c>
      <c r="D42" t="s">
        <v>23</v>
      </c>
      <c r="E42" t="s">
        <v>26</v>
      </c>
      <c r="G42">
        <v>0</v>
      </c>
      <c r="H42">
        <v>0</v>
      </c>
      <c r="I42">
        <v>0</v>
      </c>
      <c r="J42" t="b">
        <v>0</v>
      </c>
      <c r="K42" t="b">
        <v>0</v>
      </c>
      <c r="Q42" t="s">
        <v>29</v>
      </c>
      <c r="R42" t="s">
        <v>32</v>
      </c>
      <c r="T42" t="s">
        <v>24</v>
      </c>
      <c r="U42" t="s">
        <v>43</v>
      </c>
      <c r="W42">
        <v>0</v>
      </c>
      <c r="X42">
        <v>0</v>
      </c>
    </row>
    <row r="43" spans="1:24" x14ac:dyDescent="0.55000000000000004">
      <c r="A43">
        <f>_xlfn.IFS(
        $A42="game", MAX($A$1:$A42)+1,
        OR($B43&lt;&gt;"", $O43&lt;&gt;""), $A42,
        TRUE, "")</f>
        <v>4</v>
      </c>
      <c r="B43">
        <f t="shared" si="3"/>
        <v>2</v>
      </c>
      <c r="C43" t="s">
        <v>31</v>
      </c>
      <c r="D43" t="s">
        <v>28</v>
      </c>
      <c r="E43" t="s">
        <v>26</v>
      </c>
      <c r="G43">
        <v>0</v>
      </c>
      <c r="H43">
        <v>0</v>
      </c>
      <c r="I43">
        <v>0</v>
      </c>
      <c r="J43" t="b">
        <v>0</v>
      </c>
      <c r="K43" t="b">
        <v>0</v>
      </c>
      <c r="L43" t="s">
        <v>33</v>
      </c>
      <c r="M43" t="s">
        <v>30</v>
      </c>
      <c r="O43" t="b">
        <v>1</v>
      </c>
      <c r="Q43" t="s">
        <v>22</v>
      </c>
      <c r="R43" t="s">
        <v>24</v>
      </c>
      <c r="X43">
        <v>0</v>
      </c>
    </row>
    <row r="44" spans="1:24" x14ac:dyDescent="0.55000000000000004">
      <c r="A44">
        <f>_xlfn.IFS(
        $A43="game", MAX($A$1:$A43)+1,
        OR($B44&lt;&gt;"", $O44&lt;&gt;""), $A43,
        TRUE, "")</f>
        <v>4</v>
      </c>
      <c r="B44">
        <f t="shared" si="3"/>
        <v>3</v>
      </c>
      <c r="C44" t="s">
        <v>29</v>
      </c>
      <c r="D44" t="s">
        <v>44</v>
      </c>
      <c r="E44" t="s">
        <v>24</v>
      </c>
      <c r="G44">
        <v>2</v>
      </c>
      <c r="H44">
        <v>1</v>
      </c>
      <c r="I44">
        <v>1</v>
      </c>
      <c r="J44" t="b">
        <v>0</v>
      </c>
      <c r="K44" t="b">
        <v>0</v>
      </c>
      <c r="Q44" t="s">
        <v>23</v>
      </c>
      <c r="R44" t="s">
        <v>24</v>
      </c>
    </row>
    <row r="45" spans="1:24" x14ac:dyDescent="0.55000000000000004">
      <c r="A45">
        <f>_xlfn.IFS(
        $A44="game", MAX($A$1:$A44)+1,
        OR($B45&lt;&gt;"", $O45&lt;&gt;""), $A44,
        TRUE, "")</f>
        <v>4</v>
      </c>
      <c r="B45">
        <f t="shared" si="3"/>
        <v>4</v>
      </c>
      <c r="C45" t="s">
        <v>22</v>
      </c>
      <c r="D45" t="s">
        <v>30</v>
      </c>
      <c r="E45" t="s">
        <v>26</v>
      </c>
      <c r="G45">
        <v>0</v>
      </c>
      <c r="H45">
        <v>0</v>
      </c>
      <c r="I45">
        <v>0</v>
      </c>
      <c r="J45" t="b">
        <v>0</v>
      </c>
      <c r="K45" t="b">
        <v>0</v>
      </c>
      <c r="L45" t="s">
        <v>34</v>
      </c>
      <c r="M45" t="s">
        <v>25</v>
      </c>
      <c r="Q45" t="s">
        <v>44</v>
      </c>
      <c r="R45" t="s">
        <v>26</v>
      </c>
      <c r="W45">
        <v>0</v>
      </c>
      <c r="X45">
        <v>0</v>
      </c>
    </row>
    <row r="46" spans="1:24" x14ac:dyDescent="0.55000000000000004">
      <c r="A46">
        <f>_xlfn.IFS(
        $A45="game", MAX($A$1:$A45)+1,
        OR($B46&lt;&gt;"", $O46&lt;&gt;""), $A45,
        TRUE, "")</f>
        <v>4</v>
      </c>
      <c r="B46">
        <f t="shared" si="3"/>
        <v>5</v>
      </c>
      <c r="C46" t="s">
        <v>25</v>
      </c>
      <c r="E46" t="s">
        <v>36</v>
      </c>
      <c r="J46" t="b">
        <v>0</v>
      </c>
      <c r="K46" t="b">
        <v>0</v>
      </c>
      <c r="Q46" t="s">
        <v>28</v>
      </c>
      <c r="R46" t="s">
        <v>24</v>
      </c>
    </row>
    <row r="47" spans="1:24" x14ac:dyDescent="0.55000000000000004">
      <c r="A47">
        <f>_xlfn.IFS(
        $A46="game", MAX($A$1:$A46)+1,
        OR($B47&lt;&gt;"", $O47&lt;&gt;""), $A46,
        TRUE, "")</f>
        <v>4</v>
      </c>
      <c r="B47">
        <f t="shared" si="3"/>
        <v>6</v>
      </c>
      <c r="C47" t="s">
        <v>23</v>
      </c>
      <c r="E47" t="s">
        <v>36</v>
      </c>
      <c r="J47" t="b">
        <v>0</v>
      </c>
      <c r="K47" t="b">
        <v>0</v>
      </c>
      <c r="Q47" t="s">
        <v>25</v>
      </c>
      <c r="R47" t="s">
        <v>24</v>
      </c>
    </row>
    <row r="48" spans="1:24" x14ac:dyDescent="0.55000000000000004">
      <c r="A48">
        <f>_xlfn.IFS(
        $A47="game", MAX($A$1:$A47)+1,
        OR($B48&lt;&gt;"", $O48&lt;&gt;""), $A47,
        TRUE, "")</f>
        <v>4</v>
      </c>
      <c r="B48">
        <f t="shared" si="3"/>
        <v>7</v>
      </c>
      <c r="C48" t="s">
        <v>44</v>
      </c>
      <c r="E48" t="s">
        <v>36</v>
      </c>
      <c r="F48" t="s">
        <v>24</v>
      </c>
      <c r="J48" t="b">
        <v>0</v>
      </c>
      <c r="K48" t="b">
        <v>0</v>
      </c>
      <c r="Q48" t="s">
        <v>30</v>
      </c>
      <c r="R48" t="s">
        <v>24</v>
      </c>
    </row>
    <row r="49" spans="1:24" x14ac:dyDescent="0.55000000000000004">
      <c r="A49">
        <f>_xlfn.IFS(
        $A48="game", MAX($A$1:$A48)+1,
        OR($B49&lt;&gt;"", $O49&lt;&gt;""), $A48,
        TRUE, "")</f>
        <v>4</v>
      </c>
      <c r="B49">
        <f t="shared" si="3"/>
        <v>8</v>
      </c>
      <c r="C49" t="s">
        <v>28</v>
      </c>
      <c r="D49" t="s">
        <v>22</v>
      </c>
      <c r="E49" t="s">
        <v>24</v>
      </c>
      <c r="G49">
        <v>2</v>
      </c>
      <c r="H49">
        <v>1</v>
      </c>
      <c r="I49">
        <v>1</v>
      </c>
      <c r="J49" t="b">
        <v>0</v>
      </c>
      <c r="K49" t="b">
        <v>0</v>
      </c>
      <c r="Q49" t="s">
        <v>31</v>
      </c>
      <c r="R49" t="s">
        <v>26</v>
      </c>
      <c r="W49">
        <v>2</v>
      </c>
      <c r="X49">
        <v>1</v>
      </c>
    </row>
    <row r="50" spans="1:24" x14ac:dyDescent="0.55000000000000004">
      <c r="A50">
        <f>_xlfn.IFS(
        $A49="game", MAX($A$1:$A49)+1,
        OR($B50&lt;&gt;"", $O50&lt;&gt;""), $A49,
        TRUE, "")</f>
        <v>4</v>
      </c>
      <c r="B50">
        <f t="shared" si="3"/>
        <v>9</v>
      </c>
      <c r="C50" t="s">
        <v>25</v>
      </c>
      <c r="D50" t="s">
        <v>44</v>
      </c>
      <c r="E50" t="s">
        <v>24</v>
      </c>
      <c r="G50">
        <v>1</v>
      </c>
      <c r="H50">
        <v>1</v>
      </c>
      <c r="I50">
        <v>1</v>
      </c>
      <c r="J50" t="b">
        <v>0</v>
      </c>
      <c r="K50" t="b">
        <v>0</v>
      </c>
      <c r="W50">
        <v>1</v>
      </c>
      <c r="X50">
        <v>1</v>
      </c>
    </row>
    <row r="51" spans="1:24" x14ac:dyDescent="0.55000000000000004">
      <c r="A51">
        <f>_xlfn.IFS(
        $A50="game", MAX($A$1:$A50)+1,
        OR($B51&lt;&gt;"", $O51&lt;&gt;""), $A50,
        TRUE, "")</f>
        <v>4</v>
      </c>
      <c r="B51">
        <f t="shared" si="3"/>
        <v>10</v>
      </c>
      <c r="C51" t="s">
        <v>30</v>
      </c>
      <c r="D51" t="s">
        <v>22</v>
      </c>
      <c r="E51" t="s">
        <v>26</v>
      </c>
      <c r="G51">
        <v>0</v>
      </c>
      <c r="H51">
        <v>0</v>
      </c>
      <c r="I51">
        <v>0</v>
      </c>
      <c r="J51" t="b">
        <v>0</v>
      </c>
      <c r="K51" t="b">
        <v>0</v>
      </c>
      <c r="L51" t="s">
        <v>35</v>
      </c>
      <c r="M51" t="s">
        <v>25</v>
      </c>
      <c r="W51">
        <v>0</v>
      </c>
      <c r="X51">
        <v>0</v>
      </c>
    </row>
    <row r="52" spans="1:24" x14ac:dyDescent="0.55000000000000004">
      <c r="A52">
        <f>_xlfn.IFS(
        $A51="game", MAX($A$1:$A51)+1,
        OR($B52&lt;&gt;"", $O52&lt;&gt;""), $A51,
        TRUE, "")</f>
        <v>4</v>
      </c>
      <c r="B52">
        <f t="shared" si="3"/>
        <v>11</v>
      </c>
      <c r="C52" t="s">
        <v>31</v>
      </c>
      <c r="D52" t="s">
        <v>44</v>
      </c>
      <c r="E52" t="s">
        <v>26</v>
      </c>
      <c r="G52">
        <v>0</v>
      </c>
      <c r="H52">
        <v>0</v>
      </c>
      <c r="I52">
        <v>0</v>
      </c>
      <c r="J52" t="b">
        <v>0</v>
      </c>
      <c r="K52" t="b">
        <v>0</v>
      </c>
      <c r="L52" t="s">
        <v>35</v>
      </c>
      <c r="M52" t="s">
        <v>23</v>
      </c>
    </row>
    <row r="53" spans="1:24" x14ac:dyDescent="0.55000000000000004">
      <c r="A53">
        <f>_xlfn.IFS(
        $A52="game", MAX($A$1:$A52)+1,
        OR($B53&lt;&gt;"", $O53&lt;&gt;""), $A52,
        TRUE, "")</f>
        <v>4</v>
      </c>
      <c r="B53">
        <f t="shared" si="3"/>
        <v>12</v>
      </c>
      <c r="C53" t="s">
        <v>29</v>
      </c>
      <c r="D53" t="s">
        <v>22</v>
      </c>
      <c r="E53" t="s">
        <v>24</v>
      </c>
      <c r="G53">
        <v>2</v>
      </c>
      <c r="H53">
        <v>1</v>
      </c>
      <c r="I53">
        <v>1</v>
      </c>
      <c r="J53" t="b">
        <v>0</v>
      </c>
      <c r="K53" t="b">
        <v>1</v>
      </c>
      <c r="X53">
        <v>1</v>
      </c>
    </row>
    <row r="54" spans="1:24" x14ac:dyDescent="0.55000000000000004">
      <c r="A54" t="str">
        <f>_xlfn.IFS(
        $A53="game", MAX($A$1:$A53)+1,
        OR($B54&lt;&gt;"", $O54&lt;&gt;""), $A53,
        TRUE, "")</f>
        <v/>
      </c>
      <c r="B54" t="str">
        <f t="shared" si="3"/>
        <v/>
      </c>
    </row>
    <row r="55" spans="1:24" x14ac:dyDescent="0.55000000000000004">
      <c r="A55" t="s">
        <v>1</v>
      </c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Q55" t="s">
        <v>16</v>
      </c>
      <c r="R55" t="s">
        <v>17</v>
      </c>
      <c r="T55" t="s">
        <v>18</v>
      </c>
      <c r="U55" t="s">
        <v>19</v>
      </c>
      <c r="W55" t="s">
        <v>20</v>
      </c>
      <c r="X55" t="s">
        <v>21</v>
      </c>
    </row>
    <row r="56" spans="1:24" x14ac:dyDescent="0.55000000000000004">
      <c r="A56">
        <f>_xlfn.IFS(
        $A55="game", MAX($A$1:$A55)+1,
        OR($B56&lt;&gt;"", $O56&lt;&gt;""), $A55,
        TRUE, "")</f>
        <v>5</v>
      </c>
      <c r="B56">
        <f t="shared" ref="B56:B66" si="4">_xlfn.IFS(
        $A55="game", 1,
        $C56&lt;&gt;"", $B55+1,
        TRUE, "")</f>
        <v>1</v>
      </c>
      <c r="C56" t="s">
        <v>28</v>
      </c>
      <c r="D56" t="s">
        <v>23</v>
      </c>
      <c r="E56" t="s">
        <v>24</v>
      </c>
      <c r="G56">
        <v>2</v>
      </c>
      <c r="H56">
        <v>1</v>
      </c>
      <c r="I56">
        <v>1</v>
      </c>
      <c r="J56" t="b">
        <v>0</v>
      </c>
      <c r="K56" t="b">
        <v>0</v>
      </c>
      <c r="Q56" t="s">
        <v>29</v>
      </c>
      <c r="R56" t="s">
        <v>26</v>
      </c>
      <c r="T56" t="s">
        <v>26</v>
      </c>
      <c r="U56" t="s">
        <v>27</v>
      </c>
      <c r="X56">
        <v>1</v>
      </c>
    </row>
    <row r="57" spans="1:24" x14ac:dyDescent="0.55000000000000004">
      <c r="A57">
        <f>_xlfn.IFS(
        $A56="game", MAX($A$1:$A56)+1,
        OR($B57&lt;&gt;"", $O57&lt;&gt;""), $A56,
        TRUE, "")</f>
        <v>5</v>
      </c>
      <c r="B57">
        <f t="shared" si="4"/>
        <v>2</v>
      </c>
      <c r="C57" t="s">
        <v>29</v>
      </c>
      <c r="D57" t="s">
        <v>45</v>
      </c>
      <c r="E57" t="s">
        <v>26</v>
      </c>
      <c r="G57">
        <v>0</v>
      </c>
      <c r="H57">
        <v>0</v>
      </c>
      <c r="I57">
        <v>0</v>
      </c>
      <c r="J57" t="b">
        <v>0</v>
      </c>
      <c r="K57" t="b">
        <v>0</v>
      </c>
      <c r="Q57" t="s">
        <v>22</v>
      </c>
      <c r="R57" t="s">
        <v>24</v>
      </c>
      <c r="X57">
        <v>0</v>
      </c>
    </row>
    <row r="58" spans="1:24" x14ac:dyDescent="0.55000000000000004">
      <c r="A58">
        <f>_xlfn.IFS(
        $A57="game", MAX($A$1:$A57)+1,
        OR($B58&lt;&gt;"", $O58&lt;&gt;""), $A57,
        TRUE, "")</f>
        <v>5</v>
      </c>
      <c r="B58">
        <f t="shared" si="4"/>
        <v>3</v>
      </c>
      <c r="C58" t="s">
        <v>22</v>
      </c>
      <c r="D58" t="s">
        <v>46</v>
      </c>
      <c r="E58" t="s">
        <v>26</v>
      </c>
      <c r="G58">
        <v>0</v>
      </c>
      <c r="H58">
        <v>0</v>
      </c>
      <c r="I58">
        <v>0</v>
      </c>
      <c r="J58" t="b">
        <v>0</v>
      </c>
      <c r="K58" t="b">
        <v>0</v>
      </c>
      <c r="Q58" t="s">
        <v>23</v>
      </c>
      <c r="R58" t="s">
        <v>24</v>
      </c>
      <c r="W58">
        <v>0</v>
      </c>
      <c r="X58">
        <v>0</v>
      </c>
    </row>
    <row r="59" spans="1:24" x14ac:dyDescent="0.55000000000000004">
      <c r="A59">
        <f>_xlfn.IFS(
        $A58="game", MAX($A$1:$A58)+1,
        OR($B59&lt;&gt;"", $O59&lt;&gt;""), $A58,
        TRUE, "")</f>
        <v>5</v>
      </c>
      <c r="B59">
        <f t="shared" si="4"/>
        <v>4</v>
      </c>
      <c r="C59" t="s">
        <v>23</v>
      </c>
      <c r="D59" t="s">
        <v>28</v>
      </c>
      <c r="E59" t="s">
        <v>24</v>
      </c>
      <c r="G59">
        <v>1</v>
      </c>
      <c r="H59">
        <v>1</v>
      </c>
      <c r="I59">
        <v>1</v>
      </c>
      <c r="J59" t="b">
        <v>0</v>
      </c>
      <c r="K59" t="b">
        <v>0</v>
      </c>
      <c r="Q59" t="s">
        <v>45</v>
      </c>
      <c r="R59" t="s">
        <v>24</v>
      </c>
      <c r="W59">
        <v>1</v>
      </c>
      <c r="X59">
        <v>1</v>
      </c>
    </row>
    <row r="60" spans="1:24" x14ac:dyDescent="0.55000000000000004">
      <c r="A60">
        <f>_xlfn.IFS(
        $A59="game", MAX($A$1:$A59)+1,
        OR($B60&lt;&gt;"", $O60&lt;&gt;""), $A59,
        TRUE, "")</f>
        <v>5</v>
      </c>
      <c r="B60">
        <f t="shared" si="4"/>
        <v>5</v>
      </c>
      <c r="C60" t="s">
        <v>45</v>
      </c>
      <c r="D60" t="s">
        <v>22</v>
      </c>
      <c r="E60" t="s">
        <v>24</v>
      </c>
      <c r="G60">
        <v>3</v>
      </c>
      <c r="H60">
        <v>2</v>
      </c>
      <c r="I60">
        <v>2</v>
      </c>
      <c r="J60" t="b">
        <v>0</v>
      </c>
      <c r="K60" t="b">
        <v>0</v>
      </c>
      <c r="Q60" t="s">
        <v>46</v>
      </c>
      <c r="R60" t="s">
        <v>24</v>
      </c>
      <c r="W60">
        <v>3</v>
      </c>
      <c r="X60">
        <v>2</v>
      </c>
    </row>
    <row r="61" spans="1:24" x14ac:dyDescent="0.55000000000000004">
      <c r="A61">
        <f>_xlfn.IFS(
        $A60="game", MAX($A$1:$A60)+1,
        OR($B61&lt;&gt;"", $O61&lt;&gt;""), $A60,
        TRUE, "")</f>
        <v>5</v>
      </c>
      <c r="B61">
        <f t="shared" si="4"/>
        <v>6</v>
      </c>
      <c r="C61" t="s">
        <v>46</v>
      </c>
      <c r="D61" t="s">
        <v>28</v>
      </c>
      <c r="E61" t="s">
        <v>36</v>
      </c>
      <c r="J61" t="b">
        <v>0</v>
      </c>
      <c r="K61" t="b">
        <v>0</v>
      </c>
      <c r="Q61" t="s">
        <v>28</v>
      </c>
      <c r="R61" t="s">
        <v>32</v>
      </c>
    </row>
    <row r="62" spans="1:24" x14ac:dyDescent="0.55000000000000004">
      <c r="A62">
        <f>_xlfn.IFS(
        $A61="game", MAX($A$1:$A61)+1,
        OR($B62&lt;&gt;"", $O62&lt;&gt;""), $A61,
        TRUE, "")</f>
        <v>5</v>
      </c>
      <c r="B62">
        <f t="shared" si="4"/>
        <v>7</v>
      </c>
      <c r="C62" t="s">
        <v>28</v>
      </c>
      <c r="D62" t="s">
        <v>29</v>
      </c>
      <c r="E62" t="s">
        <v>26</v>
      </c>
      <c r="G62">
        <v>0</v>
      </c>
      <c r="H62">
        <v>0</v>
      </c>
      <c r="I62">
        <v>0</v>
      </c>
      <c r="J62" t="b">
        <v>0</v>
      </c>
      <c r="K62" t="b">
        <v>0</v>
      </c>
      <c r="L62" t="s">
        <v>47</v>
      </c>
    </row>
    <row r="63" spans="1:24" x14ac:dyDescent="0.55000000000000004">
      <c r="A63">
        <f>_xlfn.IFS(
        $A62="game", MAX($A$1:$A62)+1,
        OR($B63&lt;&gt;"", $O63&lt;&gt;""), $A62,
        TRUE, "")</f>
        <v>5</v>
      </c>
      <c r="B63">
        <f t="shared" si="4"/>
        <v>8</v>
      </c>
      <c r="C63" t="s">
        <v>29</v>
      </c>
      <c r="D63" t="s">
        <v>46</v>
      </c>
      <c r="E63" t="s">
        <v>36</v>
      </c>
      <c r="J63" t="b">
        <v>0</v>
      </c>
      <c r="K63" t="b">
        <v>0</v>
      </c>
    </row>
    <row r="64" spans="1:24" x14ac:dyDescent="0.55000000000000004">
      <c r="A64">
        <f>_xlfn.IFS(
        $A63="game", MAX($A$1:$A63)+1,
        OR($B64&lt;&gt;"", $O64&lt;&gt;""), $A63,
        TRUE, "")</f>
        <v>5</v>
      </c>
      <c r="B64">
        <f t="shared" si="4"/>
        <v>9</v>
      </c>
      <c r="C64" t="s">
        <v>22</v>
      </c>
      <c r="D64" t="s">
        <v>46</v>
      </c>
      <c r="E64" t="s">
        <v>36</v>
      </c>
      <c r="J64" t="b">
        <v>0</v>
      </c>
      <c r="K64" t="b">
        <v>0</v>
      </c>
    </row>
    <row r="65" spans="1:24" x14ac:dyDescent="0.55000000000000004">
      <c r="A65">
        <f>_xlfn.IFS(
        $A64="game", MAX($A$1:$A64)+1,
        OR($B65&lt;&gt;"", $O65&lt;&gt;""), $A64,
        TRUE, "")</f>
        <v>5</v>
      </c>
      <c r="B65">
        <f t="shared" si="4"/>
        <v>10</v>
      </c>
      <c r="C65" t="s">
        <v>23</v>
      </c>
      <c r="D65" t="s">
        <v>28</v>
      </c>
      <c r="E65" t="s">
        <v>27</v>
      </c>
      <c r="J65" t="b">
        <v>0</v>
      </c>
      <c r="K65" t="b">
        <v>1</v>
      </c>
    </row>
    <row r="66" spans="1:24" x14ac:dyDescent="0.55000000000000004">
      <c r="A66" t="str">
        <f>_xlfn.IFS(
        $A65="game", MAX($A$1:$A65)+1,
        OR($B66&lt;&gt;"", $O66&lt;&gt;""), $A65,
        TRUE, "")</f>
        <v/>
      </c>
      <c r="B66" t="str">
        <f t="shared" si="4"/>
        <v/>
      </c>
    </row>
    <row r="67" spans="1:24" x14ac:dyDescent="0.55000000000000004">
      <c r="A67" t="s">
        <v>1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I67" t="s">
        <v>9</v>
      </c>
      <c r="J67" t="s">
        <v>10</v>
      </c>
      <c r="K67" t="s">
        <v>11</v>
      </c>
      <c r="L67" t="s">
        <v>12</v>
      </c>
      <c r="M67" t="s">
        <v>13</v>
      </c>
      <c r="N67" t="s">
        <v>14</v>
      </c>
      <c r="O67" t="s">
        <v>15</v>
      </c>
      <c r="Q67" t="s">
        <v>16</v>
      </c>
      <c r="R67" t="s">
        <v>17</v>
      </c>
      <c r="T67" t="s">
        <v>18</v>
      </c>
      <c r="U67" t="s">
        <v>19</v>
      </c>
      <c r="W67" t="s">
        <v>20</v>
      </c>
      <c r="X67" t="s">
        <v>21</v>
      </c>
    </row>
    <row r="68" spans="1:24" x14ac:dyDescent="0.55000000000000004">
      <c r="A68">
        <f>_xlfn.IFS(
        $A67="game", MAX($A$1:$A67)+1,
        OR($B68&lt;&gt;"", $O68&lt;&gt;""), $A67,
        TRUE, "")</f>
        <v>6</v>
      </c>
      <c r="B68">
        <f t="shared" ref="B68:B77" si="5">_xlfn.IFS(
        $A67="game", 1,
        $C68&lt;&gt;"", $B67+1,
        TRUE, "")</f>
        <v>1</v>
      </c>
      <c r="C68" t="s">
        <v>45</v>
      </c>
      <c r="D68" t="s">
        <v>29</v>
      </c>
      <c r="E68" t="s">
        <v>26</v>
      </c>
      <c r="G68">
        <v>0</v>
      </c>
      <c r="H68">
        <v>0</v>
      </c>
      <c r="I68">
        <v>0</v>
      </c>
      <c r="J68" t="b">
        <v>0</v>
      </c>
      <c r="K68" t="b">
        <v>0</v>
      </c>
      <c r="Q68" t="s">
        <v>29</v>
      </c>
      <c r="R68" t="s">
        <v>24</v>
      </c>
      <c r="T68" t="s">
        <v>26</v>
      </c>
      <c r="U68" t="s">
        <v>27</v>
      </c>
      <c r="X68">
        <v>0</v>
      </c>
    </row>
    <row r="69" spans="1:24" x14ac:dyDescent="0.55000000000000004">
      <c r="A69">
        <f>_xlfn.IFS(
        $A68="game", MAX($A$1:$A68)+1,
        OR($B69&lt;&gt;"", $O69&lt;&gt;""), $A68,
        TRUE, "")</f>
        <v>6</v>
      </c>
      <c r="B69">
        <f t="shared" si="5"/>
        <v>2</v>
      </c>
      <c r="C69" t="s">
        <v>46</v>
      </c>
      <c r="D69" t="s">
        <v>23</v>
      </c>
      <c r="E69" t="s">
        <v>24</v>
      </c>
      <c r="G69">
        <v>2</v>
      </c>
      <c r="H69">
        <v>1</v>
      </c>
      <c r="I69">
        <v>1</v>
      </c>
      <c r="J69" t="b">
        <v>0</v>
      </c>
      <c r="K69" t="b">
        <v>0</v>
      </c>
      <c r="Q69" t="s">
        <v>22</v>
      </c>
      <c r="R69" t="s">
        <v>32</v>
      </c>
      <c r="W69">
        <v>2</v>
      </c>
      <c r="X69">
        <v>1</v>
      </c>
    </row>
    <row r="70" spans="1:24" x14ac:dyDescent="0.55000000000000004">
      <c r="A70">
        <f>_xlfn.IFS(
        $A69="game", MAX($A$1:$A69)+1,
        OR($B70&lt;&gt;"", $O70&lt;&gt;""), $A69,
        TRUE, "")</f>
        <v>6</v>
      </c>
      <c r="B70">
        <f t="shared" si="5"/>
        <v>3</v>
      </c>
      <c r="C70" t="s">
        <v>28</v>
      </c>
      <c r="D70" t="s">
        <v>22</v>
      </c>
      <c r="E70" t="s">
        <v>26</v>
      </c>
      <c r="G70">
        <v>0</v>
      </c>
      <c r="H70">
        <v>0</v>
      </c>
      <c r="I70">
        <v>0</v>
      </c>
      <c r="J70" t="b">
        <v>0</v>
      </c>
      <c r="K70" t="b">
        <v>0</v>
      </c>
      <c r="Q70" t="s">
        <v>23</v>
      </c>
      <c r="R70" t="s">
        <v>24</v>
      </c>
      <c r="W70">
        <v>0</v>
      </c>
      <c r="X70">
        <v>0</v>
      </c>
    </row>
    <row r="71" spans="1:24" x14ac:dyDescent="0.55000000000000004">
      <c r="A71">
        <f>_xlfn.IFS(
        $A70="game", MAX($A$1:$A70)+1,
        OR($B71&lt;&gt;"", $O71&lt;&gt;""), $A70,
        TRUE, "")</f>
        <v>6</v>
      </c>
      <c r="B71">
        <f t="shared" si="5"/>
        <v>4</v>
      </c>
      <c r="C71" t="s">
        <v>29</v>
      </c>
      <c r="D71" t="s">
        <v>46</v>
      </c>
      <c r="E71" t="s">
        <v>24</v>
      </c>
      <c r="G71">
        <v>2</v>
      </c>
      <c r="H71">
        <v>1</v>
      </c>
      <c r="I71">
        <v>1</v>
      </c>
      <c r="J71" t="b">
        <v>0</v>
      </c>
      <c r="K71" t="b">
        <v>0</v>
      </c>
      <c r="Q71" t="s">
        <v>45</v>
      </c>
      <c r="R71" t="s">
        <v>26</v>
      </c>
      <c r="W71">
        <v>2</v>
      </c>
      <c r="X71">
        <v>1</v>
      </c>
    </row>
    <row r="72" spans="1:24" x14ac:dyDescent="0.55000000000000004">
      <c r="A72">
        <f>_xlfn.IFS(
        $A71="game", MAX($A$1:$A71)+1,
        OR($B72&lt;&gt;"", $O72&lt;&gt;""), $A71,
        TRUE, "")</f>
        <v>6</v>
      </c>
      <c r="B72">
        <f t="shared" si="5"/>
        <v>5</v>
      </c>
      <c r="C72" t="s">
        <v>22</v>
      </c>
      <c r="D72" t="s">
        <v>28</v>
      </c>
      <c r="E72" t="s">
        <v>26</v>
      </c>
      <c r="G72">
        <v>0</v>
      </c>
      <c r="H72">
        <v>0</v>
      </c>
      <c r="I72">
        <v>0</v>
      </c>
      <c r="J72" t="b">
        <v>0</v>
      </c>
      <c r="K72" t="b">
        <v>0</v>
      </c>
      <c r="L72" t="s">
        <v>47</v>
      </c>
      <c r="N72">
        <v>1</v>
      </c>
      <c r="Q72" t="s">
        <v>46</v>
      </c>
      <c r="R72" t="s">
        <v>24</v>
      </c>
      <c r="X72">
        <v>0</v>
      </c>
    </row>
    <row r="73" spans="1:24" x14ac:dyDescent="0.55000000000000004">
      <c r="A73">
        <f>_xlfn.IFS(
        $A72="game", MAX($A$1:$A72)+1,
        OR($B73&lt;&gt;"", $O73&lt;&gt;""), $A72,
        TRUE, "")</f>
        <v>6</v>
      </c>
      <c r="B73">
        <f t="shared" si="5"/>
        <v>6</v>
      </c>
      <c r="C73" t="s">
        <v>23</v>
      </c>
      <c r="D73" t="s">
        <v>29</v>
      </c>
      <c r="E73" t="s">
        <v>24</v>
      </c>
      <c r="G73">
        <v>1</v>
      </c>
      <c r="H73">
        <v>1</v>
      </c>
      <c r="I73">
        <v>1</v>
      </c>
      <c r="J73" t="b">
        <v>0</v>
      </c>
      <c r="K73" t="b">
        <v>0</v>
      </c>
      <c r="Q73" t="s">
        <v>28</v>
      </c>
      <c r="R73" t="s">
        <v>24</v>
      </c>
      <c r="W73">
        <v>1</v>
      </c>
      <c r="X73">
        <v>1</v>
      </c>
    </row>
    <row r="74" spans="1:24" x14ac:dyDescent="0.55000000000000004">
      <c r="A74">
        <f>_xlfn.IFS(
        $A73="game", MAX($A$1:$A73)+1,
        OR($B74&lt;&gt;"", $O74&lt;&gt;""), $A73,
        TRUE, "")</f>
        <v>6</v>
      </c>
      <c r="B74">
        <f t="shared" si="5"/>
        <v>7</v>
      </c>
      <c r="C74" t="s">
        <v>45</v>
      </c>
      <c r="D74" t="s">
        <v>22</v>
      </c>
      <c r="E74" t="s">
        <v>27</v>
      </c>
      <c r="J74" t="b">
        <v>0</v>
      </c>
      <c r="K74" t="b">
        <v>1</v>
      </c>
    </row>
    <row r="75" spans="1:24" x14ac:dyDescent="0.55000000000000004">
      <c r="A75" t="str">
        <f>_xlfn.IFS(
        $A74="game", MAX($A$1:$A74)+1,
        OR($B75&lt;&gt;"", $O75&lt;&gt;""), $A74,
        TRUE, "")</f>
        <v/>
      </c>
      <c r="B75" t="str">
        <f t="shared" si="5"/>
        <v/>
      </c>
    </row>
    <row r="76" spans="1:24" x14ac:dyDescent="0.55000000000000004">
      <c r="A76" t="s">
        <v>48</v>
      </c>
      <c r="B76" t="str">
        <f t="shared" si="5"/>
        <v/>
      </c>
    </row>
    <row r="77" spans="1:24" x14ac:dyDescent="0.55000000000000004">
      <c r="A77" t="str">
        <f>_xlfn.IFS(
        $A76="game", MAX($A$1:$A76)+1,
        OR($B77&lt;&gt;"", $O77&lt;&gt;""), $A76,
        TRUE, "")</f>
        <v/>
      </c>
      <c r="B77" t="str">
        <f t="shared" si="5"/>
        <v/>
      </c>
    </row>
    <row r="78" spans="1:24" x14ac:dyDescent="0.55000000000000004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9</v>
      </c>
      <c r="J78" t="s">
        <v>10</v>
      </c>
      <c r="K78" t="s">
        <v>11</v>
      </c>
      <c r="L78" t="s">
        <v>12</v>
      </c>
      <c r="M78" t="s">
        <v>13</v>
      </c>
      <c r="N78" t="s">
        <v>14</v>
      </c>
      <c r="O78" t="s">
        <v>15</v>
      </c>
      <c r="Q78" t="s">
        <v>16</v>
      </c>
      <c r="R78" t="s">
        <v>17</v>
      </c>
      <c r="T78" t="s">
        <v>18</v>
      </c>
      <c r="U78" t="s">
        <v>19</v>
      </c>
      <c r="W78" t="s">
        <v>20</v>
      </c>
      <c r="X78" t="s">
        <v>21</v>
      </c>
    </row>
    <row r="79" spans="1:24" x14ac:dyDescent="0.55000000000000004">
      <c r="A79">
        <f>_xlfn.IFS(
        $A78="game", MAX($A$1:$A78)+1,
        OR($B79&lt;&gt;"", $O79&lt;&gt;""), $A78,
        TRUE, "")</f>
        <v>7</v>
      </c>
      <c r="B79">
        <f t="shared" ref="B79:B85" si="6">_xlfn.IFS(
        $A78="game", 1,
        $C79&lt;&gt;"", $B78+1,
        TRUE, "")</f>
        <v>1</v>
      </c>
      <c r="C79" t="s">
        <v>23</v>
      </c>
      <c r="D79" t="s">
        <v>22</v>
      </c>
      <c r="E79" t="s">
        <v>24</v>
      </c>
      <c r="G79">
        <v>1</v>
      </c>
      <c r="H79">
        <v>1</v>
      </c>
      <c r="I79">
        <v>1</v>
      </c>
      <c r="J79" t="b">
        <v>0</v>
      </c>
      <c r="K79" t="b">
        <v>0</v>
      </c>
      <c r="Q79" t="s">
        <v>29</v>
      </c>
      <c r="R79" t="s">
        <v>24</v>
      </c>
      <c r="T79" t="s">
        <v>24</v>
      </c>
      <c r="U79" t="s">
        <v>43</v>
      </c>
      <c r="W79">
        <v>1</v>
      </c>
      <c r="X79">
        <v>1</v>
      </c>
    </row>
    <row r="80" spans="1:24" x14ac:dyDescent="0.55000000000000004">
      <c r="A80">
        <f>_xlfn.IFS(
        $A79="game", MAX($A$1:$A79)+1,
        OR($B80&lt;&gt;"", $O80&lt;&gt;""), $A79,
        TRUE, "")</f>
        <v>7</v>
      </c>
      <c r="B80">
        <f t="shared" si="6"/>
        <v>2</v>
      </c>
      <c r="C80" t="s">
        <v>30</v>
      </c>
      <c r="D80" t="s">
        <v>29</v>
      </c>
      <c r="E80" t="s">
        <v>24</v>
      </c>
      <c r="G80">
        <v>1</v>
      </c>
      <c r="H80">
        <v>1</v>
      </c>
      <c r="I80">
        <v>1</v>
      </c>
      <c r="J80" t="b">
        <v>0</v>
      </c>
      <c r="K80" t="b">
        <v>0</v>
      </c>
      <c r="Q80" t="s">
        <v>38</v>
      </c>
      <c r="R80" t="s">
        <v>24</v>
      </c>
      <c r="X80">
        <v>1</v>
      </c>
    </row>
    <row r="81" spans="1:24" x14ac:dyDescent="0.55000000000000004">
      <c r="A81">
        <f>_xlfn.IFS(
        $A80="game", MAX($A$1:$A80)+1,
        OR($B81&lt;&gt;"", $O81&lt;&gt;""), $A80,
        TRUE, "")</f>
        <v>7</v>
      </c>
      <c r="B81">
        <f t="shared" si="6"/>
        <v>3</v>
      </c>
      <c r="C81" t="s">
        <v>25</v>
      </c>
      <c r="D81" t="s">
        <v>38</v>
      </c>
      <c r="E81" t="s">
        <v>26</v>
      </c>
      <c r="G81">
        <v>0</v>
      </c>
      <c r="H81">
        <v>0</v>
      </c>
      <c r="I81">
        <v>0</v>
      </c>
      <c r="J81" t="b">
        <v>0</v>
      </c>
      <c r="K81" t="b">
        <v>0</v>
      </c>
      <c r="Q81" t="s">
        <v>23</v>
      </c>
      <c r="R81" t="s">
        <v>24</v>
      </c>
      <c r="X81">
        <v>0</v>
      </c>
    </row>
    <row r="82" spans="1:24" x14ac:dyDescent="0.55000000000000004">
      <c r="A82">
        <f>_xlfn.IFS(
        $A81="game", MAX($A$1:$A81)+1,
        OR($B82&lt;&gt;"", $O82&lt;&gt;""), $A81,
        TRUE, "")</f>
        <v>7</v>
      </c>
      <c r="B82">
        <f t="shared" si="6"/>
        <v>4</v>
      </c>
      <c r="C82" t="s">
        <v>22</v>
      </c>
      <c r="D82" t="s">
        <v>30</v>
      </c>
      <c r="E82" t="s">
        <v>24</v>
      </c>
      <c r="G82">
        <v>1</v>
      </c>
      <c r="H82">
        <v>1</v>
      </c>
      <c r="I82">
        <v>1</v>
      </c>
      <c r="J82" t="b">
        <v>0</v>
      </c>
      <c r="K82" t="b">
        <v>0</v>
      </c>
      <c r="Q82" t="s">
        <v>30</v>
      </c>
      <c r="R82" t="s">
        <v>32</v>
      </c>
      <c r="W82">
        <v>1</v>
      </c>
      <c r="X82">
        <v>1</v>
      </c>
    </row>
    <row r="83" spans="1:24" x14ac:dyDescent="0.55000000000000004">
      <c r="A83">
        <f>_xlfn.IFS(
        $A82="game", MAX($A$1:$A82)+1,
        OR($B83&lt;&gt;"", $O83&lt;&gt;""), $A82,
        TRUE, "")</f>
        <v>7</v>
      </c>
      <c r="B83">
        <f t="shared" si="6"/>
        <v>5</v>
      </c>
      <c r="C83" t="s">
        <v>29</v>
      </c>
      <c r="D83" t="s">
        <v>25</v>
      </c>
      <c r="E83" t="s">
        <v>24</v>
      </c>
      <c r="G83">
        <v>2</v>
      </c>
      <c r="H83">
        <v>1</v>
      </c>
      <c r="I83">
        <v>1</v>
      </c>
      <c r="J83" t="b">
        <v>0</v>
      </c>
      <c r="K83" t="b">
        <v>0</v>
      </c>
      <c r="Q83" t="s">
        <v>25</v>
      </c>
      <c r="R83" t="s">
        <v>26</v>
      </c>
      <c r="W83">
        <v>2</v>
      </c>
      <c r="X83">
        <v>1</v>
      </c>
    </row>
    <row r="84" spans="1:24" x14ac:dyDescent="0.55000000000000004">
      <c r="A84">
        <f>_xlfn.IFS(
        $A83="game", MAX($A$1:$A83)+1,
        OR($B84&lt;&gt;"", $O84&lt;&gt;""), $A83,
        TRUE, "")</f>
        <v>7</v>
      </c>
      <c r="B84">
        <f t="shared" si="6"/>
        <v>6</v>
      </c>
      <c r="C84" t="s">
        <v>38</v>
      </c>
      <c r="D84" t="s">
        <v>23</v>
      </c>
      <c r="E84" t="s">
        <v>24</v>
      </c>
      <c r="J84" t="b">
        <v>0</v>
      </c>
      <c r="K84" t="b">
        <v>1</v>
      </c>
      <c r="Q84" t="s">
        <v>22</v>
      </c>
      <c r="R84" t="s">
        <v>24</v>
      </c>
    </row>
    <row r="85" spans="1:24" x14ac:dyDescent="0.55000000000000004">
      <c r="A85" t="str">
        <f>_xlfn.IFS(
        $A84="game", MAX($A$1:$A84)+1,
        OR($B85&lt;&gt;"", $O85&lt;&gt;""), $A84,
        TRUE, "")</f>
        <v/>
      </c>
      <c r="B85" t="str">
        <f t="shared" si="6"/>
        <v/>
      </c>
    </row>
    <row r="86" spans="1:24" x14ac:dyDescent="0.55000000000000004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  <c r="I86" t="s">
        <v>9</v>
      </c>
      <c r="J86" t="s">
        <v>10</v>
      </c>
      <c r="K86" t="s">
        <v>11</v>
      </c>
      <c r="L86" t="s">
        <v>12</v>
      </c>
      <c r="M86" t="s">
        <v>13</v>
      </c>
      <c r="N86" t="s">
        <v>14</v>
      </c>
      <c r="O86" t="s">
        <v>15</v>
      </c>
      <c r="Q86" t="s">
        <v>16</v>
      </c>
      <c r="R86" t="s">
        <v>17</v>
      </c>
      <c r="T86" t="s">
        <v>18</v>
      </c>
      <c r="U86" t="s">
        <v>19</v>
      </c>
      <c r="W86" t="s">
        <v>20</v>
      </c>
      <c r="X86" t="s">
        <v>21</v>
      </c>
    </row>
    <row r="87" spans="1:24" x14ac:dyDescent="0.55000000000000004">
      <c r="A87">
        <f>_xlfn.IFS(
        $A86="game", MAX($A$1:$A86)+1,
        OR($B87&lt;&gt;"", $O87&lt;&gt;""), $A86,
        TRUE, "")</f>
        <v>8</v>
      </c>
      <c r="B87">
        <f t="shared" ref="B87:B99" si="7">_xlfn.IFS(
        $A86="game", 1,
        $C87&lt;&gt;"", $B86+1,
        TRUE, "")</f>
        <v>1</v>
      </c>
      <c r="C87" t="s">
        <v>30</v>
      </c>
      <c r="D87" t="s">
        <v>29</v>
      </c>
      <c r="E87" t="s">
        <v>24</v>
      </c>
      <c r="G87">
        <v>3</v>
      </c>
      <c r="H87">
        <v>2</v>
      </c>
      <c r="I87">
        <v>2</v>
      </c>
      <c r="J87" t="b">
        <v>0</v>
      </c>
      <c r="K87" t="b">
        <v>0</v>
      </c>
      <c r="Q87" t="s">
        <v>29</v>
      </c>
      <c r="R87" t="s">
        <v>32</v>
      </c>
      <c r="T87" t="s">
        <v>26</v>
      </c>
      <c r="U87" t="s">
        <v>27</v>
      </c>
      <c r="W87">
        <v>3</v>
      </c>
      <c r="X87">
        <v>2</v>
      </c>
    </row>
    <row r="88" spans="1:24" x14ac:dyDescent="0.55000000000000004">
      <c r="A88">
        <f>_xlfn.IFS(
        $A87="game", MAX($A$1:$A87)+1,
        OR($B88&lt;&gt;"", $O88&lt;&gt;""), $A87,
        TRUE, "")</f>
        <v>8</v>
      </c>
      <c r="B88">
        <f t="shared" si="7"/>
        <v>2</v>
      </c>
      <c r="C88" t="s">
        <v>25</v>
      </c>
      <c r="D88" t="s">
        <v>38</v>
      </c>
      <c r="E88" t="s">
        <v>26</v>
      </c>
      <c r="G88">
        <v>0</v>
      </c>
      <c r="H88">
        <v>0</v>
      </c>
      <c r="I88">
        <v>0</v>
      </c>
      <c r="J88" t="b">
        <v>0</v>
      </c>
      <c r="K88" t="b">
        <v>0</v>
      </c>
      <c r="Q88" t="s">
        <v>38</v>
      </c>
      <c r="R88" t="s">
        <v>24</v>
      </c>
      <c r="W88">
        <v>0</v>
      </c>
      <c r="X88">
        <v>0</v>
      </c>
    </row>
    <row r="89" spans="1:24" x14ac:dyDescent="0.55000000000000004">
      <c r="A89">
        <f>_xlfn.IFS(
        $A88="game", MAX($A$1:$A88)+1,
        OR($B89&lt;&gt;"", $O89&lt;&gt;""), $A88,
        TRUE, "")</f>
        <v>8</v>
      </c>
      <c r="B89">
        <f t="shared" si="7"/>
        <v>3</v>
      </c>
      <c r="C89" t="s">
        <v>22</v>
      </c>
      <c r="D89" t="s">
        <v>23</v>
      </c>
      <c r="E89" t="s">
        <v>24</v>
      </c>
      <c r="G89">
        <v>2</v>
      </c>
      <c r="H89">
        <v>1</v>
      </c>
      <c r="I89">
        <v>1</v>
      </c>
      <c r="J89" t="b">
        <v>0</v>
      </c>
      <c r="K89" t="b">
        <v>0</v>
      </c>
      <c r="Q89" t="s">
        <v>23</v>
      </c>
      <c r="R89" t="s">
        <v>26</v>
      </c>
      <c r="W89">
        <v>2</v>
      </c>
      <c r="X89">
        <v>1</v>
      </c>
    </row>
    <row r="90" spans="1:24" x14ac:dyDescent="0.55000000000000004">
      <c r="A90">
        <f>_xlfn.IFS(
        $A89="game", MAX($A$1:$A89)+1,
        OR($B90&lt;&gt;"", $O90&lt;&gt;""), $A89,
        TRUE, "")</f>
        <v>8</v>
      </c>
      <c r="B90">
        <f t="shared" si="7"/>
        <v>4</v>
      </c>
      <c r="C90" t="s">
        <v>29</v>
      </c>
      <c r="D90" t="s">
        <v>25</v>
      </c>
      <c r="E90" t="s">
        <v>26</v>
      </c>
      <c r="G90">
        <v>1</v>
      </c>
      <c r="H90">
        <v>1</v>
      </c>
      <c r="I90">
        <v>0</v>
      </c>
      <c r="J90" t="b">
        <v>0</v>
      </c>
      <c r="K90" t="b">
        <v>0</v>
      </c>
      <c r="Q90" t="s">
        <v>30</v>
      </c>
      <c r="R90" t="s">
        <v>24</v>
      </c>
      <c r="X90">
        <v>0</v>
      </c>
    </row>
    <row r="91" spans="1:24" x14ac:dyDescent="0.55000000000000004">
      <c r="A91">
        <f>_xlfn.IFS(
        $A90="game", MAX($A$1:$A90)+1,
        OR($B91&lt;&gt;"", $O91&lt;&gt;""), $A90,
        TRUE, "")</f>
        <v>8</v>
      </c>
      <c r="B91">
        <f t="shared" si="7"/>
        <v>5</v>
      </c>
      <c r="C91" t="s">
        <v>38</v>
      </c>
      <c r="D91" t="s">
        <v>30</v>
      </c>
      <c r="E91" t="s">
        <v>26</v>
      </c>
      <c r="G91">
        <v>0</v>
      </c>
      <c r="H91">
        <v>0</v>
      </c>
      <c r="I91">
        <v>0</v>
      </c>
      <c r="J91" t="b">
        <v>0</v>
      </c>
      <c r="K91" t="b">
        <v>0</v>
      </c>
      <c r="L91" t="s">
        <v>47</v>
      </c>
      <c r="Q91" t="s">
        <v>25</v>
      </c>
      <c r="R91" t="s">
        <v>24</v>
      </c>
      <c r="W91">
        <v>0</v>
      </c>
      <c r="X91">
        <v>0</v>
      </c>
    </row>
    <row r="92" spans="1:24" x14ac:dyDescent="0.55000000000000004">
      <c r="A92">
        <f>_xlfn.IFS(
        $A91="game", MAX($A$1:$A91)+1,
        OR($B92&lt;&gt;"", $O92&lt;&gt;""), $A91,
        TRUE, "")</f>
        <v>8</v>
      </c>
      <c r="B92">
        <f t="shared" si="7"/>
        <v>6</v>
      </c>
      <c r="C92" t="s">
        <v>23</v>
      </c>
      <c r="D92" t="s">
        <v>29</v>
      </c>
      <c r="E92" t="s">
        <v>36</v>
      </c>
      <c r="J92" t="b">
        <v>0</v>
      </c>
      <c r="K92" t="b">
        <v>0</v>
      </c>
      <c r="Q92" t="s">
        <v>22</v>
      </c>
      <c r="R92" t="s">
        <v>24</v>
      </c>
    </row>
    <row r="93" spans="1:24" x14ac:dyDescent="0.55000000000000004">
      <c r="A93">
        <f>_xlfn.IFS(
        $A92="game", MAX($A$1:$A92)+1,
        OR($B93&lt;&gt;"", $O93&lt;&gt;""), $A92,
        TRUE, "")</f>
        <v>8</v>
      </c>
      <c r="B93">
        <f t="shared" si="7"/>
        <v>7</v>
      </c>
      <c r="C93" t="s">
        <v>30</v>
      </c>
      <c r="D93" t="s">
        <v>23</v>
      </c>
      <c r="E93" t="s">
        <v>24</v>
      </c>
      <c r="G93">
        <v>1</v>
      </c>
      <c r="H93">
        <v>1</v>
      </c>
      <c r="I93">
        <v>1</v>
      </c>
      <c r="J93" t="b">
        <v>0</v>
      </c>
      <c r="K93" t="b">
        <v>0</v>
      </c>
      <c r="W93">
        <v>1</v>
      </c>
      <c r="X93">
        <v>1</v>
      </c>
    </row>
    <row r="94" spans="1:24" x14ac:dyDescent="0.55000000000000004">
      <c r="A94">
        <f>_xlfn.IFS(
        $A93="game", MAX($A$1:$A93)+1,
        OR($B94&lt;&gt;"", $O94&lt;&gt;""), $A93,
        TRUE, "")</f>
        <v>8</v>
      </c>
      <c r="B94">
        <f t="shared" si="7"/>
        <v>8</v>
      </c>
      <c r="C94" t="s">
        <v>29</v>
      </c>
      <c r="D94" t="s">
        <v>22</v>
      </c>
      <c r="E94" t="s">
        <v>36</v>
      </c>
      <c r="F94" t="s">
        <v>24</v>
      </c>
      <c r="J94" t="b">
        <v>0</v>
      </c>
      <c r="K94" t="b">
        <v>0</v>
      </c>
    </row>
    <row r="95" spans="1:24" x14ac:dyDescent="0.55000000000000004">
      <c r="A95">
        <f>_xlfn.IFS(
        $A94="game", MAX($A$1:$A94)+1,
        OR($B95&lt;&gt;"", $O95&lt;&gt;""), $A94,
        TRUE, "")</f>
        <v>8</v>
      </c>
      <c r="B95">
        <f t="shared" si="7"/>
        <v>9</v>
      </c>
      <c r="C95" t="s">
        <v>38</v>
      </c>
      <c r="D95" t="s">
        <v>23</v>
      </c>
      <c r="E95" t="s">
        <v>26</v>
      </c>
      <c r="G95">
        <v>2</v>
      </c>
      <c r="H95">
        <v>1</v>
      </c>
      <c r="I95">
        <v>0</v>
      </c>
      <c r="J95" t="b">
        <v>0</v>
      </c>
      <c r="K95" t="b">
        <v>0</v>
      </c>
      <c r="L95" t="s">
        <v>35</v>
      </c>
      <c r="M95" t="s">
        <v>25</v>
      </c>
      <c r="W95">
        <v>2</v>
      </c>
      <c r="X95">
        <v>1</v>
      </c>
    </row>
    <row r="96" spans="1:24" x14ac:dyDescent="0.55000000000000004">
      <c r="A96">
        <f>_xlfn.IFS(
        $A95="game", MAX($A$1:$A95)+1,
        OR($B96&lt;&gt;"", $O96&lt;&gt;""), $A95,
        TRUE, "")</f>
        <v>8</v>
      </c>
      <c r="B96">
        <f t="shared" si="7"/>
        <v>10</v>
      </c>
      <c r="C96" t="s">
        <v>23</v>
      </c>
      <c r="D96" t="s">
        <v>22</v>
      </c>
      <c r="E96" t="s">
        <v>26</v>
      </c>
      <c r="G96">
        <v>0</v>
      </c>
      <c r="H96">
        <v>0</v>
      </c>
      <c r="I96">
        <v>0</v>
      </c>
      <c r="J96" t="b">
        <v>0</v>
      </c>
      <c r="K96" t="b">
        <v>0</v>
      </c>
      <c r="L96" t="s">
        <v>35</v>
      </c>
      <c r="M96" t="s">
        <v>38</v>
      </c>
      <c r="X96">
        <v>0</v>
      </c>
    </row>
    <row r="97" spans="1:24" x14ac:dyDescent="0.55000000000000004">
      <c r="A97">
        <f>_xlfn.IFS(
        $A96="game", MAX($A$1:$A96)+1,
        OR($B97&lt;&gt;"", $O97&lt;&gt;""), $A96,
        TRUE, "")</f>
        <v>8</v>
      </c>
      <c r="B97">
        <f t="shared" si="7"/>
        <v>11</v>
      </c>
      <c r="C97" t="s">
        <v>30</v>
      </c>
      <c r="D97" t="s">
        <v>29</v>
      </c>
      <c r="E97" t="s">
        <v>36</v>
      </c>
      <c r="J97" t="b">
        <v>0</v>
      </c>
      <c r="K97" t="b">
        <v>0</v>
      </c>
    </row>
    <row r="98" spans="1:24" x14ac:dyDescent="0.55000000000000004">
      <c r="A98">
        <f>_xlfn.IFS(
        $A97="game", MAX($A$1:$A97)+1,
        OR($B98&lt;&gt;"", $O98&lt;&gt;""), $A97,
        TRUE, "")</f>
        <v>8</v>
      </c>
      <c r="B98">
        <f t="shared" si="7"/>
        <v>12</v>
      </c>
      <c r="C98" t="s">
        <v>22</v>
      </c>
      <c r="D98" t="s">
        <v>29</v>
      </c>
      <c r="E98" t="s">
        <v>27</v>
      </c>
      <c r="J98" t="b">
        <v>0</v>
      </c>
      <c r="K98" t="b">
        <v>1</v>
      </c>
    </row>
    <row r="99" spans="1:24" x14ac:dyDescent="0.55000000000000004">
      <c r="A99" t="str">
        <f>_xlfn.IFS(
        $A98="game", MAX($A$1:$A98)+1,
        OR($B99&lt;&gt;"", $O99&lt;&gt;""), $A98,
        TRUE, "")</f>
        <v/>
      </c>
      <c r="B99" t="str">
        <f t="shared" si="7"/>
        <v/>
      </c>
    </row>
    <row r="100" spans="1:24" x14ac:dyDescent="0.55000000000000004">
      <c r="A100" t="s">
        <v>1</v>
      </c>
      <c r="B100" t="s">
        <v>2</v>
      </c>
      <c r="C100" t="s">
        <v>3</v>
      </c>
      <c r="D100" t="s">
        <v>4</v>
      </c>
      <c r="E100" t="s">
        <v>5</v>
      </c>
      <c r="F100" t="s">
        <v>6</v>
      </c>
      <c r="G100" t="s">
        <v>7</v>
      </c>
      <c r="H100" t="s">
        <v>8</v>
      </c>
      <c r="I100" t="s">
        <v>9</v>
      </c>
      <c r="J100" t="s">
        <v>10</v>
      </c>
      <c r="K100" t="s">
        <v>11</v>
      </c>
      <c r="L100" t="s">
        <v>12</v>
      </c>
      <c r="M100" t="s">
        <v>13</v>
      </c>
      <c r="N100" t="s">
        <v>14</v>
      </c>
      <c r="O100" t="s">
        <v>15</v>
      </c>
      <c r="Q100" t="s">
        <v>16</v>
      </c>
      <c r="R100" t="s">
        <v>17</v>
      </c>
      <c r="T100" t="s">
        <v>18</v>
      </c>
      <c r="U100" t="s">
        <v>19</v>
      </c>
      <c r="W100" t="s">
        <v>20</v>
      </c>
      <c r="X100" t="s">
        <v>21</v>
      </c>
    </row>
    <row r="101" spans="1:24" x14ac:dyDescent="0.55000000000000004">
      <c r="A101">
        <f>_xlfn.IFS(
        $A100="game", MAX($A$1:$A100)+1,
        OR($B101&lt;&gt;"", $O101&lt;&gt;""), $A100,
        TRUE, "")</f>
        <v>9</v>
      </c>
      <c r="B101">
        <f t="shared" ref="B101:B111" si="8">_xlfn.IFS(
        $A100="game", 1,
        $C101&lt;&gt;"", $B100+1,
        TRUE, "")</f>
        <v>1</v>
      </c>
      <c r="C101" t="s">
        <v>22</v>
      </c>
      <c r="D101" t="s">
        <v>49</v>
      </c>
      <c r="E101" t="s">
        <v>24</v>
      </c>
      <c r="G101">
        <v>1</v>
      </c>
      <c r="H101">
        <v>1</v>
      </c>
      <c r="I101">
        <v>1</v>
      </c>
      <c r="J101" t="b">
        <v>0</v>
      </c>
      <c r="K101" t="b">
        <v>0</v>
      </c>
      <c r="Q101" t="s">
        <v>29</v>
      </c>
      <c r="R101" t="s">
        <v>24</v>
      </c>
      <c r="T101" t="s">
        <v>26</v>
      </c>
      <c r="U101" t="s">
        <v>43</v>
      </c>
      <c r="W101">
        <v>1</v>
      </c>
      <c r="X101">
        <v>1</v>
      </c>
    </row>
    <row r="102" spans="1:24" x14ac:dyDescent="0.55000000000000004">
      <c r="A102">
        <f>_xlfn.IFS(
        $A101="game", MAX($A$1:$A101)+1,
        OR($B102&lt;&gt;"", $O102&lt;&gt;""), $A101,
        TRUE, "")</f>
        <v>9</v>
      </c>
      <c r="B102">
        <f t="shared" si="8"/>
        <v>2</v>
      </c>
      <c r="C102" t="s">
        <v>46</v>
      </c>
      <c r="D102" t="s">
        <v>44</v>
      </c>
      <c r="E102" t="s">
        <v>24</v>
      </c>
      <c r="G102">
        <v>2</v>
      </c>
      <c r="H102">
        <v>2</v>
      </c>
      <c r="I102">
        <v>2</v>
      </c>
      <c r="J102" t="b">
        <v>0</v>
      </c>
      <c r="K102" t="b">
        <v>0</v>
      </c>
      <c r="Q102" t="s">
        <v>46</v>
      </c>
      <c r="R102" t="s">
        <v>26</v>
      </c>
      <c r="X102">
        <v>2</v>
      </c>
    </row>
    <row r="103" spans="1:24" x14ac:dyDescent="0.55000000000000004">
      <c r="A103">
        <f>_xlfn.IFS(
        $A102="game", MAX($A$1:$A102)+1,
        OR($B103&lt;&gt;"", $O103&lt;&gt;""), $A102,
        TRUE, "")</f>
        <v>9</v>
      </c>
      <c r="B103">
        <f t="shared" si="8"/>
        <v>3</v>
      </c>
      <c r="C103" t="s">
        <v>29</v>
      </c>
      <c r="D103" t="s">
        <v>25</v>
      </c>
      <c r="E103" t="s">
        <v>26</v>
      </c>
      <c r="G103">
        <v>0</v>
      </c>
      <c r="H103">
        <v>0</v>
      </c>
      <c r="I103">
        <v>0</v>
      </c>
      <c r="J103" t="b">
        <v>0</v>
      </c>
      <c r="K103" t="b">
        <v>0</v>
      </c>
      <c r="Q103" t="s">
        <v>22</v>
      </c>
      <c r="R103" t="s">
        <v>24</v>
      </c>
      <c r="W103">
        <v>0</v>
      </c>
      <c r="X103">
        <v>0</v>
      </c>
    </row>
    <row r="104" spans="1:24" x14ac:dyDescent="0.55000000000000004">
      <c r="A104">
        <f>_xlfn.IFS(
        $A103="game", MAX($A$1:$A103)+1,
        OR($B104&lt;&gt;"", $O104&lt;&gt;""), $A103,
        TRUE, "")</f>
        <v>9</v>
      </c>
      <c r="B104">
        <f t="shared" si="8"/>
        <v>4</v>
      </c>
      <c r="C104" t="s">
        <v>23</v>
      </c>
      <c r="D104" t="s">
        <v>22</v>
      </c>
      <c r="E104" t="s">
        <v>24</v>
      </c>
      <c r="G104">
        <v>1</v>
      </c>
      <c r="H104">
        <v>1</v>
      </c>
      <c r="I104">
        <v>1</v>
      </c>
      <c r="J104" t="b">
        <v>0</v>
      </c>
      <c r="K104" t="b">
        <v>0</v>
      </c>
      <c r="Q104" t="s">
        <v>25</v>
      </c>
      <c r="R104" t="s">
        <v>26</v>
      </c>
      <c r="W104">
        <v>1</v>
      </c>
      <c r="X104">
        <v>1</v>
      </c>
    </row>
    <row r="105" spans="1:24" x14ac:dyDescent="0.55000000000000004">
      <c r="A105">
        <f>_xlfn.IFS(
        $A104="game", MAX($A$1:$A104)+1,
        OR($B105&lt;&gt;"", $O105&lt;&gt;""), $A104,
        TRUE, "")</f>
        <v>9</v>
      </c>
      <c r="B105">
        <f t="shared" si="8"/>
        <v>5</v>
      </c>
      <c r="C105" t="s">
        <v>38</v>
      </c>
      <c r="D105" t="s">
        <v>25</v>
      </c>
      <c r="E105" t="s">
        <v>26</v>
      </c>
      <c r="G105">
        <v>2</v>
      </c>
      <c r="H105">
        <v>1</v>
      </c>
      <c r="I105">
        <v>0</v>
      </c>
      <c r="J105" t="b">
        <v>0</v>
      </c>
      <c r="K105" t="b">
        <v>0</v>
      </c>
      <c r="L105" t="s">
        <v>33</v>
      </c>
      <c r="M105" t="s">
        <v>29</v>
      </c>
      <c r="O105" t="b">
        <v>0</v>
      </c>
      <c r="Q105" t="s">
        <v>44</v>
      </c>
      <c r="R105" t="s">
        <v>24</v>
      </c>
    </row>
    <row r="106" spans="1:24" x14ac:dyDescent="0.55000000000000004">
      <c r="A106">
        <f>_xlfn.IFS(
        $A105="game", MAX($A$1:$A105)+1,
        OR($B106&lt;&gt;"", $O106&lt;&gt;""), $A105,
        TRUE, "")</f>
        <v>9</v>
      </c>
      <c r="B106">
        <f t="shared" si="8"/>
        <v>6</v>
      </c>
      <c r="C106" t="s">
        <v>49</v>
      </c>
      <c r="D106" t="s">
        <v>23</v>
      </c>
      <c r="E106" t="s">
        <v>26</v>
      </c>
      <c r="G106">
        <v>0</v>
      </c>
      <c r="H106">
        <v>0</v>
      </c>
      <c r="I106">
        <v>0</v>
      </c>
      <c r="J106" t="b">
        <v>0</v>
      </c>
      <c r="K106" t="b">
        <v>0</v>
      </c>
      <c r="L106" t="s">
        <v>34</v>
      </c>
      <c r="M106" t="s">
        <v>23</v>
      </c>
      <c r="Q106" t="s">
        <v>49</v>
      </c>
      <c r="R106" t="s">
        <v>24</v>
      </c>
      <c r="W106">
        <v>0</v>
      </c>
      <c r="X106">
        <v>0</v>
      </c>
    </row>
    <row r="107" spans="1:24" x14ac:dyDescent="0.55000000000000004">
      <c r="A107">
        <f>_xlfn.IFS(
        $A106="game", MAX($A$1:$A106)+1,
        OR($B107&lt;&gt;"", $O107&lt;&gt;""), $A106,
        TRUE, "")</f>
        <v>9</v>
      </c>
      <c r="B107">
        <f t="shared" si="8"/>
        <v>7</v>
      </c>
      <c r="C107" t="s">
        <v>23</v>
      </c>
      <c r="D107" t="s">
        <v>25</v>
      </c>
      <c r="E107" t="s">
        <v>26</v>
      </c>
      <c r="G107">
        <v>0</v>
      </c>
      <c r="H107">
        <v>0</v>
      </c>
      <c r="I107">
        <v>0</v>
      </c>
      <c r="J107" t="b">
        <v>0</v>
      </c>
      <c r="K107" t="b">
        <v>0</v>
      </c>
      <c r="L107" t="s">
        <v>35</v>
      </c>
      <c r="M107" t="s">
        <v>46</v>
      </c>
      <c r="Q107" t="s">
        <v>38</v>
      </c>
      <c r="R107" t="s">
        <v>32</v>
      </c>
      <c r="W107">
        <v>0</v>
      </c>
      <c r="X107">
        <v>0</v>
      </c>
    </row>
    <row r="108" spans="1:24" x14ac:dyDescent="0.55000000000000004">
      <c r="A108">
        <f>_xlfn.IFS(
        $A107="game", MAX($A$1:$A107)+1,
        OR($B108&lt;&gt;"", $O108&lt;&gt;""), $A107,
        TRUE, "")</f>
        <v>9</v>
      </c>
      <c r="B108">
        <f t="shared" si="8"/>
        <v>8</v>
      </c>
      <c r="C108" t="s">
        <v>44</v>
      </c>
      <c r="D108" t="s">
        <v>29</v>
      </c>
      <c r="E108" t="s">
        <v>24</v>
      </c>
      <c r="G108">
        <v>2</v>
      </c>
      <c r="H108">
        <v>1</v>
      </c>
      <c r="I108">
        <v>1</v>
      </c>
      <c r="J108" t="b">
        <v>0</v>
      </c>
      <c r="K108" t="b">
        <v>0</v>
      </c>
      <c r="Q108" t="s">
        <v>23</v>
      </c>
      <c r="R108" t="s">
        <v>24</v>
      </c>
      <c r="W108">
        <v>2</v>
      </c>
      <c r="X108">
        <v>1</v>
      </c>
    </row>
    <row r="109" spans="1:24" x14ac:dyDescent="0.55000000000000004">
      <c r="A109">
        <f>_xlfn.IFS(
        $A108="game", MAX($A$1:$A108)+1,
        OR($B109&lt;&gt;"", $O109&lt;&gt;""), $A108,
        TRUE, "")</f>
        <v>9</v>
      </c>
      <c r="B109">
        <f t="shared" si="8"/>
        <v>9</v>
      </c>
      <c r="C109" t="s">
        <v>22</v>
      </c>
      <c r="D109" t="s">
        <v>25</v>
      </c>
      <c r="E109" t="s">
        <v>26</v>
      </c>
      <c r="G109">
        <v>1</v>
      </c>
      <c r="H109">
        <v>1</v>
      </c>
      <c r="I109">
        <v>0</v>
      </c>
      <c r="J109" t="b">
        <v>0</v>
      </c>
      <c r="K109" t="b">
        <v>0</v>
      </c>
      <c r="L109" t="s">
        <v>35</v>
      </c>
      <c r="M109" t="s">
        <v>44</v>
      </c>
      <c r="W109">
        <v>1</v>
      </c>
      <c r="X109">
        <v>1</v>
      </c>
    </row>
    <row r="110" spans="1:24" x14ac:dyDescent="0.55000000000000004">
      <c r="A110">
        <f>_xlfn.IFS(
        $A109="game", MAX($A$1:$A109)+1,
        OR($B110&lt;&gt;"", $O110&lt;&gt;""), $A109,
        TRUE, "")</f>
        <v>9</v>
      </c>
      <c r="B110">
        <f t="shared" si="8"/>
        <v>10</v>
      </c>
      <c r="C110" t="s">
        <v>38</v>
      </c>
      <c r="D110" t="s">
        <v>29</v>
      </c>
      <c r="E110" t="s">
        <v>26</v>
      </c>
      <c r="J110" t="b">
        <v>1</v>
      </c>
      <c r="K110" t="b">
        <v>1</v>
      </c>
    </row>
    <row r="111" spans="1:24" x14ac:dyDescent="0.55000000000000004">
      <c r="A111" t="str">
        <f>_xlfn.IFS(
        $A110="game", MAX($A$1:$A110)+1,
        OR($B111&lt;&gt;"", $O111&lt;&gt;""), $A110,
        TRUE, "")</f>
        <v/>
      </c>
      <c r="B111" t="str">
        <f t="shared" si="8"/>
        <v/>
      </c>
    </row>
    <row r="112" spans="1:24" x14ac:dyDescent="0.55000000000000004">
      <c r="A112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t="s">
        <v>7</v>
      </c>
      <c r="H112" t="s">
        <v>8</v>
      </c>
      <c r="I112" t="s">
        <v>9</v>
      </c>
      <c r="J112" t="s">
        <v>10</v>
      </c>
      <c r="K112" t="s">
        <v>11</v>
      </c>
      <c r="L112" t="s">
        <v>12</v>
      </c>
      <c r="M112" t="s">
        <v>13</v>
      </c>
      <c r="N112" t="s">
        <v>14</v>
      </c>
      <c r="O112" t="s">
        <v>15</v>
      </c>
      <c r="Q112" t="s">
        <v>16</v>
      </c>
      <c r="R112" t="s">
        <v>17</v>
      </c>
      <c r="T112" t="s">
        <v>18</v>
      </c>
      <c r="U112" t="s">
        <v>19</v>
      </c>
      <c r="W112" t="s">
        <v>20</v>
      </c>
      <c r="X112" t="s">
        <v>21</v>
      </c>
    </row>
    <row r="113" spans="1:24" x14ac:dyDescent="0.55000000000000004">
      <c r="A113">
        <f>_xlfn.IFS(
        $A112="game", MAX($A$1:$A112)+1,
        OR($B113&lt;&gt;"", $O113&lt;&gt;""), $A112,
        TRUE, "")</f>
        <v>10</v>
      </c>
      <c r="B113">
        <f t="shared" ref="B113:B121" si="9">_xlfn.IFS(
        $A112="game", 1,
        $C113&lt;&gt;"", $B112+1,
        TRUE, "")</f>
        <v>1</v>
      </c>
      <c r="C113" t="s">
        <v>44</v>
      </c>
      <c r="D113" t="s">
        <v>29</v>
      </c>
      <c r="E113" t="s">
        <v>24</v>
      </c>
      <c r="G113">
        <v>1</v>
      </c>
      <c r="H113">
        <v>1</v>
      </c>
      <c r="I113">
        <v>1</v>
      </c>
      <c r="J113" t="b">
        <v>0</v>
      </c>
      <c r="K113" t="b">
        <v>0</v>
      </c>
      <c r="Q113" t="s">
        <v>29</v>
      </c>
      <c r="R113" t="s">
        <v>24</v>
      </c>
      <c r="T113" t="s">
        <v>24</v>
      </c>
      <c r="U113" t="s">
        <v>43</v>
      </c>
      <c r="W113">
        <v>1</v>
      </c>
      <c r="X113">
        <v>1</v>
      </c>
    </row>
    <row r="114" spans="1:24" x14ac:dyDescent="0.55000000000000004">
      <c r="A114">
        <f>_xlfn.IFS(
        $A113="game", MAX($A$1:$A113)+1,
        OR($B114&lt;&gt;"", $O114&lt;&gt;""), $A113,
        TRUE, "")</f>
        <v>10</v>
      </c>
      <c r="B114">
        <f t="shared" si="9"/>
        <v>2</v>
      </c>
      <c r="C114" t="s">
        <v>25</v>
      </c>
      <c r="D114" t="s">
        <v>23</v>
      </c>
      <c r="E114" t="s">
        <v>24</v>
      </c>
      <c r="G114">
        <v>2</v>
      </c>
      <c r="H114">
        <v>1</v>
      </c>
      <c r="I114">
        <v>1</v>
      </c>
      <c r="J114" t="b">
        <v>0</v>
      </c>
      <c r="K114" t="b">
        <v>0</v>
      </c>
      <c r="Q114" t="s">
        <v>23</v>
      </c>
      <c r="R114" t="s">
        <v>26</v>
      </c>
    </row>
    <row r="115" spans="1:24" x14ac:dyDescent="0.55000000000000004">
      <c r="A115">
        <f>_xlfn.IFS(
        $A114="game", MAX($A$1:$A114)+1,
        OR($B115&lt;&gt;"", $O115&lt;&gt;""), $A114,
        TRUE, "")</f>
        <v>10</v>
      </c>
      <c r="B115">
        <f t="shared" si="9"/>
        <v>3</v>
      </c>
      <c r="C115" t="s">
        <v>45</v>
      </c>
      <c r="D115" t="s">
        <v>49</v>
      </c>
      <c r="E115" t="s">
        <v>24</v>
      </c>
      <c r="G115">
        <v>1</v>
      </c>
      <c r="H115">
        <v>1</v>
      </c>
      <c r="I115">
        <v>1</v>
      </c>
      <c r="J115" t="b">
        <v>0</v>
      </c>
      <c r="K115" t="b">
        <v>0</v>
      </c>
      <c r="Q115" t="s">
        <v>49</v>
      </c>
      <c r="R115" t="s">
        <v>24</v>
      </c>
      <c r="W115">
        <v>1</v>
      </c>
      <c r="X115">
        <v>1</v>
      </c>
    </row>
    <row r="116" spans="1:24" x14ac:dyDescent="0.55000000000000004">
      <c r="A116">
        <f>_xlfn.IFS(
        $A115="game", MAX($A$1:$A115)+1,
        OR($B116&lt;&gt;"", $O116&lt;&gt;""), $A115,
        TRUE, "")</f>
        <v>10</v>
      </c>
      <c r="B116">
        <f t="shared" si="9"/>
        <v>4</v>
      </c>
      <c r="C116" t="s">
        <v>46</v>
      </c>
      <c r="D116" t="s">
        <v>39</v>
      </c>
      <c r="E116" t="s">
        <v>26</v>
      </c>
      <c r="G116">
        <v>0</v>
      </c>
      <c r="H116">
        <v>0</v>
      </c>
      <c r="I116">
        <v>0</v>
      </c>
      <c r="J116" t="b">
        <v>0</v>
      </c>
      <c r="K116" t="b">
        <v>0</v>
      </c>
      <c r="Q116" t="s">
        <v>39</v>
      </c>
      <c r="R116" t="s">
        <v>24</v>
      </c>
      <c r="X116">
        <v>0</v>
      </c>
    </row>
    <row r="117" spans="1:24" x14ac:dyDescent="0.55000000000000004">
      <c r="A117">
        <f>_xlfn.IFS(
        $A116="game", MAX($A$1:$A116)+1,
        OR($B117&lt;&gt;"", $O117&lt;&gt;""), $A116,
        TRUE, "")</f>
        <v>10</v>
      </c>
      <c r="B117">
        <f t="shared" si="9"/>
        <v>5</v>
      </c>
      <c r="C117" t="s">
        <v>29</v>
      </c>
      <c r="D117" t="s">
        <v>45</v>
      </c>
      <c r="E117" t="s">
        <v>24</v>
      </c>
      <c r="G117">
        <v>1</v>
      </c>
      <c r="H117">
        <v>1</v>
      </c>
      <c r="I117">
        <v>1</v>
      </c>
      <c r="J117" t="b">
        <v>0</v>
      </c>
      <c r="K117" t="b">
        <v>0</v>
      </c>
      <c r="Q117" t="s">
        <v>44</v>
      </c>
      <c r="R117" t="s">
        <v>24</v>
      </c>
      <c r="W117">
        <v>1</v>
      </c>
      <c r="X117">
        <v>1</v>
      </c>
    </row>
    <row r="118" spans="1:24" x14ac:dyDescent="0.55000000000000004">
      <c r="A118">
        <f>_xlfn.IFS(
        $A117="game", MAX($A$1:$A117)+1,
        OR($B118&lt;&gt;"", $O118&lt;&gt;""), $A117,
        TRUE, "")</f>
        <v>10</v>
      </c>
      <c r="B118">
        <f t="shared" si="9"/>
        <v>6</v>
      </c>
      <c r="C118" t="s">
        <v>23</v>
      </c>
      <c r="D118" t="s">
        <v>46</v>
      </c>
      <c r="E118" t="s">
        <v>26</v>
      </c>
      <c r="G118">
        <v>0</v>
      </c>
      <c r="H118">
        <v>0</v>
      </c>
      <c r="I118">
        <v>0</v>
      </c>
      <c r="J118" t="b">
        <v>0</v>
      </c>
      <c r="K118" t="b">
        <v>0</v>
      </c>
      <c r="L118" t="s">
        <v>33</v>
      </c>
      <c r="M118" t="s">
        <v>46</v>
      </c>
      <c r="O118" t="b">
        <v>1</v>
      </c>
      <c r="Q118" t="s">
        <v>25</v>
      </c>
      <c r="R118" t="s">
        <v>26</v>
      </c>
    </row>
    <row r="119" spans="1:24" x14ac:dyDescent="0.55000000000000004">
      <c r="A119">
        <f>_xlfn.IFS(
        $A118="game", MAX($A$1:$A118)+1,
        OR($B119&lt;&gt;"", $O119&lt;&gt;""), $A118,
        TRUE, "")</f>
        <v>10</v>
      </c>
      <c r="B119">
        <f t="shared" si="9"/>
        <v>7</v>
      </c>
      <c r="C119" t="s">
        <v>49</v>
      </c>
      <c r="D119" t="s">
        <v>45</v>
      </c>
      <c r="E119" t="s">
        <v>36</v>
      </c>
      <c r="J119" t="b">
        <v>0</v>
      </c>
      <c r="K119" t="b">
        <v>0</v>
      </c>
      <c r="Q119" t="s">
        <v>46</v>
      </c>
      <c r="R119" t="s">
        <v>32</v>
      </c>
    </row>
    <row r="120" spans="1:24" x14ac:dyDescent="0.55000000000000004">
      <c r="A120">
        <f>_xlfn.IFS(
        $A119="game", MAX($A$1:$A119)+1,
        OR($B120&lt;&gt;"", $O120&lt;&gt;""), $A119,
        TRUE, "")</f>
        <v>10</v>
      </c>
      <c r="B120">
        <f t="shared" si="9"/>
        <v>8</v>
      </c>
      <c r="C120" t="s">
        <v>39</v>
      </c>
      <c r="D120" t="s">
        <v>29</v>
      </c>
      <c r="E120" t="s">
        <v>24</v>
      </c>
      <c r="J120" t="b">
        <v>0</v>
      </c>
      <c r="K120" t="b">
        <v>1</v>
      </c>
      <c r="Q120" t="s">
        <v>45</v>
      </c>
      <c r="R120" t="s">
        <v>24</v>
      </c>
    </row>
    <row r="121" spans="1:24" x14ac:dyDescent="0.55000000000000004">
      <c r="A121" t="str">
        <f>_xlfn.IFS(
        $A120="game", MAX($A$1:$A120)+1,
        OR($B121&lt;&gt;"", $O121&lt;&gt;""), $A120,
        TRUE, "")</f>
        <v/>
      </c>
      <c r="B121" t="str">
        <f t="shared" si="9"/>
        <v/>
      </c>
    </row>
    <row r="122" spans="1:24" x14ac:dyDescent="0.55000000000000004">
      <c r="A122" t="s">
        <v>1</v>
      </c>
      <c r="B122" t="s">
        <v>2</v>
      </c>
      <c r="C122" t="s">
        <v>3</v>
      </c>
      <c r="D122" t="s">
        <v>4</v>
      </c>
      <c r="E122" t="s">
        <v>5</v>
      </c>
      <c r="F122" t="s">
        <v>6</v>
      </c>
      <c r="G122" t="s">
        <v>7</v>
      </c>
      <c r="H122" t="s">
        <v>8</v>
      </c>
      <c r="I122" t="s">
        <v>9</v>
      </c>
      <c r="J122" t="s">
        <v>10</v>
      </c>
      <c r="K122" t="s">
        <v>11</v>
      </c>
      <c r="L122" t="s">
        <v>12</v>
      </c>
      <c r="M122" t="s">
        <v>13</v>
      </c>
      <c r="N122" t="s">
        <v>14</v>
      </c>
      <c r="O122" t="s">
        <v>15</v>
      </c>
      <c r="Q122" t="s">
        <v>16</v>
      </c>
      <c r="R122" t="s">
        <v>17</v>
      </c>
      <c r="T122" t="s">
        <v>18</v>
      </c>
      <c r="U122" t="s">
        <v>19</v>
      </c>
      <c r="W122" t="s">
        <v>20</v>
      </c>
      <c r="X122" t="s">
        <v>21</v>
      </c>
    </row>
    <row r="123" spans="1:24" x14ac:dyDescent="0.55000000000000004">
      <c r="A123">
        <f>_xlfn.IFS(
        $A122="game", MAX($A$1:$A122)+1,
        OR($B123&lt;&gt;"", $O123&lt;&gt;""), $A122,
        TRUE, "")</f>
        <v>11</v>
      </c>
      <c r="B123">
        <f t="shared" ref="B123:B133" si="10">_xlfn.IFS(
        $A122="game", 1,
        $C123&lt;&gt;"", $B122+1,
        TRUE, "")</f>
        <v>1</v>
      </c>
      <c r="C123" t="s">
        <v>46</v>
      </c>
      <c r="D123" t="s">
        <v>44</v>
      </c>
      <c r="E123" t="s">
        <v>26</v>
      </c>
      <c r="G123">
        <v>0</v>
      </c>
      <c r="H123">
        <v>0</v>
      </c>
      <c r="I123">
        <v>0</v>
      </c>
      <c r="J123" t="b">
        <v>0</v>
      </c>
      <c r="K123" t="b">
        <v>0</v>
      </c>
      <c r="Q123" t="s">
        <v>29</v>
      </c>
      <c r="R123" t="s">
        <v>26</v>
      </c>
      <c r="T123" t="s">
        <v>24</v>
      </c>
      <c r="U123" t="s">
        <v>43</v>
      </c>
      <c r="X123">
        <v>0</v>
      </c>
    </row>
    <row r="124" spans="1:24" x14ac:dyDescent="0.55000000000000004">
      <c r="A124">
        <f>_xlfn.IFS(
        $A123="game", MAX($A$1:$A123)+1,
        OR($B124&lt;&gt;"", $O124&lt;&gt;""), $A123,
        TRUE, "")</f>
        <v>11</v>
      </c>
      <c r="B124">
        <f t="shared" si="10"/>
        <v>2</v>
      </c>
      <c r="C124" t="s">
        <v>29</v>
      </c>
      <c r="D124" t="s">
        <v>25</v>
      </c>
      <c r="E124" t="s">
        <v>24</v>
      </c>
      <c r="G124">
        <v>2</v>
      </c>
      <c r="H124">
        <v>1</v>
      </c>
      <c r="I124">
        <v>1</v>
      </c>
      <c r="J124" t="b">
        <v>0</v>
      </c>
      <c r="K124" t="b">
        <v>0</v>
      </c>
      <c r="Q124" t="s">
        <v>23</v>
      </c>
      <c r="R124" t="s">
        <v>24</v>
      </c>
      <c r="X124">
        <v>1</v>
      </c>
    </row>
    <row r="125" spans="1:24" x14ac:dyDescent="0.55000000000000004">
      <c r="A125">
        <f>_xlfn.IFS(
        $A124="game", MAX($A$1:$A124)+1,
        OR($B125&lt;&gt;"", $O125&lt;&gt;""), $A124,
        TRUE, "")</f>
        <v>11</v>
      </c>
      <c r="B125">
        <f t="shared" si="10"/>
        <v>3</v>
      </c>
      <c r="C125" t="s">
        <v>23</v>
      </c>
      <c r="D125" t="s">
        <v>45</v>
      </c>
      <c r="E125" t="s">
        <v>24</v>
      </c>
      <c r="G125">
        <v>2</v>
      </c>
      <c r="H125">
        <v>1</v>
      </c>
      <c r="I125">
        <v>1</v>
      </c>
      <c r="J125" t="b">
        <v>0</v>
      </c>
      <c r="K125" t="b">
        <v>0</v>
      </c>
      <c r="Q125" t="s">
        <v>49</v>
      </c>
      <c r="R125" t="s">
        <v>24</v>
      </c>
      <c r="W125">
        <v>2</v>
      </c>
      <c r="X125">
        <v>1</v>
      </c>
    </row>
    <row r="126" spans="1:24" x14ac:dyDescent="0.55000000000000004">
      <c r="A126">
        <f>_xlfn.IFS(
        $A125="game", MAX($A$1:$A125)+1,
        OR($B126&lt;&gt;"", $O126&lt;&gt;""), $A125,
        TRUE, "")</f>
        <v>11</v>
      </c>
      <c r="B126">
        <f t="shared" si="10"/>
        <v>4</v>
      </c>
      <c r="C126" t="s">
        <v>49</v>
      </c>
      <c r="D126" t="s">
        <v>46</v>
      </c>
      <c r="E126" t="s">
        <v>26</v>
      </c>
      <c r="G126">
        <v>0</v>
      </c>
      <c r="H126">
        <v>0</v>
      </c>
      <c r="I126">
        <v>0</v>
      </c>
      <c r="J126" t="b">
        <v>0</v>
      </c>
      <c r="K126" t="b">
        <v>0</v>
      </c>
      <c r="L126" t="s">
        <v>33</v>
      </c>
      <c r="M126" t="s">
        <v>39</v>
      </c>
      <c r="O126" t="b">
        <v>0</v>
      </c>
      <c r="Q126" t="s">
        <v>39</v>
      </c>
      <c r="R126" t="s">
        <v>24</v>
      </c>
      <c r="W126">
        <v>0</v>
      </c>
      <c r="X126">
        <v>0</v>
      </c>
    </row>
    <row r="127" spans="1:24" x14ac:dyDescent="0.55000000000000004">
      <c r="A127">
        <f>_xlfn.IFS(
        $A126="game", MAX($A$1:$A126)+1,
        OR($B127&lt;&gt;"", $O127&lt;&gt;""), $A126,
        TRUE, "")</f>
        <v>11</v>
      </c>
      <c r="B127">
        <f t="shared" si="10"/>
        <v>5</v>
      </c>
      <c r="C127" t="s">
        <v>39</v>
      </c>
      <c r="D127" t="s">
        <v>25</v>
      </c>
      <c r="E127" t="s">
        <v>24</v>
      </c>
      <c r="G127">
        <v>1</v>
      </c>
      <c r="H127">
        <v>1</v>
      </c>
      <c r="I127">
        <v>1</v>
      </c>
      <c r="J127" t="b">
        <v>0</v>
      </c>
      <c r="K127" t="b">
        <v>0</v>
      </c>
      <c r="Q127" t="s">
        <v>44</v>
      </c>
      <c r="R127" t="s">
        <v>24</v>
      </c>
      <c r="W127">
        <v>1</v>
      </c>
      <c r="X127">
        <v>1</v>
      </c>
    </row>
    <row r="128" spans="1:24" x14ac:dyDescent="0.55000000000000004">
      <c r="A128">
        <f>_xlfn.IFS(
        $A127="game", MAX($A$1:$A127)+1,
        OR($B128&lt;&gt;"", $O128&lt;&gt;""), $A127,
        TRUE, "")</f>
        <v>11</v>
      </c>
      <c r="B128">
        <f t="shared" si="10"/>
        <v>6</v>
      </c>
      <c r="C128" t="s">
        <v>44</v>
      </c>
      <c r="D128" t="s">
        <v>49</v>
      </c>
      <c r="E128" t="s">
        <v>24</v>
      </c>
      <c r="G128">
        <v>1</v>
      </c>
      <c r="H128">
        <v>1</v>
      </c>
      <c r="I128">
        <v>1</v>
      </c>
      <c r="J128" t="b">
        <v>0</v>
      </c>
      <c r="K128" t="b">
        <v>0</v>
      </c>
      <c r="Q128" t="s">
        <v>25</v>
      </c>
      <c r="R128" t="s">
        <v>24</v>
      </c>
      <c r="W128">
        <v>1</v>
      </c>
      <c r="X128">
        <v>1</v>
      </c>
    </row>
    <row r="129" spans="1:24" x14ac:dyDescent="0.55000000000000004">
      <c r="A129">
        <f>_xlfn.IFS(
        $A128="game", MAX($A$1:$A128)+1,
        OR($B129&lt;&gt;"", $O129&lt;&gt;""), $A128,
        TRUE, "")</f>
        <v>11</v>
      </c>
      <c r="B129">
        <f t="shared" si="10"/>
        <v>7</v>
      </c>
      <c r="C129" t="s">
        <v>25</v>
      </c>
      <c r="D129" t="s">
        <v>39</v>
      </c>
      <c r="E129" t="s">
        <v>24</v>
      </c>
      <c r="J129" t="b">
        <v>0</v>
      </c>
      <c r="K129" t="b">
        <v>1</v>
      </c>
      <c r="Q129" t="s">
        <v>46</v>
      </c>
      <c r="R129" t="s">
        <v>32</v>
      </c>
    </row>
    <row r="130" spans="1:24" x14ac:dyDescent="0.55000000000000004">
      <c r="A130" t="str">
        <f>_xlfn.IFS(
        $A129="game", MAX($A$1:$A129)+1,
        OR($B130&lt;&gt;"", $O130&lt;&gt;""), $A129,
        TRUE, "")</f>
        <v/>
      </c>
      <c r="B130" t="str">
        <f t="shared" si="10"/>
        <v/>
      </c>
      <c r="Q130" t="s">
        <v>45</v>
      </c>
      <c r="R130" t="s">
        <v>26</v>
      </c>
    </row>
    <row r="131" spans="1:24" x14ac:dyDescent="0.55000000000000004">
      <c r="A131" t="str">
        <f>_xlfn.IFS(
        $A130="game", MAX($A$1:$A130)+1,
        OR($B131&lt;&gt;"", $O131&lt;&gt;""), $A130,
        TRUE, "")</f>
        <v/>
      </c>
      <c r="B131" t="str">
        <f t="shared" si="10"/>
        <v/>
      </c>
    </row>
    <row r="132" spans="1:24" x14ac:dyDescent="0.55000000000000004">
      <c r="A132" t="s">
        <v>50</v>
      </c>
      <c r="B132" t="str">
        <f t="shared" si="10"/>
        <v/>
      </c>
    </row>
    <row r="133" spans="1:24" x14ac:dyDescent="0.55000000000000004">
      <c r="A133" t="str">
        <f>_xlfn.IFS(
        $A132="game", MAX($A$1:$A132)+1,
        OR($B133&lt;&gt;"", $O133&lt;&gt;""), $A132,
        TRUE, "")</f>
        <v/>
      </c>
      <c r="B133" t="str">
        <f t="shared" si="10"/>
        <v/>
      </c>
    </row>
    <row r="134" spans="1:24" x14ac:dyDescent="0.55000000000000004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 t="s">
        <v>7</v>
      </c>
      <c r="H134" t="s">
        <v>8</v>
      </c>
      <c r="I134" t="s">
        <v>9</v>
      </c>
      <c r="J134" t="s">
        <v>10</v>
      </c>
      <c r="K134" t="s">
        <v>11</v>
      </c>
      <c r="L134" t="s">
        <v>12</v>
      </c>
      <c r="M134" t="s">
        <v>13</v>
      </c>
      <c r="N134" t="s">
        <v>14</v>
      </c>
      <c r="O134" t="s">
        <v>15</v>
      </c>
      <c r="Q134" t="s">
        <v>16</v>
      </c>
      <c r="R134" t="s">
        <v>17</v>
      </c>
      <c r="T134" t="s">
        <v>18</v>
      </c>
      <c r="U134" t="s">
        <v>19</v>
      </c>
      <c r="W134" t="s">
        <v>20</v>
      </c>
      <c r="X134" t="s">
        <v>21</v>
      </c>
    </row>
    <row r="135" spans="1:24" x14ac:dyDescent="0.55000000000000004">
      <c r="A135">
        <f>_xlfn.IFS(
        $A134="game", MAX($A$1:$A134)+1,
        OR($B135&lt;&gt;"", $O135&lt;&gt;""), $A134,
        TRUE, "")</f>
        <v>12</v>
      </c>
      <c r="B135">
        <f t="shared" ref="B135:B145" si="11">_xlfn.IFS(
        $A134="game", 1,
        $C135&lt;&gt;"", $B134+1,
        TRUE, "")</f>
        <v>1</v>
      </c>
      <c r="C135" t="s">
        <v>51</v>
      </c>
      <c r="D135" t="s">
        <v>29</v>
      </c>
      <c r="E135" t="s">
        <v>26</v>
      </c>
      <c r="G135">
        <v>1</v>
      </c>
      <c r="H135">
        <v>1</v>
      </c>
      <c r="I135">
        <v>0</v>
      </c>
      <c r="J135" t="b">
        <v>0</v>
      </c>
      <c r="K135" t="b">
        <v>0</v>
      </c>
      <c r="L135" t="s">
        <v>33</v>
      </c>
      <c r="M135" t="s">
        <v>52</v>
      </c>
      <c r="O135" t="b">
        <v>0</v>
      </c>
      <c r="Q135" t="s">
        <v>31</v>
      </c>
      <c r="R135" t="s">
        <v>32</v>
      </c>
      <c r="T135" t="s">
        <v>26</v>
      </c>
      <c r="U135" t="s">
        <v>27</v>
      </c>
    </row>
    <row r="136" spans="1:24" x14ac:dyDescent="0.55000000000000004">
      <c r="A136">
        <f>_xlfn.IFS(
        $A135="game", MAX($A$1:$A135)+1,
        OR($B136&lt;&gt;"", $O136&lt;&gt;""), $A135,
        TRUE, "")</f>
        <v>12</v>
      </c>
      <c r="B136">
        <f t="shared" si="11"/>
        <v>2</v>
      </c>
      <c r="C136" t="s">
        <v>22</v>
      </c>
      <c r="D136" t="s">
        <v>46</v>
      </c>
      <c r="E136" t="s">
        <v>24</v>
      </c>
      <c r="G136">
        <v>1</v>
      </c>
      <c r="H136">
        <v>1</v>
      </c>
      <c r="I136">
        <v>1</v>
      </c>
      <c r="J136" t="b">
        <v>0</v>
      </c>
      <c r="K136" t="b">
        <v>0</v>
      </c>
      <c r="Q136" t="s">
        <v>23</v>
      </c>
      <c r="R136" t="s">
        <v>24</v>
      </c>
      <c r="W136">
        <v>1</v>
      </c>
      <c r="X136">
        <v>1</v>
      </c>
    </row>
    <row r="137" spans="1:24" x14ac:dyDescent="0.55000000000000004">
      <c r="A137">
        <f>_xlfn.IFS(
        $A136="game", MAX($A$1:$A136)+1,
        OR($B137&lt;&gt;"", $O137&lt;&gt;""), $A136,
        TRUE, "")</f>
        <v>12</v>
      </c>
      <c r="B137">
        <f t="shared" si="11"/>
        <v>3</v>
      </c>
      <c r="C137" t="s">
        <v>28</v>
      </c>
      <c r="D137" t="s">
        <v>25</v>
      </c>
      <c r="E137" t="s">
        <v>26</v>
      </c>
      <c r="G137">
        <v>0</v>
      </c>
      <c r="H137">
        <v>0</v>
      </c>
      <c r="I137">
        <v>0</v>
      </c>
      <c r="J137" t="b">
        <v>0</v>
      </c>
      <c r="K137" t="b">
        <v>0</v>
      </c>
      <c r="L137" t="s">
        <v>33</v>
      </c>
      <c r="M137" t="s">
        <v>22</v>
      </c>
      <c r="O137" t="b">
        <v>0</v>
      </c>
      <c r="Q137" t="s">
        <v>51</v>
      </c>
      <c r="R137" t="s">
        <v>26</v>
      </c>
      <c r="W137">
        <v>0</v>
      </c>
      <c r="X137">
        <v>0</v>
      </c>
    </row>
    <row r="138" spans="1:24" x14ac:dyDescent="0.55000000000000004">
      <c r="A138">
        <f>_xlfn.IFS(
        $A137="game", MAX($A$1:$A137)+1,
        OR($B138&lt;&gt;"", $O138&lt;&gt;""), $A137,
        TRUE, "")</f>
        <v>12</v>
      </c>
      <c r="B138">
        <f t="shared" si="11"/>
        <v>4</v>
      </c>
      <c r="C138" t="s">
        <v>30</v>
      </c>
      <c r="D138" t="s">
        <v>23</v>
      </c>
      <c r="E138" t="s">
        <v>24</v>
      </c>
      <c r="G138">
        <v>1</v>
      </c>
      <c r="H138">
        <v>1</v>
      </c>
      <c r="I138">
        <v>1</v>
      </c>
      <c r="J138" t="b">
        <v>0</v>
      </c>
      <c r="K138" t="b">
        <v>0</v>
      </c>
      <c r="Q138" t="s">
        <v>46</v>
      </c>
      <c r="R138" t="s">
        <v>24</v>
      </c>
      <c r="X138">
        <v>1</v>
      </c>
    </row>
    <row r="139" spans="1:24" x14ac:dyDescent="0.55000000000000004">
      <c r="A139">
        <f>_xlfn.IFS(
        $A138="game", MAX($A$1:$A138)+1,
        OR($B139&lt;&gt;"", $O139&lt;&gt;""), $A138,
        TRUE, "")</f>
        <v>12</v>
      </c>
      <c r="B139">
        <f t="shared" si="11"/>
        <v>5</v>
      </c>
      <c r="C139" t="s">
        <v>31</v>
      </c>
      <c r="D139" t="s">
        <v>51</v>
      </c>
      <c r="E139" t="s">
        <v>26</v>
      </c>
      <c r="G139">
        <v>2</v>
      </c>
      <c r="H139">
        <v>1</v>
      </c>
      <c r="I139">
        <v>1</v>
      </c>
      <c r="J139" t="b">
        <v>0</v>
      </c>
      <c r="K139" t="b">
        <v>0</v>
      </c>
      <c r="L139" t="s">
        <v>35</v>
      </c>
      <c r="M139" t="s">
        <v>51</v>
      </c>
      <c r="Q139" t="s">
        <v>29</v>
      </c>
      <c r="R139" t="s">
        <v>26</v>
      </c>
    </row>
    <row r="140" spans="1:24" x14ac:dyDescent="0.55000000000000004">
      <c r="A140">
        <f>_xlfn.IFS(
        $A139="game", MAX($A$1:$A139)+1,
        OR($B140&lt;&gt;"", $O140&lt;&gt;""), $A139,
        TRUE, "")</f>
        <v>12</v>
      </c>
      <c r="B140">
        <f t="shared" si="11"/>
        <v>6</v>
      </c>
      <c r="C140" t="s">
        <v>46</v>
      </c>
      <c r="D140" t="s">
        <v>30</v>
      </c>
      <c r="E140" t="s">
        <v>36</v>
      </c>
      <c r="J140" t="b">
        <v>0</v>
      </c>
      <c r="K140" t="b">
        <v>0</v>
      </c>
      <c r="Q140" t="s">
        <v>52</v>
      </c>
      <c r="R140" t="s">
        <v>24</v>
      </c>
    </row>
    <row r="141" spans="1:24" x14ac:dyDescent="0.55000000000000004">
      <c r="A141">
        <f>_xlfn.IFS(
        $A140="game", MAX($A$1:$A140)+1,
        OR($B141&lt;&gt;"", $O141&lt;&gt;""), $A140,
        TRUE, "")</f>
        <v>12</v>
      </c>
      <c r="B141">
        <f t="shared" si="11"/>
        <v>7</v>
      </c>
      <c r="C141" t="s">
        <v>29</v>
      </c>
      <c r="D141" t="s">
        <v>30</v>
      </c>
      <c r="E141" t="s">
        <v>36</v>
      </c>
      <c r="J141" t="b">
        <v>0</v>
      </c>
      <c r="K141" t="b">
        <v>0</v>
      </c>
      <c r="Q141" t="s">
        <v>22</v>
      </c>
      <c r="R141" t="s">
        <v>24</v>
      </c>
    </row>
    <row r="142" spans="1:24" x14ac:dyDescent="0.55000000000000004">
      <c r="A142">
        <f>_xlfn.IFS(
        $A141="game", MAX($A$1:$A141)+1,
        OR($B142&lt;&gt;"", $O142&lt;&gt;""), $A141,
        TRUE, "")</f>
        <v>12</v>
      </c>
      <c r="B142">
        <f t="shared" si="11"/>
        <v>8</v>
      </c>
      <c r="C142" t="s">
        <v>46</v>
      </c>
      <c r="D142" t="s">
        <v>23</v>
      </c>
      <c r="E142" t="s">
        <v>36</v>
      </c>
      <c r="F142" t="s">
        <v>24</v>
      </c>
      <c r="J142" t="b">
        <v>0</v>
      </c>
      <c r="K142" t="b">
        <v>0</v>
      </c>
      <c r="Q142" t="s">
        <v>30</v>
      </c>
      <c r="R142" t="s">
        <v>26</v>
      </c>
    </row>
    <row r="143" spans="1:24" x14ac:dyDescent="0.55000000000000004">
      <c r="A143">
        <f>_xlfn.IFS(
        $A142="game", MAX($A$1:$A142)+1,
        OR($B143&lt;&gt;"", $O143&lt;&gt;""), $A142,
        TRUE, "")</f>
        <v>12</v>
      </c>
      <c r="B143">
        <f t="shared" si="11"/>
        <v>9</v>
      </c>
      <c r="C143" t="s">
        <v>23</v>
      </c>
      <c r="D143" t="s">
        <v>29</v>
      </c>
      <c r="E143" t="s">
        <v>26</v>
      </c>
      <c r="G143">
        <v>0</v>
      </c>
      <c r="H143">
        <v>0</v>
      </c>
      <c r="I143">
        <v>0</v>
      </c>
      <c r="J143" t="b">
        <v>0</v>
      </c>
      <c r="K143" t="b">
        <v>0</v>
      </c>
      <c r="Q143" t="s">
        <v>28</v>
      </c>
      <c r="R143" t="s">
        <v>24</v>
      </c>
      <c r="W143">
        <v>0</v>
      </c>
      <c r="X143">
        <v>0</v>
      </c>
    </row>
    <row r="144" spans="1:24" x14ac:dyDescent="0.55000000000000004">
      <c r="A144">
        <f>_xlfn.IFS(
        $A143="game", MAX($A$1:$A143)+1,
        OR($B144&lt;&gt;"", $O144&lt;&gt;""), $A143,
        TRUE, "")</f>
        <v>12</v>
      </c>
      <c r="B144">
        <f t="shared" si="11"/>
        <v>10</v>
      </c>
      <c r="C144" t="s">
        <v>25</v>
      </c>
      <c r="D144" t="s">
        <v>31</v>
      </c>
      <c r="E144" t="s">
        <v>27</v>
      </c>
      <c r="J144" t="b">
        <v>0</v>
      </c>
      <c r="K144" t="b">
        <v>1</v>
      </c>
      <c r="Q144" t="s">
        <v>25</v>
      </c>
      <c r="R144" t="s">
        <v>24</v>
      </c>
    </row>
    <row r="145" spans="1:24" x14ac:dyDescent="0.55000000000000004">
      <c r="A145" t="str">
        <f>_xlfn.IFS(
        $A144="game", MAX($A$1:$A144)+1,
        OR($B145&lt;&gt;"", $O145&lt;&gt;""), $A144,
        TRUE, "")</f>
        <v/>
      </c>
      <c r="B145" t="str">
        <f t="shared" si="11"/>
        <v/>
      </c>
    </row>
    <row r="146" spans="1:24" x14ac:dyDescent="0.55000000000000004">
      <c r="A146" t="s">
        <v>1</v>
      </c>
      <c r="B146" t="s">
        <v>2</v>
      </c>
      <c r="C146" t="s">
        <v>3</v>
      </c>
      <c r="D146" t="s">
        <v>4</v>
      </c>
      <c r="E146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  <c r="O146" t="s">
        <v>15</v>
      </c>
      <c r="Q146" t="s">
        <v>16</v>
      </c>
      <c r="R146" t="s">
        <v>17</v>
      </c>
      <c r="T146" t="s">
        <v>18</v>
      </c>
      <c r="U146" t="s">
        <v>19</v>
      </c>
      <c r="W146" t="s">
        <v>20</v>
      </c>
      <c r="X146" t="s">
        <v>21</v>
      </c>
    </row>
    <row r="147" spans="1:24" x14ac:dyDescent="0.55000000000000004">
      <c r="A147">
        <f>_xlfn.IFS(
        $A146="game", MAX($A$1:$A146)+1,
        OR($B147&lt;&gt;"", $O147&lt;&gt;""), $A146,
        TRUE, "")</f>
        <v>13</v>
      </c>
      <c r="B147">
        <f t="shared" ref="B147:B161" si="12">_xlfn.IFS(
        $A146="game", 1,
        $C147&lt;&gt;"", $B146+1,
        TRUE, "")</f>
        <v>1</v>
      </c>
      <c r="C147" t="s">
        <v>28</v>
      </c>
      <c r="D147" t="s">
        <v>25</v>
      </c>
      <c r="E147" t="s">
        <v>26</v>
      </c>
      <c r="G147">
        <v>0</v>
      </c>
      <c r="H147">
        <v>0</v>
      </c>
      <c r="I147">
        <v>0</v>
      </c>
      <c r="J147" t="b">
        <v>0</v>
      </c>
      <c r="K147" t="b">
        <v>0</v>
      </c>
      <c r="L147" t="s">
        <v>33</v>
      </c>
      <c r="M147" t="s">
        <v>49</v>
      </c>
      <c r="O147" t="b">
        <v>1</v>
      </c>
      <c r="Q147" t="s">
        <v>38</v>
      </c>
      <c r="R147" t="s">
        <v>24</v>
      </c>
      <c r="T147" t="s">
        <v>26</v>
      </c>
      <c r="U147" t="s">
        <v>43</v>
      </c>
    </row>
    <row r="148" spans="1:24" x14ac:dyDescent="0.55000000000000004">
      <c r="A148">
        <f>_xlfn.IFS(
        $A147="game", MAX($A$1:$A147)+1,
        OR($B148&lt;&gt;"", $O148&lt;&gt;""), $A147,
        TRUE, "")</f>
        <v>13</v>
      </c>
      <c r="B148">
        <f t="shared" si="12"/>
        <v>2</v>
      </c>
      <c r="C148" t="s">
        <v>30</v>
      </c>
      <c r="D148" t="s">
        <v>49</v>
      </c>
      <c r="E148" t="s">
        <v>26</v>
      </c>
      <c r="G148">
        <v>0</v>
      </c>
      <c r="H148">
        <v>0</v>
      </c>
      <c r="I148">
        <v>0</v>
      </c>
      <c r="J148" t="b">
        <v>0</v>
      </c>
      <c r="K148" t="b">
        <v>0</v>
      </c>
      <c r="L148" t="s">
        <v>33</v>
      </c>
      <c r="M148" t="s">
        <v>30</v>
      </c>
      <c r="O148" t="b">
        <v>0</v>
      </c>
      <c r="Q148" t="s">
        <v>46</v>
      </c>
      <c r="R148" t="s">
        <v>24</v>
      </c>
      <c r="X148">
        <v>0</v>
      </c>
    </row>
    <row r="149" spans="1:24" x14ac:dyDescent="0.55000000000000004">
      <c r="A149">
        <f>_xlfn.IFS(
        $A148="game", MAX($A$1:$A148)+1,
        OR($B149&lt;&gt;"", $O149&lt;&gt;""), $A148,
        TRUE, "")</f>
        <v>13</v>
      </c>
      <c r="B149">
        <f t="shared" si="12"/>
        <v>3</v>
      </c>
      <c r="C149" t="s">
        <v>29</v>
      </c>
      <c r="D149" t="s">
        <v>46</v>
      </c>
      <c r="E149" t="s">
        <v>24</v>
      </c>
      <c r="G149">
        <v>2</v>
      </c>
      <c r="H149">
        <v>1</v>
      </c>
      <c r="I149">
        <v>1</v>
      </c>
      <c r="J149" t="b">
        <v>0</v>
      </c>
      <c r="K149" t="b">
        <v>0</v>
      </c>
      <c r="Q149" t="s">
        <v>29</v>
      </c>
      <c r="R149" t="s">
        <v>24</v>
      </c>
      <c r="W149">
        <v>2</v>
      </c>
      <c r="X149">
        <v>1</v>
      </c>
    </row>
    <row r="150" spans="1:24" x14ac:dyDescent="0.55000000000000004">
      <c r="A150">
        <f>_xlfn.IFS(
        $A149="game", MAX($A$1:$A149)+1,
        OR($B150&lt;&gt;"", $O150&lt;&gt;""), $A149,
        TRUE, "")</f>
        <v>13</v>
      </c>
      <c r="B150">
        <f t="shared" si="12"/>
        <v>4</v>
      </c>
      <c r="C150" t="s">
        <v>38</v>
      </c>
      <c r="D150" t="s">
        <v>22</v>
      </c>
      <c r="E150" t="s">
        <v>26</v>
      </c>
      <c r="G150">
        <v>0</v>
      </c>
      <c r="H150">
        <v>0</v>
      </c>
      <c r="I150">
        <v>0</v>
      </c>
      <c r="J150" t="b">
        <v>0</v>
      </c>
      <c r="K150" t="b">
        <v>0</v>
      </c>
      <c r="Q150" t="s">
        <v>52</v>
      </c>
      <c r="R150" t="s">
        <v>24</v>
      </c>
      <c r="W150">
        <v>0</v>
      </c>
      <c r="X150">
        <v>0</v>
      </c>
    </row>
    <row r="151" spans="1:24" x14ac:dyDescent="0.55000000000000004">
      <c r="A151">
        <f>_xlfn.IFS(
        $A150="game", MAX($A$1:$A150)+1,
        OR($B151&lt;&gt;"", $O151&lt;&gt;""), $A150,
        TRUE, "")</f>
        <v>13</v>
      </c>
      <c r="B151">
        <f t="shared" si="12"/>
        <v>5</v>
      </c>
      <c r="C151" t="s">
        <v>25</v>
      </c>
      <c r="D151" t="s">
        <v>46</v>
      </c>
      <c r="E151" t="s">
        <v>36</v>
      </c>
      <c r="J151" t="b">
        <v>0</v>
      </c>
      <c r="K151" t="b">
        <v>0</v>
      </c>
      <c r="Q151" t="s">
        <v>22</v>
      </c>
      <c r="R151" t="s">
        <v>26</v>
      </c>
    </row>
    <row r="152" spans="1:24" x14ac:dyDescent="0.55000000000000004">
      <c r="A152">
        <f>_xlfn.IFS(
        $A151="game", MAX($A$1:$A151)+1,
        OR($B152&lt;&gt;"", $O152&lt;&gt;""), $A151,
        TRUE, "")</f>
        <v>13</v>
      </c>
      <c r="B152">
        <f t="shared" si="12"/>
        <v>6</v>
      </c>
      <c r="C152" t="s">
        <v>49</v>
      </c>
      <c r="D152" t="s">
        <v>29</v>
      </c>
      <c r="E152" t="s">
        <v>36</v>
      </c>
      <c r="J152" t="b">
        <v>0</v>
      </c>
      <c r="K152" t="b">
        <v>0</v>
      </c>
      <c r="Q152" t="s">
        <v>49</v>
      </c>
      <c r="R152" t="s">
        <v>24</v>
      </c>
    </row>
    <row r="153" spans="1:24" x14ac:dyDescent="0.55000000000000004">
      <c r="A153">
        <f>_xlfn.IFS(
        $A152="game", MAX($A$1:$A152)+1,
        OR($B153&lt;&gt;"", $O153&lt;&gt;""), $A152,
        TRUE, "")</f>
        <v>13</v>
      </c>
      <c r="B153">
        <f t="shared" si="12"/>
        <v>7</v>
      </c>
      <c r="C153" t="s">
        <v>46</v>
      </c>
      <c r="D153" t="s">
        <v>25</v>
      </c>
      <c r="E153" t="s">
        <v>36</v>
      </c>
      <c r="F153" t="s">
        <v>26</v>
      </c>
      <c r="J153" t="b">
        <v>0</v>
      </c>
      <c r="K153" t="b">
        <v>0</v>
      </c>
      <c r="L153" t="s">
        <v>35</v>
      </c>
      <c r="M153" t="s">
        <v>22</v>
      </c>
      <c r="Q153" t="s">
        <v>30</v>
      </c>
      <c r="R153" t="s">
        <v>32</v>
      </c>
    </row>
    <row r="154" spans="1:24" x14ac:dyDescent="0.55000000000000004">
      <c r="A154">
        <f>_xlfn.IFS(
        $A153="game", MAX($A$1:$A153)+1,
        OR($B154&lt;&gt;"", $O154&lt;&gt;""), $A153,
        TRUE, "")</f>
        <v>13</v>
      </c>
      <c r="B154">
        <f t="shared" si="12"/>
        <v>8</v>
      </c>
      <c r="C154" t="s">
        <v>28</v>
      </c>
      <c r="D154" t="s">
        <v>29</v>
      </c>
      <c r="E154" t="s">
        <v>36</v>
      </c>
      <c r="J154" t="b">
        <v>0</v>
      </c>
      <c r="K154" t="b">
        <v>0</v>
      </c>
      <c r="Q154" t="s">
        <v>28</v>
      </c>
      <c r="R154" t="s">
        <v>26</v>
      </c>
    </row>
    <row r="155" spans="1:24" x14ac:dyDescent="0.55000000000000004">
      <c r="A155">
        <f>_xlfn.IFS(
        $A154="game", MAX($A$1:$A154)+1,
        OR($B155&lt;&gt;"", $O155&lt;&gt;""), $A154,
        TRUE, "")</f>
        <v>13</v>
      </c>
      <c r="B155">
        <f t="shared" si="12"/>
        <v>9</v>
      </c>
      <c r="C155" t="s">
        <v>30</v>
      </c>
      <c r="D155" t="s">
        <v>38</v>
      </c>
      <c r="E155" t="s">
        <v>36</v>
      </c>
      <c r="J155" t="b">
        <v>0</v>
      </c>
      <c r="K155" t="b">
        <v>0</v>
      </c>
      <c r="Q155" t="s">
        <v>25</v>
      </c>
      <c r="R155" t="s">
        <v>26</v>
      </c>
    </row>
    <row r="156" spans="1:24" x14ac:dyDescent="0.55000000000000004">
      <c r="A156">
        <f>_xlfn.IFS(
        $A155="game", MAX($A$1:$A155)+1,
        OR($B156&lt;&gt;"", $O156&lt;&gt;""), $A155,
        TRUE, "")</f>
        <v>13</v>
      </c>
      <c r="B156">
        <f t="shared" si="12"/>
        <v>10</v>
      </c>
      <c r="C156" t="s">
        <v>29</v>
      </c>
      <c r="D156" t="s">
        <v>25</v>
      </c>
      <c r="E156" t="s">
        <v>36</v>
      </c>
      <c r="F156" t="s">
        <v>24</v>
      </c>
      <c r="J156" t="b">
        <v>0</v>
      </c>
      <c r="K156" t="b">
        <v>0</v>
      </c>
    </row>
    <row r="157" spans="1:24" x14ac:dyDescent="0.55000000000000004">
      <c r="A157">
        <f>_xlfn.IFS(
        $A156="game", MAX($A$1:$A156)+1,
        OR($B157&lt;&gt;"", $O157&lt;&gt;""), $A156,
        TRUE, "")</f>
        <v>13</v>
      </c>
      <c r="B157">
        <f t="shared" si="12"/>
        <v>11</v>
      </c>
      <c r="C157" t="s">
        <v>38</v>
      </c>
      <c r="D157" t="s">
        <v>29</v>
      </c>
      <c r="E157" t="s">
        <v>24</v>
      </c>
      <c r="G157">
        <v>2</v>
      </c>
      <c r="H157">
        <v>2</v>
      </c>
      <c r="I157">
        <v>2</v>
      </c>
      <c r="J157" t="b">
        <v>0</v>
      </c>
      <c r="K157" t="b">
        <v>0</v>
      </c>
      <c r="W157">
        <v>2</v>
      </c>
      <c r="X157">
        <v>2</v>
      </c>
    </row>
    <row r="158" spans="1:24" x14ac:dyDescent="0.55000000000000004">
      <c r="A158">
        <f>_xlfn.IFS(
        $A157="game", MAX($A$1:$A157)+1,
        OR($B158&lt;&gt;"", $O158&lt;&gt;""), $A157,
        TRUE, "")</f>
        <v>13</v>
      </c>
      <c r="B158">
        <f t="shared" si="12"/>
        <v>12</v>
      </c>
      <c r="C158" t="s">
        <v>25</v>
      </c>
      <c r="D158" t="s">
        <v>28</v>
      </c>
      <c r="E158" t="s">
        <v>26</v>
      </c>
      <c r="G158">
        <v>0</v>
      </c>
      <c r="H158">
        <v>0</v>
      </c>
      <c r="I158">
        <v>0</v>
      </c>
      <c r="J158" t="b">
        <v>0</v>
      </c>
      <c r="K158" t="b">
        <v>0</v>
      </c>
    </row>
    <row r="159" spans="1:24" x14ac:dyDescent="0.55000000000000004">
      <c r="A159">
        <f>_xlfn.IFS(
        $A158="game", MAX($A$1:$A158)+1,
        OR($B159&lt;&gt;"", $O159&lt;&gt;""), $A158,
        TRUE, "")</f>
        <v>13</v>
      </c>
      <c r="B159">
        <f t="shared" si="12"/>
        <v>13</v>
      </c>
      <c r="C159" t="s">
        <v>46</v>
      </c>
      <c r="D159" t="s">
        <v>29</v>
      </c>
      <c r="E159" t="s">
        <v>53</v>
      </c>
      <c r="G159">
        <v>0</v>
      </c>
      <c r="H159">
        <v>0</v>
      </c>
      <c r="I159">
        <v>0</v>
      </c>
      <c r="J159" t="b">
        <v>1</v>
      </c>
      <c r="K159" t="b">
        <v>0</v>
      </c>
      <c r="W159">
        <v>0</v>
      </c>
      <c r="X159">
        <v>0</v>
      </c>
    </row>
    <row r="160" spans="1:24" x14ac:dyDescent="0.55000000000000004">
      <c r="A160">
        <f>_xlfn.IFS(
        $A159="game", MAX($A$1:$A159)+1,
        OR($B160&lt;&gt;"", $O160&lt;&gt;""), $A159,
        TRUE, "")</f>
        <v>13</v>
      </c>
      <c r="B160">
        <f t="shared" si="12"/>
        <v>14</v>
      </c>
      <c r="C160" t="s">
        <v>28</v>
      </c>
      <c r="D160" t="s">
        <v>38</v>
      </c>
      <c r="E160" t="s">
        <v>26</v>
      </c>
      <c r="J160" t="b">
        <v>1</v>
      </c>
      <c r="K160" t="b">
        <v>1</v>
      </c>
    </row>
    <row r="161" spans="1:24" x14ac:dyDescent="0.55000000000000004">
      <c r="A161" t="str">
        <f>_xlfn.IFS(
        $A160="game", MAX($A$1:$A160)+1,
        OR($B161&lt;&gt;"", $O161&lt;&gt;""), $A160,
        TRUE, "")</f>
        <v/>
      </c>
      <c r="B161" t="str">
        <f t="shared" si="12"/>
        <v/>
      </c>
    </row>
    <row r="162" spans="1:24" x14ac:dyDescent="0.55000000000000004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 t="s">
        <v>7</v>
      </c>
      <c r="H162" t="s">
        <v>8</v>
      </c>
      <c r="I162" t="s">
        <v>9</v>
      </c>
      <c r="J162" t="s">
        <v>10</v>
      </c>
      <c r="K162" t="s">
        <v>11</v>
      </c>
      <c r="L162" t="s">
        <v>12</v>
      </c>
      <c r="M162" t="s">
        <v>13</v>
      </c>
      <c r="N162" t="s">
        <v>14</v>
      </c>
      <c r="O162" t="s">
        <v>15</v>
      </c>
      <c r="Q162" t="s">
        <v>16</v>
      </c>
      <c r="R162" t="s">
        <v>17</v>
      </c>
      <c r="T162" t="s">
        <v>18</v>
      </c>
      <c r="U162" t="s">
        <v>19</v>
      </c>
      <c r="W162" t="s">
        <v>20</v>
      </c>
      <c r="X162" t="s">
        <v>21</v>
      </c>
    </row>
    <row r="163" spans="1:24" x14ac:dyDescent="0.55000000000000004">
      <c r="A163">
        <f>_xlfn.IFS(
        $A162="game", MAX($A$1:$A162)+1,
        OR($B163&lt;&gt;"", $O163&lt;&gt;""), $A162,
        TRUE, "")</f>
        <v>14</v>
      </c>
      <c r="B163">
        <f t="shared" ref="B163:B173" si="13">_xlfn.IFS(
        $A162="game", 1,
        $C163&lt;&gt;"", $B162+1,
        TRUE, "")</f>
        <v>1</v>
      </c>
      <c r="C163" t="s">
        <v>28</v>
      </c>
      <c r="D163" t="s">
        <v>39</v>
      </c>
      <c r="E163" t="s">
        <v>26</v>
      </c>
      <c r="G163">
        <v>0</v>
      </c>
      <c r="H163">
        <v>0</v>
      </c>
      <c r="I163">
        <v>0</v>
      </c>
      <c r="J163" t="b">
        <v>0</v>
      </c>
      <c r="K163" t="b">
        <v>0</v>
      </c>
      <c r="Q163" t="s">
        <v>46</v>
      </c>
      <c r="R163" t="s">
        <v>32</v>
      </c>
      <c r="T163" t="s">
        <v>24</v>
      </c>
      <c r="U163" t="s">
        <v>27</v>
      </c>
      <c r="X163">
        <v>0</v>
      </c>
    </row>
    <row r="164" spans="1:24" x14ac:dyDescent="0.55000000000000004">
      <c r="A164">
        <f>_xlfn.IFS(
        $A163="game", MAX($A$1:$A163)+1,
        OR($B164&lt;&gt;"", $O164&lt;&gt;""), $A163,
        TRUE, "")</f>
        <v>14</v>
      </c>
      <c r="B164">
        <f t="shared" si="13"/>
        <v>2</v>
      </c>
      <c r="C164" t="s">
        <v>30</v>
      </c>
      <c r="D164" t="s">
        <v>46</v>
      </c>
      <c r="E164" t="s">
        <v>24</v>
      </c>
      <c r="G164">
        <v>1</v>
      </c>
      <c r="H164">
        <v>1</v>
      </c>
      <c r="I164">
        <v>1</v>
      </c>
      <c r="J164" t="b">
        <v>0</v>
      </c>
      <c r="K164" t="b">
        <v>0</v>
      </c>
      <c r="Q164" t="s">
        <v>29</v>
      </c>
      <c r="R164" t="s">
        <v>24</v>
      </c>
      <c r="W164">
        <v>1</v>
      </c>
      <c r="X164">
        <v>1</v>
      </c>
    </row>
    <row r="165" spans="1:24" x14ac:dyDescent="0.55000000000000004">
      <c r="A165">
        <f>_xlfn.IFS(
        $A164="game", MAX($A$1:$A164)+1,
        OR($B165&lt;&gt;"", $O165&lt;&gt;""), $A164,
        TRUE, "")</f>
        <v>14</v>
      </c>
      <c r="B165">
        <f t="shared" si="13"/>
        <v>3</v>
      </c>
      <c r="C165" t="s">
        <v>29</v>
      </c>
      <c r="D165" t="s">
        <v>28</v>
      </c>
      <c r="E165" t="s">
        <v>24</v>
      </c>
      <c r="G165">
        <v>2</v>
      </c>
      <c r="H165">
        <v>1</v>
      </c>
      <c r="I165">
        <v>1</v>
      </c>
      <c r="J165" t="b">
        <v>0</v>
      </c>
      <c r="K165" t="b">
        <v>0</v>
      </c>
      <c r="Q165" t="s">
        <v>30</v>
      </c>
      <c r="R165" t="s">
        <v>24</v>
      </c>
      <c r="W165">
        <v>2</v>
      </c>
      <c r="X165">
        <v>1</v>
      </c>
    </row>
    <row r="166" spans="1:24" x14ac:dyDescent="0.55000000000000004">
      <c r="A166">
        <f>_xlfn.IFS(
        $A165="game", MAX($A$1:$A165)+1,
        OR($B166&lt;&gt;"", $O166&lt;&gt;""), $A165,
        TRUE, "")</f>
        <v>14</v>
      </c>
      <c r="B166">
        <f t="shared" si="13"/>
        <v>4</v>
      </c>
      <c r="C166" t="s">
        <v>39</v>
      </c>
      <c r="D166" t="s">
        <v>30</v>
      </c>
      <c r="E166" t="s">
        <v>24</v>
      </c>
      <c r="G166">
        <v>1</v>
      </c>
      <c r="H166">
        <v>1</v>
      </c>
      <c r="I166">
        <v>1</v>
      </c>
      <c r="J166" t="b">
        <v>0</v>
      </c>
      <c r="K166" t="b">
        <v>0</v>
      </c>
      <c r="Q166" t="s">
        <v>39</v>
      </c>
      <c r="R166" t="s">
        <v>24</v>
      </c>
      <c r="W166">
        <v>1</v>
      </c>
      <c r="X166">
        <v>1</v>
      </c>
    </row>
    <row r="167" spans="1:24" x14ac:dyDescent="0.55000000000000004">
      <c r="A167">
        <f>_xlfn.IFS(
        $A166="game", MAX($A$1:$A166)+1,
        OR($B167&lt;&gt;"", $O167&lt;&gt;""), $A166,
        TRUE, "")</f>
        <v>14</v>
      </c>
      <c r="B167">
        <f t="shared" si="13"/>
        <v>5</v>
      </c>
      <c r="C167" t="s">
        <v>46</v>
      </c>
      <c r="D167" t="s">
        <v>28</v>
      </c>
      <c r="E167" t="s">
        <v>26</v>
      </c>
      <c r="G167">
        <v>0</v>
      </c>
      <c r="H167">
        <v>0</v>
      </c>
      <c r="I167">
        <v>0</v>
      </c>
      <c r="J167" t="b">
        <v>0</v>
      </c>
      <c r="K167" t="b">
        <v>0</v>
      </c>
      <c r="Q167" t="s">
        <v>28</v>
      </c>
      <c r="R167" t="s">
        <v>26</v>
      </c>
    </row>
    <row r="168" spans="1:24" x14ac:dyDescent="0.55000000000000004">
      <c r="A168">
        <f>_xlfn.IFS(
        $A167="game", MAX($A$1:$A167)+1,
        OR($B168&lt;&gt;"", $O168&lt;&gt;""), $A167,
        TRUE, "")</f>
        <v>14</v>
      </c>
      <c r="B168">
        <f t="shared" si="13"/>
        <v>6</v>
      </c>
      <c r="C168" t="s">
        <v>28</v>
      </c>
      <c r="D168" t="s">
        <v>29</v>
      </c>
      <c r="E168" t="s">
        <v>24</v>
      </c>
      <c r="G168">
        <v>1</v>
      </c>
      <c r="H168">
        <v>1</v>
      </c>
      <c r="I168">
        <v>1</v>
      </c>
      <c r="J168" t="b">
        <v>0</v>
      </c>
      <c r="K168" t="b">
        <v>0</v>
      </c>
      <c r="X168">
        <v>1</v>
      </c>
    </row>
    <row r="169" spans="1:24" x14ac:dyDescent="0.55000000000000004">
      <c r="A169">
        <f>_xlfn.IFS(
        $A168="game", MAX($A$1:$A168)+1,
        OR($B169&lt;&gt;"", $O169&lt;&gt;""), $A168,
        TRUE, "")</f>
        <v>14</v>
      </c>
      <c r="B169">
        <f t="shared" si="13"/>
        <v>7</v>
      </c>
      <c r="C169" t="s">
        <v>30</v>
      </c>
      <c r="D169" t="s">
        <v>46</v>
      </c>
      <c r="E169" t="s">
        <v>26</v>
      </c>
      <c r="G169">
        <v>1</v>
      </c>
      <c r="H169">
        <v>1</v>
      </c>
      <c r="I169">
        <v>0</v>
      </c>
      <c r="J169" t="b">
        <v>0</v>
      </c>
      <c r="K169" t="b">
        <v>0</v>
      </c>
      <c r="L169" t="s">
        <v>47</v>
      </c>
      <c r="N169">
        <v>0</v>
      </c>
      <c r="W169">
        <v>1</v>
      </c>
      <c r="X169">
        <v>1</v>
      </c>
    </row>
    <row r="170" spans="1:24" x14ac:dyDescent="0.55000000000000004">
      <c r="A170">
        <f>_xlfn.IFS(
        $A169="game", MAX($A$1:$A169)+1,
        OR($B170&lt;&gt;"", $O170&lt;&gt;""), $A169,
        TRUE, "")</f>
        <v>14</v>
      </c>
      <c r="B170">
        <f t="shared" si="13"/>
        <v>8</v>
      </c>
      <c r="C170" t="s">
        <v>29</v>
      </c>
      <c r="D170" t="s">
        <v>39</v>
      </c>
      <c r="E170" t="s">
        <v>26</v>
      </c>
      <c r="G170">
        <v>0</v>
      </c>
      <c r="H170">
        <v>0</v>
      </c>
      <c r="I170">
        <v>0</v>
      </c>
      <c r="J170" t="b">
        <v>0</v>
      </c>
      <c r="K170" t="b">
        <v>1</v>
      </c>
      <c r="L170" t="s">
        <v>35</v>
      </c>
      <c r="M170" t="s">
        <v>46</v>
      </c>
      <c r="W170">
        <v>0</v>
      </c>
      <c r="X170">
        <v>0</v>
      </c>
    </row>
    <row r="171" spans="1:24" x14ac:dyDescent="0.55000000000000004">
      <c r="A171" t="str">
        <f>_xlfn.IFS(
        $A170="game", MAX($A$1:$A170)+1,
        OR($B171&lt;&gt;"", $O171&lt;&gt;""), $A170,
        TRUE, "")</f>
        <v/>
      </c>
      <c r="B171" t="str">
        <f t="shared" si="13"/>
        <v/>
      </c>
    </row>
    <row r="172" spans="1:24" x14ac:dyDescent="0.55000000000000004">
      <c r="A172" t="s">
        <v>54</v>
      </c>
      <c r="B172" t="str">
        <f t="shared" si="13"/>
        <v/>
      </c>
    </row>
    <row r="173" spans="1:24" x14ac:dyDescent="0.55000000000000004">
      <c r="A173" t="str">
        <f>_xlfn.IFS(
        $A172="game", MAX($A$1:$A172)+1,
        OR($B173&lt;&gt;"", $O173&lt;&gt;""), $A172,
        TRUE, "")</f>
        <v/>
      </c>
      <c r="B173" t="str">
        <f t="shared" si="13"/>
        <v/>
      </c>
    </row>
    <row r="174" spans="1:24" x14ac:dyDescent="0.55000000000000004">
      <c r="A174" t="s">
        <v>1</v>
      </c>
      <c r="B174" t="s">
        <v>2</v>
      </c>
      <c r="C174" t="s">
        <v>3</v>
      </c>
      <c r="D174" t="s">
        <v>4</v>
      </c>
      <c r="E174" t="s">
        <v>5</v>
      </c>
      <c r="F174" t="s">
        <v>6</v>
      </c>
      <c r="G174" t="s">
        <v>7</v>
      </c>
      <c r="H174" t="s">
        <v>8</v>
      </c>
      <c r="I174" t="s">
        <v>9</v>
      </c>
      <c r="J174" t="s">
        <v>10</v>
      </c>
      <c r="K174" t="s">
        <v>11</v>
      </c>
      <c r="L174" t="s">
        <v>12</v>
      </c>
      <c r="M174" t="s">
        <v>13</v>
      </c>
      <c r="N174" t="s">
        <v>14</v>
      </c>
      <c r="O174" t="s">
        <v>15</v>
      </c>
      <c r="Q174" t="s">
        <v>16</v>
      </c>
      <c r="R174" t="s">
        <v>17</v>
      </c>
      <c r="T174" t="s">
        <v>18</v>
      </c>
      <c r="U174" t="s">
        <v>19</v>
      </c>
      <c r="W174" t="s">
        <v>20</v>
      </c>
      <c r="X174" t="s">
        <v>21</v>
      </c>
    </row>
    <row r="175" spans="1:24" x14ac:dyDescent="0.55000000000000004">
      <c r="A175">
        <f>_xlfn.IFS(
        $A174="game", MAX($A$1:$A174)+1,
        OR($B175&lt;&gt;"", $O175&lt;&gt;""), $A174,
        TRUE, "")</f>
        <v>15</v>
      </c>
      <c r="B175">
        <f t="shared" ref="B175:B186" si="14">_xlfn.IFS(
        $A174="game", 1,
        $C175&lt;&gt;"", $B174+1,
        TRUE, "")</f>
        <v>1</v>
      </c>
      <c r="C175" t="s">
        <v>28</v>
      </c>
      <c r="D175" t="s">
        <v>23</v>
      </c>
      <c r="E175" t="s">
        <v>24</v>
      </c>
      <c r="G175">
        <v>1</v>
      </c>
      <c r="H175">
        <v>1</v>
      </c>
      <c r="I175">
        <v>1</v>
      </c>
      <c r="J175" t="b">
        <v>0</v>
      </c>
      <c r="K175" t="b">
        <v>0</v>
      </c>
      <c r="Q175" t="s">
        <v>29</v>
      </c>
      <c r="R175" t="s">
        <v>24</v>
      </c>
      <c r="T175" t="s">
        <v>24</v>
      </c>
      <c r="U175" t="s">
        <v>43</v>
      </c>
      <c r="X175">
        <v>1</v>
      </c>
    </row>
    <row r="176" spans="1:24" x14ac:dyDescent="0.55000000000000004">
      <c r="A176">
        <f>_xlfn.IFS(
        $A175="game", MAX($A$1:$A175)+1,
        OR($B176&lt;&gt;"", $O176&lt;&gt;""), $A175,
        TRUE, "")</f>
        <v>15</v>
      </c>
      <c r="B176">
        <f t="shared" si="14"/>
        <v>2</v>
      </c>
      <c r="C176" t="s">
        <v>29</v>
      </c>
      <c r="D176" t="s">
        <v>46</v>
      </c>
      <c r="E176" t="s">
        <v>24</v>
      </c>
      <c r="G176">
        <v>1</v>
      </c>
      <c r="H176">
        <v>1</v>
      </c>
      <c r="I176">
        <v>1</v>
      </c>
      <c r="J176" t="b">
        <v>0</v>
      </c>
      <c r="K176" t="b">
        <v>0</v>
      </c>
      <c r="Q176" t="s">
        <v>25</v>
      </c>
      <c r="R176" t="s">
        <v>24</v>
      </c>
      <c r="W176">
        <v>1</v>
      </c>
      <c r="X176">
        <v>1</v>
      </c>
    </row>
    <row r="177" spans="1:24" x14ac:dyDescent="0.55000000000000004">
      <c r="A177">
        <f>_xlfn.IFS(
        $A176="game", MAX($A$1:$A176)+1,
        OR($B177&lt;&gt;"", $O177&lt;&gt;""), $A176,
        TRUE, "")</f>
        <v>15</v>
      </c>
      <c r="B177">
        <f t="shared" si="14"/>
        <v>3</v>
      </c>
      <c r="C177" t="s">
        <v>25</v>
      </c>
      <c r="D177" t="s">
        <v>30</v>
      </c>
      <c r="E177" t="s">
        <v>24</v>
      </c>
      <c r="G177">
        <v>2</v>
      </c>
      <c r="H177">
        <v>1</v>
      </c>
      <c r="I177">
        <v>1</v>
      </c>
      <c r="J177" t="b">
        <v>0</v>
      </c>
      <c r="K177" t="b">
        <v>0</v>
      </c>
      <c r="Q177" t="s">
        <v>22</v>
      </c>
      <c r="R177" t="s">
        <v>26</v>
      </c>
      <c r="W177">
        <v>2</v>
      </c>
      <c r="X177">
        <v>1</v>
      </c>
    </row>
    <row r="178" spans="1:24" x14ac:dyDescent="0.55000000000000004">
      <c r="A178">
        <f>_xlfn.IFS(
        $A177="game", MAX($A$1:$A177)+1,
        OR($B178&lt;&gt;"", $O178&lt;&gt;""), $A177,
        TRUE, "")</f>
        <v>15</v>
      </c>
      <c r="B178">
        <f t="shared" si="14"/>
        <v>4</v>
      </c>
      <c r="C178" t="s">
        <v>22</v>
      </c>
      <c r="D178" t="s">
        <v>28</v>
      </c>
      <c r="E178" t="s">
        <v>26</v>
      </c>
      <c r="G178">
        <v>2</v>
      </c>
      <c r="H178">
        <v>1</v>
      </c>
      <c r="I178">
        <v>0</v>
      </c>
      <c r="J178" t="b">
        <v>0</v>
      </c>
      <c r="K178" t="b">
        <v>0</v>
      </c>
      <c r="Q178" t="s">
        <v>23</v>
      </c>
      <c r="R178" t="s">
        <v>24</v>
      </c>
    </row>
    <row r="179" spans="1:24" x14ac:dyDescent="0.55000000000000004">
      <c r="A179">
        <f>_xlfn.IFS(
        $A178="game", MAX($A$1:$A178)+1,
        OR($B179&lt;&gt;"", $O179&lt;&gt;""), $A178,
        TRUE, "")</f>
        <v>15</v>
      </c>
      <c r="B179">
        <f t="shared" si="14"/>
        <v>5</v>
      </c>
      <c r="C179" t="s">
        <v>23</v>
      </c>
      <c r="D179" t="s">
        <v>29</v>
      </c>
      <c r="E179" t="s">
        <v>24</v>
      </c>
      <c r="G179">
        <v>1</v>
      </c>
      <c r="H179">
        <v>1</v>
      </c>
      <c r="I179">
        <v>1</v>
      </c>
      <c r="J179" t="b">
        <v>0</v>
      </c>
      <c r="K179" t="b">
        <v>0</v>
      </c>
      <c r="Q179" t="s">
        <v>46</v>
      </c>
      <c r="R179" t="s">
        <v>32</v>
      </c>
      <c r="W179">
        <v>1</v>
      </c>
      <c r="X179">
        <v>1</v>
      </c>
    </row>
    <row r="180" spans="1:24" x14ac:dyDescent="0.55000000000000004">
      <c r="A180">
        <f>_xlfn.IFS(
        $A179="game", MAX($A$1:$A179)+1,
        OR($B180&lt;&gt;"", $O180&lt;&gt;""), $A179,
        TRUE, "")</f>
        <v>15</v>
      </c>
      <c r="B180">
        <f t="shared" si="14"/>
        <v>6</v>
      </c>
      <c r="C180" t="s">
        <v>46</v>
      </c>
      <c r="D180" t="s">
        <v>30</v>
      </c>
      <c r="E180" t="s">
        <v>26</v>
      </c>
      <c r="G180">
        <v>0</v>
      </c>
      <c r="H180">
        <v>0</v>
      </c>
      <c r="I180">
        <v>0</v>
      </c>
      <c r="J180" t="b">
        <v>0</v>
      </c>
      <c r="K180" t="b">
        <v>0</v>
      </c>
      <c r="L180" t="s">
        <v>33</v>
      </c>
      <c r="M180" t="s">
        <v>28</v>
      </c>
      <c r="O180" t="b">
        <v>1</v>
      </c>
      <c r="Q180" t="s">
        <v>30</v>
      </c>
      <c r="R180" t="s">
        <v>24</v>
      </c>
      <c r="X180">
        <v>0</v>
      </c>
    </row>
    <row r="181" spans="1:24" x14ac:dyDescent="0.55000000000000004">
      <c r="A181">
        <f>_xlfn.IFS(
        $A180="game", MAX($A$1:$A180)+1,
        OR($B181&lt;&gt;"", $O181&lt;&gt;""), $A180,
        TRUE, "")</f>
        <v>15</v>
      </c>
      <c r="B181">
        <f t="shared" si="14"/>
        <v>7</v>
      </c>
      <c r="C181" t="s">
        <v>30</v>
      </c>
      <c r="D181" t="s">
        <v>23</v>
      </c>
      <c r="E181" t="s">
        <v>26</v>
      </c>
      <c r="G181">
        <v>0</v>
      </c>
      <c r="H181">
        <v>0</v>
      </c>
      <c r="I181">
        <v>0</v>
      </c>
      <c r="J181" t="b">
        <v>0</v>
      </c>
      <c r="K181" t="b">
        <v>0</v>
      </c>
      <c r="L181" t="s">
        <v>34</v>
      </c>
      <c r="M181" t="s">
        <v>25</v>
      </c>
      <c r="Q181" t="s">
        <v>28</v>
      </c>
      <c r="R181" t="s">
        <v>26</v>
      </c>
      <c r="W181">
        <v>0</v>
      </c>
      <c r="X181">
        <v>0</v>
      </c>
    </row>
    <row r="182" spans="1:24" x14ac:dyDescent="0.55000000000000004">
      <c r="A182">
        <f>_xlfn.IFS(
        $A181="game", MAX($A$1:$A181)+1,
        OR($B182&lt;&gt;"", $O182&lt;&gt;""), $A181,
        TRUE, "")</f>
        <v>15</v>
      </c>
      <c r="B182">
        <f t="shared" si="14"/>
        <v>8</v>
      </c>
      <c r="C182" t="s">
        <v>25</v>
      </c>
      <c r="D182" t="s">
        <v>29</v>
      </c>
      <c r="E182" t="s">
        <v>36</v>
      </c>
      <c r="J182" t="b">
        <v>0</v>
      </c>
      <c r="K182" t="b">
        <v>0</v>
      </c>
    </row>
    <row r="183" spans="1:24" x14ac:dyDescent="0.55000000000000004">
      <c r="A183">
        <f>_xlfn.IFS(
        $A182="game", MAX($A$1:$A182)+1,
        OR($B183&lt;&gt;"", $O183&lt;&gt;""), $A182,
        TRUE, "")</f>
        <v>15</v>
      </c>
      <c r="B183">
        <f t="shared" si="14"/>
        <v>9</v>
      </c>
      <c r="C183" t="s">
        <v>28</v>
      </c>
      <c r="D183" t="s">
        <v>25</v>
      </c>
      <c r="E183" t="s">
        <v>36</v>
      </c>
      <c r="J183" t="b">
        <v>0</v>
      </c>
      <c r="K183" t="b">
        <v>0</v>
      </c>
    </row>
    <row r="184" spans="1:24" x14ac:dyDescent="0.55000000000000004">
      <c r="A184">
        <f>_xlfn.IFS(
        $A183="game", MAX($A$1:$A183)+1,
        OR($B184&lt;&gt;"", $O184&lt;&gt;""), $A183,
        TRUE, "")</f>
        <v>15</v>
      </c>
      <c r="B184">
        <f t="shared" si="14"/>
        <v>10</v>
      </c>
      <c r="C184" t="s">
        <v>29</v>
      </c>
      <c r="D184" t="s">
        <v>25</v>
      </c>
      <c r="E184" t="s">
        <v>36</v>
      </c>
      <c r="F184" t="s">
        <v>26</v>
      </c>
      <c r="J184" t="b">
        <v>0</v>
      </c>
      <c r="K184" t="b">
        <v>0</v>
      </c>
      <c r="L184" t="s">
        <v>35</v>
      </c>
      <c r="M184" t="s">
        <v>28</v>
      </c>
    </row>
    <row r="185" spans="1:24" x14ac:dyDescent="0.55000000000000004">
      <c r="A185">
        <f>_xlfn.IFS(
        $A184="game", MAX($A$1:$A184)+1,
        OR($B185&lt;&gt;"", $O185&lt;&gt;""), $A184,
        TRUE, "")</f>
        <v>15</v>
      </c>
      <c r="B185">
        <f t="shared" si="14"/>
        <v>11</v>
      </c>
      <c r="C185" t="s">
        <v>25</v>
      </c>
      <c r="D185" t="s">
        <v>23</v>
      </c>
      <c r="E185" t="s">
        <v>24</v>
      </c>
      <c r="J185" t="b">
        <v>0</v>
      </c>
      <c r="K185" t="b">
        <v>1</v>
      </c>
    </row>
    <row r="186" spans="1:24" x14ac:dyDescent="0.55000000000000004">
      <c r="A186" t="str">
        <f>_xlfn.IFS(
        $A185="game", MAX($A$1:$A185)+1,
        OR($B186&lt;&gt;"", $O186&lt;&gt;""), $A185,
        TRUE, "")</f>
        <v/>
      </c>
      <c r="B186" t="str">
        <f t="shared" si="14"/>
        <v/>
      </c>
    </row>
    <row r="187" spans="1:24" x14ac:dyDescent="0.55000000000000004">
      <c r="A187" t="s">
        <v>1</v>
      </c>
      <c r="B187" t="s">
        <v>2</v>
      </c>
      <c r="C187" t="s">
        <v>3</v>
      </c>
      <c r="D187" t="s">
        <v>4</v>
      </c>
      <c r="E187" t="s">
        <v>5</v>
      </c>
      <c r="F187" t="s">
        <v>6</v>
      </c>
      <c r="G187" t="s">
        <v>7</v>
      </c>
      <c r="H187" t="s">
        <v>8</v>
      </c>
      <c r="I187" t="s">
        <v>9</v>
      </c>
      <c r="J187" t="s">
        <v>10</v>
      </c>
      <c r="K187" t="s">
        <v>11</v>
      </c>
      <c r="L187" t="s">
        <v>12</v>
      </c>
      <c r="M187" t="s">
        <v>13</v>
      </c>
      <c r="N187" t="s">
        <v>14</v>
      </c>
      <c r="O187" t="s">
        <v>15</v>
      </c>
      <c r="Q187" t="s">
        <v>16</v>
      </c>
      <c r="R187" t="s">
        <v>17</v>
      </c>
      <c r="T187" t="s">
        <v>18</v>
      </c>
      <c r="U187" t="s">
        <v>19</v>
      </c>
      <c r="W187" t="s">
        <v>20</v>
      </c>
      <c r="X187" t="s">
        <v>21</v>
      </c>
    </row>
    <row r="188" spans="1:24" x14ac:dyDescent="0.55000000000000004">
      <c r="A188">
        <f>_xlfn.IFS(
        $A187="game", MAX($A$1:$A187)+1,
        OR($B188&lt;&gt;"", $O188&lt;&gt;""), $A187,
        TRUE, "")</f>
        <v>16</v>
      </c>
      <c r="B188">
        <f t="shared" ref="B188:B200" si="15">_xlfn.IFS(
        $A187="game", 1,
        $C188&lt;&gt;"", $B187+1,
        TRUE, "")</f>
        <v>1</v>
      </c>
      <c r="C188" t="s">
        <v>39</v>
      </c>
      <c r="D188" t="s">
        <v>22</v>
      </c>
      <c r="E188" t="s">
        <v>26</v>
      </c>
      <c r="G188">
        <v>0</v>
      </c>
      <c r="H188">
        <v>0</v>
      </c>
      <c r="I188">
        <v>0</v>
      </c>
      <c r="J188" t="b">
        <v>0</v>
      </c>
      <c r="K188" t="b">
        <v>0</v>
      </c>
      <c r="Q188" t="s">
        <v>45</v>
      </c>
      <c r="R188" t="s">
        <v>26</v>
      </c>
      <c r="T188" t="s">
        <v>26</v>
      </c>
      <c r="U188" t="s">
        <v>55</v>
      </c>
      <c r="W188">
        <v>0</v>
      </c>
      <c r="X188">
        <v>0</v>
      </c>
    </row>
    <row r="189" spans="1:24" x14ac:dyDescent="0.55000000000000004">
      <c r="A189">
        <f>_xlfn.IFS(
        $A188="game", MAX($A$1:$A188)+1,
        OR($B189&lt;&gt;"", $O189&lt;&gt;""), $A188,
        TRUE, "")</f>
        <v>16</v>
      </c>
      <c r="B189">
        <f t="shared" si="15"/>
        <v>2</v>
      </c>
      <c r="C189" t="s">
        <v>29</v>
      </c>
      <c r="D189" t="s">
        <v>23</v>
      </c>
      <c r="E189" t="s">
        <v>24</v>
      </c>
      <c r="G189">
        <v>2</v>
      </c>
      <c r="H189">
        <v>1</v>
      </c>
      <c r="I189">
        <v>1</v>
      </c>
      <c r="J189" t="b">
        <v>0</v>
      </c>
      <c r="K189" t="b">
        <v>0</v>
      </c>
      <c r="Q189" t="s">
        <v>23</v>
      </c>
      <c r="R189" t="s">
        <v>24</v>
      </c>
      <c r="X189">
        <v>1</v>
      </c>
    </row>
    <row r="190" spans="1:24" x14ac:dyDescent="0.55000000000000004">
      <c r="A190">
        <f>_xlfn.IFS(
        $A189="game", MAX($A$1:$A189)+1,
        OR($B190&lt;&gt;"", $O190&lt;&gt;""), $A189,
        TRUE, "")</f>
        <v>16</v>
      </c>
      <c r="B190">
        <f t="shared" si="15"/>
        <v>3</v>
      </c>
      <c r="C190" t="s">
        <v>25</v>
      </c>
      <c r="D190" t="s">
        <v>46</v>
      </c>
      <c r="E190" t="s">
        <v>24</v>
      </c>
      <c r="G190">
        <v>2</v>
      </c>
      <c r="H190">
        <v>1</v>
      </c>
      <c r="I190">
        <v>1</v>
      </c>
      <c r="J190" t="b">
        <v>0</v>
      </c>
      <c r="K190" t="b">
        <v>0</v>
      </c>
      <c r="Q190" t="s">
        <v>46</v>
      </c>
      <c r="R190" t="s">
        <v>24</v>
      </c>
      <c r="X190">
        <v>1</v>
      </c>
    </row>
    <row r="191" spans="1:24" x14ac:dyDescent="0.55000000000000004">
      <c r="A191">
        <f>_xlfn.IFS(
        $A190="game", MAX($A$1:$A190)+1,
        OR($B191&lt;&gt;"", $O191&lt;&gt;""), $A190,
        TRUE, "")</f>
        <v>16</v>
      </c>
      <c r="B191">
        <f t="shared" si="15"/>
        <v>4</v>
      </c>
      <c r="C191" t="s">
        <v>22</v>
      </c>
      <c r="D191" t="s">
        <v>45</v>
      </c>
      <c r="E191" t="s">
        <v>24</v>
      </c>
      <c r="G191">
        <v>1</v>
      </c>
      <c r="H191">
        <v>1</v>
      </c>
      <c r="I191">
        <v>1</v>
      </c>
      <c r="J191" t="b">
        <v>0</v>
      </c>
      <c r="K191" t="b">
        <v>0</v>
      </c>
      <c r="Q191" t="s">
        <v>29</v>
      </c>
      <c r="R191" t="s">
        <v>32</v>
      </c>
      <c r="W191">
        <v>1</v>
      </c>
      <c r="X191">
        <v>1</v>
      </c>
    </row>
    <row r="192" spans="1:24" x14ac:dyDescent="0.55000000000000004">
      <c r="A192">
        <f>_xlfn.IFS(
        $A191="game", MAX($A$1:$A191)+1,
        OR($B192&lt;&gt;"", $O192&lt;&gt;""), $A191,
        TRUE, "")</f>
        <v>16</v>
      </c>
      <c r="B192">
        <f t="shared" si="15"/>
        <v>5</v>
      </c>
      <c r="C192" t="s">
        <v>23</v>
      </c>
      <c r="D192" t="s">
        <v>25</v>
      </c>
      <c r="E192" t="s">
        <v>26</v>
      </c>
      <c r="G192">
        <v>0</v>
      </c>
      <c r="H192">
        <v>0</v>
      </c>
      <c r="I192">
        <v>0</v>
      </c>
      <c r="J192" t="b">
        <v>0</v>
      </c>
      <c r="K192" t="b">
        <v>0</v>
      </c>
      <c r="L192" t="s">
        <v>33</v>
      </c>
      <c r="M192" t="s">
        <v>39</v>
      </c>
      <c r="O192" t="b">
        <v>0</v>
      </c>
      <c r="Q192" t="s">
        <v>22</v>
      </c>
      <c r="R192" t="s">
        <v>24</v>
      </c>
      <c r="W192">
        <v>0</v>
      </c>
      <c r="X192">
        <v>0</v>
      </c>
    </row>
    <row r="193" spans="1:24" x14ac:dyDescent="0.55000000000000004">
      <c r="A193">
        <f>_xlfn.IFS(
        $A192="game", MAX($A$1:$A192)+1,
        OR($B193&lt;&gt;"", $O193&lt;&gt;""), $A192,
        TRUE, "")</f>
        <v>16</v>
      </c>
      <c r="B193">
        <f t="shared" si="15"/>
        <v>6</v>
      </c>
      <c r="C193" t="s">
        <v>46</v>
      </c>
      <c r="D193" t="s">
        <v>39</v>
      </c>
      <c r="E193" t="s">
        <v>24</v>
      </c>
      <c r="G193">
        <v>2</v>
      </c>
      <c r="H193">
        <v>1</v>
      </c>
      <c r="I193">
        <v>1</v>
      </c>
      <c r="J193" t="b">
        <v>0</v>
      </c>
      <c r="K193" t="b">
        <v>0</v>
      </c>
      <c r="Q193" t="s">
        <v>39</v>
      </c>
      <c r="R193" t="s">
        <v>24</v>
      </c>
      <c r="W193">
        <v>2</v>
      </c>
      <c r="X193">
        <v>1</v>
      </c>
    </row>
    <row r="194" spans="1:24" x14ac:dyDescent="0.55000000000000004">
      <c r="A194">
        <f>_xlfn.IFS(
        $A193="game", MAX($A$1:$A193)+1,
        OR($B194&lt;&gt;"", $O194&lt;&gt;""), $A193,
        TRUE, "")</f>
        <v>16</v>
      </c>
      <c r="B194">
        <f t="shared" si="15"/>
        <v>7</v>
      </c>
      <c r="C194" t="s">
        <v>45</v>
      </c>
      <c r="D194" t="s">
        <v>29</v>
      </c>
      <c r="E194" t="s">
        <v>26</v>
      </c>
      <c r="G194">
        <v>0</v>
      </c>
      <c r="H194">
        <v>0</v>
      </c>
      <c r="I194">
        <v>0</v>
      </c>
      <c r="J194" t="b">
        <v>0</v>
      </c>
      <c r="K194" t="b">
        <v>0</v>
      </c>
      <c r="Q194" t="s">
        <v>25</v>
      </c>
      <c r="R194" t="s">
        <v>26</v>
      </c>
    </row>
    <row r="195" spans="1:24" x14ac:dyDescent="0.55000000000000004">
      <c r="A195">
        <f>_xlfn.IFS(
        $A194="game", MAX($A$1:$A194)+1,
        OR($B195&lt;&gt;"", $O195&lt;&gt;""), $A194,
        TRUE, "")</f>
        <v>16</v>
      </c>
      <c r="B195">
        <f t="shared" si="15"/>
        <v>8</v>
      </c>
      <c r="C195" t="s">
        <v>25</v>
      </c>
      <c r="D195" t="s">
        <v>39</v>
      </c>
      <c r="E195" t="s">
        <v>26</v>
      </c>
      <c r="G195">
        <v>2</v>
      </c>
      <c r="H195">
        <v>1</v>
      </c>
      <c r="I195">
        <v>0</v>
      </c>
      <c r="J195" t="b">
        <v>0</v>
      </c>
      <c r="K195" t="b">
        <v>0</v>
      </c>
      <c r="L195" t="s">
        <v>35</v>
      </c>
      <c r="M195" t="s">
        <v>23</v>
      </c>
      <c r="X195">
        <v>0</v>
      </c>
    </row>
    <row r="196" spans="1:24" x14ac:dyDescent="0.55000000000000004">
      <c r="A196">
        <f>_xlfn.IFS(
        $A195="game", MAX($A$1:$A195)+1,
        OR($B196&lt;&gt;"", $O196&lt;&gt;""), $A195,
        TRUE, "")</f>
        <v>16</v>
      </c>
      <c r="B196">
        <f t="shared" si="15"/>
        <v>9</v>
      </c>
      <c r="C196" t="s">
        <v>39</v>
      </c>
      <c r="D196" t="s">
        <v>46</v>
      </c>
      <c r="E196" t="s">
        <v>36</v>
      </c>
      <c r="J196" t="b">
        <v>0</v>
      </c>
      <c r="K196" t="b">
        <v>0</v>
      </c>
    </row>
    <row r="197" spans="1:24" x14ac:dyDescent="0.55000000000000004">
      <c r="A197">
        <f>_xlfn.IFS(
        $A196="game", MAX($A$1:$A196)+1,
        OR($B197&lt;&gt;"", $O197&lt;&gt;""), $A196,
        TRUE, "")</f>
        <v>16</v>
      </c>
      <c r="B197">
        <f t="shared" si="15"/>
        <v>10</v>
      </c>
      <c r="C197" t="s">
        <v>29</v>
      </c>
      <c r="D197" t="s">
        <v>45</v>
      </c>
      <c r="E197" t="s">
        <v>26</v>
      </c>
      <c r="G197">
        <v>0</v>
      </c>
      <c r="H197">
        <v>0</v>
      </c>
      <c r="I197">
        <v>0</v>
      </c>
      <c r="J197" t="b">
        <v>0</v>
      </c>
      <c r="K197" t="b">
        <v>1</v>
      </c>
      <c r="L197" t="s">
        <v>35</v>
      </c>
      <c r="M197" t="s">
        <v>46</v>
      </c>
    </row>
    <row r="198" spans="1:24" x14ac:dyDescent="0.55000000000000004">
      <c r="A198" t="str">
        <f>_xlfn.IFS(
        $A197="game", MAX($A$1:$A197)+1,
        OR($B198&lt;&gt;"", $O198&lt;&gt;""), $A197,
        TRUE, "")</f>
        <v/>
      </c>
      <c r="B198" t="str">
        <f t="shared" si="15"/>
        <v/>
      </c>
    </row>
    <row r="199" spans="1:24" x14ac:dyDescent="0.55000000000000004">
      <c r="A199" t="s">
        <v>56</v>
      </c>
      <c r="B199" t="str">
        <f t="shared" si="15"/>
        <v/>
      </c>
    </row>
    <row r="200" spans="1:24" x14ac:dyDescent="0.55000000000000004">
      <c r="A200" t="str">
        <f>_xlfn.IFS(
        $A199="game", MAX($A$1:$A199)+1,
        OR($B200&lt;&gt;"", $O200&lt;&gt;""), $A199,
        TRUE, "")</f>
        <v/>
      </c>
      <c r="B200" t="str">
        <f t="shared" si="15"/>
        <v/>
      </c>
    </row>
    <row r="201" spans="1:24" x14ac:dyDescent="0.55000000000000004">
      <c r="A201" t="s">
        <v>1</v>
      </c>
      <c r="B201" t="s">
        <v>2</v>
      </c>
      <c r="C201" t="s">
        <v>3</v>
      </c>
      <c r="D201" t="s">
        <v>4</v>
      </c>
      <c r="E201" t="s">
        <v>5</v>
      </c>
      <c r="F201" t="s">
        <v>6</v>
      </c>
      <c r="G201" t="s">
        <v>7</v>
      </c>
      <c r="H201" t="s">
        <v>8</v>
      </c>
      <c r="I201" t="s">
        <v>9</v>
      </c>
      <c r="J201" t="s">
        <v>10</v>
      </c>
      <c r="K201" t="s">
        <v>11</v>
      </c>
      <c r="L201" t="s">
        <v>12</v>
      </c>
      <c r="M201" t="s">
        <v>13</v>
      </c>
      <c r="N201" t="s">
        <v>14</v>
      </c>
      <c r="O201" t="s">
        <v>15</v>
      </c>
      <c r="Q201" t="s">
        <v>16</v>
      </c>
      <c r="R201" t="s">
        <v>17</v>
      </c>
      <c r="T201" t="s">
        <v>18</v>
      </c>
      <c r="U201" t="s">
        <v>19</v>
      </c>
      <c r="W201" t="s">
        <v>20</v>
      </c>
      <c r="X201" t="s">
        <v>21</v>
      </c>
    </row>
    <row r="202" spans="1:24" x14ac:dyDescent="0.55000000000000004">
      <c r="A202">
        <f>_xlfn.IFS(
        $A201="game", MAX($A$1:$A201)+1,
        OR($B202&lt;&gt;"", $O202&lt;&gt;""), $A201,
        TRUE, "")</f>
        <v>17</v>
      </c>
      <c r="B202">
        <f t="shared" ref="B202:B213" si="16">_xlfn.IFS(
        $A201="game", 1,
        $C202&lt;&gt;"", $B201+1,
        TRUE, "")</f>
        <v>1</v>
      </c>
      <c r="C202" t="s">
        <v>28</v>
      </c>
      <c r="D202" t="s">
        <v>23</v>
      </c>
      <c r="E202" t="s">
        <v>26</v>
      </c>
      <c r="G202">
        <v>0</v>
      </c>
      <c r="H202">
        <v>0</v>
      </c>
      <c r="I202">
        <v>0</v>
      </c>
      <c r="J202" t="b">
        <v>0</v>
      </c>
      <c r="K202" t="b">
        <v>0</v>
      </c>
      <c r="Q202" t="s">
        <v>29</v>
      </c>
      <c r="R202" t="s">
        <v>24</v>
      </c>
      <c r="T202" t="s">
        <v>24</v>
      </c>
      <c r="U202" t="s">
        <v>43</v>
      </c>
    </row>
    <row r="203" spans="1:24" x14ac:dyDescent="0.55000000000000004">
      <c r="A203">
        <f>_xlfn.IFS(
        $A202="game", MAX($A$1:$A202)+1,
        OR($B203&lt;&gt;"", $O203&lt;&gt;""), $A202,
        TRUE, "")</f>
        <v>17</v>
      </c>
      <c r="B203">
        <f t="shared" si="16"/>
        <v>2</v>
      </c>
      <c r="C203" t="s">
        <v>30</v>
      </c>
      <c r="D203" t="s">
        <v>46</v>
      </c>
      <c r="E203" t="s">
        <v>24</v>
      </c>
      <c r="G203">
        <v>1</v>
      </c>
      <c r="H203">
        <v>1</v>
      </c>
      <c r="I203">
        <v>1</v>
      </c>
      <c r="J203" t="b">
        <v>0</v>
      </c>
      <c r="K203" t="b">
        <v>0</v>
      </c>
      <c r="Q203" t="s">
        <v>23</v>
      </c>
      <c r="R203" t="s">
        <v>26</v>
      </c>
      <c r="W203">
        <v>1</v>
      </c>
      <c r="X203">
        <v>1</v>
      </c>
    </row>
    <row r="204" spans="1:24" x14ac:dyDescent="0.55000000000000004">
      <c r="A204">
        <f>_xlfn.IFS(
        $A203="game", MAX($A$1:$A203)+1,
        OR($B204&lt;&gt;"", $O204&lt;&gt;""), $A203,
        TRUE, "")</f>
        <v>17</v>
      </c>
      <c r="B204">
        <f t="shared" si="16"/>
        <v>3</v>
      </c>
      <c r="C204" t="s">
        <v>25</v>
      </c>
      <c r="D204" t="s">
        <v>52</v>
      </c>
      <c r="E204" t="s">
        <v>26</v>
      </c>
      <c r="G204">
        <v>0</v>
      </c>
      <c r="H204">
        <v>0</v>
      </c>
      <c r="I204">
        <v>0</v>
      </c>
      <c r="J204" t="b">
        <v>0</v>
      </c>
      <c r="K204" t="b">
        <v>0</v>
      </c>
      <c r="L204" t="s">
        <v>33</v>
      </c>
      <c r="M204" t="s">
        <v>28</v>
      </c>
      <c r="O204" t="b">
        <v>0</v>
      </c>
      <c r="Q204" t="s">
        <v>46</v>
      </c>
      <c r="R204" t="s">
        <v>24</v>
      </c>
      <c r="X204">
        <v>0</v>
      </c>
    </row>
    <row r="205" spans="1:24" x14ac:dyDescent="0.55000000000000004">
      <c r="A205">
        <f>_xlfn.IFS(
        $A204="game", MAX($A$1:$A204)+1,
        OR($B205&lt;&gt;"", $O205&lt;&gt;""), $A204,
        TRUE, "")</f>
        <v>17</v>
      </c>
      <c r="B205">
        <f t="shared" si="16"/>
        <v>4</v>
      </c>
      <c r="C205" t="s">
        <v>29</v>
      </c>
      <c r="D205" t="s">
        <v>22</v>
      </c>
      <c r="E205" t="s">
        <v>26</v>
      </c>
      <c r="G205">
        <v>0</v>
      </c>
      <c r="H205">
        <v>0</v>
      </c>
      <c r="I205">
        <v>0</v>
      </c>
      <c r="J205" t="b">
        <v>0</v>
      </c>
      <c r="K205" t="b">
        <v>0</v>
      </c>
      <c r="L205" t="s">
        <v>34</v>
      </c>
      <c r="M205" t="s">
        <v>30</v>
      </c>
      <c r="Q205" t="s">
        <v>52</v>
      </c>
      <c r="R205" t="s">
        <v>24</v>
      </c>
      <c r="W205">
        <v>0</v>
      </c>
      <c r="X205">
        <v>0</v>
      </c>
    </row>
    <row r="206" spans="1:24" x14ac:dyDescent="0.55000000000000004">
      <c r="A206">
        <f>_xlfn.IFS(
        $A205="game", MAX($A$1:$A205)+1,
        OR($B206&lt;&gt;"", $O206&lt;&gt;""), $A205,
        TRUE, "")</f>
        <v>17</v>
      </c>
      <c r="B206">
        <f t="shared" si="16"/>
        <v>5</v>
      </c>
      <c r="C206" t="s">
        <v>30</v>
      </c>
      <c r="D206" t="s">
        <v>25</v>
      </c>
      <c r="E206" t="s">
        <v>24</v>
      </c>
      <c r="G206">
        <v>1</v>
      </c>
      <c r="H206">
        <v>1</v>
      </c>
      <c r="I206">
        <v>1</v>
      </c>
      <c r="J206" t="b">
        <v>0</v>
      </c>
      <c r="K206" t="b">
        <v>0</v>
      </c>
      <c r="Q206" t="s">
        <v>22</v>
      </c>
      <c r="R206" t="s">
        <v>24</v>
      </c>
      <c r="W206">
        <v>1</v>
      </c>
      <c r="X206">
        <v>1</v>
      </c>
    </row>
    <row r="207" spans="1:24" x14ac:dyDescent="0.55000000000000004">
      <c r="A207">
        <f>_xlfn.IFS(
        $A206="game", MAX($A$1:$A206)+1,
        OR($B207&lt;&gt;"", $O207&lt;&gt;""), $A206,
        TRUE, "")</f>
        <v>17</v>
      </c>
      <c r="B207">
        <f t="shared" si="16"/>
        <v>6</v>
      </c>
      <c r="C207" t="s">
        <v>23</v>
      </c>
      <c r="D207" t="s">
        <v>22</v>
      </c>
      <c r="E207" t="s">
        <v>36</v>
      </c>
      <c r="J207" t="b">
        <v>0</v>
      </c>
      <c r="K207" t="b">
        <v>0</v>
      </c>
      <c r="Q207" t="s">
        <v>28</v>
      </c>
      <c r="R207" t="s">
        <v>32</v>
      </c>
    </row>
    <row r="208" spans="1:24" x14ac:dyDescent="0.55000000000000004">
      <c r="A208">
        <f>_xlfn.IFS(
        $A207="game", MAX($A$1:$A207)+1,
        OR($B208&lt;&gt;"", $O208&lt;&gt;""), $A207,
        TRUE, "")</f>
        <v>17</v>
      </c>
      <c r="B208">
        <f t="shared" si="16"/>
        <v>7</v>
      </c>
      <c r="C208" t="s">
        <v>46</v>
      </c>
      <c r="D208" t="s">
        <v>29</v>
      </c>
      <c r="E208" t="s">
        <v>24</v>
      </c>
      <c r="G208">
        <v>1</v>
      </c>
      <c r="H208">
        <v>1</v>
      </c>
      <c r="I208">
        <v>1</v>
      </c>
      <c r="J208" t="b">
        <v>0</v>
      </c>
      <c r="K208" t="b">
        <v>0</v>
      </c>
      <c r="Q208" t="s">
        <v>30</v>
      </c>
      <c r="R208" t="s">
        <v>24</v>
      </c>
      <c r="W208">
        <v>1</v>
      </c>
      <c r="X208">
        <v>1</v>
      </c>
    </row>
    <row r="209" spans="1:24" x14ac:dyDescent="0.55000000000000004">
      <c r="A209">
        <f>_xlfn.IFS(
        $A208="game", MAX($A$1:$A208)+1,
        OR($B209&lt;&gt;"", $O209&lt;&gt;""), $A208,
        TRUE, "")</f>
        <v>17</v>
      </c>
      <c r="B209">
        <f t="shared" si="16"/>
        <v>8</v>
      </c>
      <c r="C209" t="s">
        <v>22</v>
      </c>
      <c r="D209" t="s">
        <v>25</v>
      </c>
      <c r="E209" t="s">
        <v>26</v>
      </c>
      <c r="G209">
        <v>0</v>
      </c>
      <c r="H209">
        <v>0</v>
      </c>
      <c r="I209">
        <v>0</v>
      </c>
      <c r="J209" t="b">
        <v>0</v>
      </c>
      <c r="K209" t="b">
        <v>0</v>
      </c>
      <c r="L209" t="s">
        <v>35</v>
      </c>
      <c r="M209" t="s">
        <v>23</v>
      </c>
      <c r="Q209" t="s">
        <v>25</v>
      </c>
      <c r="R209" t="s">
        <v>26</v>
      </c>
      <c r="W209">
        <v>0</v>
      </c>
      <c r="X209">
        <v>0</v>
      </c>
    </row>
    <row r="210" spans="1:24" x14ac:dyDescent="0.55000000000000004">
      <c r="A210">
        <f>_xlfn.IFS(
        $A209="game", MAX($A$1:$A209)+1,
        OR($B210&lt;&gt;"", $O210&lt;&gt;""), $A209,
        TRUE, "")</f>
        <v>17</v>
      </c>
      <c r="B210">
        <f t="shared" si="16"/>
        <v>9</v>
      </c>
      <c r="C210" t="s">
        <v>28</v>
      </c>
      <c r="D210" t="s">
        <v>29</v>
      </c>
      <c r="E210" t="s">
        <v>36</v>
      </c>
      <c r="J210" t="b">
        <v>0</v>
      </c>
      <c r="K210" t="b">
        <v>0</v>
      </c>
    </row>
    <row r="211" spans="1:24" x14ac:dyDescent="0.55000000000000004">
      <c r="A211">
        <f>_xlfn.IFS(
        $A210="game", MAX($A$1:$A210)+1,
        OR($B211&lt;&gt;"", $O211&lt;&gt;""), $A210,
        TRUE, "")</f>
        <v>17</v>
      </c>
      <c r="B211">
        <f t="shared" si="16"/>
        <v>10</v>
      </c>
      <c r="C211" t="s">
        <v>30</v>
      </c>
      <c r="D211" t="s">
        <v>29</v>
      </c>
      <c r="E211" t="s">
        <v>24</v>
      </c>
      <c r="G211">
        <v>1</v>
      </c>
      <c r="H211">
        <v>1</v>
      </c>
      <c r="I211">
        <v>1</v>
      </c>
      <c r="J211" t="b">
        <v>0</v>
      </c>
      <c r="K211" t="b">
        <v>0</v>
      </c>
      <c r="W211">
        <v>1</v>
      </c>
      <c r="X211">
        <v>1</v>
      </c>
    </row>
    <row r="212" spans="1:24" x14ac:dyDescent="0.55000000000000004">
      <c r="A212">
        <f>_xlfn.IFS(
        $A211="game", MAX($A$1:$A211)+1,
        OR($B212&lt;&gt;"", $O212&lt;&gt;""), $A211,
        TRUE, "")</f>
        <v>17</v>
      </c>
      <c r="B212">
        <f t="shared" si="16"/>
        <v>11</v>
      </c>
      <c r="C212" t="s">
        <v>25</v>
      </c>
      <c r="D212" t="s">
        <v>22</v>
      </c>
      <c r="E212" t="s">
        <v>24</v>
      </c>
      <c r="G212">
        <v>2</v>
      </c>
      <c r="H212">
        <v>1</v>
      </c>
      <c r="I212">
        <v>1</v>
      </c>
      <c r="J212" t="b">
        <v>0</v>
      </c>
      <c r="K212" t="b">
        <v>1</v>
      </c>
      <c r="X212">
        <v>1</v>
      </c>
    </row>
    <row r="213" spans="1:24" x14ac:dyDescent="0.55000000000000004">
      <c r="A213" t="str">
        <f>_xlfn.IFS(
        $A212="game", MAX($A$1:$A212)+1,
        OR($B213&lt;&gt;"", $O213&lt;&gt;""), $A212,
        TRUE, "")</f>
        <v/>
      </c>
      <c r="B213" t="str">
        <f t="shared" si="16"/>
        <v/>
      </c>
    </row>
    <row r="214" spans="1:24" x14ac:dyDescent="0.55000000000000004">
      <c r="A214" t="s">
        <v>1</v>
      </c>
      <c r="B214" t="s">
        <v>2</v>
      </c>
      <c r="C214" t="s">
        <v>3</v>
      </c>
      <c r="D214" t="s">
        <v>4</v>
      </c>
      <c r="E214" t="s">
        <v>5</v>
      </c>
      <c r="F214" t="s">
        <v>6</v>
      </c>
      <c r="G214" t="s">
        <v>7</v>
      </c>
      <c r="H214" t="s">
        <v>8</v>
      </c>
      <c r="I214" t="s">
        <v>9</v>
      </c>
      <c r="J214" t="s">
        <v>10</v>
      </c>
      <c r="K214" t="s">
        <v>11</v>
      </c>
      <c r="L214" t="s">
        <v>12</v>
      </c>
      <c r="M214" t="s">
        <v>13</v>
      </c>
      <c r="N214" t="s">
        <v>14</v>
      </c>
      <c r="O214" t="s">
        <v>15</v>
      </c>
      <c r="Q214" t="s">
        <v>16</v>
      </c>
      <c r="R214" t="s">
        <v>17</v>
      </c>
      <c r="T214" t="s">
        <v>18</v>
      </c>
      <c r="U214" t="s">
        <v>19</v>
      </c>
      <c r="W214" t="s">
        <v>20</v>
      </c>
      <c r="X214" t="s">
        <v>21</v>
      </c>
    </row>
    <row r="215" spans="1:24" x14ac:dyDescent="0.55000000000000004">
      <c r="A215">
        <f>_xlfn.IFS(
        $A214="game", MAX($A$1:$A214)+1,
        OR($B215&lt;&gt;"", $O215&lt;&gt;""), $A214,
        TRUE, "")</f>
        <v>18</v>
      </c>
      <c r="B215">
        <f t="shared" ref="B215:B224" si="17">_xlfn.IFS(
        $A214="game", 1,
        $C215&lt;&gt;"", $B214+1,
        TRUE, "")</f>
        <v>1</v>
      </c>
      <c r="C215" t="s">
        <v>46</v>
      </c>
      <c r="D215" t="s">
        <v>30</v>
      </c>
      <c r="E215" t="s">
        <v>24</v>
      </c>
      <c r="G215">
        <v>1</v>
      </c>
      <c r="H215">
        <v>1</v>
      </c>
      <c r="I215">
        <v>1</v>
      </c>
      <c r="J215" t="b">
        <v>0</v>
      </c>
      <c r="K215" t="b">
        <v>0</v>
      </c>
      <c r="Q215" t="s">
        <v>29</v>
      </c>
      <c r="R215" t="s">
        <v>32</v>
      </c>
      <c r="T215" t="s">
        <v>26</v>
      </c>
      <c r="U215" t="s">
        <v>27</v>
      </c>
      <c r="W215">
        <v>1</v>
      </c>
      <c r="X215">
        <v>1</v>
      </c>
    </row>
    <row r="216" spans="1:24" x14ac:dyDescent="0.55000000000000004">
      <c r="A216">
        <f>_xlfn.IFS(
        $A215="game", MAX($A$1:$A215)+1,
        OR($B216&lt;&gt;"", $O216&lt;&gt;""), $A215,
        TRUE, "")</f>
        <v>18</v>
      </c>
      <c r="B216">
        <f t="shared" si="17"/>
        <v>2</v>
      </c>
      <c r="C216" t="s">
        <v>22</v>
      </c>
      <c r="D216" t="s">
        <v>25</v>
      </c>
      <c r="E216" t="s">
        <v>24</v>
      </c>
      <c r="G216">
        <v>1</v>
      </c>
      <c r="H216">
        <v>1</v>
      </c>
      <c r="I216">
        <v>1</v>
      </c>
      <c r="J216" t="b">
        <v>0</v>
      </c>
      <c r="K216" t="b">
        <v>0</v>
      </c>
      <c r="Q216" t="s">
        <v>46</v>
      </c>
      <c r="R216" t="s">
        <v>24</v>
      </c>
      <c r="W216">
        <v>1</v>
      </c>
      <c r="X216">
        <v>1</v>
      </c>
    </row>
    <row r="217" spans="1:24" x14ac:dyDescent="0.55000000000000004">
      <c r="A217">
        <f>_xlfn.IFS(
        $A216="game", MAX($A$1:$A216)+1,
        OR($B217&lt;&gt;"", $O217&lt;&gt;""), $A216,
        TRUE, "")</f>
        <v>18</v>
      </c>
      <c r="B217">
        <f t="shared" si="17"/>
        <v>3</v>
      </c>
      <c r="C217" t="s">
        <v>28</v>
      </c>
      <c r="D217" t="s">
        <v>29</v>
      </c>
      <c r="E217" t="s">
        <v>24</v>
      </c>
      <c r="G217">
        <v>2</v>
      </c>
      <c r="H217">
        <v>1</v>
      </c>
      <c r="I217">
        <v>1</v>
      </c>
      <c r="J217" t="b">
        <v>0</v>
      </c>
      <c r="K217" t="b">
        <v>0</v>
      </c>
      <c r="Q217" t="s">
        <v>22</v>
      </c>
      <c r="R217" t="s">
        <v>24</v>
      </c>
      <c r="W217">
        <v>2</v>
      </c>
      <c r="X217">
        <v>1</v>
      </c>
    </row>
    <row r="218" spans="1:24" x14ac:dyDescent="0.55000000000000004">
      <c r="A218">
        <f>_xlfn.IFS(
        $A217="game", MAX($A$1:$A217)+1,
        OR($B218&lt;&gt;"", $O218&lt;&gt;""), $A217,
        TRUE, "")</f>
        <v>18</v>
      </c>
      <c r="B218">
        <f t="shared" si="17"/>
        <v>4</v>
      </c>
      <c r="C218" t="s">
        <v>30</v>
      </c>
      <c r="D218" t="s">
        <v>22</v>
      </c>
      <c r="E218" t="s">
        <v>26</v>
      </c>
      <c r="G218">
        <v>0</v>
      </c>
      <c r="H218">
        <v>0</v>
      </c>
      <c r="I218">
        <v>0</v>
      </c>
      <c r="J218" t="b">
        <v>0</v>
      </c>
      <c r="K218" t="b">
        <v>0</v>
      </c>
      <c r="Q218" t="s">
        <v>28</v>
      </c>
      <c r="R218" t="s">
        <v>24</v>
      </c>
      <c r="X218">
        <v>0</v>
      </c>
    </row>
    <row r="219" spans="1:24" x14ac:dyDescent="0.55000000000000004">
      <c r="A219">
        <f>_xlfn.IFS(
        $A218="game", MAX($A$1:$A218)+1,
        OR($B219&lt;&gt;"", $O219&lt;&gt;""), $A218,
        TRUE, "")</f>
        <v>18</v>
      </c>
      <c r="B219">
        <f t="shared" si="17"/>
        <v>5</v>
      </c>
      <c r="C219" t="s">
        <v>25</v>
      </c>
      <c r="D219" t="s">
        <v>46</v>
      </c>
      <c r="E219" t="s">
        <v>24</v>
      </c>
      <c r="G219">
        <v>1</v>
      </c>
      <c r="H219">
        <v>1</v>
      </c>
      <c r="I219">
        <v>1</v>
      </c>
      <c r="J219" t="b">
        <v>0</v>
      </c>
      <c r="K219" t="b">
        <v>0</v>
      </c>
      <c r="Q219" t="s">
        <v>30</v>
      </c>
      <c r="R219" t="s">
        <v>26</v>
      </c>
      <c r="W219">
        <v>1</v>
      </c>
      <c r="X219">
        <v>1</v>
      </c>
    </row>
    <row r="220" spans="1:24" x14ac:dyDescent="0.55000000000000004">
      <c r="A220">
        <f>_xlfn.IFS(
        $A219="game", MAX($A$1:$A219)+1,
        OR($B220&lt;&gt;"", $O220&lt;&gt;""), $A219,
        TRUE, "")</f>
        <v>18</v>
      </c>
      <c r="B220">
        <f t="shared" si="17"/>
        <v>6</v>
      </c>
      <c r="C220" t="s">
        <v>29</v>
      </c>
      <c r="D220" t="s">
        <v>22</v>
      </c>
      <c r="E220" t="s">
        <v>26</v>
      </c>
      <c r="G220">
        <v>0</v>
      </c>
      <c r="H220">
        <v>0</v>
      </c>
      <c r="I220">
        <v>0</v>
      </c>
      <c r="J220" t="b">
        <v>0</v>
      </c>
      <c r="K220" t="b">
        <v>0</v>
      </c>
      <c r="Q220" t="s">
        <v>25</v>
      </c>
      <c r="R220" t="s">
        <v>24</v>
      </c>
      <c r="X220">
        <v>0</v>
      </c>
    </row>
    <row r="221" spans="1:24" x14ac:dyDescent="0.55000000000000004">
      <c r="A221">
        <f>_xlfn.IFS(
        $A220="game", MAX($A$1:$A220)+1,
        OR($B221&lt;&gt;"", $O221&lt;&gt;""), $A220,
        TRUE, "")</f>
        <v>18</v>
      </c>
      <c r="B221">
        <f t="shared" si="17"/>
        <v>7</v>
      </c>
      <c r="C221" t="s">
        <v>46</v>
      </c>
      <c r="D221" t="s">
        <v>25</v>
      </c>
      <c r="E221" t="s">
        <v>36</v>
      </c>
      <c r="J221" t="b">
        <v>0</v>
      </c>
      <c r="K221" t="b">
        <v>0</v>
      </c>
    </row>
    <row r="222" spans="1:24" x14ac:dyDescent="0.55000000000000004">
      <c r="A222">
        <f>_xlfn.IFS(
        $A221="game", MAX($A$1:$A221)+1,
        OR($B222&lt;&gt;"", $O222&lt;&gt;""), $A221,
        TRUE, "")</f>
        <v>18</v>
      </c>
      <c r="B222">
        <f t="shared" si="17"/>
        <v>8</v>
      </c>
      <c r="C222" t="s">
        <v>22</v>
      </c>
      <c r="D222" t="s">
        <v>30</v>
      </c>
      <c r="E222" t="s">
        <v>26</v>
      </c>
      <c r="G222">
        <v>0</v>
      </c>
      <c r="H222">
        <v>0</v>
      </c>
      <c r="I222">
        <v>0</v>
      </c>
      <c r="J222" t="b">
        <v>0</v>
      </c>
      <c r="K222" t="b">
        <v>0</v>
      </c>
      <c r="W222">
        <v>0</v>
      </c>
      <c r="X222">
        <v>0</v>
      </c>
    </row>
    <row r="223" spans="1:24" x14ac:dyDescent="0.55000000000000004">
      <c r="A223">
        <f>_xlfn.IFS(
        $A222="game", MAX($A$1:$A222)+1,
        OR($B223&lt;&gt;"", $O223&lt;&gt;""), $A222,
        TRUE, "")</f>
        <v>18</v>
      </c>
      <c r="B223">
        <f t="shared" si="17"/>
        <v>9</v>
      </c>
      <c r="C223" t="s">
        <v>28</v>
      </c>
      <c r="D223" t="s">
        <v>29</v>
      </c>
      <c r="E223" t="s">
        <v>27</v>
      </c>
      <c r="J223" t="b">
        <v>0</v>
      </c>
      <c r="K223" t="b">
        <v>1</v>
      </c>
    </row>
    <row r="224" spans="1:24" x14ac:dyDescent="0.55000000000000004">
      <c r="A224" t="str">
        <f>_xlfn.IFS(
        $A223="game", MAX($A$1:$A223)+1,
        OR($B224&lt;&gt;"", $O224&lt;&gt;""), $A223,
        TRUE, "")</f>
        <v/>
      </c>
      <c r="B224" t="str">
        <f t="shared" si="17"/>
        <v/>
      </c>
    </row>
    <row r="225" spans="1:24" x14ac:dyDescent="0.55000000000000004">
      <c r="A225" t="s">
        <v>1</v>
      </c>
      <c r="B225" t="s">
        <v>2</v>
      </c>
      <c r="C225" t="s">
        <v>3</v>
      </c>
      <c r="D225" t="s">
        <v>4</v>
      </c>
      <c r="E225" t="s">
        <v>5</v>
      </c>
      <c r="F225" t="s">
        <v>6</v>
      </c>
      <c r="G225" t="s">
        <v>7</v>
      </c>
      <c r="H225" t="s">
        <v>8</v>
      </c>
      <c r="I225" t="s">
        <v>9</v>
      </c>
      <c r="J225" t="s">
        <v>10</v>
      </c>
      <c r="K225" t="s">
        <v>11</v>
      </c>
      <c r="L225" t="s">
        <v>12</v>
      </c>
      <c r="M225" t="s">
        <v>13</v>
      </c>
      <c r="N225" t="s">
        <v>14</v>
      </c>
      <c r="O225" t="s">
        <v>15</v>
      </c>
      <c r="Q225" t="s">
        <v>16</v>
      </c>
      <c r="R225" t="s">
        <v>17</v>
      </c>
      <c r="T225" t="s">
        <v>18</v>
      </c>
      <c r="U225" t="s">
        <v>19</v>
      </c>
      <c r="W225" t="s">
        <v>20</v>
      </c>
      <c r="X225" t="s">
        <v>21</v>
      </c>
    </row>
    <row r="226" spans="1:24" x14ac:dyDescent="0.55000000000000004">
      <c r="A226">
        <f>_xlfn.IFS(
        $A225="game", MAX($A$1:$A225)+1,
        OR($B226&lt;&gt;"", $O226&lt;&gt;""), $A225,
        TRUE, "")</f>
        <v>19</v>
      </c>
      <c r="B226">
        <f t="shared" ref="B226:B238" si="18">_xlfn.IFS(
        $A225="game", 1,
        $C226&lt;&gt;"", $B225+1,
        TRUE, "")</f>
        <v>1</v>
      </c>
      <c r="C226" t="s">
        <v>28</v>
      </c>
      <c r="D226" t="s">
        <v>46</v>
      </c>
      <c r="E226" t="s">
        <v>26</v>
      </c>
      <c r="G226">
        <v>0</v>
      </c>
      <c r="H226">
        <v>0</v>
      </c>
      <c r="I226">
        <v>0</v>
      </c>
      <c r="J226" t="b">
        <v>0</v>
      </c>
      <c r="K226" t="b">
        <v>0</v>
      </c>
      <c r="Q226" t="s">
        <v>29</v>
      </c>
      <c r="R226" t="s">
        <v>26</v>
      </c>
      <c r="T226" t="s">
        <v>24</v>
      </c>
      <c r="U226" t="s">
        <v>43</v>
      </c>
      <c r="X226">
        <v>0</v>
      </c>
    </row>
    <row r="227" spans="1:24" x14ac:dyDescent="0.55000000000000004">
      <c r="A227">
        <f>_xlfn.IFS(
        $A226="game", MAX($A$1:$A226)+1,
        OR($B227&lt;&gt;"", $O227&lt;&gt;""), $A226,
        TRUE, "")</f>
        <v>19</v>
      </c>
      <c r="B227">
        <f t="shared" si="18"/>
        <v>2</v>
      </c>
      <c r="C227" t="s">
        <v>25</v>
      </c>
      <c r="D227" t="s">
        <v>22</v>
      </c>
      <c r="E227" t="s">
        <v>26</v>
      </c>
      <c r="G227">
        <v>0</v>
      </c>
      <c r="H227">
        <v>0</v>
      </c>
      <c r="I227">
        <v>0</v>
      </c>
      <c r="J227" t="b">
        <v>0</v>
      </c>
      <c r="K227" t="b">
        <v>0</v>
      </c>
      <c r="Q227" t="s">
        <v>46</v>
      </c>
      <c r="R227" t="s">
        <v>24</v>
      </c>
      <c r="W227">
        <v>0</v>
      </c>
      <c r="X227">
        <v>0</v>
      </c>
    </row>
    <row r="228" spans="1:24" x14ac:dyDescent="0.55000000000000004">
      <c r="A228">
        <f>_xlfn.IFS(
        $A227="game", MAX($A$1:$A227)+1,
        OR($B228&lt;&gt;"", $O228&lt;&gt;""), $A227,
        TRUE, "")</f>
        <v>19</v>
      </c>
      <c r="B228">
        <f t="shared" si="18"/>
        <v>3</v>
      </c>
      <c r="C228" t="s">
        <v>29</v>
      </c>
      <c r="D228" t="s">
        <v>28</v>
      </c>
      <c r="E228" t="s">
        <v>24</v>
      </c>
      <c r="G228">
        <v>2</v>
      </c>
      <c r="H228">
        <v>1</v>
      </c>
      <c r="I228">
        <v>1</v>
      </c>
      <c r="J228" t="b">
        <v>0</v>
      </c>
      <c r="K228" t="b">
        <v>0</v>
      </c>
      <c r="Q228" t="s">
        <v>22</v>
      </c>
      <c r="R228" t="s">
        <v>24</v>
      </c>
    </row>
    <row r="229" spans="1:24" x14ac:dyDescent="0.55000000000000004">
      <c r="A229">
        <f>_xlfn.IFS(
        $A228="game", MAX($A$1:$A228)+1,
        OR($B229&lt;&gt;"", $O229&lt;&gt;""), $A228,
        TRUE, "")</f>
        <v>19</v>
      </c>
      <c r="B229">
        <f t="shared" si="18"/>
        <v>4</v>
      </c>
      <c r="C229" t="s">
        <v>46</v>
      </c>
      <c r="D229" t="s">
        <v>25</v>
      </c>
      <c r="E229" t="s">
        <v>24</v>
      </c>
      <c r="G229">
        <v>3</v>
      </c>
      <c r="H229">
        <v>2</v>
      </c>
      <c r="I229">
        <v>2</v>
      </c>
      <c r="J229" t="b">
        <v>0</v>
      </c>
      <c r="K229" t="b">
        <v>0</v>
      </c>
      <c r="Q229" t="s">
        <v>28</v>
      </c>
      <c r="R229" t="s">
        <v>32</v>
      </c>
      <c r="W229">
        <v>3</v>
      </c>
      <c r="X229">
        <v>2</v>
      </c>
    </row>
    <row r="230" spans="1:24" x14ac:dyDescent="0.55000000000000004">
      <c r="A230">
        <f>_xlfn.IFS(
        $A229="game", MAX($A$1:$A229)+1,
        OR($B230&lt;&gt;"", $O230&lt;&gt;""), $A229,
        TRUE, "")</f>
        <v>19</v>
      </c>
      <c r="B230">
        <f t="shared" si="18"/>
        <v>5</v>
      </c>
      <c r="C230" t="s">
        <v>22</v>
      </c>
      <c r="D230" t="s">
        <v>29</v>
      </c>
      <c r="E230" t="s">
        <v>26</v>
      </c>
      <c r="G230">
        <v>0</v>
      </c>
      <c r="H230">
        <v>0</v>
      </c>
      <c r="I230">
        <v>0</v>
      </c>
      <c r="J230" t="b">
        <v>0</v>
      </c>
      <c r="K230" t="b">
        <v>0</v>
      </c>
      <c r="L230" t="s">
        <v>47</v>
      </c>
      <c r="N230">
        <v>1</v>
      </c>
      <c r="Q230" t="s">
        <v>25</v>
      </c>
      <c r="R230" t="s">
        <v>24</v>
      </c>
      <c r="W230">
        <v>0</v>
      </c>
      <c r="X230">
        <v>0</v>
      </c>
    </row>
    <row r="231" spans="1:24" x14ac:dyDescent="0.55000000000000004">
      <c r="A231">
        <f>_xlfn.IFS(
        $A230="game", MAX($A$1:$A230)+1,
        OR($B231&lt;&gt;"", $O231&lt;&gt;""), $A230,
        TRUE, "")</f>
        <v>19</v>
      </c>
      <c r="B231">
        <f t="shared" si="18"/>
        <v>6</v>
      </c>
      <c r="C231" t="s">
        <v>28</v>
      </c>
      <c r="D231" t="s">
        <v>25</v>
      </c>
      <c r="E231" t="s">
        <v>36</v>
      </c>
      <c r="J231" t="b">
        <v>0</v>
      </c>
      <c r="K231" t="b">
        <v>0</v>
      </c>
    </row>
    <row r="232" spans="1:24" x14ac:dyDescent="0.55000000000000004">
      <c r="A232">
        <f>_xlfn.IFS(
        $A231="game", MAX($A$1:$A231)+1,
        OR($B232&lt;&gt;"", $O232&lt;&gt;""), $A231,
        TRUE, "")</f>
        <v>19</v>
      </c>
      <c r="B232">
        <f t="shared" si="18"/>
        <v>7</v>
      </c>
      <c r="C232" t="s">
        <v>25</v>
      </c>
      <c r="D232" t="s">
        <v>46</v>
      </c>
      <c r="E232" t="s">
        <v>24</v>
      </c>
      <c r="G232">
        <v>1</v>
      </c>
      <c r="H232">
        <v>1</v>
      </c>
      <c r="I232">
        <v>1</v>
      </c>
      <c r="J232" t="b">
        <v>0</v>
      </c>
      <c r="K232" t="b">
        <v>0</v>
      </c>
      <c r="W232">
        <v>1</v>
      </c>
      <c r="X232">
        <v>1</v>
      </c>
    </row>
    <row r="233" spans="1:24" x14ac:dyDescent="0.55000000000000004">
      <c r="A233">
        <f>_xlfn.IFS(
        $A232="game", MAX($A$1:$A232)+1,
        OR($B233&lt;&gt;"", $O233&lt;&gt;""), $A232,
        TRUE, "")</f>
        <v>19</v>
      </c>
      <c r="B233">
        <f t="shared" si="18"/>
        <v>8</v>
      </c>
      <c r="C233" t="s">
        <v>29</v>
      </c>
      <c r="D233" t="s">
        <v>22</v>
      </c>
      <c r="E233" t="s">
        <v>24</v>
      </c>
      <c r="G233">
        <v>2</v>
      </c>
      <c r="H233">
        <v>1</v>
      </c>
      <c r="I233">
        <v>1</v>
      </c>
      <c r="J233" t="b">
        <v>0</v>
      </c>
      <c r="K233" t="b">
        <v>0</v>
      </c>
      <c r="X233">
        <v>1</v>
      </c>
    </row>
    <row r="234" spans="1:24" x14ac:dyDescent="0.55000000000000004">
      <c r="A234">
        <f>_xlfn.IFS(
        $A233="game", MAX($A$1:$A233)+1,
        OR($B234&lt;&gt;"", $O234&lt;&gt;""), $A233,
        TRUE, "")</f>
        <v>19</v>
      </c>
      <c r="B234">
        <f t="shared" si="18"/>
        <v>9</v>
      </c>
      <c r="C234" t="s">
        <v>46</v>
      </c>
      <c r="D234" t="s">
        <v>28</v>
      </c>
      <c r="E234" t="s">
        <v>36</v>
      </c>
      <c r="J234" t="b">
        <v>0</v>
      </c>
      <c r="K234" t="b">
        <v>0</v>
      </c>
    </row>
    <row r="235" spans="1:24" x14ac:dyDescent="0.55000000000000004">
      <c r="A235">
        <f>_xlfn.IFS(
        $A234="game", MAX($A$1:$A234)+1,
        OR($B235&lt;&gt;"", $O235&lt;&gt;""), $A234,
        TRUE, "")</f>
        <v>19</v>
      </c>
      <c r="B235">
        <f t="shared" si="18"/>
        <v>10</v>
      </c>
      <c r="C235" t="s">
        <v>22</v>
      </c>
      <c r="D235" t="s">
        <v>46</v>
      </c>
      <c r="E235" t="s">
        <v>24</v>
      </c>
      <c r="G235">
        <v>1</v>
      </c>
      <c r="H235">
        <v>1</v>
      </c>
      <c r="I235">
        <v>1</v>
      </c>
      <c r="J235" t="b">
        <v>0</v>
      </c>
      <c r="K235" t="b">
        <v>1</v>
      </c>
      <c r="W235">
        <v>1</v>
      </c>
      <c r="X235">
        <v>1</v>
      </c>
    </row>
    <row r="236" spans="1:24" x14ac:dyDescent="0.55000000000000004">
      <c r="A236" t="str">
        <f>_xlfn.IFS(
        $A235="game", MAX($A$1:$A235)+1,
        OR($B236&lt;&gt;"", $O236&lt;&gt;""), $A235,
        TRUE, "")</f>
        <v/>
      </c>
      <c r="B236" t="str">
        <f t="shared" si="18"/>
        <v/>
      </c>
    </row>
    <row r="237" spans="1:24" x14ac:dyDescent="0.55000000000000004">
      <c r="A237" t="s">
        <v>57</v>
      </c>
      <c r="B237" t="str">
        <f t="shared" si="18"/>
        <v/>
      </c>
    </row>
    <row r="238" spans="1:24" x14ac:dyDescent="0.55000000000000004">
      <c r="A238" t="str">
        <f>_xlfn.IFS(
        $A237="game", MAX($A$1:$A237)+1,
        OR($B238&lt;&gt;"", $O238&lt;&gt;""), $A237,
        TRUE, "")</f>
        <v/>
      </c>
      <c r="B238" t="str">
        <f t="shared" si="18"/>
        <v/>
      </c>
    </row>
    <row r="239" spans="1:24" x14ac:dyDescent="0.55000000000000004">
      <c r="A239" t="s">
        <v>1</v>
      </c>
      <c r="B239" t="s">
        <v>2</v>
      </c>
      <c r="C239" t="s">
        <v>3</v>
      </c>
      <c r="D239" t="s">
        <v>4</v>
      </c>
      <c r="E239" t="s">
        <v>5</v>
      </c>
      <c r="F239" t="s">
        <v>6</v>
      </c>
      <c r="G239" t="s">
        <v>7</v>
      </c>
      <c r="H239" t="s">
        <v>8</v>
      </c>
      <c r="I239" t="s">
        <v>9</v>
      </c>
      <c r="J239" t="s">
        <v>10</v>
      </c>
      <c r="K239" t="s">
        <v>11</v>
      </c>
      <c r="L239" t="s">
        <v>12</v>
      </c>
      <c r="M239" t="s">
        <v>13</v>
      </c>
      <c r="N239" t="s">
        <v>14</v>
      </c>
      <c r="O239" t="s">
        <v>15</v>
      </c>
      <c r="Q239" t="s">
        <v>16</v>
      </c>
      <c r="R239" t="s">
        <v>17</v>
      </c>
      <c r="T239" t="s">
        <v>18</v>
      </c>
      <c r="U239" t="s">
        <v>19</v>
      </c>
      <c r="W239" t="s">
        <v>20</v>
      </c>
      <c r="X239" t="s">
        <v>21</v>
      </c>
    </row>
    <row r="240" spans="1:24" x14ac:dyDescent="0.55000000000000004">
      <c r="A240">
        <f>_xlfn.IFS(
        $A239="game", MAX($A$1:$A239)+1,
        OR($B240&lt;&gt;"", $O240&lt;&gt;""), $A239,
        TRUE, "")</f>
        <v>20</v>
      </c>
      <c r="B240">
        <f t="shared" ref="B240:B248" si="19">_xlfn.IFS(
        $A239="game", 1,
        $C240&lt;&gt;"", $B239+1,
        TRUE, "")</f>
        <v>1</v>
      </c>
      <c r="C240" t="s">
        <v>28</v>
      </c>
      <c r="D240" t="s">
        <v>46</v>
      </c>
      <c r="E240" t="s">
        <v>24</v>
      </c>
      <c r="G240">
        <v>3</v>
      </c>
      <c r="H240">
        <v>2</v>
      </c>
      <c r="I240">
        <v>2</v>
      </c>
      <c r="J240" t="b">
        <v>0</v>
      </c>
      <c r="K240" t="b">
        <v>0</v>
      </c>
      <c r="Q240" t="s">
        <v>29</v>
      </c>
      <c r="R240" t="s">
        <v>26</v>
      </c>
      <c r="T240" t="s">
        <v>26</v>
      </c>
      <c r="U240" t="s">
        <v>27</v>
      </c>
      <c r="W240">
        <v>3</v>
      </c>
      <c r="X240">
        <v>2</v>
      </c>
    </row>
    <row r="241" spans="1:24" x14ac:dyDescent="0.55000000000000004">
      <c r="A241">
        <f>_xlfn.IFS(
        $A240="game", MAX($A$1:$A240)+1,
        OR($B241&lt;&gt;"", $O241&lt;&gt;""), $A240,
        TRUE, "")</f>
        <v>20</v>
      </c>
      <c r="B241">
        <f t="shared" si="19"/>
        <v>2</v>
      </c>
      <c r="C241" t="s">
        <v>25</v>
      </c>
      <c r="D241" t="s">
        <v>58</v>
      </c>
      <c r="E241" t="s">
        <v>26</v>
      </c>
      <c r="G241">
        <v>0</v>
      </c>
      <c r="H241">
        <v>0</v>
      </c>
      <c r="I241">
        <v>0</v>
      </c>
      <c r="J241" t="b">
        <v>0</v>
      </c>
      <c r="K241" t="b">
        <v>0</v>
      </c>
      <c r="Q241" t="s">
        <v>28</v>
      </c>
      <c r="R241" t="s">
        <v>24</v>
      </c>
      <c r="W241">
        <v>0</v>
      </c>
      <c r="X241">
        <v>0</v>
      </c>
    </row>
    <row r="242" spans="1:24" x14ac:dyDescent="0.55000000000000004">
      <c r="A242">
        <f>_xlfn.IFS(
        $A241="game", MAX($A$1:$A241)+1,
        OR($B242&lt;&gt;"", $O242&lt;&gt;""), $A241,
        TRUE, "")</f>
        <v>20</v>
      </c>
      <c r="B242">
        <f t="shared" si="19"/>
        <v>3</v>
      </c>
      <c r="C242" t="s">
        <v>59</v>
      </c>
      <c r="D242" t="s">
        <v>29</v>
      </c>
      <c r="E242" t="s">
        <v>24</v>
      </c>
      <c r="G242">
        <v>1</v>
      </c>
      <c r="H242">
        <v>1</v>
      </c>
      <c r="I242">
        <v>1</v>
      </c>
      <c r="J242" t="b">
        <v>0</v>
      </c>
      <c r="K242" t="b">
        <v>0</v>
      </c>
      <c r="Q242" t="s">
        <v>25</v>
      </c>
      <c r="R242" t="s">
        <v>24</v>
      </c>
      <c r="W242">
        <v>1</v>
      </c>
      <c r="X242">
        <v>1</v>
      </c>
    </row>
    <row r="243" spans="1:24" x14ac:dyDescent="0.55000000000000004">
      <c r="A243">
        <f>_xlfn.IFS(
        $A242="game", MAX($A$1:$A242)+1,
        OR($B243&lt;&gt;"", $O243&lt;&gt;""), $A242,
        TRUE, "")</f>
        <v>20</v>
      </c>
      <c r="B243">
        <f t="shared" si="19"/>
        <v>4</v>
      </c>
      <c r="C243" t="s">
        <v>60</v>
      </c>
      <c r="D243" t="s">
        <v>28</v>
      </c>
      <c r="E243" t="s">
        <v>26</v>
      </c>
      <c r="G243">
        <v>0</v>
      </c>
      <c r="H243">
        <v>0</v>
      </c>
      <c r="I243">
        <v>0</v>
      </c>
      <c r="J243" t="b">
        <v>0</v>
      </c>
      <c r="K243" t="b">
        <v>0</v>
      </c>
      <c r="L243" t="s">
        <v>33</v>
      </c>
      <c r="M243" t="s">
        <v>59</v>
      </c>
      <c r="O243" t="b">
        <v>0</v>
      </c>
      <c r="Q243" t="s">
        <v>59</v>
      </c>
      <c r="R243" t="s">
        <v>24</v>
      </c>
      <c r="W243">
        <v>0</v>
      </c>
      <c r="X243">
        <v>0</v>
      </c>
    </row>
    <row r="244" spans="1:24" x14ac:dyDescent="0.55000000000000004">
      <c r="A244">
        <f>_xlfn.IFS(
        $A243="game", MAX($A$1:$A243)+1,
        OR($B244&lt;&gt;"", $O244&lt;&gt;""), $A243,
        TRUE, "")</f>
        <v>20</v>
      </c>
      <c r="B244">
        <f t="shared" si="19"/>
        <v>5</v>
      </c>
      <c r="C244" t="s">
        <v>46</v>
      </c>
      <c r="D244" t="s">
        <v>23</v>
      </c>
      <c r="E244" t="s">
        <v>26</v>
      </c>
      <c r="G244">
        <v>0</v>
      </c>
      <c r="H244">
        <v>0</v>
      </c>
      <c r="I244">
        <v>0</v>
      </c>
      <c r="J244" t="b">
        <v>0</v>
      </c>
      <c r="K244" t="b">
        <v>0</v>
      </c>
      <c r="L244" t="s">
        <v>34</v>
      </c>
      <c r="M244" t="s">
        <v>59</v>
      </c>
      <c r="Q244" t="s">
        <v>60</v>
      </c>
      <c r="R244" t="s">
        <v>24</v>
      </c>
      <c r="X244">
        <v>0</v>
      </c>
    </row>
    <row r="245" spans="1:24" x14ac:dyDescent="0.55000000000000004">
      <c r="A245">
        <f>_xlfn.IFS(
        $A244="game", MAX($A$1:$A244)+1,
        OR($B245&lt;&gt;"", $O245&lt;&gt;""), $A244,
        TRUE, "")</f>
        <v>20</v>
      </c>
      <c r="B245">
        <f t="shared" si="19"/>
        <v>6</v>
      </c>
      <c r="C245" t="s">
        <v>59</v>
      </c>
      <c r="D245" t="s">
        <v>29</v>
      </c>
      <c r="E245" t="s">
        <v>24</v>
      </c>
      <c r="G245">
        <v>2</v>
      </c>
      <c r="H245">
        <v>1</v>
      </c>
      <c r="I245">
        <v>1</v>
      </c>
      <c r="J245" t="b">
        <v>0</v>
      </c>
      <c r="K245" t="b">
        <v>0</v>
      </c>
      <c r="Q245" t="s">
        <v>46</v>
      </c>
      <c r="R245" t="s">
        <v>26</v>
      </c>
      <c r="W245">
        <v>2</v>
      </c>
      <c r="X245">
        <v>1</v>
      </c>
    </row>
    <row r="246" spans="1:24" x14ac:dyDescent="0.55000000000000004">
      <c r="A246">
        <f>_xlfn.IFS(
        $A245="game", MAX($A$1:$A245)+1,
        OR($B246&lt;&gt;"", $O246&lt;&gt;""), $A245,
        TRUE, "")</f>
        <v>20</v>
      </c>
      <c r="B246">
        <f t="shared" si="19"/>
        <v>7</v>
      </c>
      <c r="C246" t="s">
        <v>58</v>
      </c>
      <c r="D246" t="s">
        <v>25</v>
      </c>
      <c r="E246" t="s">
        <v>36</v>
      </c>
      <c r="J246" t="b">
        <v>0</v>
      </c>
      <c r="K246" t="b">
        <v>0</v>
      </c>
      <c r="Q246" t="s">
        <v>58</v>
      </c>
      <c r="R246" t="s">
        <v>32</v>
      </c>
    </row>
    <row r="247" spans="1:24" x14ac:dyDescent="0.55000000000000004">
      <c r="A247">
        <f>_xlfn.IFS(
        $A246="game", MAX($A$1:$A246)+1,
        OR($B247&lt;&gt;"", $O247&lt;&gt;""), $A246,
        TRUE, "")</f>
        <v>20</v>
      </c>
      <c r="B247">
        <f t="shared" si="19"/>
        <v>8</v>
      </c>
      <c r="C247" t="s">
        <v>23</v>
      </c>
      <c r="D247" t="s">
        <v>58</v>
      </c>
      <c r="E247" t="s">
        <v>27</v>
      </c>
      <c r="J247" t="b">
        <v>0</v>
      </c>
      <c r="K247" t="b">
        <v>1</v>
      </c>
      <c r="Q247" t="s">
        <v>23</v>
      </c>
      <c r="R247" t="s">
        <v>24</v>
      </c>
    </row>
    <row r="248" spans="1:24" x14ac:dyDescent="0.55000000000000004">
      <c r="A248" t="str">
        <f>_xlfn.IFS(
        $A247="game", MAX($A$1:$A247)+1,
        OR($B248&lt;&gt;"", $O248&lt;&gt;""), $A247,
        TRUE, "")</f>
        <v/>
      </c>
      <c r="B248" t="str">
        <f t="shared" si="19"/>
        <v/>
      </c>
    </row>
    <row r="249" spans="1:24" x14ac:dyDescent="0.55000000000000004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  <c r="G249" t="s">
        <v>7</v>
      </c>
      <c r="H249" t="s">
        <v>8</v>
      </c>
      <c r="I249" t="s">
        <v>9</v>
      </c>
      <c r="J249" t="s">
        <v>10</v>
      </c>
      <c r="K249" t="s">
        <v>11</v>
      </c>
      <c r="L249" t="s">
        <v>12</v>
      </c>
      <c r="M249" t="s">
        <v>13</v>
      </c>
      <c r="N249" t="s">
        <v>14</v>
      </c>
      <c r="O249" t="s">
        <v>15</v>
      </c>
      <c r="Q249" t="s">
        <v>16</v>
      </c>
      <c r="R249" t="s">
        <v>17</v>
      </c>
      <c r="T249" t="s">
        <v>18</v>
      </c>
      <c r="U249" t="s">
        <v>19</v>
      </c>
      <c r="W249" t="s">
        <v>20</v>
      </c>
      <c r="X249" t="s">
        <v>21</v>
      </c>
    </row>
    <row r="250" spans="1:24" x14ac:dyDescent="0.55000000000000004">
      <c r="A250">
        <f>_xlfn.IFS(
        $A249="game", MAX($A$1:$A249)+1,
        OR($B250&lt;&gt;"", $O250&lt;&gt;""), $A249,
        TRUE, "")</f>
        <v>21</v>
      </c>
      <c r="B250">
        <f t="shared" ref="B250:B259" si="20">_xlfn.IFS(
        $A249="game", 1,
        $C250&lt;&gt;"", $B249+1,
        TRUE, "")</f>
        <v>1</v>
      </c>
      <c r="C250" t="s">
        <v>25</v>
      </c>
      <c r="D250" t="s">
        <v>23</v>
      </c>
      <c r="E250" t="s">
        <v>24</v>
      </c>
      <c r="G250">
        <v>1</v>
      </c>
      <c r="H250">
        <v>1</v>
      </c>
      <c r="I250">
        <v>1</v>
      </c>
      <c r="J250" t="b">
        <v>0</v>
      </c>
      <c r="K250" t="b">
        <v>0</v>
      </c>
      <c r="Q250" t="s">
        <v>29</v>
      </c>
      <c r="R250" t="s">
        <v>24</v>
      </c>
      <c r="T250" t="s">
        <v>26</v>
      </c>
      <c r="U250" t="s">
        <v>55</v>
      </c>
      <c r="W250">
        <v>1</v>
      </c>
      <c r="X250">
        <v>1</v>
      </c>
    </row>
    <row r="251" spans="1:24" x14ac:dyDescent="0.55000000000000004">
      <c r="A251">
        <f>_xlfn.IFS(
        $A250="game", MAX($A$1:$A250)+1,
        OR($B251&lt;&gt;"", $O251&lt;&gt;""), $A250,
        TRUE, "")</f>
        <v>21</v>
      </c>
      <c r="B251">
        <f t="shared" si="20"/>
        <v>2</v>
      </c>
      <c r="C251" t="s">
        <v>59</v>
      </c>
      <c r="D251" t="s">
        <v>29</v>
      </c>
      <c r="E251" t="s">
        <v>24</v>
      </c>
      <c r="G251">
        <v>1</v>
      </c>
      <c r="H251">
        <v>1</v>
      </c>
      <c r="I251">
        <v>1</v>
      </c>
      <c r="J251" t="b">
        <v>0</v>
      </c>
      <c r="K251" t="b">
        <v>0</v>
      </c>
      <c r="Q251" t="s">
        <v>28</v>
      </c>
      <c r="R251" t="s">
        <v>26</v>
      </c>
      <c r="X251">
        <v>1</v>
      </c>
    </row>
    <row r="252" spans="1:24" x14ac:dyDescent="0.55000000000000004">
      <c r="A252">
        <f>_xlfn.IFS(
        $A251="game", MAX($A$1:$A251)+1,
        OR($B252&lt;&gt;"", $O252&lt;&gt;""), $A251,
        TRUE, "")</f>
        <v>21</v>
      </c>
      <c r="B252">
        <f t="shared" si="20"/>
        <v>3</v>
      </c>
      <c r="C252" t="s">
        <v>60</v>
      </c>
      <c r="D252" t="s">
        <v>22</v>
      </c>
      <c r="E252" t="s">
        <v>26</v>
      </c>
      <c r="G252">
        <v>0</v>
      </c>
      <c r="H252">
        <v>0</v>
      </c>
      <c r="I252">
        <v>0</v>
      </c>
      <c r="J252" t="b">
        <v>0</v>
      </c>
      <c r="K252" t="b">
        <v>0</v>
      </c>
      <c r="L252" t="s">
        <v>33</v>
      </c>
      <c r="M252" t="s">
        <v>25</v>
      </c>
      <c r="O252" t="b">
        <v>0</v>
      </c>
      <c r="Q252" t="s">
        <v>25</v>
      </c>
      <c r="R252" t="s">
        <v>24</v>
      </c>
    </row>
    <row r="253" spans="1:24" x14ac:dyDescent="0.55000000000000004">
      <c r="A253">
        <f>_xlfn.IFS(
        $A252="game", MAX($A$1:$A252)+1,
        OR($B253&lt;&gt;"", $O253&lt;&gt;""), $A252,
        TRUE, "")</f>
        <v>21</v>
      </c>
      <c r="B253">
        <f t="shared" si="20"/>
        <v>4</v>
      </c>
      <c r="C253" t="s">
        <v>46</v>
      </c>
      <c r="D253" t="s">
        <v>28</v>
      </c>
      <c r="E253" t="s">
        <v>26</v>
      </c>
      <c r="G253">
        <v>0</v>
      </c>
      <c r="H253">
        <v>0</v>
      </c>
      <c r="I253">
        <v>0</v>
      </c>
      <c r="J253" t="b">
        <v>0</v>
      </c>
      <c r="K253" t="b">
        <v>0</v>
      </c>
      <c r="L253" t="s">
        <v>33</v>
      </c>
      <c r="M253" t="s">
        <v>23</v>
      </c>
      <c r="O253" t="b">
        <v>0</v>
      </c>
      <c r="Q253" t="s">
        <v>59</v>
      </c>
      <c r="R253" t="s">
        <v>26</v>
      </c>
      <c r="W253">
        <v>0</v>
      </c>
      <c r="X253">
        <v>0</v>
      </c>
    </row>
    <row r="254" spans="1:24" x14ac:dyDescent="0.55000000000000004">
      <c r="A254">
        <f>_xlfn.IFS(
        $A253="game", MAX($A$1:$A253)+1,
        OR($B254&lt;&gt;"", $O254&lt;&gt;""), $A253,
        TRUE, "")</f>
        <v>21</v>
      </c>
      <c r="B254">
        <f t="shared" si="20"/>
        <v>5</v>
      </c>
      <c r="C254" t="s">
        <v>58</v>
      </c>
      <c r="D254" t="s">
        <v>60</v>
      </c>
      <c r="E254" t="s">
        <v>24</v>
      </c>
      <c r="G254">
        <v>2</v>
      </c>
      <c r="H254">
        <v>1</v>
      </c>
      <c r="I254">
        <v>1</v>
      </c>
      <c r="J254" t="b">
        <v>0</v>
      </c>
      <c r="K254" t="b">
        <v>0</v>
      </c>
      <c r="Q254" t="s">
        <v>60</v>
      </c>
      <c r="R254" t="s">
        <v>32</v>
      </c>
      <c r="W254">
        <v>2</v>
      </c>
      <c r="X254">
        <v>1</v>
      </c>
    </row>
    <row r="255" spans="1:24" x14ac:dyDescent="0.55000000000000004">
      <c r="A255">
        <f>_xlfn.IFS(
        $A254="game", MAX($A$1:$A254)+1,
        OR($B255&lt;&gt;"", $O255&lt;&gt;""), $A254,
        TRUE, "")</f>
        <v>21</v>
      </c>
      <c r="B255">
        <f t="shared" si="20"/>
        <v>6</v>
      </c>
      <c r="C255" t="s">
        <v>23</v>
      </c>
      <c r="D255" t="s">
        <v>25</v>
      </c>
      <c r="E255" t="s">
        <v>24</v>
      </c>
      <c r="G255">
        <v>1</v>
      </c>
      <c r="H255">
        <v>1</v>
      </c>
      <c r="I255">
        <v>1</v>
      </c>
      <c r="J255" t="b">
        <v>0</v>
      </c>
      <c r="K255" t="b">
        <v>0</v>
      </c>
      <c r="Q255" t="s">
        <v>46</v>
      </c>
      <c r="R255" t="s">
        <v>24</v>
      </c>
      <c r="W255">
        <v>1</v>
      </c>
      <c r="X255">
        <v>1</v>
      </c>
    </row>
    <row r="256" spans="1:24" x14ac:dyDescent="0.55000000000000004">
      <c r="A256">
        <f>_xlfn.IFS(
        $A255="game", MAX($A$1:$A255)+1,
        OR($B256&lt;&gt;"", $O256&lt;&gt;""), $A255,
        TRUE, "")</f>
        <v>21</v>
      </c>
      <c r="B256">
        <f t="shared" si="20"/>
        <v>7</v>
      </c>
      <c r="C256" t="s">
        <v>29</v>
      </c>
      <c r="D256" t="s">
        <v>60</v>
      </c>
      <c r="E256" t="s">
        <v>26</v>
      </c>
      <c r="G256">
        <v>1</v>
      </c>
      <c r="H256">
        <v>1</v>
      </c>
      <c r="I256">
        <v>0</v>
      </c>
      <c r="J256" t="b">
        <v>0</v>
      </c>
      <c r="K256" t="b">
        <v>0</v>
      </c>
      <c r="Q256" t="s">
        <v>58</v>
      </c>
      <c r="R256" t="s">
        <v>24</v>
      </c>
      <c r="W256">
        <v>1</v>
      </c>
      <c r="X256">
        <v>1</v>
      </c>
    </row>
    <row r="257" spans="1:24" x14ac:dyDescent="0.55000000000000004">
      <c r="A257">
        <f>_xlfn.IFS(
        $A256="game", MAX($A$1:$A256)+1,
        OR($B257&lt;&gt;"", $O257&lt;&gt;""), $A256,
        TRUE, "")</f>
        <v>21</v>
      </c>
      <c r="B257">
        <f t="shared" si="20"/>
        <v>8</v>
      </c>
      <c r="C257" t="s">
        <v>59</v>
      </c>
      <c r="D257" t="s">
        <v>23</v>
      </c>
      <c r="E257" t="s">
        <v>26</v>
      </c>
      <c r="G257">
        <v>0</v>
      </c>
      <c r="H257">
        <v>0</v>
      </c>
      <c r="I257">
        <v>0</v>
      </c>
      <c r="J257" t="b">
        <v>0</v>
      </c>
      <c r="K257" t="b">
        <v>0</v>
      </c>
      <c r="L257" t="s">
        <v>35</v>
      </c>
      <c r="M257" t="s">
        <v>25</v>
      </c>
      <c r="Q257" t="s">
        <v>23</v>
      </c>
      <c r="R257" t="s">
        <v>24</v>
      </c>
      <c r="X257">
        <v>0</v>
      </c>
    </row>
    <row r="258" spans="1:24" x14ac:dyDescent="0.55000000000000004">
      <c r="A258">
        <f>_xlfn.IFS(
        $A257="game", MAX($A$1:$A257)+1,
        OR($B258&lt;&gt;"", $O258&lt;&gt;""), $A257,
        TRUE, "")</f>
        <v>21</v>
      </c>
      <c r="B258">
        <f t="shared" si="20"/>
        <v>9</v>
      </c>
      <c r="C258" t="s">
        <v>22</v>
      </c>
      <c r="D258" t="s">
        <v>29</v>
      </c>
      <c r="E258" t="s">
        <v>26</v>
      </c>
      <c r="G258">
        <v>0</v>
      </c>
      <c r="H258">
        <v>0</v>
      </c>
      <c r="I258">
        <v>0</v>
      </c>
      <c r="J258" t="b">
        <v>0</v>
      </c>
      <c r="K258" t="b">
        <v>1</v>
      </c>
      <c r="L258" t="s">
        <v>35</v>
      </c>
      <c r="M258" t="s">
        <v>23</v>
      </c>
      <c r="Q258" t="s">
        <v>22</v>
      </c>
      <c r="R258" t="s">
        <v>26</v>
      </c>
      <c r="X258">
        <v>0</v>
      </c>
    </row>
    <row r="259" spans="1:24" x14ac:dyDescent="0.55000000000000004">
      <c r="A259" t="str">
        <f>_xlfn.IFS(
        $A258="game", MAX($A$1:$A258)+1,
        OR($B259&lt;&gt;"", $O259&lt;&gt;""), $A258,
        TRUE, "")</f>
        <v/>
      </c>
      <c r="B259" t="str">
        <f t="shared" si="20"/>
        <v/>
      </c>
    </row>
    <row r="260" spans="1:24" x14ac:dyDescent="0.55000000000000004">
      <c r="A260" t="s">
        <v>1</v>
      </c>
      <c r="B260" t="s">
        <v>2</v>
      </c>
      <c r="C260" t="s">
        <v>3</v>
      </c>
      <c r="D260" t="s">
        <v>4</v>
      </c>
      <c r="E260" t="s">
        <v>5</v>
      </c>
      <c r="F260" t="s">
        <v>6</v>
      </c>
      <c r="G260" t="s">
        <v>7</v>
      </c>
      <c r="H260" t="s">
        <v>8</v>
      </c>
      <c r="I260" t="s">
        <v>9</v>
      </c>
      <c r="J260" t="s">
        <v>10</v>
      </c>
      <c r="K260" t="s">
        <v>11</v>
      </c>
      <c r="L260" t="s">
        <v>12</v>
      </c>
      <c r="M260" t="s">
        <v>13</v>
      </c>
      <c r="N260" t="s">
        <v>14</v>
      </c>
      <c r="O260" t="s">
        <v>15</v>
      </c>
      <c r="Q260" t="s">
        <v>16</v>
      </c>
      <c r="R260" t="s">
        <v>17</v>
      </c>
      <c r="T260" t="s">
        <v>18</v>
      </c>
      <c r="U260" t="s">
        <v>19</v>
      </c>
      <c r="W260" t="s">
        <v>20</v>
      </c>
      <c r="X260" t="s">
        <v>21</v>
      </c>
    </row>
    <row r="261" spans="1:24" x14ac:dyDescent="0.55000000000000004">
      <c r="A261">
        <f>_xlfn.IFS(
        $A260="game", MAX($A$1:$A260)+1,
        OR($B261&lt;&gt;"", $O261&lt;&gt;""), $A260,
        TRUE, "")</f>
        <v>22</v>
      </c>
      <c r="B261">
        <f t="shared" ref="B261:B272" si="21">_xlfn.IFS(
        $A260="game", 1,
        $C261&lt;&gt;"", $B260+1,
        TRUE, "")</f>
        <v>1</v>
      </c>
      <c r="C261" t="s">
        <v>58</v>
      </c>
      <c r="D261" t="s">
        <v>59</v>
      </c>
      <c r="E261" t="s">
        <v>26</v>
      </c>
      <c r="G261">
        <v>0</v>
      </c>
      <c r="H261">
        <v>0</v>
      </c>
      <c r="I261">
        <v>0</v>
      </c>
      <c r="J261" t="b">
        <v>0</v>
      </c>
      <c r="K261" t="b">
        <v>0</v>
      </c>
      <c r="L261" t="s">
        <v>33</v>
      </c>
      <c r="M261" t="s">
        <v>30</v>
      </c>
      <c r="O261" t="b">
        <v>1</v>
      </c>
      <c r="Q261" t="s">
        <v>29</v>
      </c>
      <c r="R261" t="s">
        <v>24</v>
      </c>
      <c r="T261" t="s">
        <v>24</v>
      </c>
      <c r="U261" t="s">
        <v>27</v>
      </c>
      <c r="W261">
        <v>0</v>
      </c>
      <c r="X261">
        <v>0</v>
      </c>
    </row>
    <row r="262" spans="1:24" x14ac:dyDescent="0.55000000000000004">
      <c r="A262">
        <f>_xlfn.IFS(
        $A261="game", MAX($A$1:$A261)+1,
        OR($B262&lt;&gt;"", $O262&lt;&gt;""), $A261,
        TRUE, "")</f>
        <v>22</v>
      </c>
      <c r="B262">
        <f t="shared" si="21"/>
        <v>2</v>
      </c>
      <c r="C262" t="s">
        <v>23</v>
      </c>
      <c r="D262" t="s">
        <v>25</v>
      </c>
      <c r="E262" t="s">
        <v>24</v>
      </c>
      <c r="G262">
        <v>1</v>
      </c>
      <c r="H262">
        <v>1</v>
      </c>
      <c r="I262">
        <v>1</v>
      </c>
      <c r="J262" t="b">
        <v>0</v>
      </c>
      <c r="K262" t="b">
        <v>0</v>
      </c>
      <c r="Q262" t="s">
        <v>44</v>
      </c>
      <c r="R262" t="s">
        <v>24</v>
      </c>
      <c r="W262">
        <v>1</v>
      </c>
      <c r="X262">
        <v>1</v>
      </c>
    </row>
    <row r="263" spans="1:24" x14ac:dyDescent="0.55000000000000004">
      <c r="A263">
        <f>_xlfn.IFS(
        $A262="game", MAX($A$1:$A262)+1,
        OR($B263&lt;&gt;"", $O263&lt;&gt;""), $A262,
        TRUE, "")</f>
        <v>22</v>
      </c>
      <c r="B263">
        <f t="shared" si="21"/>
        <v>3</v>
      </c>
      <c r="C263" t="s">
        <v>29</v>
      </c>
      <c r="D263" t="s">
        <v>60</v>
      </c>
      <c r="E263" t="s">
        <v>24</v>
      </c>
      <c r="G263">
        <v>1</v>
      </c>
      <c r="H263">
        <v>1</v>
      </c>
      <c r="I263">
        <v>1</v>
      </c>
      <c r="J263" t="b">
        <v>0</v>
      </c>
      <c r="K263" t="b">
        <v>0</v>
      </c>
      <c r="Q263" t="s">
        <v>30</v>
      </c>
      <c r="R263" t="s">
        <v>26</v>
      </c>
      <c r="W263">
        <v>1</v>
      </c>
      <c r="X263">
        <v>1</v>
      </c>
    </row>
    <row r="264" spans="1:24" x14ac:dyDescent="0.55000000000000004">
      <c r="A264">
        <f>_xlfn.IFS(
        $A263="game", MAX($A$1:$A263)+1,
        OR($B264&lt;&gt;"", $O264&lt;&gt;""), $A263,
        TRUE, "")</f>
        <v>22</v>
      </c>
      <c r="B264">
        <f t="shared" si="21"/>
        <v>4</v>
      </c>
      <c r="C264" t="s">
        <v>44</v>
      </c>
      <c r="D264" t="s">
        <v>31</v>
      </c>
      <c r="E264" t="s">
        <v>24</v>
      </c>
      <c r="G264">
        <v>2</v>
      </c>
      <c r="H264">
        <v>1</v>
      </c>
      <c r="I264">
        <v>1</v>
      </c>
      <c r="J264" t="b">
        <v>0</v>
      </c>
      <c r="K264" t="b">
        <v>0</v>
      </c>
      <c r="Q264" t="s">
        <v>31</v>
      </c>
      <c r="R264" t="s">
        <v>26</v>
      </c>
      <c r="W264">
        <v>2</v>
      </c>
      <c r="X264">
        <v>1</v>
      </c>
    </row>
    <row r="265" spans="1:24" x14ac:dyDescent="0.55000000000000004">
      <c r="A265">
        <f>_xlfn.IFS(
        $A264="game", MAX($A$1:$A264)+1,
        OR($B265&lt;&gt;"", $O265&lt;&gt;""), $A264,
        TRUE, "")</f>
        <v>22</v>
      </c>
      <c r="B265">
        <f t="shared" si="21"/>
        <v>5</v>
      </c>
      <c r="C265" t="s">
        <v>30</v>
      </c>
      <c r="D265" t="s">
        <v>46</v>
      </c>
      <c r="E265" t="s">
        <v>26</v>
      </c>
      <c r="G265">
        <v>0</v>
      </c>
      <c r="H265">
        <v>0</v>
      </c>
      <c r="I265">
        <v>0</v>
      </c>
      <c r="J265" t="b">
        <v>0</v>
      </c>
      <c r="K265" t="b">
        <v>0</v>
      </c>
      <c r="L265" t="s">
        <v>33</v>
      </c>
      <c r="M265" t="s">
        <v>23</v>
      </c>
      <c r="O265" t="b">
        <v>0</v>
      </c>
      <c r="Q265" t="s">
        <v>25</v>
      </c>
      <c r="R265" t="s">
        <v>26</v>
      </c>
      <c r="X265">
        <v>0</v>
      </c>
    </row>
    <row r="266" spans="1:24" x14ac:dyDescent="0.55000000000000004">
      <c r="A266">
        <f>_xlfn.IFS(
        $A265="game", MAX($A$1:$A265)+1,
        OR($B266&lt;&gt;"", $O266&lt;&gt;""), $A265,
        TRUE, "")</f>
        <v>22</v>
      </c>
      <c r="B266">
        <f t="shared" si="21"/>
        <v>6</v>
      </c>
      <c r="C266" t="s">
        <v>31</v>
      </c>
      <c r="D266" t="s">
        <v>58</v>
      </c>
      <c r="E266" t="s">
        <v>26</v>
      </c>
      <c r="G266">
        <v>0</v>
      </c>
      <c r="H266">
        <v>0</v>
      </c>
      <c r="I266">
        <v>0</v>
      </c>
      <c r="J266" t="b">
        <v>0</v>
      </c>
      <c r="K266" t="b">
        <v>0</v>
      </c>
      <c r="L266" t="s">
        <v>34</v>
      </c>
      <c r="M266" t="s">
        <v>23</v>
      </c>
      <c r="Q266" t="s">
        <v>60</v>
      </c>
      <c r="R266" t="s">
        <v>24</v>
      </c>
      <c r="X266">
        <v>0</v>
      </c>
    </row>
    <row r="267" spans="1:24" x14ac:dyDescent="0.55000000000000004">
      <c r="A267">
        <f>_xlfn.IFS(
        $A266="game", MAX($A$1:$A266)+1,
        OR($B267&lt;&gt;"", $O267&lt;&gt;""), $A266,
        TRUE, "")</f>
        <v>22</v>
      </c>
      <c r="B267">
        <f t="shared" si="21"/>
        <v>7</v>
      </c>
      <c r="C267" t="s">
        <v>23</v>
      </c>
      <c r="D267" t="s">
        <v>44</v>
      </c>
      <c r="E267" t="s">
        <v>24</v>
      </c>
      <c r="G267">
        <v>1</v>
      </c>
      <c r="H267">
        <v>1</v>
      </c>
      <c r="I267">
        <v>1</v>
      </c>
      <c r="J267" t="b">
        <v>0</v>
      </c>
      <c r="K267" t="b">
        <v>0</v>
      </c>
      <c r="Q267" t="s">
        <v>59</v>
      </c>
      <c r="R267" t="s">
        <v>32</v>
      </c>
      <c r="W267">
        <v>1</v>
      </c>
      <c r="X267">
        <v>1</v>
      </c>
    </row>
    <row r="268" spans="1:24" x14ac:dyDescent="0.55000000000000004">
      <c r="A268">
        <f>_xlfn.IFS(
        $A267="game", MAX($A$1:$A267)+1,
        OR($B268&lt;&gt;"", $O268&lt;&gt;""), $A267,
        TRUE, "")</f>
        <v>22</v>
      </c>
      <c r="B268">
        <f t="shared" si="21"/>
        <v>8</v>
      </c>
      <c r="C268" t="s">
        <v>25</v>
      </c>
      <c r="D268" t="s">
        <v>59</v>
      </c>
      <c r="E268" t="s">
        <v>36</v>
      </c>
      <c r="J268" t="b">
        <v>0</v>
      </c>
      <c r="K268" t="b">
        <v>0</v>
      </c>
      <c r="Q268" t="s">
        <v>46</v>
      </c>
      <c r="R268" t="s">
        <v>24</v>
      </c>
    </row>
    <row r="269" spans="1:24" x14ac:dyDescent="0.55000000000000004">
      <c r="A269">
        <f>_xlfn.IFS(
        $A268="game", MAX($A$1:$A268)+1,
        OR($B269&lt;&gt;"", $O269&lt;&gt;""), $A268,
        TRUE, "")</f>
        <v>22</v>
      </c>
      <c r="B269">
        <f t="shared" si="21"/>
        <v>9</v>
      </c>
      <c r="C269" t="s">
        <v>60</v>
      </c>
      <c r="D269" t="s">
        <v>58</v>
      </c>
      <c r="E269" t="s">
        <v>36</v>
      </c>
      <c r="J269" t="b">
        <v>0</v>
      </c>
      <c r="K269" t="b">
        <v>0</v>
      </c>
      <c r="Q269" t="s">
        <v>58</v>
      </c>
      <c r="R269" t="s">
        <v>24</v>
      </c>
    </row>
    <row r="270" spans="1:24" x14ac:dyDescent="0.55000000000000004">
      <c r="A270">
        <f>_xlfn.IFS(
        $A269="game", MAX($A$1:$A269)+1,
        OR($B270&lt;&gt;"", $O270&lt;&gt;""), $A269,
        TRUE, "")</f>
        <v>22</v>
      </c>
      <c r="B270">
        <f t="shared" si="21"/>
        <v>10</v>
      </c>
      <c r="C270" t="s">
        <v>59</v>
      </c>
      <c r="D270" t="s">
        <v>29</v>
      </c>
      <c r="E270" t="s">
        <v>26</v>
      </c>
      <c r="G270">
        <v>0</v>
      </c>
      <c r="H270">
        <v>0</v>
      </c>
      <c r="I270">
        <v>0</v>
      </c>
      <c r="J270" t="b">
        <v>0</v>
      </c>
      <c r="K270" t="b">
        <v>0</v>
      </c>
      <c r="L270" t="s">
        <v>35</v>
      </c>
      <c r="M270" t="s">
        <v>58</v>
      </c>
      <c r="Q270" t="s">
        <v>23</v>
      </c>
      <c r="R270" t="s">
        <v>24</v>
      </c>
      <c r="X270">
        <v>0</v>
      </c>
    </row>
    <row r="271" spans="1:24" x14ac:dyDescent="0.55000000000000004">
      <c r="A271">
        <f>_xlfn.IFS(
        $A270="game", MAX($A$1:$A270)+1,
        OR($B271&lt;&gt;"", $O271&lt;&gt;""), $A270,
        TRUE, "")</f>
        <v>22</v>
      </c>
      <c r="B271">
        <f t="shared" si="21"/>
        <v>11</v>
      </c>
      <c r="C271" t="s">
        <v>46</v>
      </c>
      <c r="D271" t="s">
        <v>44</v>
      </c>
      <c r="E271" t="s">
        <v>26</v>
      </c>
      <c r="G271">
        <v>0</v>
      </c>
      <c r="H271">
        <v>0</v>
      </c>
      <c r="I271">
        <v>0</v>
      </c>
      <c r="J271" t="b">
        <v>0</v>
      </c>
      <c r="K271" t="b">
        <v>1</v>
      </c>
      <c r="L271" t="s">
        <v>35</v>
      </c>
      <c r="M271" t="s">
        <v>59</v>
      </c>
      <c r="W271">
        <v>0</v>
      </c>
      <c r="X271">
        <v>0</v>
      </c>
    </row>
    <row r="272" spans="1:24" x14ac:dyDescent="0.55000000000000004">
      <c r="A272" t="str">
        <f>_xlfn.IFS(
        $A271="game", MAX($A$1:$A271)+1,
        OR($B272&lt;&gt;"", $O272&lt;&gt;""), $A271,
        TRUE, "")</f>
        <v/>
      </c>
      <c r="B272" t="str">
        <f t="shared" si="21"/>
        <v/>
      </c>
    </row>
    <row r="273" spans="1:24" x14ac:dyDescent="0.55000000000000004">
      <c r="A273" t="s">
        <v>1</v>
      </c>
      <c r="B273" t="s">
        <v>2</v>
      </c>
      <c r="C273" t="s">
        <v>3</v>
      </c>
      <c r="D273" t="s">
        <v>4</v>
      </c>
      <c r="E273" t="s">
        <v>5</v>
      </c>
      <c r="F273" t="s">
        <v>6</v>
      </c>
      <c r="G273" t="s">
        <v>7</v>
      </c>
      <c r="H273" t="s">
        <v>8</v>
      </c>
      <c r="I273" t="s">
        <v>9</v>
      </c>
      <c r="J273" t="s">
        <v>10</v>
      </c>
      <c r="K273" t="s">
        <v>11</v>
      </c>
      <c r="L273" t="s">
        <v>12</v>
      </c>
      <c r="M273" t="s">
        <v>13</v>
      </c>
      <c r="N273" t="s">
        <v>14</v>
      </c>
      <c r="O273" t="s">
        <v>15</v>
      </c>
      <c r="Q273" t="s">
        <v>16</v>
      </c>
      <c r="R273" t="s">
        <v>17</v>
      </c>
      <c r="T273" t="s">
        <v>18</v>
      </c>
      <c r="U273" t="s">
        <v>19</v>
      </c>
      <c r="W273" t="s">
        <v>20</v>
      </c>
      <c r="X273" t="s">
        <v>21</v>
      </c>
    </row>
    <row r="274" spans="1:24" x14ac:dyDescent="0.55000000000000004">
      <c r="A274">
        <f>_xlfn.IFS(
        $A273="game", MAX($A$1:$A273)+1,
        OR($B274&lt;&gt;"", $O274&lt;&gt;""), $A273,
        TRUE, "")</f>
        <v>23</v>
      </c>
      <c r="B274">
        <f t="shared" ref="B274:B286" si="22">_xlfn.IFS(
        $A273="game", 1,
        $C274&lt;&gt;"", $B273+1,
        TRUE, "")</f>
        <v>1</v>
      </c>
      <c r="C274" t="s">
        <v>58</v>
      </c>
      <c r="D274" t="s">
        <v>31</v>
      </c>
      <c r="E274" t="s">
        <v>26</v>
      </c>
      <c r="G274">
        <v>0</v>
      </c>
      <c r="H274">
        <v>0</v>
      </c>
      <c r="I274">
        <v>0</v>
      </c>
      <c r="J274" t="b">
        <v>0</v>
      </c>
      <c r="K274" t="b">
        <v>0</v>
      </c>
      <c r="L274" t="s">
        <v>33</v>
      </c>
      <c r="M274" t="s">
        <v>49</v>
      </c>
      <c r="O274" t="b">
        <v>1</v>
      </c>
      <c r="Q274" t="s">
        <v>45</v>
      </c>
      <c r="R274" t="s">
        <v>24</v>
      </c>
      <c r="T274" t="s">
        <v>26</v>
      </c>
      <c r="U274" t="s">
        <v>27</v>
      </c>
      <c r="X274">
        <v>0</v>
      </c>
    </row>
    <row r="275" spans="1:24" x14ac:dyDescent="0.55000000000000004">
      <c r="A275">
        <f>_xlfn.IFS(
        $A274="game", MAX($A$1:$A274)+1,
        OR($B275&lt;&gt;"", $O275&lt;&gt;""), $A274,
        TRUE, "")</f>
        <v>23</v>
      </c>
      <c r="B275">
        <f t="shared" si="22"/>
        <v>2</v>
      </c>
      <c r="C275" t="s">
        <v>23</v>
      </c>
      <c r="D275" t="s">
        <v>61</v>
      </c>
      <c r="E275" t="s">
        <v>24</v>
      </c>
      <c r="G275">
        <v>1</v>
      </c>
      <c r="H275">
        <v>1</v>
      </c>
      <c r="I275">
        <v>1</v>
      </c>
      <c r="J275" t="b">
        <v>0</v>
      </c>
      <c r="K275" t="b">
        <v>0</v>
      </c>
      <c r="Q275" t="s">
        <v>39</v>
      </c>
      <c r="R275" t="s">
        <v>24</v>
      </c>
      <c r="W275">
        <v>1</v>
      </c>
      <c r="X275">
        <v>1</v>
      </c>
    </row>
    <row r="276" spans="1:24" x14ac:dyDescent="0.55000000000000004">
      <c r="A276">
        <f>_xlfn.IFS(
        $A275="game", MAX($A$1:$A275)+1,
        OR($B276&lt;&gt;"", $O276&lt;&gt;""), $A275,
        TRUE, "")</f>
        <v>23</v>
      </c>
      <c r="B276">
        <f t="shared" si="22"/>
        <v>3</v>
      </c>
      <c r="C276" t="s">
        <v>49</v>
      </c>
      <c r="D276" t="s">
        <v>62</v>
      </c>
      <c r="E276" t="s">
        <v>24</v>
      </c>
      <c r="G276">
        <v>2</v>
      </c>
      <c r="H276">
        <v>1</v>
      </c>
      <c r="I276">
        <v>1</v>
      </c>
      <c r="J276" t="b">
        <v>0</v>
      </c>
      <c r="K276" t="b">
        <v>0</v>
      </c>
      <c r="Q276" t="s">
        <v>31</v>
      </c>
      <c r="R276" t="s">
        <v>24</v>
      </c>
      <c r="W276">
        <v>2</v>
      </c>
      <c r="X276">
        <v>1</v>
      </c>
    </row>
    <row r="277" spans="1:24" x14ac:dyDescent="0.55000000000000004">
      <c r="A277">
        <f>_xlfn.IFS(
        $A276="game", MAX($A$1:$A276)+1,
        OR($B277&lt;&gt;"", $O277&lt;&gt;""), $A276,
        TRUE, "")</f>
        <v>23</v>
      </c>
      <c r="B277">
        <f t="shared" si="22"/>
        <v>4</v>
      </c>
      <c r="C277" t="s">
        <v>45</v>
      </c>
      <c r="D277" t="s">
        <v>46</v>
      </c>
      <c r="E277" t="s">
        <v>24</v>
      </c>
      <c r="G277">
        <v>1</v>
      </c>
      <c r="H277">
        <v>1</v>
      </c>
      <c r="I277">
        <v>1</v>
      </c>
      <c r="J277" t="b">
        <v>0</v>
      </c>
      <c r="K277" t="b">
        <v>0</v>
      </c>
      <c r="Q277" t="s">
        <v>30</v>
      </c>
      <c r="R277" t="s">
        <v>24</v>
      </c>
      <c r="W277">
        <v>1</v>
      </c>
      <c r="X277">
        <v>1</v>
      </c>
    </row>
    <row r="278" spans="1:24" x14ac:dyDescent="0.55000000000000004">
      <c r="A278">
        <f>_xlfn.IFS(
        $A277="game", MAX($A$1:$A277)+1,
        OR($B278&lt;&gt;"", $O278&lt;&gt;""), $A277,
        TRUE, "")</f>
        <v>23</v>
      </c>
      <c r="B278">
        <f t="shared" si="22"/>
        <v>5</v>
      </c>
      <c r="C278" t="s">
        <v>39</v>
      </c>
      <c r="D278" t="s">
        <v>23</v>
      </c>
      <c r="E278" t="s">
        <v>24</v>
      </c>
      <c r="G278">
        <v>1</v>
      </c>
      <c r="H278">
        <v>1</v>
      </c>
      <c r="I278">
        <v>1</v>
      </c>
      <c r="J278" t="b">
        <v>0</v>
      </c>
      <c r="K278" t="b">
        <v>0</v>
      </c>
      <c r="Q278" t="s">
        <v>61</v>
      </c>
      <c r="R278" t="s">
        <v>26</v>
      </c>
      <c r="W278">
        <v>1</v>
      </c>
      <c r="X278">
        <v>1</v>
      </c>
    </row>
    <row r="279" spans="1:24" x14ac:dyDescent="0.55000000000000004">
      <c r="A279">
        <f>_xlfn.IFS(
        $A278="game", MAX($A$1:$A278)+1,
        OR($B279&lt;&gt;"", $O279&lt;&gt;""), $A278,
        TRUE, "")</f>
        <v>23</v>
      </c>
      <c r="B279">
        <f t="shared" si="22"/>
        <v>6</v>
      </c>
      <c r="C279" t="s">
        <v>30</v>
      </c>
      <c r="D279" t="s">
        <v>62</v>
      </c>
      <c r="E279" t="s">
        <v>26</v>
      </c>
      <c r="G279">
        <v>1</v>
      </c>
      <c r="H279">
        <v>1</v>
      </c>
      <c r="I279">
        <v>1</v>
      </c>
      <c r="J279" t="b">
        <v>0</v>
      </c>
      <c r="K279" t="b">
        <v>0</v>
      </c>
      <c r="L279" t="s">
        <v>33</v>
      </c>
      <c r="M279" t="s">
        <v>49</v>
      </c>
      <c r="O279" t="b">
        <v>0</v>
      </c>
      <c r="Q279" t="s">
        <v>62</v>
      </c>
      <c r="R279" t="s">
        <v>26</v>
      </c>
      <c r="W279">
        <v>1</v>
      </c>
      <c r="X279">
        <v>1</v>
      </c>
    </row>
    <row r="280" spans="1:24" x14ac:dyDescent="0.55000000000000004">
      <c r="A280">
        <f>_xlfn.IFS(
        $A279="game", MAX($A$1:$A279)+1,
        OR($B280&lt;&gt;"", $O280&lt;&gt;""), $A279,
        TRUE, "")</f>
        <v>23</v>
      </c>
      <c r="B280">
        <f t="shared" si="22"/>
        <v>7</v>
      </c>
      <c r="C280" t="s">
        <v>61</v>
      </c>
      <c r="D280" t="s">
        <v>23</v>
      </c>
      <c r="E280" t="s">
        <v>26</v>
      </c>
      <c r="G280">
        <v>0</v>
      </c>
      <c r="H280">
        <v>0</v>
      </c>
      <c r="I280">
        <v>0</v>
      </c>
      <c r="J280" t="b">
        <v>0</v>
      </c>
      <c r="K280" t="b">
        <v>0</v>
      </c>
      <c r="L280" t="s">
        <v>34</v>
      </c>
      <c r="M280" t="s">
        <v>45</v>
      </c>
      <c r="Q280" t="s">
        <v>46</v>
      </c>
      <c r="R280" t="s">
        <v>32</v>
      </c>
      <c r="X280">
        <v>0</v>
      </c>
    </row>
    <row r="281" spans="1:24" x14ac:dyDescent="0.55000000000000004">
      <c r="A281">
        <f>_xlfn.IFS(
        $A280="game", MAX($A$1:$A280)+1,
        OR($B281&lt;&gt;"", $O281&lt;&gt;""), $A280,
        TRUE, "")</f>
        <v>23</v>
      </c>
      <c r="B281">
        <f t="shared" si="22"/>
        <v>8</v>
      </c>
      <c r="C281" t="s">
        <v>45</v>
      </c>
      <c r="D281" t="s">
        <v>46</v>
      </c>
      <c r="E281" t="s">
        <v>27</v>
      </c>
      <c r="J281" t="b">
        <v>0</v>
      </c>
      <c r="K281" t="b">
        <v>1</v>
      </c>
      <c r="Q281" t="s">
        <v>58</v>
      </c>
      <c r="R281" t="s">
        <v>26</v>
      </c>
    </row>
    <row r="282" spans="1:24" x14ac:dyDescent="0.55000000000000004">
      <c r="A282" t="str">
        <f>_xlfn.IFS(
        $A281="game", MAX($A$1:$A281)+1,
        OR($B282&lt;&gt;"", $O282&lt;&gt;""), $A281,
        TRUE, "")</f>
        <v/>
      </c>
      <c r="B282" t="str">
        <f t="shared" si="22"/>
        <v/>
      </c>
      <c r="Q282" t="s">
        <v>49</v>
      </c>
      <c r="R282" t="s">
        <v>24</v>
      </c>
    </row>
    <row r="283" spans="1:24" x14ac:dyDescent="0.55000000000000004">
      <c r="A283" t="str">
        <f>_xlfn.IFS(
        $A282="game", MAX($A$1:$A282)+1,
        OR($B283&lt;&gt;"", $O283&lt;&gt;""), $A282,
        TRUE, "")</f>
        <v/>
      </c>
      <c r="B283" t="str">
        <f t="shared" si="22"/>
        <v/>
      </c>
      <c r="Q283" t="s">
        <v>23</v>
      </c>
      <c r="R283" t="s">
        <v>24</v>
      </c>
    </row>
    <row r="284" spans="1:24" x14ac:dyDescent="0.55000000000000004">
      <c r="A284" t="str">
        <f>_xlfn.IFS(
        $A283="game", MAX($A$1:$A283)+1,
        OR($B284&lt;&gt;"", $O284&lt;&gt;""), $A283,
        TRUE, "")</f>
        <v/>
      </c>
      <c r="B284" t="str">
        <f t="shared" si="22"/>
        <v/>
      </c>
    </row>
    <row r="285" spans="1:24" x14ac:dyDescent="0.55000000000000004">
      <c r="A285" t="s">
        <v>63</v>
      </c>
      <c r="B285" t="str">
        <f t="shared" si="22"/>
        <v/>
      </c>
    </row>
    <row r="286" spans="1:24" x14ac:dyDescent="0.55000000000000004">
      <c r="A286" t="str">
        <f>_xlfn.IFS(
        $A285="game", MAX($A$1:$A285)+1,
        OR($B286&lt;&gt;"", $O286&lt;&gt;""), $A285,
        TRUE, "")</f>
        <v/>
      </c>
      <c r="B286" t="str">
        <f t="shared" si="22"/>
        <v/>
      </c>
    </row>
    <row r="287" spans="1:24" x14ac:dyDescent="0.55000000000000004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7</v>
      </c>
      <c r="H287" t="s">
        <v>8</v>
      </c>
      <c r="I287" t="s">
        <v>9</v>
      </c>
      <c r="J287" t="s">
        <v>10</v>
      </c>
      <c r="K287" t="s">
        <v>11</v>
      </c>
      <c r="L287" t="s">
        <v>12</v>
      </c>
      <c r="M287" t="s">
        <v>13</v>
      </c>
      <c r="N287" t="s">
        <v>14</v>
      </c>
      <c r="O287" t="s">
        <v>15</v>
      </c>
      <c r="Q287" t="s">
        <v>16</v>
      </c>
      <c r="R287" t="s">
        <v>17</v>
      </c>
      <c r="T287" t="s">
        <v>18</v>
      </c>
      <c r="U287" t="s">
        <v>19</v>
      </c>
      <c r="W287" t="s">
        <v>20</v>
      </c>
      <c r="X287" t="s">
        <v>21</v>
      </c>
    </row>
    <row r="288" spans="1:24" x14ac:dyDescent="0.55000000000000004">
      <c r="A288">
        <f>_xlfn.IFS(
        $A287="game", MAX($A$1:$A287)+1,
        OR($B288&lt;&gt;"", $O288&lt;&gt;""), $A287,
        TRUE, "")</f>
        <v>24</v>
      </c>
      <c r="B288">
        <f t="shared" ref="B288:B298" si="23">_xlfn.IFS(
        $A287="game", 1,
        $C288&lt;&gt;"", $B287+1,
        TRUE, "")</f>
        <v>1</v>
      </c>
      <c r="C288" t="s">
        <v>38</v>
      </c>
      <c r="D288" t="s">
        <v>60</v>
      </c>
      <c r="E288" t="s">
        <v>26</v>
      </c>
      <c r="G288">
        <v>0</v>
      </c>
      <c r="H288">
        <v>0</v>
      </c>
      <c r="I288">
        <v>0</v>
      </c>
      <c r="J288" t="b">
        <v>0</v>
      </c>
      <c r="K288" t="b">
        <v>0</v>
      </c>
      <c r="L288" t="s">
        <v>33</v>
      </c>
      <c r="M288" t="s">
        <v>23</v>
      </c>
      <c r="O288" t="b">
        <v>0</v>
      </c>
      <c r="Q288" t="s">
        <v>22</v>
      </c>
      <c r="R288" t="s">
        <v>24</v>
      </c>
      <c r="T288" t="s">
        <v>26</v>
      </c>
      <c r="U288" t="s">
        <v>27</v>
      </c>
    </row>
    <row r="289" spans="1:24" x14ac:dyDescent="0.55000000000000004">
      <c r="A289">
        <f>_xlfn.IFS(
        $A288="game", MAX($A$1:$A288)+1,
        OR($B289&lt;&gt;"", $O289&lt;&gt;""), $A288,
        TRUE, "")</f>
        <v>24</v>
      </c>
      <c r="B289">
        <f t="shared" si="23"/>
        <v>2</v>
      </c>
      <c r="C289" t="s">
        <v>25</v>
      </c>
      <c r="D289" t="s">
        <v>39</v>
      </c>
      <c r="E289" t="s">
        <v>24</v>
      </c>
      <c r="G289">
        <v>1</v>
      </c>
      <c r="H289">
        <v>1</v>
      </c>
      <c r="I289">
        <v>1</v>
      </c>
      <c r="J289" t="b">
        <v>0</v>
      </c>
      <c r="K289" t="b">
        <v>0</v>
      </c>
      <c r="Q289" t="s">
        <v>64</v>
      </c>
      <c r="R289" t="s">
        <v>26</v>
      </c>
      <c r="X289">
        <v>1</v>
      </c>
    </row>
    <row r="290" spans="1:24" x14ac:dyDescent="0.55000000000000004">
      <c r="A290">
        <f>_xlfn.IFS(
        $A289="game", MAX($A$1:$A289)+1,
        OR($B290&lt;&gt;"", $O290&lt;&gt;""), $A289,
        TRUE, "")</f>
        <v>24</v>
      </c>
      <c r="B290">
        <f t="shared" si="23"/>
        <v>3</v>
      </c>
      <c r="C290" t="s">
        <v>49</v>
      </c>
      <c r="D290" t="s">
        <v>64</v>
      </c>
      <c r="E290" t="s">
        <v>24</v>
      </c>
      <c r="G290">
        <v>1</v>
      </c>
      <c r="H290">
        <v>1</v>
      </c>
      <c r="I290">
        <v>1</v>
      </c>
      <c r="J290" t="b">
        <v>0</v>
      </c>
      <c r="K290" t="b">
        <v>0</v>
      </c>
      <c r="Q290" t="s">
        <v>30</v>
      </c>
      <c r="R290" t="s">
        <v>24</v>
      </c>
      <c r="W290">
        <v>1</v>
      </c>
      <c r="X290">
        <v>1</v>
      </c>
    </row>
    <row r="291" spans="1:24" x14ac:dyDescent="0.55000000000000004">
      <c r="A291">
        <f>_xlfn.IFS(
        $A290="game", MAX($A$1:$A290)+1,
        OR($B291&lt;&gt;"", $O291&lt;&gt;""), $A290,
        TRUE, "")</f>
        <v>24</v>
      </c>
      <c r="B291">
        <f t="shared" si="23"/>
        <v>4</v>
      </c>
      <c r="C291" t="s">
        <v>23</v>
      </c>
      <c r="D291" t="s">
        <v>22</v>
      </c>
      <c r="E291" t="s">
        <v>24</v>
      </c>
      <c r="G291">
        <v>1</v>
      </c>
      <c r="H291">
        <v>1</v>
      </c>
      <c r="I291">
        <v>1</v>
      </c>
      <c r="J291" t="b">
        <v>0</v>
      </c>
      <c r="K291" t="b">
        <v>0</v>
      </c>
      <c r="Q291" t="s">
        <v>39</v>
      </c>
      <c r="R291" t="s">
        <v>24</v>
      </c>
      <c r="W291">
        <v>1</v>
      </c>
      <c r="X291">
        <v>1</v>
      </c>
    </row>
    <row r="292" spans="1:24" x14ac:dyDescent="0.55000000000000004">
      <c r="A292">
        <f>_xlfn.IFS(
        $A291="game", MAX($A$1:$A291)+1,
        OR($B292&lt;&gt;"", $O292&lt;&gt;""), $A291,
        TRUE, "")</f>
        <v>24</v>
      </c>
      <c r="B292">
        <f t="shared" si="23"/>
        <v>5</v>
      </c>
      <c r="C292" t="s">
        <v>30</v>
      </c>
      <c r="D292" t="s">
        <v>38</v>
      </c>
      <c r="E292" t="s">
        <v>26</v>
      </c>
      <c r="G292">
        <v>0</v>
      </c>
      <c r="H292">
        <v>0</v>
      </c>
      <c r="I292">
        <v>0</v>
      </c>
      <c r="J292" t="b">
        <v>0</v>
      </c>
      <c r="K292" t="b">
        <v>0</v>
      </c>
      <c r="L292" t="s">
        <v>33</v>
      </c>
      <c r="M292" t="s">
        <v>23</v>
      </c>
      <c r="O292" t="b">
        <v>0</v>
      </c>
      <c r="Q292" t="s">
        <v>31</v>
      </c>
      <c r="R292" t="s">
        <v>24</v>
      </c>
      <c r="W292">
        <v>0</v>
      </c>
      <c r="X292">
        <v>0</v>
      </c>
    </row>
    <row r="293" spans="1:24" x14ac:dyDescent="0.55000000000000004">
      <c r="A293">
        <f>_xlfn.IFS(
        $A292="game", MAX($A$1:$A292)+1,
        OR($B293&lt;&gt;"", $O293&lt;&gt;""), $A292,
        TRUE, "")</f>
        <v>24</v>
      </c>
      <c r="B293">
        <f t="shared" si="23"/>
        <v>6</v>
      </c>
      <c r="C293" t="s">
        <v>31</v>
      </c>
      <c r="D293" t="s">
        <v>25</v>
      </c>
      <c r="E293" t="s">
        <v>24</v>
      </c>
      <c r="G293">
        <v>1</v>
      </c>
      <c r="H293">
        <v>1</v>
      </c>
      <c r="I293">
        <v>1</v>
      </c>
      <c r="J293" t="b">
        <v>0</v>
      </c>
      <c r="K293" t="b">
        <v>0</v>
      </c>
      <c r="Q293" t="s">
        <v>60</v>
      </c>
      <c r="R293" t="s">
        <v>26</v>
      </c>
      <c r="W293">
        <v>1</v>
      </c>
      <c r="X293">
        <v>1</v>
      </c>
    </row>
    <row r="294" spans="1:24" x14ac:dyDescent="0.55000000000000004">
      <c r="A294">
        <f>_xlfn.IFS(
        $A293="game", MAX($A$1:$A293)+1,
        OR($B294&lt;&gt;"", $O294&lt;&gt;""), $A293,
        TRUE, "")</f>
        <v>24</v>
      </c>
      <c r="B294">
        <f t="shared" si="23"/>
        <v>7</v>
      </c>
      <c r="C294" t="s">
        <v>60</v>
      </c>
      <c r="D294" t="s">
        <v>64</v>
      </c>
      <c r="E294" t="s">
        <v>26</v>
      </c>
      <c r="G294">
        <v>0</v>
      </c>
      <c r="H294">
        <v>0</v>
      </c>
      <c r="I294">
        <v>0</v>
      </c>
      <c r="J294" t="b">
        <v>0</v>
      </c>
      <c r="K294" t="b">
        <v>0</v>
      </c>
      <c r="L294" t="s">
        <v>34</v>
      </c>
      <c r="M294" t="s">
        <v>30</v>
      </c>
      <c r="Q294" t="s">
        <v>25</v>
      </c>
      <c r="R294" t="s">
        <v>32</v>
      </c>
    </row>
    <row r="295" spans="1:24" x14ac:dyDescent="0.55000000000000004">
      <c r="A295">
        <f>_xlfn.IFS(
        $A294="game", MAX($A$1:$A294)+1,
        OR($B295&lt;&gt;"", $O295&lt;&gt;""), $A294,
        TRUE, "")</f>
        <v>24</v>
      </c>
      <c r="B295">
        <f t="shared" si="23"/>
        <v>8</v>
      </c>
      <c r="C295" t="s">
        <v>30</v>
      </c>
      <c r="D295" t="s">
        <v>23</v>
      </c>
      <c r="E295" t="s">
        <v>26</v>
      </c>
      <c r="G295">
        <v>0</v>
      </c>
      <c r="H295">
        <v>0</v>
      </c>
      <c r="I295">
        <v>0</v>
      </c>
      <c r="J295" t="b">
        <v>0</v>
      </c>
      <c r="K295" t="b">
        <v>0</v>
      </c>
      <c r="L295" t="s">
        <v>35</v>
      </c>
      <c r="M295" t="s">
        <v>31</v>
      </c>
      <c r="Q295" t="s">
        <v>49</v>
      </c>
      <c r="R295" t="s">
        <v>24</v>
      </c>
      <c r="W295">
        <v>0</v>
      </c>
      <c r="X295">
        <v>0</v>
      </c>
    </row>
    <row r="296" spans="1:24" x14ac:dyDescent="0.55000000000000004">
      <c r="A296">
        <f>_xlfn.IFS(
        $A295="game", MAX($A$1:$A295)+1,
        OR($B296&lt;&gt;"", $O296&lt;&gt;""), $A295,
        TRUE, "")</f>
        <v>24</v>
      </c>
      <c r="B296">
        <f t="shared" si="23"/>
        <v>9</v>
      </c>
      <c r="C296" t="s">
        <v>39</v>
      </c>
      <c r="D296" t="s">
        <v>49</v>
      </c>
      <c r="E296" t="s">
        <v>36</v>
      </c>
      <c r="J296" t="b">
        <v>0</v>
      </c>
      <c r="K296" t="b">
        <v>0</v>
      </c>
      <c r="Q296" t="s">
        <v>23</v>
      </c>
      <c r="R296" t="s">
        <v>24</v>
      </c>
    </row>
    <row r="297" spans="1:24" x14ac:dyDescent="0.55000000000000004">
      <c r="A297">
        <f>_xlfn.IFS(
        $A296="game", MAX($A$1:$A296)+1,
        OR($B297&lt;&gt;"", $O297&lt;&gt;""), $A296,
        TRUE, "")</f>
        <v>24</v>
      </c>
      <c r="B297">
        <f t="shared" si="23"/>
        <v>10</v>
      </c>
      <c r="C297" t="s">
        <v>64</v>
      </c>
      <c r="D297" t="s">
        <v>25</v>
      </c>
      <c r="E297" t="s">
        <v>27</v>
      </c>
      <c r="J297" t="b">
        <v>0</v>
      </c>
      <c r="K297" t="b">
        <v>1</v>
      </c>
      <c r="Q297" t="s">
        <v>38</v>
      </c>
      <c r="R297" t="s">
        <v>26</v>
      </c>
    </row>
    <row r="298" spans="1:24" x14ac:dyDescent="0.55000000000000004">
      <c r="A298" t="str">
        <f>_xlfn.IFS(
        $A297="game", MAX($A$1:$A297)+1,
        OR($B298&lt;&gt;"", $O298&lt;&gt;""), $A297,
        TRUE, "")</f>
        <v/>
      </c>
      <c r="B298" t="str">
        <f t="shared" si="23"/>
        <v/>
      </c>
    </row>
    <row r="299" spans="1:24" x14ac:dyDescent="0.55000000000000004">
      <c r="A299" t="s">
        <v>1</v>
      </c>
      <c r="B299" t="s">
        <v>2</v>
      </c>
      <c r="C299" t="s">
        <v>3</v>
      </c>
      <c r="D299" t="s">
        <v>4</v>
      </c>
      <c r="E299" t="s">
        <v>5</v>
      </c>
      <c r="F299" t="s">
        <v>6</v>
      </c>
      <c r="G299" t="s">
        <v>7</v>
      </c>
      <c r="H299" t="s">
        <v>8</v>
      </c>
      <c r="I299" t="s">
        <v>9</v>
      </c>
      <c r="J299" t="s">
        <v>10</v>
      </c>
      <c r="K299" t="s">
        <v>11</v>
      </c>
      <c r="L299" t="s">
        <v>12</v>
      </c>
      <c r="M299" t="s">
        <v>13</v>
      </c>
      <c r="N299" t="s">
        <v>14</v>
      </c>
      <c r="O299" t="s">
        <v>15</v>
      </c>
      <c r="Q299" t="s">
        <v>16</v>
      </c>
      <c r="R299" t="s">
        <v>17</v>
      </c>
      <c r="T299" t="s">
        <v>18</v>
      </c>
      <c r="U299" t="s">
        <v>19</v>
      </c>
      <c r="W299" t="s">
        <v>20</v>
      </c>
      <c r="X299" t="s">
        <v>21</v>
      </c>
    </row>
    <row r="300" spans="1:24" x14ac:dyDescent="0.55000000000000004">
      <c r="A300">
        <f>_xlfn.IFS(
        $A299="game", MAX($A$1:$A299)+1,
        OR($B300&lt;&gt;"", $O300&lt;&gt;""), $A299,
        TRUE, "")</f>
        <v>25</v>
      </c>
      <c r="B300">
        <f t="shared" ref="B300:B314" si="24">_xlfn.IFS(
        $A299="game", 1,
        $C300&lt;&gt;"", $B299+1,
        TRUE, "")</f>
        <v>1</v>
      </c>
      <c r="C300" t="s">
        <v>49</v>
      </c>
      <c r="D300" t="s">
        <v>39</v>
      </c>
      <c r="E300" t="s">
        <v>24</v>
      </c>
      <c r="G300">
        <v>2</v>
      </c>
      <c r="H300">
        <v>1</v>
      </c>
      <c r="I300">
        <v>1</v>
      </c>
      <c r="J300" t="b">
        <v>0</v>
      </c>
      <c r="K300" t="b">
        <v>0</v>
      </c>
      <c r="Q300" t="s">
        <v>22</v>
      </c>
      <c r="R300" t="s">
        <v>24</v>
      </c>
      <c r="T300" t="s">
        <v>24</v>
      </c>
      <c r="U300" t="s">
        <v>43</v>
      </c>
      <c r="W300">
        <v>2</v>
      </c>
      <c r="X300">
        <v>1</v>
      </c>
    </row>
    <row r="301" spans="1:24" x14ac:dyDescent="0.55000000000000004">
      <c r="A301">
        <f>_xlfn.IFS(
        $A300="game", MAX($A$1:$A300)+1,
        OR($B301&lt;&gt;"", $O301&lt;&gt;""), $A300,
        TRUE, "")</f>
        <v>25</v>
      </c>
      <c r="B301">
        <f t="shared" si="24"/>
        <v>2</v>
      </c>
      <c r="C301" t="s">
        <v>44</v>
      </c>
      <c r="D301" t="s">
        <v>45</v>
      </c>
      <c r="E301" t="s">
        <v>24</v>
      </c>
      <c r="G301">
        <v>2</v>
      </c>
      <c r="H301">
        <v>1</v>
      </c>
      <c r="I301">
        <v>1</v>
      </c>
      <c r="J301" t="b">
        <v>0</v>
      </c>
      <c r="K301" t="b">
        <v>0</v>
      </c>
      <c r="Q301" t="s">
        <v>45</v>
      </c>
      <c r="R301" t="s">
        <v>32</v>
      </c>
      <c r="W301">
        <v>2</v>
      </c>
      <c r="X301">
        <v>1</v>
      </c>
    </row>
    <row r="302" spans="1:24" x14ac:dyDescent="0.55000000000000004">
      <c r="A302">
        <f>_xlfn.IFS(
        $A301="game", MAX($A$1:$A301)+1,
        OR($B302&lt;&gt;"", $O302&lt;&gt;""), $A301,
        TRUE, "")</f>
        <v>25</v>
      </c>
      <c r="B302">
        <f t="shared" si="24"/>
        <v>3</v>
      </c>
      <c r="C302" t="s">
        <v>23</v>
      </c>
      <c r="D302" t="s">
        <v>38</v>
      </c>
      <c r="E302" t="s">
        <v>24</v>
      </c>
      <c r="G302">
        <v>1</v>
      </c>
      <c r="H302">
        <v>1</v>
      </c>
      <c r="I302">
        <v>1</v>
      </c>
      <c r="J302" t="b">
        <v>0</v>
      </c>
      <c r="K302" t="b">
        <v>0</v>
      </c>
      <c r="Q302" t="s">
        <v>30</v>
      </c>
      <c r="R302" t="s">
        <v>26</v>
      </c>
      <c r="W302">
        <v>1</v>
      </c>
      <c r="X302">
        <v>1</v>
      </c>
    </row>
    <row r="303" spans="1:24" x14ac:dyDescent="0.55000000000000004">
      <c r="A303">
        <f>_xlfn.IFS(
        $A302="game", MAX($A$1:$A302)+1,
        OR($B303&lt;&gt;"", $O303&lt;&gt;""), $A302,
        TRUE, "")</f>
        <v>25</v>
      </c>
      <c r="B303">
        <f t="shared" si="24"/>
        <v>4</v>
      </c>
      <c r="C303" t="s">
        <v>30</v>
      </c>
      <c r="D303" t="s">
        <v>25</v>
      </c>
      <c r="E303" t="s">
        <v>26</v>
      </c>
      <c r="G303">
        <v>0</v>
      </c>
      <c r="H303">
        <v>0</v>
      </c>
      <c r="I303">
        <v>0</v>
      </c>
      <c r="J303" t="b">
        <v>0</v>
      </c>
      <c r="K303" t="b">
        <v>0</v>
      </c>
      <c r="L303" t="s">
        <v>33</v>
      </c>
      <c r="M303" t="s">
        <v>38</v>
      </c>
      <c r="O303" t="b">
        <v>0</v>
      </c>
      <c r="Q303" t="s">
        <v>39</v>
      </c>
      <c r="R303" t="s">
        <v>24</v>
      </c>
    </row>
    <row r="304" spans="1:24" x14ac:dyDescent="0.55000000000000004">
      <c r="A304">
        <f>_xlfn.IFS(
        $A303="game", MAX($A$1:$A303)+1,
        OR($B304&lt;&gt;"", $O304&lt;&gt;""), $A303,
        TRUE, "")</f>
        <v>25</v>
      </c>
      <c r="B304">
        <f t="shared" si="24"/>
        <v>5</v>
      </c>
      <c r="C304" t="s">
        <v>31</v>
      </c>
      <c r="D304" t="s">
        <v>49</v>
      </c>
      <c r="E304" t="s">
        <v>26</v>
      </c>
      <c r="G304">
        <v>0</v>
      </c>
      <c r="H304">
        <v>0</v>
      </c>
      <c r="I304">
        <v>0</v>
      </c>
      <c r="J304" t="b">
        <v>0</v>
      </c>
      <c r="K304" t="b">
        <v>0</v>
      </c>
      <c r="L304" t="s">
        <v>33</v>
      </c>
      <c r="M304" t="s">
        <v>44</v>
      </c>
      <c r="O304" t="b">
        <v>0</v>
      </c>
      <c r="Q304" t="s">
        <v>31</v>
      </c>
      <c r="R304" t="s">
        <v>26</v>
      </c>
      <c r="X304">
        <v>0</v>
      </c>
    </row>
    <row r="305" spans="1:24" x14ac:dyDescent="0.55000000000000004">
      <c r="A305">
        <f>_xlfn.IFS(
        $A304="game", MAX($A$1:$A304)+1,
        OR($B305&lt;&gt;"", $O305&lt;&gt;""), $A304,
        TRUE, "")</f>
        <v>25</v>
      </c>
      <c r="B305">
        <f t="shared" si="24"/>
        <v>6</v>
      </c>
      <c r="C305" t="s">
        <v>22</v>
      </c>
      <c r="D305" t="s">
        <v>44</v>
      </c>
      <c r="E305" t="s">
        <v>26</v>
      </c>
      <c r="G305">
        <v>0</v>
      </c>
      <c r="H305">
        <v>0</v>
      </c>
      <c r="I305">
        <v>0</v>
      </c>
      <c r="J305" t="b">
        <v>0</v>
      </c>
      <c r="K305" t="b">
        <v>0</v>
      </c>
      <c r="L305" t="s">
        <v>34</v>
      </c>
      <c r="M305" t="s">
        <v>49</v>
      </c>
      <c r="Q305" t="s">
        <v>44</v>
      </c>
      <c r="R305" t="s">
        <v>24</v>
      </c>
      <c r="W305">
        <v>0</v>
      </c>
      <c r="X305">
        <v>0</v>
      </c>
    </row>
    <row r="306" spans="1:24" x14ac:dyDescent="0.55000000000000004">
      <c r="A306">
        <f>_xlfn.IFS(
        $A305="game", MAX($A$1:$A305)+1,
        OR($B306&lt;&gt;"", $O306&lt;&gt;""), $A305,
        TRUE, "")</f>
        <v>25</v>
      </c>
      <c r="B306">
        <f t="shared" si="24"/>
        <v>7</v>
      </c>
      <c r="C306" t="s">
        <v>49</v>
      </c>
      <c r="D306" t="s">
        <v>23</v>
      </c>
      <c r="E306" t="s">
        <v>24</v>
      </c>
      <c r="G306">
        <v>1</v>
      </c>
      <c r="H306">
        <v>1</v>
      </c>
      <c r="I306">
        <v>1</v>
      </c>
      <c r="J306" t="b">
        <v>0</v>
      </c>
      <c r="K306" t="b">
        <v>0</v>
      </c>
      <c r="Q306" t="s">
        <v>25</v>
      </c>
      <c r="R306" t="s">
        <v>26</v>
      </c>
      <c r="W306">
        <v>1</v>
      </c>
      <c r="X306">
        <v>1</v>
      </c>
    </row>
    <row r="307" spans="1:24" x14ac:dyDescent="0.55000000000000004">
      <c r="A307">
        <f>_xlfn.IFS(
        $A306="game", MAX($A$1:$A306)+1,
        OR($B307&lt;&gt;"", $O307&lt;&gt;""), $A306,
        TRUE, "")</f>
        <v>25</v>
      </c>
      <c r="B307">
        <f t="shared" si="24"/>
        <v>8</v>
      </c>
      <c r="C307" t="s">
        <v>39</v>
      </c>
      <c r="D307" t="s">
        <v>45</v>
      </c>
      <c r="E307" t="s">
        <v>36</v>
      </c>
      <c r="J307" t="b">
        <v>0</v>
      </c>
      <c r="K307" t="b">
        <v>0</v>
      </c>
      <c r="Q307" t="s">
        <v>49</v>
      </c>
      <c r="R307" t="s">
        <v>24</v>
      </c>
    </row>
    <row r="308" spans="1:24" x14ac:dyDescent="0.55000000000000004">
      <c r="A308">
        <f>_xlfn.IFS(
        $A307="game", MAX($A$1:$A307)+1,
        OR($B308&lt;&gt;"", $O308&lt;&gt;""), $A307,
        TRUE, "")</f>
        <v>25</v>
      </c>
      <c r="B308">
        <f t="shared" si="24"/>
        <v>9</v>
      </c>
      <c r="C308" t="s">
        <v>45</v>
      </c>
      <c r="D308" t="s">
        <v>39</v>
      </c>
      <c r="E308" t="s">
        <v>36</v>
      </c>
      <c r="J308" t="b">
        <v>0</v>
      </c>
      <c r="K308" t="b">
        <v>0</v>
      </c>
      <c r="Q308" t="s">
        <v>23</v>
      </c>
      <c r="R308" t="s">
        <v>24</v>
      </c>
    </row>
    <row r="309" spans="1:24" x14ac:dyDescent="0.55000000000000004">
      <c r="A309">
        <f>_xlfn.IFS(
        $A308="game", MAX($A$1:$A308)+1,
        OR($B309&lt;&gt;"", $O309&lt;&gt;""), $A308,
        TRUE, "")</f>
        <v>25</v>
      </c>
      <c r="B309">
        <f t="shared" si="24"/>
        <v>10</v>
      </c>
      <c r="C309" t="s">
        <v>38</v>
      </c>
      <c r="D309" t="s">
        <v>22</v>
      </c>
      <c r="E309" t="s">
        <v>26</v>
      </c>
      <c r="G309">
        <v>0</v>
      </c>
      <c r="H309">
        <v>0</v>
      </c>
      <c r="I309">
        <v>0</v>
      </c>
      <c r="J309" t="b">
        <v>0</v>
      </c>
      <c r="K309" t="b">
        <v>0</v>
      </c>
      <c r="L309" t="s">
        <v>35</v>
      </c>
      <c r="M309" t="s">
        <v>44</v>
      </c>
      <c r="Q309" t="s">
        <v>38</v>
      </c>
      <c r="R309" t="s">
        <v>24</v>
      </c>
      <c r="W309">
        <v>0</v>
      </c>
      <c r="X309">
        <v>0</v>
      </c>
    </row>
    <row r="310" spans="1:24" x14ac:dyDescent="0.55000000000000004">
      <c r="A310">
        <f>_xlfn.IFS(
        $A309="game", MAX($A$1:$A309)+1,
        OR($B310&lt;&gt;"", $O310&lt;&gt;""), $A309,
        TRUE, "")</f>
        <v>25</v>
      </c>
      <c r="B310">
        <f t="shared" si="24"/>
        <v>11</v>
      </c>
      <c r="C310" t="s">
        <v>25</v>
      </c>
      <c r="D310" t="s">
        <v>22</v>
      </c>
      <c r="E310" t="s">
        <v>36</v>
      </c>
      <c r="J310" t="b">
        <v>0</v>
      </c>
      <c r="K310" t="b">
        <v>0</v>
      </c>
    </row>
    <row r="311" spans="1:24" x14ac:dyDescent="0.55000000000000004">
      <c r="A311">
        <f>_xlfn.IFS(
        $A310="game", MAX($A$1:$A310)+1,
        OR($B311&lt;&gt;"", $O311&lt;&gt;""), $A310,
        TRUE, "")</f>
        <v>25</v>
      </c>
      <c r="B311">
        <f t="shared" si="24"/>
        <v>12</v>
      </c>
      <c r="C311" t="s">
        <v>49</v>
      </c>
      <c r="D311" t="s">
        <v>23</v>
      </c>
      <c r="E311" t="s">
        <v>24</v>
      </c>
      <c r="G311">
        <v>1</v>
      </c>
      <c r="H311">
        <v>1</v>
      </c>
      <c r="I311">
        <v>1</v>
      </c>
      <c r="J311" t="b">
        <v>0</v>
      </c>
      <c r="K311" t="b">
        <v>1</v>
      </c>
      <c r="W311">
        <v>1</v>
      </c>
      <c r="X311">
        <v>1</v>
      </c>
    </row>
    <row r="312" spans="1:24" x14ac:dyDescent="0.55000000000000004">
      <c r="A312" t="str">
        <f>_xlfn.IFS(
        $A311="game", MAX($A$1:$A311)+1,
        OR($B312&lt;&gt;"", $O312&lt;&gt;""), $A311,
        TRUE, "")</f>
        <v/>
      </c>
      <c r="B312" t="str">
        <f t="shared" si="24"/>
        <v/>
      </c>
    </row>
    <row r="313" spans="1:24" x14ac:dyDescent="0.55000000000000004">
      <c r="A313" t="s">
        <v>65</v>
      </c>
      <c r="B313" t="str">
        <f t="shared" si="24"/>
        <v/>
      </c>
    </row>
    <row r="314" spans="1:24" x14ac:dyDescent="0.55000000000000004">
      <c r="A314" t="str">
        <f>_xlfn.IFS(
        $A313="game", MAX($A$1:$A313)+1,
        OR($B314&lt;&gt;"", $O314&lt;&gt;""), $A313,
        TRUE, "")</f>
        <v/>
      </c>
      <c r="B314" t="str">
        <f t="shared" si="24"/>
        <v/>
      </c>
    </row>
    <row r="315" spans="1:24" x14ac:dyDescent="0.55000000000000004">
      <c r="A315" t="s">
        <v>1</v>
      </c>
      <c r="B315" t="s">
        <v>2</v>
      </c>
      <c r="C315" t="s">
        <v>3</v>
      </c>
      <c r="D315" t="s">
        <v>4</v>
      </c>
      <c r="E315" t="s">
        <v>5</v>
      </c>
      <c r="F315" t="s">
        <v>6</v>
      </c>
      <c r="G315" t="s">
        <v>7</v>
      </c>
      <c r="H315" t="s">
        <v>8</v>
      </c>
      <c r="I315" t="s">
        <v>9</v>
      </c>
      <c r="J315" t="s">
        <v>10</v>
      </c>
      <c r="K315" t="s">
        <v>11</v>
      </c>
      <c r="L315" t="s">
        <v>12</v>
      </c>
      <c r="M315" t="s">
        <v>13</v>
      </c>
      <c r="N315" t="s">
        <v>14</v>
      </c>
      <c r="O315" t="s">
        <v>15</v>
      </c>
      <c r="Q315" t="s">
        <v>16</v>
      </c>
      <c r="R315" t="s">
        <v>17</v>
      </c>
      <c r="T315" t="s">
        <v>18</v>
      </c>
      <c r="U315" t="s">
        <v>19</v>
      </c>
      <c r="W315" t="s">
        <v>20</v>
      </c>
      <c r="X315" t="s">
        <v>21</v>
      </c>
    </row>
    <row r="316" spans="1:24" x14ac:dyDescent="0.55000000000000004">
      <c r="A316">
        <f>_xlfn.IFS(
        $A315="game", MAX($A$1:$A315)+1,
        OR($B316&lt;&gt;"", $O316&lt;&gt;""), $A315,
        TRUE, "")</f>
        <v>26</v>
      </c>
      <c r="B316">
        <f t="shared" ref="B316:B325" si="25">_xlfn.IFS(
        $A315="game", 1,
        $C316&lt;&gt;"", $B315+1,
        TRUE, "")</f>
        <v>1</v>
      </c>
      <c r="C316" t="s">
        <v>39</v>
      </c>
      <c r="D316" t="s">
        <v>31</v>
      </c>
      <c r="E316" t="s">
        <v>24</v>
      </c>
      <c r="G316">
        <v>1</v>
      </c>
      <c r="H316">
        <v>1</v>
      </c>
      <c r="I316">
        <v>1</v>
      </c>
      <c r="J316" t="b">
        <v>0</v>
      </c>
      <c r="K316" t="b">
        <v>0</v>
      </c>
      <c r="Q316" t="s">
        <v>60</v>
      </c>
      <c r="R316" t="s">
        <v>24</v>
      </c>
      <c r="T316" t="s">
        <v>26</v>
      </c>
      <c r="U316" t="s">
        <v>27</v>
      </c>
      <c r="X316">
        <v>1</v>
      </c>
    </row>
    <row r="317" spans="1:24" x14ac:dyDescent="0.55000000000000004">
      <c r="A317">
        <f>_xlfn.IFS(
        $A316="game", MAX($A$1:$A316)+1,
        OR($B317&lt;&gt;"", $O317&lt;&gt;""), $A316,
        TRUE, "")</f>
        <v>26</v>
      </c>
      <c r="B317">
        <f t="shared" si="25"/>
        <v>2</v>
      </c>
      <c r="C317" t="s">
        <v>45</v>
      </c>
      <c r="D317" t="s">
        <v>25</v>
      </c>
      <c r="E317" t="s">
        <v>26</v>
      </c>
      <c r="G317">
        <v>0</v>
      </c>
      <c r="H317">
        <v>0</v>
      </c>
      <c r="I317">
        <v>0</v>
      </c>
      <c r="J317" t="b">
        <v>0</v>
      </c>
      <c r="K317" t="b">
        <v>0</v>
      </c>
      <c r="L317" t="s">
        <v>33</v>
      </c>
      <c r="M317" t="s">
        <v>59</v>
      </c>
      <c r="O317" t="b">
        <v>0</v>
      </c>
      <c r="Q317" t="s">
        <v>59</v>
      </c>
      <c r="R317" t="s">
        <v>24</v>
      </c>
    </row>
    <row r="318" spans="1:24" x14ac:dyDescent="0.55000000000000004">
      <c r="A318">
        <f>_xlfn.IFS(
        $A317="game", MAX($A$1:$A317)+1,
        OR($B318&lt;&gt;"", $O318&lt;&gt;""), $A317,
        TRUE, "")</f>
        <v>26</v>
      </c>
      <c r="B318">
        <f t="shared" si="25"/>
        <v>3</v>
      </c>
      <c r="C318" t="s">
        <v>22</v>
      </c>
      <c r="D318" t="s">
        <v>60</v>
      </c>
      <c r="E318" t="s">
        <v>26</v>
      </c>
      <c r="G318">
        <v>0</v>
      </c>
      <c r="H318">
        <v>0</v>
      </c>
      <c r="I318">
        <v>0</v>
      </c>
      <c r="J318" t="b">
        <v>0</v>
      </c>
      <c r="K318" t="b">
        <v>0</v>
      </c>
      <c r="L318" t="s">
        <v>33</v>
      </c>
      <c r="M318" t="s">
        <v>31</v>
      </c>
      <c r="O318" t="b">
        <v>1</v>
      </c>
      <c r="Q318" t="s">
        <v>45</v>
      </c>
      <c r="R318" t="s">
        <v>32</v>
      </c>
      <c r="X318">
        <v>0</v>
      </c>
    </row>
    <row r="319" spans="1:24" x14ac:dyDescent="0.55000000000000004">
      <c r="A319">
        <f>_xlfn.IFS(
        $A318="game", MAX($A$1:$A318)+1,
        OR($B319&lt;&gt;"", $O319&lt;&gt;""), $A318,
        TRUE, "")</f>
        <v>26</v>
      </c>
      <c r="B319">
        <f t="shared" si="25"/>
        <v>4</v>
      </c>
      <c r="C319" t="s">
        <v>30</v>
      </c>
      <c r="D319" t="s">
        <v>59</v>
      </c>
      <c r="E319" t="s">
        <v>26</v>
      </c>
      <c r="G319">
        <v>0</v>
      </c>
      <c r="H319">
        <v>0</v>
      </c>
      <c r="I319">
        <v>0</v>
      </c>
      <c r="J319" t="b">
        <v>0</v>
      </c>
      <c r="K319" t="b">
        <v>0</v>
      </c>
      <c r="L319" t="s">
        <v>34</v>
      </c>
      <c r="M319" t="s">
        <v>39</v>
      </c>
      <c r="Q319" t="s">
        <v>46</v>
      </c>
      <c r="R319" t="s">
        <v>24</v>
      </c>
      <c r="W319">
        <v>0</v>
      </c>
      <c r="X319">
        <v>0</v>
      </c>
    </row>
    <row r="320" spans="1:24" x14ac:dyDescent="0.55000000000000004">
      <c r="A320">
        <f>_xlfn.IFS(
        $A319="game", MAX($A$1:$A319)+1,
        OR($B320&lt;&gt;"", $O320&lt;&gt;""), $A319,
        TRUE, "")</f>
        <v>26</v>
      </c>
      <c r="B320">
        <f t="shared" si="25"/>
        <v>5</v>
      </c>
      <c r="C320" t="s">
        <v>39</v>
      </c>
      <c r="D320" t="s">
        <v>46</v>
      </c>
      <c r="E320" t="s">
        <v>36</v>
      </c>
      <c r="J320" t="b">
        <v>0</v>
      </c>
      <c r="K320" t="b">
        <v>0</v>
      </c>
      <c r="Q320" t="s">
        <v>22</v>
      </c>
      <c r="R320" t="s">
        <v>26</v>
      </c>
    </row>
    <row r="321" spans="1:24" x14ac:dyDescent="0.55000000000000004">
      <c r="A321">
        <f>_xlfn.IFS(
        $A320="game", MAX($A$1:$A320)+1,
        OR($B321&lt;&gt;"", $O321&lt;&gt;""), $A320,
        TRUE, "")</f>
        <v>26</v>
      </c>
      <c r="B321">
        <f t="shared" si="25"/>
        <v>6</v>
      </c>
      <c r="C321" t="s">
        <v>31</v>
      </c>
      <c r="D321" t="s">
        <v>45</v>
      </c>
      <c r="E321" t="s">
        <v>36</v>
      </c>
      <c r="J321" t="b">
        <v>0</v>
      </c>
      <c r="K321" t="b">
        <v>0</v>
      </c>
      <c r="Q321" t="s">
        <v>31</v>
      </c>
      <c r="R321" t="s">
        <v>24</v>
      </c>
    </row>
    <row r="322" spans="1:24" x14ac:dyDescent="0.55000000000000004">
      <c r="A322">
        <f>_xlfn.IFS(
        $A321="game", MAX($A$1:$A321)+1,
        OR($B322&lt;&gt;"", $O322&lt;&gt;""), $A321,
        TRUE, "")</f>
        <v>26</v>
      </c>
      <c r="B322">
        <f t="shared" si="25"/>
        <v>7</v>
      </c>
      <c r="C322" t="s">
        <v>25</v>
      </c>
      <c r="D322" t="s">
        <v>39</v>
      </c>
      <c r="E322" t="s">
        <v>26</v>
      </c>
      <c r="J322" t="b">
        <v>0</v>
      </c>
      <c r="K322" t="b">
        <v>0</v>
      </c>
      <c r="L322" t="s">
        <v>35</v>
      </c>
      <c r="M322" t="s">
        <v>59</v>
      </c>
      <c r="Q322" t="s">
        <v>39</v>
      </c>
      <c r="R322" t="s">
        <v>26</v>
      </c>
    </row>
    <row r="323" spans="1:24" x14ac:dyDescent="0.55000000000000004">
      <c r="A323">
        <f>_xlfn.IFS(
        $A322="game", MAX($A$1:$A322)+1,
        OR($B323&lt;&gt;"", $O323&lt;&gt;""), $A322,
        TRUE, "")</f>
        <v>26</v>
      </c>
      <c r="B323">
        <f t="shared" si="25"/>
        <v>8</v>
      </c>
      <c r="C323" t="s">
        <v>60</v>
      </c>
      <c r="D323" t="s">
        <v>30</v>
      </c>
      <c r="E323" t="s">
        <v>36</v>
      </c>
      <c r="J323" t="b">
        <v>0</v>
      </c>
      <c r="K323" t="b">
        <v>0</v>
      </c>
      <c r="Q323" t="s">
        <v>25</v>
      </c>
      <c r="R323" t="s">
        <v>26</v>
      </c>
    </row>
    <row r="324" spans="1:24" x14ac:dyDescent="0.55000000000000004">
      <c r="A324">
        <f>_xlfn.IFS(
        $A323="game", MAX($A$1:$A323)+1,
        OR($B324&lt;&gt;"", $O324&lt;&gt;""), $A323,
        TRUE, "")</f>
        <v>26</v>
      </c>
      <c r="B324">
        <f t="shared" si="25"/>
        <v>9</v>
      </c>
      <c r="C324" t="s">
        <v>46</v>
      </c>
      <c r="D324" t="s">
        <v>45</v>
      </c>
      <c r="E324" t="s">
        <v>27</v>
      </c>
      <c r="J324" t="b">
        <v>0</v>
      </c>
      <c r="K324" t="b">
        <v>1</v>
      </c>
      <c r="Q324" t="s">
        <v>30</v>
      </c>
      <c r="R324" t="s">
        <v>24</v>
      </c>
    </row>
    <row r="325" spans="1:24" x14ac:dyDescent="0.55000000000000004">
      <c r="A325" t="str">
        <f>_xlfn.IFS(
        $A324="game", MAX($A$1:$A324)+1,
        OR($B325&lt;&gt;"", $O325&lt;&gt;""), $A324,
        TRUE, "")</f>
        <v/>
      </c>
      <c r="B325" t="str">
        <f t="shared" si="25"/>
        <v/>
      </c>
    </row>
    <row r="326" spans="1:24" x14ac:dyDescent="0.55000000000000004">
      <c r="A326" t="s">
        <v>1</v>
      </c>
      <c r="B326" t="s">
        <v>2</v>
      </c>
      <c r="C326" t="s">
        <v>3</v>
      </c>
      <c r="D326" t="s">
        <v>4</v>
      </c>
      <c r="E326" t="s">
        <v>5</v>
      </c>
      <c r="F326" t="s">
        <v>6</v>
      </c>
      <c r="G326" t="s">
        <v>7</v>
      </c>
      <c r="H326" t="s">
        <v>8</v>
      </c>
      <c r="I326" t="s">
        <v>9</v>
      </c>
      <c r="J326" t="s">
        <v>10</v>
      </c>
      <c r="K326" t="s">
        <v>11</v>
      </c>
      <c r="L326" t="s">
        <v>12</v>
      </c>
      <c r="M326" t="s">
        <v>13</v>
      </c>
      <c r="N326" t="s">
        <v>14</v>
      </c>
      <c r="O326" t="s">
        <v>15</v>
      </c>
      <c r="Q326" t="s">
        <v>16</v>
      </c>
      <c r="R326" t="s">
        <v>17</v>
      </c>
      <c r="T326" t="s">
        <v>18</v>
      </c>
      <c r="U326" t="s">
        <v>19</v>
      </c>
      <c r="W326" t="s">
        <v>20</v>
      </c>
      <c r="X326" t="s">
        <v>21</v>
      </c>
    </row>
    <row r="327" spans="1:24" x14ac:dyDescent="0.55000000000000004">
      <c r="A327">
        <f>_xlfn.IFS(
        $A326="game", MAX($A$1:$A326)+1,
        OR($B327&lt;&gt;"", $O327&lt;&gt;""), $A326,
        TRUE, "")</f>
        <v>27</v>
      </c>
      <c r="B327">
        <f t="shared" ref="B327:B339" si="26">_xlfn.IFS(
        $A326="game", 1,
        $C327&lt;&gt;"", $B326+1,
        TRUE, "")</f>
        <v>1</v>
      </c>
      <c r="C327" t="s">
        <v>30</v>
      </c>
      <c r="D327" t="s">
        <v>46</v>
      </c>
      <c r="E327" t="s">
        <v>26</v>
      </c>
      <c r="G327">
        <v>0</v>
      </c>
      <c r="H327">
        <v>0</v>
      </c>
      <c r="I327">
        <v>0</v>
      </c>
      <c r="J327" t="b">
        <v>0</v>
      </c>
      <c r="K327" t="b">
        <v>0</v>
      </c>
      <c r="L327" t="s">
        <v>33</v>
      </c>
      <c r="M327" t="s">
        <v>39</v>
      </c>
      <c r="O327" t="b">
        <v>0</v>
      </c>
      <c r="Q327" t="s">
        <v>60</v>
      </c>
      <c r="R327" t="s">
        <v>24</v>
      </c>
      <c r="T327" t="s">
        <v>26</v>
      </c>
      <c r="U327" t="s">
        <v>43</v>
      </c>
      <c r="W327">
        <v>0</v>
      </c>
      <c r="X327">
        <v>0</v>
      </c>
    </row>
    <row r="328" spans="1:24" x14ac:dyDescent="0.55000000000000004">
      <c r="A328">
        <f>_xlfn.IFS(
        $A327="game", MAX($A$1:$A327)+1,
        OR($B328&lt;&gt;"", $O328&lt;&gt;""), $A327,
        TRUE, "")</f>
        <v>27</v>
      </c>
      <c r="B328">
        <f t="shared" si="26"/>
        <v>2</v>
      </c>
      <c r="C328" t="s">
        <v>31</v>
      </c>
      <c r="D328" t="s">
        <v>39</v>
      </c>
      <c r="E328" t="s">
        <v>24</v>
      </c>
      <c r="G328">
        <v>1</v>
      </c>
      <c r="H328">
        <v>1</v>
      </c>
      <c r="I328">
        <v>1</v>
      </c>
      <c r="J328" t="b">
        <v>0</v>
      </c>
      <c r="K328" t="b">
        <v>0</v>
      </c>
      <c r="Q328" t="s">
        <v>59</v>
      </c>
      <c r="R328" t="s">
        <v>32</v>
      </c>
      <c r="X328">
        <v>1</v>
      </c>
    </row>
    <row r="329" spans="1:24" x14ac:dyDescent="0.55000000000000004">
      <c r="A329">
        <f>_xlfn.IFS(
        $A328="game", MAX($A$1:$A328)+1,
        OR($B329&lt;&gt;"", $O329&lt;&gt;""), $A328,
        TRUE, "")</f>
        <v>27</v>
      </c>
      <c r="B329">
        <f t="shared" si="26"/>
        <v>3</v>
      </c>
      <c r="C329" t="s">
        <v>25</v>
      </c>
      <c r="D329" t="s">
        <v>45</v>
      </c>
      <c r="E329" t="s">
        <v>26</v>
      </c>
      <c r="G329">
        <v>0</v>
      </c>
      <c r="H329">
        <v>0</v>
      </c>
      <c r="I329">
        <v>0</v>
      </c>
      <c r="J329" t="b">
        <v>0</v>
      </c>
      <c r="K329" t="b">
        <v>0</v>
      </c>
      <c r="L329" t="s">
        <v>33</v>
      </c>
      <c r="M329" t="s">
        <v>30</v>
      </c>
      <c r="O329" t="b">
        <v>1</v>
      </c>
      <c r="Q329" t="s">
        <v>45</v>
      </c>
      <c r="R329" t="s">
        <v>24</v>
      </c>
      <c r="X329">
        <v>0</v>
      </c>
    </row>
    <row r="330" spans="1:24" x14ac:dyDescent="0.55000000000000004">
      <c r="A330">
        <f>_xlfn.IFS(
        $A329="game", MAX($A$1:$A329)+1,
        OR($B330&lt;&gt;"", $O330&lt;&gt;""), $A329,
        TRUE, "")</f>
        <v>27</v>
      </c>
      <c r="B330">
        <f t="shared" si="26"/>
        <v>4</v>
      </c>
      <c r="C330" t="s">
        <v>59</v>
      </c>
      <c r="D330" t="s">
        <v>22</v>
      </c>
      <c r="E330" t="s">
        <v>26</v>
      </c>
      <c r="G330">
        <v>0</v>
      </c>
      <c r="H330">
        <v>0</v>
      </c>
      <c r="I330">
        <v>0</v>
      </c>
      <c r="J330" t="b">
        <v>0</v>
      </c>
      <c r="K330" t="b">
        <v>0</v>
      </c>
      <c r="L330" t="s">
        <v>34</v>
      </c>
      <c r="M330" t="s">
        <v>39</v>
      </c>
      <c r="Q330" t="s">
        <v>46</v>
      </c>
      <c r="R330" t="s">
        <v>24</v>
      </c>
    </row>
    <row r="331" spans="1:24" x14ac:dyDescent="0.55000000000000004">
      <c r="A331">
        <f>_xlfn.IFS(
        $A330="game", MAX($A$1:$A330)+1,
        OR($B331&lt;&gt;"", $O331&lt;&gt;""), $A330,
        TRUE, "")</f>
        <v>27</v>
      </c>
      <c r="B331">
        <f t="shared" si="26"/>
        <v>5</v>
      </c>
      <c r="C331" t="s">
        <v>39</v>
      </c>
      <c r="D331" t="s">
        <v>30</v>
      </c>
      <c r="E331" t="s">
        <v>36</v>
      </c>
      <c r="J331" t="b">
        <v>0</v>
      </c>
      <c r="K331" t="b">
        <v>0</v>
      </c>
      <c r="Q331" t="s">
        <v>22</v>
      </c>
      <c r="R331" t="s">
        <v>26</v>
      </c>
    </row>
    <row r="332" spans="1:24" x14ac:dyDescent="0.55000000000000004">
      <c r="A332">
        <f>_xlfn.IFS(
        $A331="game", MAX($A$1:$A331)+1,
        OR($B332&lt;&gt;"", $O332&lt;&gt;""), $A331,
        TRUE, "")</f>
        <v>27</v>
      </c>
      <c r="B332">
        <f t="shared" si="26"/>
        <v>6</v>
      </c>
      <c r="C332" t="s">
        <v>60</v>
      </c>
      <c r="D332" t="s">
        <v>39</v>
      </c>
      <c r="E332" t="s">
        <v>24</v>
      </c>
      <c r="G332">
        <v>2</v>
      </c>
      <c r="H332">
        <v>1</v>
      </c>
      <c r="I332">
        <v>1</v>
      </c>
      <c r="J332" t="b">
        <v>0</v>
      </c>
      <c r="K332" t="b">
        <v>0</v>
      </c>
      <c r="Q332" t="s">
        <v>31</v>
      </c>
      <c r="R332" t="s">
        <v>26</v>
      </c>
      <c r="W332">
        <v>2</v>
      </c>
      <c r="X332">
        <v>1</v>
      </c>
    </row>
    <row r="333" spans="1:24" x14ac:dyDescent="0.55000000000000004">
      <c r="A333">
        <f>_xlfn.IFS(
        $A332="game", MAX($A$1:$A332)+1,
        OR($B333&lt;&gt;"", $O333&lt;&gt;""), $A332,
        TRUE, "")</f>
        <v>27</v>
      </c>
      <c r="B333">
        <f t="shared" si="26"/>
        <v>7</v>
      </c>
      <c r="C333" t="s">
        <v>46</v>
      </c>
      <c r="D333" t="s">
        <v>22</v>
      </c>
      <c r="E333" t="s">
        <v>36</v>
      </c>
      <c r="J333" t="b">
        <v>0</v>
      </c>
      <c r="K333" t="b">
        <v>0</v>
      </c>
      <c r="Q333" t="s">
        <v>39</v>
      </c>
      <c r="R333" t="s">
        <v>24</v>
      </c>
    </row>
    <row r="334" spans="1:24" x14ac:dyDescent="0.55000000000000004">
      <c r="A334">
        <f>_xlfn.IFS(
        $A333="game", MAX($A$1:$A333)+1,
        OR($B334&lt;&gt;"", $O334&lt;&gt;""), $A333,
        TRUE, "")</f>
        <v>27</v>
      </c>
      <c r="B334">
        <f t="shared" si="26"/>
        <v>8</v>
      </c>
      <c r="C334" t="s">
        <v>39</v>
      </c>
      <c r="D334" t="s">
        <v>30</v>
      </c>
      <c r="E334" t="s">
        <v>26</v>
      </c>
      <c r="G334">
        <v>0</v>
      </c>
      <c r="H334">
        <v>0</v>
      </c>
      <c r="I334">
        <v>0</v>
      </c>
      <c r="J334" t="b">
        <v>0</v>
      </c>
      <c r="K334" t="b">
        <v>0</v>
      </c>
      <c r="L334" t="s">
        <v>35</v>
      </c>
      <c r="M334" t="s">
        <v>25</v>
      </c>
      <c r="Q334" t="s">
        <v>25</v>
      </c>
      <c r="R334" t="s">
        <v>26</v>
      </c>
      <c r="W334">
        <v>0</v>
      </c>
      <c r="X334">
        <v>0</v>
      </c>
    </row>
    <row r="335" spans="1:24" x14ac:dyDescent="0.55000000000000004">
      <c r="A335">
        <f>_xlfn.IFS(
        $A334="game", MAX($A$1:$A334)+1,
        OR($B335&lt;&gt;"", $O335&lt;&gt;""), $A334,
        TRUE, "")</f>
        <v>27</v>
      </c>
      <c r="B335">
        <f t="shared" si="26"/>
        <v>9</v>
      </c>
      <c r="C335" t="s">
        <v>45</v>
      </c>
      <c r="D335" t="s">
        <v>60</v>
      </c>
      <c r="E335" t="s">
        <v>24</v>
      </c>
      <c r="G335">
        <v>1</v>
      </c>
      <c r="H335">
        <v>1</v>
      </c>
      <c r="I335">
        <v>1</v>
      </c>
      <c r="J335" t="b">
        <v>0</v>
      </c>
      <c r="K335" t="b">
        <v>0</v>
      </c>
      <c r="Q335" t="s">
        <v>30</v>
      </c>
      <c r="R335" t="s">
        <v>24</v>
      </c>
      <c r="W335">
        <v>1</v>
      </c>
      <c r="X335">
        <v>1</v>
      </c>
    </row>
    <row r="336" spans="1:24" x14ac:dyDescent="0.55000000000000004">
      <c r="A336">
        <f>_xlfn.IFS(
        $A335="game", MAX($A$1:$A335)+1,
        OR($B336&lt;&gt;"", $O336&lt;&gt;""), $A335,
        TRUE, "")</f>
        <v>27</v>
      </c>
      <c r="B336">
        <f t="shared" si="26"/>
        <v>10</v>
      </c>
      <c r="C336" t="s">
        <v>22</v>
      </c>
      <c r="D336" t="s">
        <v>30</v>
      </c>
      <c r="E336" t="s">
        <v>26</v>
      </c>
      <c r="G336">
        <v>0</v>
      </c>
      <c r="H336">
        <v>0</v>
      </c>
      <c r="I336">
        <v>0</v>
      </c>
      <c r="J336" t="b">
        <v>0</v>
      </c>
      <c r="K336" t="b">
        <v>0</v>
      </c>
      <c r="L336" t="s">
        <v>35</v>
      </c>
      <c r="M336" t="s">
        <v>31</v>
      </c>
      <c r="X336">
        <v>0</v>
      </c>
    </row>
    <row r="337" spans="1:24" x14ac:dyDescent="0.55000000000000004">
      <c r="A337">
        <f>_xlfn.IFS(
        $A336="game", MAX($A$1:$A336)+1,
        OR($B337&lt;&gt;"", $O337&lt;&gt;""), $A336,
        TRUE, "")</f>
        <v>27</v>
      </c>
      <c r="B337">
        <f t="shared" si="26"/>
        <v>11</v>
      </c>
      <c r="C337" t="s">
        <v>30</v>
      </c>
      <c r="D337" t="s">
        <v>39</v>
      </c>
      <c r="E337" t="s">
        <v>24</v>
      </c>
      <c r="G337">
        <v>2</v>
      </c>
      <c r="H337">
        <v>1</v>
      </c>
      <c r="I337">
        <v>1</v>
      </c>
      <c r="J337" t="b">
        <v>0</v>
      </c>
      <c r="K337" t="b">
        <v>0</v>
      </c>
      <c r="W337">
        <v>2</v>
      </c>
      <c r="X337">
        <v>1</v>
      </c>
    </row>
    <row r="338" spans="1:24" x14ac:dyDescent="0.55000000000000004">
      <c r="A338">
        <f>_xlfn.IFS(
        $A337="game", MAX($A$1:$A337)+1,
        OR($B338&lt;&gt;"", $O338&lt;&gt;""), $A337,
        TRUE, "")</f>
        <v>27</v>
      </c>
      <c r="B338">
        <f t="shared" si="26"/>
        <v>12</v>
      </c>
      <c r="C338" t="s">
        <v>59</v>
      </c>
      <c r="D338" t="s">
        <v>60</v>
      </c>
      <c r="E338" t="s">
        <v>26</v>
      </c>
      <c r="G338">
        <v>0</v>
      </c>
      <c r="H338">
        <v>0</v>
      </c>
      <c r="I338">
        <v>0</v>
      </c>
      <c r="J338" t="b">
        <v>1</v>
      </c>
      <c r="K338" t="b">
        <v>1</v>
      </c>
      <c r="X338">
        <v>0</v>
      </c>
    </row>
    <row r="339" spans="1:24" x14ac:dyDescent="0.55000000000000004">
      <c r="A339" t="str">
        <f>_xlfn.IFS(
        $A338="game", MAX($A$1:$A338)+1,
        OR($B339&lt;&gt;"", $O339&lt;&gt;""), $A338,
        TRUE, "")</f>
        <v/>
      </c>
      <c r="B339" t="str">
        <f t="shared" si="26"/>
        <v/>
      </c>
    </row>
    <row r="340" spans="1:24" x14ac:dyDescent="0.55000000000000004">
      <c r="A340" t="s">
        <v>1</v>
      </c>
      <c r="B340" t="s">
        <v>2</v>
      </c>
      <c r="C340" t="s">
        <v>3</v>
      </c>
      <c r="D340" t="s">
        <v>4</v>
      </c>
      <c r="E340" t="s">
        <v>5</v>
      </c>
      <c r="F340" t="s">
        <v>6</v>
      </c>
      <c r="G340" t="s">
        <v>7</v>
      </c>
      <c r="H340" t="s">
        <v>8</v>
      </c>
      <c r="I340" t="s">
        <v>9</v>
      </c>
      <c r="J340" t="s">
        <v>10</v>
      </c>
      <c r="K340" t="s">
        <v>11</v>
      </c>
      <c r="L340" t="s">
        <v>12</v>
      </c>
      <c r="M340" t="s">
        <v>13</v>
      </c>
      <c r="N340" t="s">
        <v>14</v>
      </c>
      <c r="O340" t="s">
        <v>15</v>
      </c>
      <c r="Q340" t="s">
        <v>16</v>
      </c>
      <c r="R340" t="s">
        <v>17</v>
      </c>
      <c r="T340" t="s">
        <v>18</v>
      </c>
      <c r="U340" t="s">
        <v>19</v>
      </c>
      <c r="W340" t="s">
        <v>20</v>
      </c>
      <c r="X340" t="s">
        <v>21</v>
      </c>
    </row>
    <row r="341" spans="1:24" x14ac:dyDescent="0.55000000000000004">
      <c r="A341">
        <f>_xlfn.IFS(
        $A340="game", MAX($A$1:$A340)+1,
        OR($B341&lt;&gt;"", $O341&lt;&gt;""), $A340,
        TRUE, "")</f>
        <v>28</v>
      </c>
      <c r="B341">
        <f t="shared" ref="B341:B349" si="27">_xlfn.IFS(
        $A340="game", 1,
        $C341&lt;&gt;"", $B340+1,
        TRUE, "")</f>
        <v>1</v>
      </c>
      <c r="C341" t="s">
        <v>46</v>
      </c>
      <c r="D341" t="s">
        <v>30</v>
      </c>
      <c r="E341" t="s">
        <v>24</v>
      </c>
      <c r="G341">
        <v>2</v>
      </c>
      <c r="H341">
        <v>1</v>
      </c>
      <c r="I341">
        <v>1</v>
      </c>
      <c r="J341" t="b">
        <v>0</v>
      </c>
      <c r="K341" t="b">
        <v>0</v>
      </c>
      <c r="Q341" t="s">
        <v>60</v>
      </c>
      <c r="R341" t="s">
        <v>24</v>
      </c>
      <c r="T341" t="s">
        <v>24</v>
      </c>
      <c r="U341" t="s">
        <v>43</v>
      </c>
    </row>
    <row r="342" spans="1:24" x14ac:dyDescent="0.55000000000000004">
      <c r="A342">
        <f>_xlfn.IFS(
        $A341="game", MAX($A$1:$A341)+1,
        OR($B342&lt;&gt;"", $O342&lt;&gt;""), $A341,
        TRUE, "")</f>
        <v>28</v>
      </c>
      <c r="B342">
        <f t="shared" si="27"/>
        <v>2</v>
      </c>
      <c r="C342" t="s">
        <v>39</v>
      </c>
      <c r="D342" t="s">
        <v>31</v>
      </c>
      <c r="E342" t="s">
        <v>24</v>
      </c>
      <c r="G342">
        <v>1</v>
      </c>
      <c r="H342">
        <v>1</v>
      </c>
      <c r="I342">
        <v>1</v>
      </c>
      <c r="J342" t="b">
        <v>0</v>
      </c>
      <c r="K342" t="b">
        <v>0</v>
      </c>
      <c r="Q342" t="s">
        <v>59</v>
      </c>
      <c r="R342" t="s">
        <v>32</v>
      </c>
      <c r="W342">
        <v>1</v>
      </c>
      <c r="X342">
        <v>1</v>
      </c>
    </row>
    <row r="343" spans="1:24" x14ac:dyDescent="0.55000000000000004">
      <c r="A343">
        <f>_xlfn.IFS(
        $A342="game", MAX($A$1:$A342)+1,
        OR($B343&lt;&gt;"", $O343&lt;&gt;""), $A342,
        TRUE, "")</f>
        <v>28</v>
      </c>
      <c r="B343">
        <f t="shared" si="27"/>
        <v>3</v>
      </c>
      <c r="C343" t="s">
        <v>45</v>
      </c>
      <c r="D343" t="s">
        <v>59</v>
      </c>
      <c r="E343" t="s">
        <v>24</v>
      </c>
      <c r="G343">
        <v>2</v>
      </c>
      <c r="H343">
        <v>1</v>
      </c>
      <c r="I343">
        <v>1</v>
      </c>
      <c r="J343" t="b">
        <v>0</v>
      </c>
      <c r="K343" t="b">
        <v>0</v>
      </c>
      <c r="Q343" t="s">
        <v>45</v>
      </c>
      <c r="R343" t="s">
        <v>24</v>
      </c>
      <c r="W343">
        <v>2</v>
      </c>
      <c r="X343">
        <v>1</v>
      </c>
    </row>
    <row r="344" spans="1:24" x14ac:dyDescent="0.55000000000000004">
      <c r="A344">
        <f>_xlfn.IFS(
        $A343="game", MAX($A$1:$A343)+1,
        OR($B344&lt;&gt;"", $O344&lt;&gt;""), $A343,
        TRUE, "")</f>
        <v>28</v>
      </c>
      <c r="B344">
        <f t="shared" si="27"/>
        <v>4</v>
      </c>
      <c r="C344" t="s">
        <v>22</v>
      </c>
      <c r="D344" t="s">
        <v>60</v>
      </c>
      <c r="E344" t="s">
        <v>24</v>
      </c>
      <c r="G344">
        <v>1</v>
      </c>
      <c r="H344">
        <v>1</v>
      </c>
      <c r="I344">
        <v>1</v>
      </c>
      <c r="J344" t="b">
        <v>0</v>
      </c>
      <c r="K344" t="b">
        <v>0</v>
      </c>
      <c r="Q344" t="s">
        <v>46</v>
      </c>
      <c r="R344" t="s">
        <v>26</v>
      </c>
      <c r="W344">
        <v>1</v>
      </c>
      <c r="X344">
        <v>1</v>
      </c>
    </row>
    <row r="345" spans="1:24" x14ac:dyDescent="0.55000000000000004">
      <c r="A345">
        <f>_xlfn.IFS(
        $A344="game", MAX($A$1:$A344)+1,
        OR($B345&lt;&gt;"", $O345&lt;&gt;""), $A344,
        TRUE, "")</f>
        <v>28</v>
      </c>
      <c r="B345">
        <f t="shared" si="27"/>
        <v>5</v>
      </c>
      <c r="C345" t="s">
        <v>30</v>
      </c>
      <c r="D345" t="s">
        <v>45</v>
      </c>
      <c r="E345" t="s">
        <v>26</v>
      </c>
      <c r="G345">
        <v>0</v>
      </c>
      <c r="H345">
        <v>0</v>
      </c>
      <c r="I345">
        <v>0</v>
      </c>
      <c r="J345" t="b">
        <v>0</v>
      </c>
      <c r="K345" t="b">
        <v>0</v>
      </c>
      <c r="Q345" t="s">
        <v>22</v>
      </c>
      <c r="R345" t="s">
        <v>24</v>
      </c>
      <c r="X345">
        <v>0</v>
      </c>
    </row>
    <row r="346" spans="1:24" x14ac:dyDescent="0.55000000000000004">
      <c r="A346">
        <f>_xlfn.IFS(
        $A345="game", MAX($A$1:$A345)+1,
        OR($B346&lt;&gt;"", $O346&lt;&gt;""), $A345,
        TRUE, "")</f>
        <v>28</v>
      </c>
      <c r="B346">
        <f t="shared" si="27"/>
        <v>6</v>
      </c>
      <c r="C346" t="s">
        <v>31</v>
      </c>
      <c r="D346" t="s">
        <v>39</v>
      </c>
      <c r="E346" t="s">
        <v>24</v>
      </c>
      <c r="G346">
        <v>1</v>
      </c>
      <c r="H346">
        <v>1</v>
      </c>
      <c r="I346">
        <v>1</v>
      </c>
      <c r="J346" t="b">
        <v>0</v>
      </c>
      <c r="K346" t="b">
        <v>1</v>
      </c>
      <c r="Q346" t="s">
        <v>31</v>
      </c>
      <c r="R346" t="s">
        <v>24</v>
      </c>
      <c r="W346">
        <v>1</v>
      </c>
      <c r="X346">
        <v>1</v>
      </c>
    </row>
    <row r="347" spans="1:24" x14ac:dyDescent="0.55000000000000004">
      <c r="A347" t="str">
        <f>_xlfn.IFS(
        $A346="game", MAX($A$1:$A346)+1,
        OR($B347&lt;&gt;"", $O347&lt;&gt;""), $A346,
        TRUE, "")</f>
        <v/>
      </c>
      <c r="B347" t="str">
        <f t="shared" si="27"/>
        <v/>
      </c>
      <c r="Q347" t="s">
        <v>39</v>
      </c>
      <c r="R347" t="s">
        <v>24</v>
      </c>
    </row>
    <row r="348" spans="1:24" x14ac:dyDescent="0.55000000000000004">
      <c r="A348" t="str">
        <f>_xlfn.IFS(
        $A347="game", MAX($A$1:$A347)+1,
        OR($B348&lt;&gt;"", $O348&lt;&gt;""), $A347,
        TRUE, "")</f>
        <v/>
      </c>
      <c r="B348" t="str">
        <f t="shared" si="27"/>
        <v/>
      </c>
      <c r="Q348" t="s">
        <v>30</v>
      </c>
      <c r="R348" t="s">
        <v>26</v>
      </c>
    </row>
    <row r="349" spans="1:24" x14ac:dyDescent="0.55000000000000004">
      <c r="A349" t="str">
        <f>_xlfn.IFS(
        $A348="game", MAX($A$1:$A348)+1,
        OR($B349&lt;&gt;"", $O349&lt;&gt;""), $A348,
        TRUE, "")</f>
        <v/>
      </c>
      <c r="B349" t="str">
        <f t="shared" si="27"/>
        <v/>
      </c>
    </row>
    <row r="350" spans="1:24" x14ac:dyDescent="0.55000000000000004">
      <c r="A350" t="s">
        <v>1</v>
      </c>
      <c r="B350" t="s">
        <v>2</v>
      </c>
      <c r="C350" t="s">
        <v>3</v>
      </c>
      <c r="D350" t="s">
        <v>4</v>
      </c>
      <c r="E350" t="s">
        <v>5</v>
      </c>
      <c r="F350" t="s">
        <v>6</v>
      </c>
      <c r="G350" t="s">
        <v>7</v>
      </c>
      <c r="H350" t="s">
        <v>8</v>
      </c>
      <c r="I350" t="s">
        <v>9</v>
      </c>
      <c r="J350" t="s">
        <v>10</v>
      </c>
      <c r="K350" t="s">
        <v>11</v>
      </c>
      <c r="L350" t="s">
        <v>12</v>
      </c>
      <c r="M350" t="s">
        <v>13</v>
      </c>
      <c r="N350" t="s">
        <v>14</v>
      </c>
      <c r="O350" t="s">
        <v>15</v>
      </c>
      <c r="Q350" t="s">
        <v>16</v>
      </c>
      <c r="R350" t="s">
        <v>17</v>
      </c>
      <c r="T350" t="s">
        <v>18</v>
      </c>
      <c r="U350" t="s">
        <v>19</v>
      </c>
      <c r="W350" t="s">
        <v>20</v>
      </c>
      <c r="X350" t="s">
        <v>21</v>
      </c>
    </row>
    <row r="351" spans="1:24" x14ac:dyDescent="0.55000000000000004">
      <c r="A351">
        <f>_xlfn.IFS(
        $A350="game", MAX($A$1:$A350)+1,
        OR($B351&lt;&gt;"", $O351&lt;&gt;""), $A350,
        TRUE, "")</f>
        <v>29</v>
      </c>
      <c r="B351">
        <f t="shared" ref="B351:B360" si="28">_xlfn.IFS(
        $A350="game", 1,
        $C351&lt;&gt;"", $B350+1,
        TRUE, "")</f>
        <v>1</v>
      </c>
      <c r="C351" t="s">
        <v>39</v>
      </c>
      <c r="D351" t="s">
        <v>30</v>
      </c>
      <c r="E351" t="s">
        <v>26</v>
      </c>
      <c r="G351">
        <v>0</v>
      </c>
      <c r="H351">
        <v>0</v>
      </c>
      <c r="I351">
        <v>0</v>
      </c>
      <c r="J351" t="b">
        <v>0</v>
      </c>
      <c r="K351" t="b">
        <v>0</v>
      </c>
      <c r="Q351" t="s">
        <v>45</v>
      </c>
      <c r="R351" t="s">
        <v>24</v>
      </c>
      <c r="T351" t="s">
        <v>24</v>
      </c>
      <c r="U351" t="s">
        <v>27</v>
      </c>
      <c r="W351">
        <v>0</v>
      </c>
      <c r="X351">
        <v>0</v>
      </c>
    </row>
    <row r="352" spans="1:24" x14ac:dyDescent="0.55000000000000004">
      <c r="A352">
        <f>_xlfn.IFS(
        $A351="game", MAX($A$1:$A351)+1,
        OR($B352&lt;&gt;"", $O352&lt;&gt;""), $A351,
        TRUE, "")</f>
        <v>29</v>
      </c>
      <c r="B352">
        <f t="shared" si="28"/>
        <v>2</v>
      </c>
      <c r="C352" t="s">
        <v>45</v>
      </c>
      <c r="D352" t="s">
        <v>31</v>
      </c>
      <c r="E352" t="s">
        <v>24</v>
      </c>
      <c r="G352">
        <v>2</v>
      </c>
      <c r="H352">
        <v>1</v>
      </c>
      <c r="I352">
        <v>1</v>
      </c>
      <c r="J352" t="b">
        <v>0</v>
      </c>
      <c r="K352" t="b">
        <v>0</v>
      </c>
      <c r="Q352" t="s">
        <v>46</v>
      </c>
      <c r="R352" t="s">
        <v>32</v>
      </c>
      <c r="W352">
        <v>2</v>
      </c>
      <c r="X352">
        <v>1</v>
      </c>
    </row>
    <row r="353" spans="1:24" x14ac:dyDescent="0.55000000000000004">
      <c r="A353">
        <f>_xlfn.IFS(
        $A352="game", MAX($A$1:$A352)+1,
        OR($B353&lt;&gt;"", $O353&lt;&gt;""), $A352,
        TRUE, "")</f>
        <v>29</v>
      </c>
      <c r="B353">
        <f t="shared" si="28"/>
        <v>3</v>
      </c>
      <c r="C353" t="s">
        <v>22</v>
      </c>
      <c r="D353" t="s">
        <v>46</v>
      </c>
      <c r="E353" t="s">
        <v>24</v>
      </c>
      <c r="G353">
        <v>1</v>
      </c>
      <c r="H353">
        <v>1</v>
      </c>
      <c r="I353">
        <v>1</v>
      </c>
      <c r="J353" t="b">
        <v>0</v>
      </c>
      <c r="K353" t="b">
        <v>0</v>
      </c>
      <c r="Q353" t="s">
        <v>22</v>
      </c>
      <c r="R353" t="s">
        <v>24</v>
      </c>
      <c r="W353">
        <v>1</v>
      </c>
      <c r="X353">
        <v>1</v>
      </c>
    </row>
    <row r="354" spans="1:24" x14ac:dyDescent="0.55000000000000004">
      <c r="A354">
        <f>_xlfn.IFS(
        $A353="game", MAX($A$1:$A353)+1,
        OR($B354&lt;&gt;"", $O354&lt;&gt;""), $A353,
        TRUE, "")</f>
        <v>29</v>
      </c>
      <c r="B354">
        <f t="shared" si="28"/>
        <v>4</v>
      </c>
      <c r="C354" t="s">
        <v>30</v>
      </c>
      <c r="D354" t="s">
        <v>45</v>
      </c>
      <c r="E354" t="s">
        <v>26</v>
      </c>
      <c r="G354">
        <v>0</v>
      </c>
      <c r="H354">
        <v>0</v>
      </c>
      <c r="I354">
        <v>0</v>
      </c>
      <c r="J354" t="b">
        <v>0</v>
      </c>
      <c r="K354" t="b">
        <v>0</v>
      </c>
      <c r="Q354" t="s">
        <v>31</v>
      </c>
      <c r="R354" t="s">
        <v>24</v>
      </c>
      <c r="X354">
        <v>0</v>
      </c>
    </row>
    <row r="355" spans="1:24" x14ac:dyDescent="0.55000000000000004">
      <c r="A355">
        <f>_xlfn.IFS(
        $A354="game", MAX($A$1:$A354)+1,
        OR($B355&lt;&gt;"", $O355&lt;&gt;""), $A354,
        TRUE, "")</f>
        <v>29</v>
      </c>
      <c r="B355">
        <f t="shared" si="28"/>
        <v>5</v>
      </c>
      <c r="C355" t="s">
        <v>31</v>
      </c>
      <c r="D355" t="s">
        <v>39</v>
      </c>
      <c r="E355" t="s">
        <v>24</v>
      </c>
      <c r="G355">
        <v>1</v>
      </c>
      <c r="H355">
        <v>1</v>
      </c>
      <c r="I355">
        <v>1</v>
      </c>
      <c r="J355" t="b">
        <v>0</v>
      </c>
      <c r="K355" t="b">
        <v>0</v>
      </c>
      <c r="Q355" t="s">
        <v>39</v>
      </c>
      <c r="R355" t="s">
        <v>24</v>
      </c>
      <c r="W355">
        <v>1</v>
      </c>
      <c r="X355">
        <v>1</v>
      </c>
    </row>
    <row r="356" spans="1:24" x14ac:dyDescent="0.55000000000000004">
      <c r="A356">
        <f>_xlfn.IFS(
        $A355="game", MAX($A$1:$A355)+1,
        OR($B356&lt;&gt;"", $O356&lt;&gt;""), $A355,
        TRUE, "")</f>
        <v>29</v>
      </c>
      <c r="B356">
        <f t="shared" si="28"/>
        <v>6</v>
      </c>
      <c r="C356" t="s">
        <v>46</v>
      </c>
      <c r="D356" t="s">
        <v>30</v>
      </c>
      <c r="E356" t="s">
        <v>26</v>
      </c>
      <c r="G356">
        <v>0</v>
      </c>
      <c r="H356">
        <v>0</v>
      </c>
      <c r="I356">
        <v>0</v>
      </c>
      <c r="J356" t="b">
        <v>0</v>
      </c>
      <c r="K356" t="b">
        <v>0</v>
      </c>
      <c r="L356" t="s">
        <v>47</v>
      </c>
      <c r="N356">
        <v>0</v>
      </c>
      <c r="Q356" t="s">
        <v>30</v>
      </c>
      <c r="R356" t="s">
        <v>26</v>
      </c>
    </row>
    <row r="357" spans="1:24" x14ac:dyDescent="0.55000000000000004">
      <c r="A357">
        <f>_xlfn.IFS(
        $A356="game", MAX($A$1:$A356)+1,
        OR($B357&lt;&gt;"", $O357&lt;&gt;""), $A356,
        TRUE, "")</f>
        <v>29</v>
      </c>
      <c r="B357">
        <f t="shared" si="28"/>
        <v>7</v>
      </c>
      <c r="C357" t="s">
        <v>39</v>
      </c>
      <c r="D357" t="s">
        <v>31</v>
      </c>
      <c r="E357" t="s">
        <v>26</v>
      </c>
      <c r="G357">
        <v>0</v>
      </c>
      <c r="H357">
        <v>0</v>
      </c>
      <c r="I357">
        <v>0</v>
      </c>
      <c r="J357" t="b">
        <v>0</v>
      </c>
      <c r="K357" t="b">
        <v>1</v>
      </c>
      <c r="L357" t="s">
        <v>35</v>
      </c>
      <c r="M357" t="s">
        <v>46</v>
      </c>
      <c r="W357">
        <v>0</v>
      </c>
      <c r="X357">
        <v>0</v>
      </c>
    </row>
    <row r="358" spans="1:24" x14ac:dyDescent="0.55000000000000004">
      <c r="A358" t="str">
        <f>_xlfn.IFS(
        $A357="game", MAX($A$1:$A357)+1,
        OR($B358&lt;&gt;"", $O358&lt;&gt;""), $A357,
        TRUE, "")</f>
        <v/>
      </c>
      <c r="B358" t="str">
        <f t="shared" si="28"/>
        <v/>
      </c>
    </row>
    <row r="359" spans="1:24" x14ac:dyDescent="0.55000000000000004">
      <c r="A359" t="s">
        <v>66</v>
      </c>
      <c r="B359" t="str">
        <f t="shared" si="28"/>
        <v/>
      </c>
    </row>
    <row r="360" spans="1:24" x14ac:dyDescent="0.55000000000000004">
      <c r="A360" t="str">
        <f>_xlfn.IFS(
        $A359="game", MAX($A$1:$A359)+1,
        OR($B360&lt;&gt;"", $O360&lt;&gt;""), $A359,
        TRUE, "")</f>
        <v/>
      </c>
      <c r="B360" t="str">
        <f t="shared" si="28"/>
        <v/>
      </c>
    </row>
    <row r="361" spans="1:24" x14ac:dyDescent="0.55000000000000004">
      <c r="A361" t="s">
        <v>1</v>
      </c>
      <c r="B361" t="s">
        <v>2</v>
      </c>
      <c r="C361" t="s">
        <v>3</v>
      </c>
      <c r="D361" t="s">
        <v>4</v>
      </c>
      <c r="E361" t="s">
        <v>5</v>
      </c>
      <c r="F361" t="s">
        <v>6</v>
      </c>
      <c r="G361" t="s">
        <v>7</v>
      </c>
      <c r="H361" t="s">
        <v>8</v>
      </c>
      <c r="I361" t="s">
        <v>9</v>
      </c>
      <c r="J361" t="s">
        <v>10</v>
      </c>
      <c r="K361" t="s">
        <v>11</v>
      </c>
      <c r="L361" t="s">
        <v>12</v>
      </c>
      <c r="M361" t="s">
        <v>13</v>
      </c>
      <c r="N361" t="s">
        <v>14</v>
      </c>
      <c r="O361" t="s">
        <v>15</v>
      </c>
      <c r="Q361" t="s">
        <v>16</v>
      </c>
      <c r="R361" t="s">
        <v>17</v>
      </c>
      <c r="T361" t="s">
        <v>18</v>
      </c>
      <c r="U361" t="s">
        <v>19</v>
      </c>
      <c r="W361" t="s">
        <v>20</v>
      </c>
      <c r="X361" t="s">
        <v>21</v>
      </c>
    </row>
    <row r="362" spans="1:24" x14ac:dyDescent="0.55000000000000004">
      <c r="A362">
        <f>_xlfn.IFS(
        $A361="game", MAX($A$1:$A361)+1,
        OR($B362&lt;&gt;"", $O362&lt;&gt;""), $A361,
        TRUE, "")</f>
        <v>30</v>
      </c>
      <c r="B362">
        <f t="shared" ref="B362:B371" si="29">_xlfn.IFS(
        $A361="game", 1,
        $C362&lt;&gt;"", $B361+1,
        TRUE, "")</f>
        <v>1</v>
      </c>
      <c r="C362" t="s">
        <v>44</v>
      </c>
      <c r="D362" t="s">
        <v>59</v>
      </c>
      <c r="E362" t="s">
        <v>26</v>
      </c>
      <c r="G362">
        <v>1</v>
      </c>
      <c r="H362">
        <v>1</v>
      </c>
      <c r="I362">
        <v>0</v>
      </c>
      <c r="J362" t="b">
        <v>0</v>
      </c>
      <c r="K362" t="b">
        <v>0</v>
      </c>
      <c r="Q362" t="s">
        <v>29</v>
      </c>
      <c r="R362" t="s">
        <v>26</v>
      </c>
      <c r="T362" t="s">
        <v>24</v>
      </c>
      <c r="U362" t="s">
        <v>43</v>
      </c>
    </row>
    <row r="363" spans="1:24" x14ac:dyDescent="0.55000000000000004">
      <c r="A363">
        <f>_xlfn.IFS(
        $A362="game", MAX($A$1:$A362)+1,
        OR($B363&lt;&gt;"", $O363&lt;&gt;""), $A362,
        TRUE, "")</f>
        <v>30</v>
      </c>
      <c r="B363">
        <f t="shared" si="29"/>
        <v>2</v>
      </c>
      <c r="C363" t="s">
        <v>30</v>
      </c>
      <c r="D363" t="s">
        <v>39</v>
      </c>
      <c r="E363" t="s">
        <v>24</v>
      </c>
      <c r="G363">
        <v>2</v>
      </c>
      <c r="H363">
        <v>1</v>
      </c>
      <c r="I363">
        <v>1</v>
      </c>
      <c r="J363" t="b">
        <v>0</v>
      </c>
      <c r="K363" t="b">
        <v>0</v>
      </c>
      <c r="Q363" t="s">
        <v>59</v>
      </c>
      <c r="R363" t="s">
        <v>26</v>
      </c>
      <c r="W363">
        <v>2</v>
      </c>
      <c r="X363">
        <v>1</v>
      </c>
    </row>
    <row r="364" spans="1:24" x14ac:dyDescent="0.55000000000000004">
      <c r="A364">
        <f>_xlfn.IFS(
        $A363="game", MAX($A$1:$A363)+1,
        OR($B364&lt;&gt;"", $O364&lt;&gt;""), $A363,
        TRUE, "")</f>
        <v>30</v>
      </c>
      <c r="B364">
        <f t="shared" si="29"/>
        <v>3</v>
      </c>
      <c r="C364" t="s">
        <v>29</v>
      </c>
      <c r="D364" t="s">
        <v>45</v>
      </c>
      <c r="E364" t="s">
        <v>26</v>
      </c>
      <c r="G364">
        <v>0</v>
      </c>
      <c r="H364">
        <v>0</v>
      </c>
      <c r="I364">
        <v>0</v>
      </c>
      <c r="J364" t="b">
        <v>0</v>
      </c>
      <c r="K364" t="b">
        <v>0</v>
      </c>
      <c r="L364" t="s">
        <v>33</v>
      </c>
      <c r="M364" t="s">
        <v>59</v>
      </c>
      <c r="O364" t="b">
        <v>1</v>
      </c>
      <c r="Q364" t="s">
        <v>39</v>
      </c>
      <c r="R364" t="s">
        <v>24</v>
      </c>
      <c r="X364">
        <v>0</v>
      </c>
    </row>
    <row r="365" spans="1:24" x14ac:dyDescent="0.55000000000000004">
      <c r="A365">
        <f>_xlfn.IFS(
        $A364="game", MAX($A$1:$A364)+1,
        OR($B365&lt;&gt;"", $O365&lt;&gt;""), $A364,
        TRUE, "")</f>
        <v>30</v>
      </c>
      <c r="B365">
        <f t="shared" si="29"/>
        <v>4</v>
      </c>
      <c r="C365" t="s">
        <v>59</v>
      </c>
      <c r="D365" t="s">
        <v>30</v>
      </c>
      <c r="E365" t="s">
        <v>36</v>
      </c>
      <c r="J365" t="b">
        <v>0</v>
      </c>
      <c r="K365" t="b">
        <v>0</v>
      </c>
      <c r="Q365" t="s">
        <v>45</v>
      </c>
      <c r="R365" t="s">
        <v>24</v>
      </c>
    </row>
    <row r="366" spans="1:24" x14ac:dyDescent="0.55000000000000004">
      <c r="A366">
        <f>_xlfn.IFS(
        $A365="game", MAX($A$1:$A365)+1,
        OR($B366&lt;&gt;"", $O366&lt;&gt;""), $A365,
        TRUE, "")</f>
        <v>30</v>
      </c>
      <c r="B366">
        <f t="shared" si="29"/>
        <v>5</v>
      </c>
      <c r="C366" t="s">
        <v>39</v>
      </c>
      <c r="D366" t="s">
        <v>30</v>
      </c>
      <c r="E366" t="s">
        <v>24</v>
      </c>
      <c r="G366">
        <v>1</v>
      </c>
      <c r="H366">
        <v>1</v>
      </c>
      <c r="I366">
        <v>1</v>
      </c>
      <c r="J366" t="b">
        <v>0</v>
      </c>
      <c r="K366" t="b">
        <v>0</v>
      </c>
      <c r="Q366" t="s">
        <v>60</v>
      </c>
      <c r="R366" t="s">
        <v>24</v>
      </c>
      <c r="W366">
        <v>1</v>
      </c>
      <c r="X366">
        <v>1</v>
      </c>
    </row>
    <row r="367" spans="1:24" x14ac:dyDescent="0.55000000000000004">
      <c r="A367">
        <f>_xlfn.IFS(
        $A366="game", MAX($A$1:$A366)+1,
        OR($B367&lt;&gt;"", $O367&lt;&gt;""), $A366,
        TRUE, "")</f>
        <v>30</v>
      </c>
      <c r="B367">
        <f t="shared" si="29"/>
        <v>6</v>
      </c>
      <c r="C367" t="s">
        <v>45</v>
      </c>
      <c r="D367" t="s">
        <v>44</v>
      </c>
      <c r="E367" t="s">
        <v>24</v>
      </c>
      <c r="G367">
        <v>1</v>
      </c>
      <c r="H367">
        <v>1</v>
      </c>
      <c r="I367">
        <v>1</v>
      </c>
      <c r="J367" t="b">
        <v>0</v>
      </c>
      <c r="K367" t="b">
        <v>0</v>
      </c>
      <c r="Q367" t="s">
        <v>44</v>
      </c>
      <c r="R367" t="s">
        <v>32</v>
      </c>
      <c r="W367">
        <v>1</v>
      </c>
      <c r="X367">
        <v>1</v>
      </c>
    </row>
    <row r="368" spans="1:24" x14ac:dyDescent="0.55000000000000004">
      <c r="A368">
        <f>_xlfn.IFS(
        $A367="game", MAX($A$1:$A367)+1,
        OR($B368&lt;&gt;"", $O368&lt;&gt;""), $A367,
        TRUE, "")</f>
        <v>30</v>
      </c>
      <c r="B368">
        <f t="shared" si="29"/>
        <v>7</v>
      </c>
      <c r="C368" t="s">
        <v>60</v>
      </c>
      <c r="D368" t="s">
        <v>39</v>
      </c>
      <c r="E368" t="s">
        <v>24</v>
      </c>
      <c r="G368">
        <v>1</v>
      </c>
      <c r="H368">
        <v>1</v>
      </c>
      <c r="I368">
        <v>1</v>
      </c>
      <c r="J368" t="b">
        <v>0</v>
      </c>
      <c r="K368" t="b">
        <v>0</v>
      </c>
      <c r="Q368" t="s">
        <v>30</v>
      </c>
      <c r="R368" t="s">
        <v>24</v>
      </c>
      <c r="W368">
        <v>1</v>
      </c>
      <c r="X368">
        <v>1</v>
      </c>
    </row>
    <row r="369" spans="1:24" x14ac:dyDescent="0.55000000000000004">
      <c r="A369">
        <f>_xlfn.IFS(
        $A368="game", MAX($A$1:$A368)+1,
        OR($B369&lt;&gt;"", $O369&lt;&gt;""), $A368,
        TRUE, "")</f>
        <v>30</v>
      </c>
      <c r="B369">
        <f t="shared" si="29"/>
        <v>8</v>
      </c>
      <c r="C369" t="s">
        <v>44</v>
      </c>
      <c r="D369" t="s">
        <v>30</v>
      </c>
      <c r="E369" t="s">
        <v>26</v>
      </c>
      <c r="G369">
        <v>0</v>
      </c>
      <c r="H369">
        <v>0</v>
      </c>
      <c r="I369">
        <v>0</v>
      </c>
      <c r="J369" t="b">
        <v>0</v>
      </c>
      <c r="K369" t="b">
        <v>0</v>
      </c>
      <c r="X369">
        <v>0</v>
      </c>
    </row>
    <row r="370" spans="1:24" x14ac:dyDescent="0.55000000000000004">
      <c r="A370">
        <f>_xlfn.IFS(
        $A369="game", MAX($A$1:$A369)+1,
        OR($B370&lt;&gt;"", $O370&lt;&gt;""), $A369,
        TRUE, "")</f>
        <v>30</v>
      </c>
      <c r="B370">
        <f t="shared" si="29"/>
        <v>9</v>
      </c>
      <c r="C370" t="s">
        <v>30</v>
      </c>
      <c r="D370" t="s">
        <v>60</v>
      </c>
      <c r="E370" t="s">
        <v>24</v>
      </c>
      <c r="G370">
        <v>2</v>
      </c>
      <c r="H370">
        <v>1</v>
      </c>
      <c r="I370">
        <v>1</v>
      </c>
      <c r="J370" t="b">
        <v>0</v>
      </c>
      <c r="K370" t="b">
        <v>1</v>
      </c>
      <c r="W370">
        <v>2</v>
      </c>
      <c r="X370">
        <v>1</v>
      </c>
    </row>
    <row r="371" spans="1:24" x14ac:dyDescent="0.55000000000000004">
      <c r="A371" t="str">
        <f>_xlfn.IFS(
        $A370="game", MAX($A$1:$A370)+1,
        OR($B371&lt;&gt;"", $O371&lt;&gt;""), $A370,
        TRUE, "")</f>
        <v/>
      </c>
      <c r="B371" t="str">
        <f t="shared" si="29"/>
        <v/>
      </c>
    </row>
    <row r="372" spans="1:24" x14ac:dyDescent="0.55000000000000004">
      <c r="A372" t="s">
        <v>1</v>
      </c>
      <c r="B372" t="s">
        <v>2</v>
      </c>
      <c r="C372" t="s">
        <v>3</v>
      </c>
      <c r="D372" t="s">
        <v>4</v>
      </c>
      <c r="E372" t="s">
        <v>5</v>
      </c>
      <c r="F372" t="s">
        <v>6</v>
      </c>
      <c r="G372" t="s">
        <v>7</v>
      </c>
      <c r="H372" t="s">
        <v>8</v>
      </c>
      <c r="I372" t="s">
        <v>9</v>
      </c>
      <c r="J372" t="s">
        <v>10</v>
      </c>
      <c r="K372" t="s">
        <v>11</v>
      </c>
      <c r="L372" t="s">
        <v>12</v>
      </c>
      <c r="M372" t="s">
        <v>13</v>
      </c>
      <c r="N372" t="s">
        <v>14</v>
      </c>
      <c r="O372" t="s">
        <v>15</v>
      </c>
      <c r="Q372" t="s">
        <v>16</v>
      </c>
      <c r="R372" t="s">
        <v>17</v>
      </c>
      <c r="T372" t="s">
        <v>18</v>
      </c>
      <c r="U372" t="s">
        <v>19</v>
      </c>
      <c r="W372" t="s">
        <v>20</v>
      </c>
      <c r="X372" t="s">
        <v>21</v>
      </c>
    </row>
    <row r="373" spans="1:24" x14ac:dyDescent="0.55000000000000004">
      <c r="A373">
        <f>_xlfn.IFS(
        $A372="game", MAX($A$1:$A372)+1,
        OR($B373&lt;&gt;"", $O373&lt;&gt;""), $A372,
        TRUE, "")</f>
        <v>31</v>
      </c>
      <c r="B373">
        <f t="shared" ref="B373:B386" si="30">_xlfn.IFS(
        $A372="game", 1,
        $C373&lt;&gt;"", $B372+1,
        TRUE, "")</f>
        <v>1</v>
      </c>
      <c r="C373" t="s">
        <v>60</v>
      </c>
      <c r="D373" t="s">
        <v>31</v>
      </c>
      <c r="E373" t="s">
        <v>24</v>
      </c>
      <c r="G373">
        <v>2</v>
      </c>
      <c r="H373">
        <v>1</v>
      </c>
      <c r="I373">
        <v>1</v>
      </c>
      <c r="J373" t="b">
        <v>0</v>
      </c>
      <c r="K373" t="b">
        <v>0</v>
      </c>
      <c r="Q373" t="s">
        <v>29</v>
      </c>
      <c r="R373" t="s">
        <v>24</v>
      </c>
      <c r="T373" t="s">
        <v>24</v>
      </c>
      <c r="U373" t="s">
        <v>43</v>
      </c>
      <c r="X373">
        <v>1</v>
      </c>
    </row>
    <row r="374" spans="1:24" x14ac:dyDescent="0.55000000000000004">
      <c r="A374">
        <f>_xlfn.IFS(
        $A373="game", MAX($A$1:$A373)+1,
        OR($B374&lt;&gt;"", $O374&lt;&gt;""), $A373,
        TRUE, "")</f>
        <v>31</v>
      </c>
      <c r="B374">
        <f t="shared" si="30"/>
        <v>2</v>
      </c>
      <c r="C374" t="s">
        <v>44</v>
      </c>
      <c r="D374" t="s">
        <v>29</v>
      </c>
      <c r="E374" t="s">
        <v>24</v>
      </c>
      <c r="G374">
        <v>2</v>
      </c>
      <c r="H374">
        <v>1</v>
      </c>
      <c r="I374">
        <v>1</v>
      </c>
      <c r="J374" t="b">
        <v>0</v>
      </c>
      <c r="K374" t="b">
        <v>0</v>
      </c>
      <c r="Q374" t="s">
        <v>59</v>
      </c>
      <c r="R374" t="s">
        <v>26</v>
      </c>
      <c r="W374">
        <v>2</v>
      </c>
      <c r="X374">
        <v>1</v>
      </c>
    </row>
    <row r="375" spans="1:24" x14ac:dyDescent="0.55000000000000004">
      <c r="A375">
        <f>_xlfn.IFS(
        $A374="game", MAX($A$1:$A374)+1,
        OR($B375&lt;&gt;"", $O375&lt;&gt;""), $A374,
        TRUE, "")</f>
        <v>31</v>
      </c>
      <c r="B375">
        <f t="shared" si="30"/>
        <v>3</v>
      </c>
      <c r="C375" t="s">
        <v>67</v>
      </c>
      <c r="D375" t="s">
        <v>39</v>
      </c>
      <c r="E375" t="s">
        <v>26</v>
      </c>
      <c r="G375">
        <v>0</v>
      </c>
      <c r="H375">
        <v>0</v>
      </c>
      <c r="I375">
        <v>0</v>
      </c>
      <c r="J375" t="b">
        <v>0</v>
      </c>
      <c r="K375" t="b">
        <v>0</v>
      </c>
      <c r="L375" t="s">
        <v>33</v>
      </c>
      <c r="M375" t="s">
        <v>29</v>
      </c>
      <c r="O375" t="b">
        <v>0</v>
      </c>
      <c r="Q375" t="s">
        <v>39</v>
      </c>
      <c r="R375" t="s">
        <v>24</v>
      </c>
      <c r="X375">
        <v>0</v>
      </c>
    </row>
    <row r="376" spans="1:24" x14ac:dyDescent="0.55000000000000004">
      <c r="A376">
        <f>_xlfn.IFS(
        $A375="game", MAX($A$1:$A375)+1,
        OR($B376&lt;&gt;"", $O376&lt;&gt;""), $A375,
        TRUE, "")</f>
        <v>31</v>
      </c>
      <c r="B376">
        <f t="shared" si="30"/>
        <v>4</v>
      </c>
      <c r="C376" t="s">
        <v>30</v>
      </c>
      <c r="D376" t="s">
        <v>59</v>
      </c>
      <c r="E376" t="s">
        <v>24</v>
      </c>
      <c r="G376">
        <v>1</v>
      </c>
      <c r="H376">
        <v>1</v>
      </c>
      <c r="I376">
        <v>1</v>
      </c>
      <c r="J376" t="b">
        <v>0</v>
      </c>
      <c r="K376" t="b">
        <v>0</v>
      </c>
      <c r="Q376" t="s">
        <v>67</v>
      </c>
      <c r="R376" t="s">
        <v>26</v>
      </c>
      <c r="W376">
        <v>1</v>
      </c>
      <c r="X376">
        <v>1</v>
      </c>
    </row>
    <row r="377" spans="1:24" x14ac:dyDescent="0.55000000000000004">
      <c r="A377">
        <f>_xlfn.IFS(
        $A376="game", MAX($A$1:$A376)+1,
        OR($B377&lt;&gt;"", $O377&lt;&gt;""), $A376,
        TRUE, "")</f>
        <v>31</v>
      </c>
      <c r="B377">
        <f t="shared" si="30"/>
        <v>5</v>
      </c>
      <c r="C377" t="s">
        <v>31</v>
      </c>
      <c r="D377" t="s">
        <v>45</v>
      </c>
      <c r="E377" t="s">
        <v>24</v>
      </c>
      <c r="G377">
        <v>1</v>
      </c>
      <c r="H377">
        <v>1</v>
      </c>
      <c r="I377">
        <v>1</v>
      </c>
      <c r="J377" t="b">
        <v>0</v>
      </c>
      <c r="K377" t="b">
        <v>0</v>
      </c>
      <c r="Q377" t="s">
        <v>45</v>
      </c>
      <c r="R377" t="s">
        <v>32</v>
      </c>
      <c r="W377">
        <v>1</v>
      </c>
      <c r="X377">
        <v>1</v>
      </c>
    </row>
    <row r="378" spans="1:24" x14ac:dyDescent="0.55000000000000004">
      <c r="A378">
        <f>_xlfn.IFS(
        $A377="game", MAX($A$1:$A377)+1,
        OR($B378&lt;&gt;"", $O378&lt;&gt;""), $A377,
        TRUE, "")</f>
        <v>31</v>
      </c>
      <c r="B378">
        <f t="shared" si="30"/>
        <v>6</v>
      </c>
      <c r="C378" t="s">
        <v>29</v>
      </c>
      <c r="D378" t="s">
        <v>44</v>
      </c>
      <c r="E378" t="s">
        <v>26</v>
      </c>
      <c r="G378">
        <v>0</v>
      </c>
      <c r="H378">
        <v>0</v>
      </c>
      <c r="I378">
        <v>0</v>
      </c>
      <c r="J378" t="b">
        <v>0</v>
      </c>
      <c r="K378" t="b">
        <v>0</v>
      </c>
      <c r="L378" t="s">
        <v>33</v>
      </c>
      <c r="M378" t="s">
        <v>60</v>
      </c>
      <c r="O378" t="b">
        <v>1</v>
      </c>
      <c r="Q378" t="s">
        <v>60</v>
      </c>
      <c r="R378" t="s">
        <v>26</v>
      </c>
      <c r="W378">
        <v>0</v>
      </c>
      <c r="X378">
        <v>0</v>
      </c>
    </row>
    <row r="379" spans="1:24" x14ac:dyDescent="0.55000000000000004">
      <c r="A379">
        <f>_xlfn.IFS(
        $A378="game", MAX($A$1:$A378)+1,
        OR($B379&lt;&gt;"", $O379&lt;&gt;""), $A378,
        TRUE, "")</f>
        <v>31</v>
      </c>
      <c r="B379">
        <f t="shared" si="30"/>
        <v>7</v>
      </c>
      <c r="C379" t="s">
        <v>59</v>
      </c>
      <c r="D379" t="s">
        <v>31</v>
      </c>
      <c r="E379" t="s">
        <v>26</v>
      </c>
      <c r="G379">
        <v>0</v>
      </c>
      <c r="H379">
        <v>0</v>
      </c>
      <c r="I379">
        <v>0</v>
      </c>
      <c r="J379" t="b">
        <v>0</v>
      </c>
      <c r="K379" t="b">
        <v>0</v>
      </c>
      <c r="L379" t="s">
        <v>34</v>
      </c>
      <c r="M379" t="s">
        <v>67</v>
      </c>
      <c r="Q379" t="s">
        <v>44</v>
      </c>
      <c r="R379" t="s">
        <v>24</v>
      </c>
      <c r="X379">
        <v>0</v>
      </c>
    </row>
    <row r="380" spans="1:24" x14ac:dyDescent="0.55000000000000004">
      <c r="A380">
        <f>_xlfn.IFS(
        $A379="game", MAX($A$1:$A379)+1,
        OR($B380&lt;&gt;"", $O380&lt;&gt;""), $A379,
        TRUE, "")</f>
        <v>31</v>
      </c>
      <c r="B380">
        <f t="shared" si="30"/>
        <v>8</v>
      </c>
      <c r="C380" t="s">
        <v>67</v>
      </c>
      <c r="D380" t="s">
        <v>45</v>
      </c>
      <c r="E380" t="s">
        <v>36</v>
      </c>
      <c r="J380" t="b">
        <v>0</v>
      </c>
      <c r="K380" t="b">
        <v>0</v>
      </c>
      <c r="Q380" t="s">
        <v>30</v>
      </c>
      <c r="R380" t="s">
        <v>24</v>
      </c>
    </row>
    <row r="381" spans="1:24" x14ac:dyDescent="0.55000000000000004">
      <c r="A381">
        <f>_xlfn.IFS(
        $A380="game", MAX($A$1:$A380)+1,
        OR($B381&lt;&gt;"", $O381&lt;&gt;""), $A380,
        TRUE, "")</f>
        <v>31</v>
      </c>
      <c r="B381">
        <f t="shared" si="30"/>
        <v>9</v>
      </c>
      <c r="C381" t="s">
        <v>39</v>
      </c>
      <c r="D381" t="s">
        <v>30</v>
      </c>
      <c r="E381" t="s">
        <v>26</v>
      </c>
      <c r="G381">
        <v>0</v>
      </c>
      <c r="H381">
        <v>0</v>
      </c>
      <c r="I381">
        <v>0</v>
      </c>
      <c r="J381" t="b">
        <v>0</v>
      </c>
      <c r="K381" t="b">
        <v>0</v>
      </c>
      <c r="L381" t="s">
        <v>35</v>
      </c>
      <c r="M381" t="s">
        <v>60</v>
      </c>
      <c r="Q381" t="s">
        <v>31</v>
      </c>
      <c r="R381" t="s">
        <v>24</v>
      </c>
      <c r="W381">
        <v>0</v>
      </c>
      <c r="X381">
        <v>0</v>
      </c>
    </row>
    <row r="382" spans="1:24" x14ac:dyDescent="0.55000000000000004">
      <c r="A382">
        <f>_xlfn.IFS(
        $A381="game", MAX($A$1:$A381)+1,
        OR($B382&lt;&gt;"", $O382&lt;&gt;""), $A381,
        TRUE, "")</f>
        <v>31</v>
      </c>
      <c r="B382">
        <f t="shared" si="30"/>
        <v>10</v>
      </c>
      <c r="C382" t="s">
        <v>45</v>
      </c>
      <c r="D382" t="s">
        <v>29</v>
      </c>
      <c r="E382" t="s">
        <v>26</v>
      </c>
      <c r="G382">
        <v>0</v>
      </c>
      <c r="H382">
        <v>0</v>
      </c>
      <c r="I382">
        <v>0</v>
      </c>
      <c r="J382" t="b">
        <v>0</v>
      </c>
      <c r="K382" t="b">
        <v>0</v>
      </c>
      <c r="L382" t="s">
        <v>35</v>
      </c>
      <c r="M382" t="s">
        <v>39</v>
      </c>
      <c r="X382">
        <v>0</v>
      </c>
    </row>
    <row r="383" spans="1:24" x14ac:dyDescent="0.55000000000000004">
      <c r="A383">
        <f>_xlfn.IFS(
        $A382="game", MAX($A$1:$A382)+1,
        OR($B383&lt;&gt;"", $O383&lt;&gt;""), $A382,
        TRUE, "")</f>
        <v>31</v>
      </c>
      <c r="B383">
        <f t="shared" si="30"/>
        <v>11</v>
      </c>
      <c r="C383" t="s">
        <v>44</v>
      </c>
      <c r="D383" t="s">
        <v>30</v>
      </c>
      <c r="E383" t="s">
        <v>24</v>
      </c>
      <c r="G383">
        <v>1</v>
      </c>
      <c r="H383">
        <v>1</v>
      </c>
      <c r="I383">
        <v>1</v>
      </c>
      <c r="J383" t="b">
        <v>0</v>
      </c>
      <c r="K383" t="b">
        <v>1</v>
      </c>
      <c r="W383">
        <v>1</v>
      </c>
      <c r="X383">
        <v>1</v>
      </c>
    </row>
    <row r="384" spans="1:24" x14ac:dyDescent="0.55000000000000004">
      <c r="A384" t="str">
        <f>_xlfn.IFS(
        $A383="game", MAX($A$1:$A383)+1,
        OR($B384&lt;&gt;"", $O384&lt;&gt;""), $A383,
        TRUE, "")</f>
        <v/>
      </c>
      <c r="B384" t="str">
        <f t="shared" si="30"/>
        <v/>
      </c>
    </row>
    <row r="385" spans="1:24" x14ac:dyDescent="0.55000000000000004">
      <c r="A385" t="s">
        <v>68</v>
      </c>
      <c r="B385" t="str">
        <f t="shared" si="30"/>
        <v/>
      </c>
    </row>
    <row r="386" spans="1:24" x14ac:dyDescent="0.55000000000000004">
      <c r="A386" t="str">
        <f>_xlfn.IFS(
        $A385="game", MAX($A$1:$A385)+1,
        OR($B386&lt;&gt;"", $O386&lt;&gt;""), $A385,
        TRUE, "")</f>
        <v/>
      </c>
      <c r="B386" t="str">
        <f t="shared" si="30"/>
        <v/>
      </c>
    </row>
    <row r="387" spans="1:24" x14ac:dyDescent="0.55000000000000004">
      <c r="A387" t="s">
        <v>1</v>
      </c>
      <c r="B387" t="s">
        <v>2</v>
      </c>
      <c r="C387" t="s">
        <v>3</v>
      </c>
      <c r="D387" t="s">
        <v>4</v>
      </c>
      <c r="E387" t="s">
        <v>5</v>
      </c>
      <c r="F387" t="s">
        <v>6</v>
      </c>
      <c r="G387" t="s">
        <v>7</v>
      </c>
      <c r="H387" t="s">
        <v>8</v>
      </c>
      <c r="I387" t="s">
        <v>9</v>
      </c>
      <c r="J387" t="s">
        <v>10</v>
      </c>
      <c r="K387" t="s">
        <v>11</v>
      </c>
      <c r="L387" t="s">
        <v>12</v>
      </c>
      <c r="M387" t="s">
        <v>13</v>
      </c>
      <c r="N387" t="s">
        <v>14</v>
      </c>
      <c r="O387" t="s">
        <v>15</v>
      </c>
      <c r="Q387" t="s">
        <v>16</v>
      </c>
      <c r="R387" t="s">
        <v>17</v>
      </c>
      <c r="T387" t="s">
        <v>18</v>
      </c>
      <c r="U387" t="s">
        <v>19</v>
      </c>
      <c r="W387" t="s">
        <v>20</v>
      </c>
      <c r="X387" t="s">
        <v>21</v>
      </c>
    </row>
    <row r="388" spans="1:24" x14ac:dyDescent="0.55000000000000004">
      <c r="A388">
        <f>_xlfn.IFS(
        $A387="game", MAX($A$1:$A387)+1,
        OR($B388&lt;&gt;"", $O388&lt;&gt;""), $A387,
        TRUE, "")</f>
        <v>32</v>
      </c>
      <c r="B388">
        <f t="shared" ref="B388:B400" si="31">_xlfn.IFS(
        $A387="game", 1,
        $C388&lt;&gt;"", $B387+1,
        TRUE, "")</f>
        <v>1</v>
      </c>
      <c r="C388" t="s">
        <v>44</v>
      </c>
      <c r="D388" t="s">
        <v>22</v>
      </c>
      <c r="E388" t="s">
        <v>24</v>
      </c>
      <c r="G388">
        <v>1</v>
      </c>
      <c r="H388">
        <v>1</v>
      </c>
      <c r="I388">
        <v>1</v>
      </c>
      <c r="J388" t="b">
        <v>0</v>
      </c>
      <c r="K388" t="b">
        <v>0</v>
      </c>
      <c r="Q388" t="s">
        <v>29</v>
      </c>
      <c r="R388" t="s">
        <v>32</v>
      </c>
      <c r="T388" t="s">
        <v>26</v>
      </c>
      <c r="U388" t="s">
        <v>27</v>
      </c>
      <c r="W388">
        <v>1</v>
      </c>
      <c r="X388">
        <v>1</v>
      </c>
    </row>
    <row r="389" spans="1:24" x14ac:dyDescent="0.55000000000000004">
      <c r="A389">
        <f>_xlfn.IFS(
        $A388="game", MAX($A$1:$A388)+1,
        OR($B389&lt;&gt;"", $O389&lt;&gt;""), $A388,
        TRUE, "")</f>
        <v>32</v>
      </c>
      <c r="B389">
        <f t="shared" si="31"/>
        <v>2</v>
      </c>
      <c r="C389" t="s">
        <v>45</v>
      </c>
      <c r="D389" t="s">
        <v>30</v>
      </c>
      <c r="E389" t="s">
        <v>26</v>
      </c>
      <c r="G389">
        <v>0</v>
      </c>
      <c r="H389">
        <v>0</v>
      </c>
      <c r="I389">
        <v>0</v>
      </c>
      <c r="J389" t="b">
        <v>0</v>
      </c>
      <c r="K389" t="b">
        <v>0</v>
      </c>
      <c r="Q389" t="s">
        <v>44</v>
      </c>
      <c r="R389" t="s">
        <v>24</v>
      </c>
      <c r="X389">
        <v>0</v>
      </c>
    </row>
    <row r="390" spans="1:24" x14ac:dyDescent="0.55000000000000004">
      <c r="A390">
        <f>_xlfn.IFS(
        $A389="game", MAX($A$1:$A389)+1,
        OR($B390&lt;&gt;"", $O390&lt;&gt;""), $A389,
        TRUE, "")</f>
        <v>32</v>
      </c>
      <c r="B390">
        <f t="shared" si="31"/>
        <v>3</v>
      </c>
      <c r="C390" t="s">
        <v>60</v>
      </c>
      <c r="D390" t="s">
        <v>59</v>
      </c>
      <c r="E390" t="s">
        <v>36</v>
      </c>
      <c r="J390" t="b">
        <v>0</v>
      </c>
      <c r="K390" t="b">
        <v>0</v>
      </c>
      <c r="Q390" t="s">
        <v>45</v>
      </c>
      <c r="R390" t="s">
        <v>26</v>
      </c>
    </row>
    <row r="391" spans="1:24" x14ac:dyDescent="0.55000000000000004">
      <c r="A391">
        <f>_xlfn.IFS(
        $A390="game", MAX($A$1:$A390)+1,
        OR($B391&lt;&gt;"", $O391&lt;&gt;""), $A390,
        TRUE, "")</f>
        <v>32</v>
      </c>
      <c r="B391">
        <f t="shared" si="31"/>
        <v>4</v>
      </c>
      <c r="C391" t="s">
        <v>59</v>
      </c>
      <c r="D391" t="s">
        <v>31</v>
      </c>
      <c r="E391" t="s">
        <v>24</v>
      </c>
      <c r="G391">
        <v>2</v>
      </c>
      <c r="H391">
        <v>1</v>
      </c>
      <c r="I391">
        <v>1</v>
      </c>
      <c r="J391" t="b">
        <v>0</v>
      </c>
      <c r="K391" t="b">
        <v>0</v>
      </c>
      <c r="Q391" t="s">
        <v>60</v>
      </c>
      <c r="R391" t="s">
        <v>24</v>
      </c>
      <c r="X391">
        <v>1</v>
      </c>
    </row>
    <row r="392" spans="1:24" x14ac:dyDescent="0.55000000000000004">
      <c r="A392">
        <f>_xlfn.IFS(
        $A391="game", MAX($A$1:$A391)+1,
        OR($B392&lt;&gt;"", $O392&lt;&gt;""), $A391,
        TRUE, "")</f>
        <v>32</v>
      </c>
      <c r="B392">
        <f t="shared" si="31"/>
        <v>5</v>
      </c>
      <c r="C392" t="s">
        <v>22</v>
      </c>
      <c r="D392" t="s">
        <v>29</v>
      </c>
      <c r="E392" t="s">
        <v>24</v>
      </c>
      <c r="G392">
        <v>1</v>
      </c>
      <c r="H392">
        <v>1</v>
      </c>
      <c r="I392">
        <v>1</v>
      </c>
      <c r="J392" t="b">
        <v>0</v>
      </c>
      <c r="K392" t="b">
        <v>0</v>
      </c>
      <c r="Q392" t="s">
        <v>59</v>
      </c>
      <c r="R392" t="s">
        <v>26</v>
      </c>
      <c r="W392">
        <v>1</v>
      </c>
      <c r="X392">
        <v>1</v>
      </c>
    </row>
    <row r="393" spans="1:24" x14ac:dyDescent="0.55000000000000004">
      <c r="A393">
        <f>_xlfn.IFS(
        $A392="game", MAX($A$1:$A392)+1,
        OR($B393&lt;&gt;"", $O393&lt;&gt;""), $A392,
        TRUE, "")</f>
        <v>32</v>
      </c>
      <c r="B393">
        <f t="shared" si="31"/>
        <v>6</v>
      </c>
      <c r="C393" t="s">
        <v>30</v>
      </c>
      <c r="D393" t="s">
        <v>60</v>
      </c>
      <c r="E393" t="s">
        <v>24</v>
      </c>
      <c r="G393">
        <v>1</v>
      </c>
      <c r="H393">
        <v>1</v>
      </c>
      <c r="I393">
        <v>1</v>
      </c>
      <c r="J393" t="b">
        <v>0</v>
      </c>
      <c r="K393" t="b">
        <v>0</v>
      </c>
      <c r="Q393" t="s">
        <v>22</v>
      </c>
      <c r="R393" t="s">
        <v>24</v>
      </c>
      <c r="W393">
        <v>1</v>
      </c>
      <c r="X393">
        <v>1</v>
      </c>
    </row>
    <row r="394" spans="1:24" x14ac:dyDescent="0.55000000000000004">
      <c r="A394">
        <f>_xlfn.IFS(
        $A393="game", MAX($A$1:$A393)+1,
        OR($B394&lt;&gt;"", $O394&lt;&gt;""), $A393,
        TRUE, "")</f>
        <v>32</v>
      </c>
      <c r="B394">
        <f t="shared" si="31"/>
        <v>7</v>
      </c>
      <c r="C394" t="s">
        <v>31</v>
      </c>
      <c r="D394" t="s">
        <v>45</v>
      </c>
      <c r="E394" t="s">
        <v>26</v>
      </c>
      <c r="G394">
        <v>0</v>
      </c>
      <c r="H394">
        <v>0</v>
      </c>
      <c r="I394">
        <v>0</v>
      </c>
      <c r="J394" t="b">
        <v>0</v>
      </c>
      <c r="K394" t="b">
        <v>0</v>
      </c>
      <c r="L394" t="s">
        <v>33</v>
      </c>
      <c r="M394" t="s">
        <v>45</v>
      </c>
      <c r="O394" t="b">
        <v>1</v>
      </c>
      <c r="Q394" t="s">
        <v>30</v>
      </c>
      <c r="R394" t="s">
        <v>24</v>
      </c>
      <c r="W394">
        <v>0</v>
      </c>
      <c r="X394">
        <v>0</v>
      </c>
    </row>
    <row r="395" spans="1:24" x14ac:dyDescent="0.55000000000000004">
      <c r="A395">
        <f>_xlfn.IFS(
        $A394="game", MAX($A$1:$A394)+1,
        OR($B395&lt;&gt;"", $O395&lt;&gt;""), $A394,
        TRUE, "")</f>
        <v>32</v>
      </c>
      <c r="B395">
        <f t="shared" si="31"/>
        <v>8</v>
      </c>
      <c r="C395" t="s">
        <v>29</v>
      </c>
      <c r="D395" t="s">
        <v>30</v>
      </c>
      <c r="E395" t="s">
        <v>26</v>
      </c>
      <c r="G395">
        <v>0</v>
      </c>
      <c r="H395">
        <v>0</v>
      </c>
      <c r="I395">
        <v>0</v>
      </c>
      <c r="J395" t="b">
        <v>0</v>
      </c>
      <c r="K395" t="b">
        <v>0</v>
      </c>
      <c r="L395" t="s">
        <v>34</v>
      </c>
      <c r="M395" t="s">
        <v>30</v>
      </c>
      <c r="Q395" t="s">
        <v>31</v>
      </c>
      <c r="R395" t="s">
        <v>24</v>
      </c>
      <c r="X395">
        <v>0</v>
      </c>
    </row>
    <row r="396" spans="1:24" x14ac:dyDescent="0.55000000000000004">
      <c r="A396">
        <f>_xlfn.IFS(
        $A395="game", MAX($A$1:$A395)+1,
        OR($B396&lt;&gt;"", $O396&lt;&gt;""), $A395,
        TRUE, "")</f>
        <v>32</v>
      </c>
      <c r="B396">
        <f t="shared" si="31"/>
        <v>9</v>
      </c>
      <c r="C396" t="s">
        <v>30</v>
      </c>
      <c r="D396" t="s">
        <v>60</v>
      </c>
      <c r="E396" t="s">
        <v>36</v>
      </c>
      <c r="J396" t="b">
        <v>0</v>
      </c>
      <c r="K396" t="b">
        <v>0</v>
      </c>
    </row>
    <row r="397" spans="1:24" x14ac:dyDescent="0.55000000000000004">
      <c r="A397">
        <f>_xlfn.IFS(
        $A396="game", MAX($A$1:$A396)+1,
        OR($B397&lt;&gt;"", $O397&lt;&gt;""), $A396,
        TRUE, "")</f>
        <v>32</v>
      </c>
      <c r="B397">
        <f t="shared" si="31"/>
        <v>10</v>
      </c>
      <c r="C397" t="s">
        <v>44</v>
      </c>
      <c r="D397" t="s">
        <v>59</v>
      </c>
      <c r="E397" t="s">
        <v>26</v>
      </c>
      <c r="G397">
        <v>0</v>
      </c>
      <c r="H397">
        <v>0</v>
      </c>
      <c r="I397">
        <v>0</v>
      </c>
      <c r="J397" t="b">
        <v>0</v>
      </c>
      <c r="K397" t="b">
        <v>0</v>
      </c>
      <c r="L397" t="s">
        <v>35</v>
      </c>
      <c r="M397" t="s">
        <v>45</v>
      </c>
      <c r="W397">
        <v>0</v>
      </c>
      <c r="X397">
        <v>0</v>
      </c>
    </row>
    <row r="398" spans="1:24" x14ac:dyDescent="0.55000000000000004">
      <c r="A398">
        <f>_xlfn.IFS(
        $A397="game", MAX($A$1:$A397)+1,
        OR($B398&lt;&gt;"", $O398&lt;&gt;""), $A397,
        TRUE, "")</f>
        <v>32</v>
      </c>
      <c r="B398">
        <f t="shared" si="31"/>
        <v>11</v>
      </c>
      <c r="C398" t="s">
        <v>60</v>
      </c>
      <c r="D398" t="s">
        <v>30</v>
      </c>
      <c r="E398" t="s">
        <v>36</v>
      </c>
      <c r="J398" t="b">
        <v>0</v>
      </c>
      <c r="K398" t="b">
        <v>0</v>
      </c>
    </row>
    <row r="399" spans="1:24" x14ac:dyDescent="0.55000000000000004">
      <c r="A399">
        <f>_xlfn.IFS(
        $A398="game", MAX($A$1:$A398)+1,
        OR($B399&lt;&gt;"", $O399&lt;&gt;""), $A398,
        TRUE, "")</f>
        <v>32</v>
      </c>
      <c r="B399">
        <f t="shared" si="31"/>
        <v>12</v>
      </c>
      <c r="C399" t="s">
        <v>59</v>
      </c>
      <c r="D399" t="s">
        <v>29</v>
      </c>
      <c r="E399" t="s">
        <v>27</v>
      </c>
      <c r="J399" t="b">
        <v>0</v>
      </c>
      <c r="K399" t="b">
        <v>1</v>
      </c>
    </row>
    <row r="400" spans="1:24" x14ac:dyDescent="0.55000000000000004">
      <c r="A400" t="str">
        <f>_xlfn.IFS(
        $A399="game", MAX($A$1:$A399)+1,
        OR($B400&lt;&gt;"", $O400&lt;&gt;""), $A399,
        TRUE, "")</f>
        <v/>
      </c>
      <c r="B400" t="str">
        <f t="shared" si="31"/>
        <v/>
      </c>
    </row>
    <row r="401" spans="1:24" x14ac:dyDescent="0.55000000000000004">
      <c r="A401" t="s">
        <v>1</v>
      </c>
      <c r="B401" t="s">
        <v>2</v>
      </c>
      <c r="C401" t="s">
        <v>3</v>
      </c>
      <c r="D401" t="s">
        <v>4</v>
      </c>
      <c r="E401" t="s">
        <v>5</v>
      </c>
      <c r="F401" t="s">
        <v>6</v>
      </c>
      <c r="G401" t="s">
        <v>7</v>
      </c>
      <c r="H401" t="s">
        <v>8</v>
      </c>
      <c r="I401" t="s">
        <v>9</v>
      </c>
      <c r="J401" t="s">
        <v>10</v>
      </c>
      <c r="K401" t="s">
        <v>11</v>
      </c>
      <c r="L401" t="s">
        <v>12</v>
      </c>
      <c r="M401" t="s">
        <v>13</v>
      </c>
      <c r="N401" t="s">
        <v>14</v>
      </c>
      <c r="O401" t="s">
        <v>15</v>
      </c>
      <c r="Q401" t="s">
        <v>16</v>
      </c>
      <c r="R401" t="s">
        <v>17</v>
      </c>
      <c r="T401" t="s">
        <v>18</v>
      </c>
      <c r="U401" t="s">
        <v>19</v>
      </c>
      <c r="W401" t="s">
        <v>20</v>
      </c>
      <c r="X401" t="s">
        <v>21</v>
      </c>
    </row>
    <row r="402" spans="1:24" x14ac:dyDescent="0.55000000000000004">
      <c r="A402">
        <f>_xlfn.IFS(
        $A401="game", MAX($A$1:$A401)+1,
        OR($B402&lt;&gt;"", $O402&lt;&gt;""), $A401,
        TRUE, "")</f>
        <v>33</v>
      </c>
      <c r="B402">
        <f t="shared" ref="B402:B412" si="32">_xlfn.IFS(
        $A401="game", 1,
        $C402&lt;&gt;"", $B401+1,
        TRUE, "")</f>
        <v>1</v>
      </c>
      <c r="C402" t="s">
        <v>22</v>
      </c>
      <c r="D402" t="s">
        <v>45</v>
      </c>
      <c r="E402" t="s">
        <v>24</v>
      </c>
      <c r="G402">
        <v>3</v>
      </c>
      <c r="H402">
        <v>2</v>
      </c>
      <c r="I402">
        <v>2</v>
      </c>
      <c r="J402" t="b">
        <v>0</v>
      </c>
      <c r="K402" t="b">
        <v>0</v>
      </c>
      <c r="Q402" t="s">
        <v>29</v>
      </c>
      <c r="R402" t="s">
        <v>24</v>
      </c>
      <c r="T402" t="s">
        <v>24</v>
      </c>
      <c r="U402" t="s">
        <v>43</v>
      </c>
      <c r="W402">
        <v>3</v>
      </c>
      <c r="X402">
        <v>2</v>
      </c>
    </row>
    <row r="403" spans="1:24" x14ac:dyDescent="0.55000000000000004">
      <c r="A403">
        <f>_xlfn.IFS(
        $A402="game", MAX($A$1:$A402)+1,
        OR($B403&lt;&gt;"", $O403&lt;&gt;""), $A402,
        TRUE, "")</f>
        <v>33</v>
      </c>
      <c r="B403">
        <f t="shared" si="32"/>
        <v>2</v>
      </c>
      <c r="C403" t="s">
        <v>30</v>
      </c>
      <c r="D403" t="s">
        <v>69</v>
      </c>
      <c r="E403" t="s">
        <v>26</v>
      </c>
      <c r="G403">
        <v>0</v>
      </c>
      <c r="H403">
        <v>0</v>
      </c>
      <c r="I403">
        <v>0</v>
      </c>
      <c r="J403" t="b">
        <v>0</v>
      </c>
      <c r="K403" t="b">
        <v>0</v>
      </c>
      <c r="L403" t="s">
        <v>33</v>
      </c>
      <c r="M403" t="s">
        <v>44</v>
      </c>
      <c r="O403" t="b">
        <v>0</v>
      </c>
      <c r="Q403" t="s">
        <v>44</v>
      </c>
      <c r="R403" t="s">
        <v>24</v>
      </c>
      <c r="W403">
        <v>0</v>
      </c>
      <c r="X403">
        <v>0</v>
      </c>
    </row>
    <row r="404" spans="1:24" x14ac:dyDescent="0.55000000000000004">
      <c r="A404">
        <f>_xlfn.IFS(
        $A403="game", MAX($A$1:$A403)+1,
        OR($B404&lt;&gt;"", $O404&lt;&gt;""), $A403,
        TRUE, "")</f>
        <v>33</v>
      </c>
      <c r="B404">
        <f t="shared" si="32"/>
        <v>3</v>
      </c>
      <c r="C404" t="s">
        <v>31</v>
      </c>
      <c r="D404" t="s">
        <v>25</v>
      </c>
      <c r="E404" t="s">
        <v>26</v>
      </c>
      <c r="G404">
        <v>0</v>
      </c>
      <c r="H404">
        <v>0</v>
      </c>
      <c r="I404">
        <v>0</v>
      </c>
      <c r="J404" t="b">
        <v>0</v>
      </c>
      <c r="K404" t="b">
        <v>0</v>
      </c>
      <c r="L404" t="s">
        <v>33</v>
      </c>
      <c r="M404" t="s">
        <v>30</v>
      </c>
      <c r="O404" t="b">
        <v>0</v>
      </c>
      <c r="Q404" t="s">
        <v>45</v>
      </c>
      <c r="R404" t="s">
        <v>24</v>
      </c>
      <c r="W404">
        <v>1</v>
      </c>
      <c r="X404">
        <v>0</v>
      </c>
    </row>
    <row r="405" spans="1:24" x14ac:dyDescent="0.55000000000000004">
      <c r="A405">
        <f>_xlfn.IFS(
        $A404="game", MAX($A$1:$A404)+1,
        OR($B405&lt;&gt;"", $O405&lt;&gt;""), $A404,
        TRUE, "")</f>
        <v>33</v>
      </c>
      <c r="B405">
        <f t="shared" si="32"/>
        <v>4</v>
      </c>
      <c r="C405" t="s">
        <v>29</v>
      </c>
      <c r="D405" t="s">
        <v>39</v>
      </c>
      <c r="E405" t="s">
        <v>26</v>
      </c>
      <c r="G405">
        <v>0</v>
      </c>
      <c r="H405">
        <v>0</v>
      </c>
      <c r="I405">
        <v>0</v>
      </c>
      <c r="J405" t="b">
        <v>0</v>
      </c>
      <c r="K405" t="b">
        <v>0</v>
      </c>
      <c r="L405" t="s">
        <v>34</v>
      </c>
      <c r="M405" t="s">
        <v>45</v>
      </c>
      <c r="Q405" t="s">
        <v>69</v>
      </c>
      <c r="R405" t="s">
        <v>26</v>
      </c>
      <c r="W405">
        <v>0</v>
      </c>
      <c r="X405">
        <v>0</v>
      </c>
    </row>
    <row r="406" spans="1:24" x14ac:dyDescent="0.55000000000000004">
      <c r="A406">
        <f>_xlfn.IFS(
        $A405="game", MAX($A$1:$A405)+1,
        OR($B406&lt;&gt;"", $O406&lt;&gt;""), $A405,
        TRUE, "")</f>
        <v>33</v>
      </c>
      <c r="B406">
        <f t="shared" si="32"/>
        <v>5</v>
      </c>
      <c r="C406" t="s">
        <v>45</v>
      </c>
      <c r="D406" t="s">
        <v>44</v>
      </c>
      <c r="E406" t="s">
        <v>24</v>
      </c>
      <c r="G406">
        <v>1</v>
      </c>
      <c r="H406">
        <v>1</v>
      </c>
      <c r="I406">
        <v>1</v>
      </c>
      <c r="J406" t="b">
        <v>0</v>
      </c>
      <c r="K406" t="b">
        <v>0</v>
      </c>
      <c r="Q406" t="s">
        <v>25</v>
      </c>
      <c r="R406" t="s">
        <v>26</v>
      </c>
      <c r="W406">
        <v>1</v>
      </c>
      <c r="X406">
        <v>1</v>
      </c>
    </row>
    <row r="407" spans="1:24" x14ac:dyDescent="0.55000000000000004">
      <c r="A407">
        <f>_xlfn.IFS(
        $A406="game", MAX($A$1:$A406)+1,
        OR($B407&lt;&gt;"", $O407&lt;&gt;""), $A406,
        TRUE, "")</f>
        <v>33</v>
      </c>
      <c r="B407">
        <f t="shared" si="32"/>
        <v>6</v>
      </c>
      <c r="C407" t="s">
        <v>44</v>
      </c>
      <c r="D407" t="s">
        <v>39</v>
      </c>
      <c r="E407" t="s">
        <v>24</v>
      </c>
      <c r="G407">
        <v>1</v>
      </c>
      <c r="H407">
        <v>1</v>
      </c>
      <c r="I407">
        <v>1</v>
      </c>
      <c r="J407" t="b">
        <v>0</v>
      </c>
      <c r="K407" t="b">
        <v>0</v>
      </c>
      <c r="Q407" t="s">
        <v>39</v>
      </c>
      <c r="R407" t="s">
        <v>24</v>
      </c>
      <c r="W407">
        <v>1</v>
      </c>
      <c r="X407">
        <v>1</v>
      </c>
    </row>
    <row r="408" spans="1:24" x14ac:dyDescent="0.55000000000000004">
      <c r="A408">
        <f>_xlfn.IFS(
        $A407="game", MAX($A$1:$A407)+1,
        OR($B408&lt;&gt;"", $O408&lt;&gt;""), $A407,
        TRUE, "")</f>
        <v>33</v>
      </c>
      <c r="B408">
        <f t="shared" si="32"/>
        <v>7</v>
      </c>
      <c r="C408" t="s">
        <v>45</v>
      </c>
      <c r="D408" t="s">
        <v>22</v>
      </c>
      <c r="E408" t="s">
        <v>24</v>
      </c>
      <c r="G408">
        <v>1</v>
      </c>
      <c r="H408">
        <v>1</v>
      </c>
      <c r="I408">
        <v>1</v>
      </c>
      <c r="J408" t="b">
        <v>0</v>
      </c>
      <c r="K408" t="b">
        <v>0</v>
      </c>
      <c r="Q408" t="s">
        <v>22</v>
      </c>
      <c r="R408" t="s">
        <v>24</v>
      </c>
      <c r="W408">
        <v>1</v>
      </c>
      <c r="X408">
        <v>1</v>
      </c>
    </row>
    <row r="409" spans="1:24" x14ac:dyDescent="0.55000000000000004">
      <c r="A409">
        <f>_xlfn.IFS(
        $A408="game", MAX($A$1:$A408)+1,
        OR($B409&lt;&gt;"", $O409&lt;&gt;""), $A408,
        TRUE, "")</f>
        <v>33</v>
      </c>
      <c r="B409">
        <f t="shared" si="32"/>
        <v>8</v>
      </c>
      <c r="C409" t="s">
        <v>69</v>
      </c>
      <c r="D409" t="s">
        <v>44</v>
      </c>
      <c r="E409" t="s">
        <v>36</v>
      </c>
      <c r="J409" t="b">
        <v>0</v>
      </c>
      <c r="K409" t="b">
        <v>0</v>
      </c>
      <c r="Q409" t="s">
        <v>30</v>
      </c>
      <c r="R409" t="s">
        <v>32</v>
      </c>
    </row>
    <row r="410" spans="1:24" x14ac:dyDescent="0.55000000000000004">
      <c r="A410">
        <f>_xlfn.IFS(
        $A409="game", MAX($A$1:$A409)+1,
        OR($B410&lt;&gt;"", $O410&lt;&gt;""), $A409,
        TRUE, "")</f>
        <v>33</v>
      </c>
      <c r="B410">
        <f t="shared" si="32"/>
        <v>9</v>
      </c>
      <c r="C410" t="s">
        <v>25</v>
      </c>
      <c r="D410" t="s">
        <v>44</v>
      </c>
      <c r="E410" t="s">
        <v>36</v>
      </c>
      <c r="J410" t="b">
        <v>0</v>
      </c>
      <c r="K410" t="b">
        <v>0</v>
      </c>
      <c r="Q410" t="s">
        <v>31</v>
      </c>
      <c r="R410" t="s">
        <v>26</v>
      </c>
    </row>
    <row r="411" spans="1:24" x14ac:dyDescent="0.55000000000000004">
      <c r="A411">
        <f>_xlfn.IFS(
        $A410="game", MAX($A$1:$A410)+1,
        OR($B411&lt;&gt;"", $O411&lt;&gt;""), $A410,
        TRUE, "")</f>
        <v>33</v>
      </c>
      <c r="B411">
        <f t="shared" si="32"/>
        <v>10</v>
      </c>
      <c r="C411" t="s">
        <v>39</v>
      </c>
      <c r="D411" t="s">
        <v>44</v>
      </c>
      <c r="E411" t="s">
        <v>24</v>
      </c>
      <c r="G411">
        <v>1</v>
      </c>
      <c r="H411">
        <v>1</v>
      </c>
      <c r="I411">
        <v>1</v>
      </c>
      <c r="J411" t="b">
        <v>0</v>
      </c>
      <c r="K411" t="b">
        <v>1</v>
      </c>
      <c r="W411">
        <v>1</v>
      </c>
      <c r="X411">
        <v>1</v>
      </c>
    </row>
    <row r="412" spans="1:24" x14ac:dyDescent="0.55000000000000004">
      <c r="A412" t="str">
        <f>_xlfn.IFS(
        $A411="game", MAX($A$1:$A411)+1,
        OR($B412&lt;&gt;"", $O412&lt;&gt;""), $A411,
        TRUE, "")</f>
        <v/>
      </c>
      <c r="B412" t="str">
        <f t="shared" si="32"/>
        <v/>
      </c>
    </row>
    <row r="413" spans="1:24" x14ac:dyDescent="0.55000000000000004">
      <c r="A413" t="s">
        <v>1</v>
      </c>
      <c r="B413" t="s">
        <v>2</v>
      </c>
      <c r="C413" t="s">
        <v>3</v>
      </c>
      <c r="D413" t="s">
        <v>4</v>
      </c>
      <c r="E413" t="s">
        <v>5</v>
      </c>
      <c r="F413" t="s">
        <v>6</v>
      </c>
      <c r="G413" t="s">
        <v>7</v>
      </c>
      <c r="H413" t="s">
        <v>8</v>
      </c>
      <c r="I413" t="s">
        <v>9</v>
      </c>
      <c r="J413" t="s">
        <v>10</v>
      </c>
      <c r="K413" t="s">
        <v>11</v>
      </c>
      <c r="L413" t="s">
        <v>12</v>
      </c>
      <c r="M413" t="s">
        <v>13</v>
      </c>
      <c r="N413" t="s">
        <v>14</v>
      </c>
      <c r="O413" t="s">
        <v>15</v>
      </c>
      <c r="Q413" t="s">
        <v>16</v>
      </c>
      <c r="R413" t="s">
        <v>17</v>
      </c>
      <c r="T413" t="s">
        <v>18</v>
      </c>
      <c r="U413" t="s">
        <v>19</v>
      </c>
      <c r="W413" t="s">
        <v>20</v>
      </c>
      <c r="X413" t="s">
        <v>21</v>
      </c>
    </row>
    <row r="414" spans="1:24" x14ac:dyDescent="0.55000000000000004">
      <c r="A414">
        <f>_xlfn.IFS(
        $A413="game", MAX($A$1:$A413)+1,
        OR($B414&lt;&gt;"", $O414&lt;&gt;""), $A413,
        TRUE, "")</f>
        <v>34</v>
      </c>
      <c r="B414">
        <f t="shared" ref="B414:B427" si="33">_xlfn.IFS(
        $A413="game", 1,
        $C414&lt;&gt;"", $B413+1,
        TRUE, "")</f>
        <v>1</v>
      </c>
      <c r="C414" t="s">
        <v>44</v>
      </c>
      <c r="D414" t="s">
        <v>46</v>
      </c>
      <c r="E414" t="s">
        <v>24</v>
      </c>
      <c r="G414">
        <v>2</v>
      </c>
      <c r="H414">
        <v>1</v>
      </c>
      <c r="I414">
        <v>1</v>
      </c>
      <c r="J414" t="b">
        <v>0</v>
      </c>
      <c r="K414" t="b">
        <v>0</v>
      </c>
      <c r="Q414" t="s">
        <v>29</v>
      </c>
      <c r="R414" t="s">
        <v>24</v>
      </c>
      <c r="T414" t="s">
        <v>26</v>
      </c>
      <c r="U414" t="s">
        <v>27</v>
      </c>
      <c r="W414">
        <v>2</v>
      </c>
      <c r="X414">
        <v>1</v>
      </c>
    </row>
    <row r="415" spans="1:24" x14ac:dyDescent="0.55000000000000004">
      <c r="A415">
        <f>_xlfn.IFS(
        $A414="game", MAX($A$1:$A414)+1,
        OR($B415&lt;&gt;"", $O415&lt;&gt;""), $A414,
        TRUE, "")</f>
        <v>34</v>
      </c>
      <c r="B415">
        <f t="shared" si="33"/>
        <v>2</v>
      </c>
      <c r="C415" t="s">
        <v>45</v>
      </c>
      <c r="D415" t="s">
        <v>30</v>
      </c>
      <c r="E415" t="s">
        <v>24</v>
      </c>
      <c r="G415">
        <v>1</v>
      </c>
      <c r="H415">
        <v>1</v>
      </c>
      <c r="I415">
        <v>1</v>
      </c>
      <c r="J415" t="b">
        <v>0</v>
      </c>
      <c r="K415" t="b">
        <v>0</v>
      </c>
      <c r="Q415" t="s">
        <v>44</v>
      </c>
      <c r="R415" t="s">
        <v>24</v>
      </c>
    </row>
    <row r="416" spans="1:24" x14ac:dyDescent="0.55000000000000004">
      <c r="A416">
        <f>_xlfn.IFS(
        $A415="game", MAX($A$1:$A415)+1,
        OR($B416&lt;&gt;"", $O416&lt;&gt;""), $A415,
        TRUE, "")</f>
        <v>34</v>
      </c>
      <c r="B416">
        <f t="shared" si="33"/>
        <v>3</v>
      </c>
      <c r="C416" t="s">
        <v>39</v>
      </c>
      <c r="D416" t="s">
        <v>31</v>
      </c>
      <c r="E416" t="s">
        <v>24</v>
      </c>
      <c r="G416">
        <v>1</v>
      </c>
      <c r="H416">
        <v>1</v>
      </c>
      <c r="I416">
        <v>1</v>
      </c>
      <c r="J416" t="b">
        <v>0</v>
      </c>
      <c r="K416" t="b">
        <v>0</v>
      </c>
      <c r="L416" t="s">
        <v>70</v>
      </c>
      <c r="Q416" t="s">
        <v>45</v>
      </c>
      <c r="R416" t="s">
        <v>32</v>
      </c>
      <c r="W416">
        <v>1</v>
      </c>
      <c r="X416">
        <v>1</v>
      </c>
    </row>
    <row r="417" spans="1:24" x14ac:dyDescent="0.55000000000000004">
      <c r="A417">
        <f>_xlfn.IFS(
        $A416="game", MAX($A$1:$A416)+1,
        OR($B417&lt;&gt;"", $O417&lt;&gt;""), $A416,
        TRUE, "")</f>
        <v>34</v>
      </c>
      <c r="B417">
        <f t="shared" si="33"/>
        <v>4</v>
      </c>
      <c r="C417" t="s">
        <v>46</v>
      </c>
      <c r="D417" t="s">
        <v>29</v>
      </c>
      <c r="E417" t="s">
        <v>26</v>
      </c>
      <c r="G417">
        <v>0</v>
      </c>
      <c r="H417">
        <v>0</v>
      </c>
      <c r="I417">
        <v>0</v>
      </c>
      <c r="J417" t="b">
        <v>0</v>
      </c>
      <c r="K417" t="b">
        <v>0</v>
      </c>
      <c r="Q417" t="s">
        <v>39</v>
      </c>
      <c r="R417" t="s">
        <v>24</v>
      </c>
      <c r="W417">
        <v>0</v>
      </c>
      <c r="X417">
        <v>0</v>
      </c>
    </row>
    <row r="418" spans="1:24" x14ac:dyDescent="0.55000000000000004">
      <c r="A418">
        <f>_xlfn.IFS(
        $A417="game", MAX($A$1:$A417)+1,
        OR($B418&lt;&gt;"", $O418&lt;&gt;""), $A417,
        TRUE, "")</f>
        <v>34</v>
      </c>
      <c r="B418">
        <f t="shared" si="33"/>
        <v>5</v>
      </c>
      <c r="C418" t="s">
        <v>30</v>
      </c>
      <c r="D418" t="s">
        <v>44</v>
      </c>
      <c r="E418" t="s">
        <v>26</v>
      </c>
      <c r="G418">
        <v>1</v>
      </c>
      <c r="H418">
        <v>1</v>
      </c>
      <c r="I418">
        <v>0</v>
      </c>
      <c r="J418" t="b">
        <v>0</v>
      </c>
      <c r="K418" t="b">
        <v>0</v>
      </c>
      <c r="L418" t="s">
        <v>33</v>
      </c>
      <c r="M418" t="s">
        <v>29</v>
      </c>
      <c r="O418" t="b">
        <v>0</v>
      </c>
      <c r="Q418" t="s">
        <v>46</v>
      </c>
      <c r="R418" t="s">
        <v>24</v>
      </c>
      <c r="X418">
        <v>0</v>
      </c>
    </row>
    <row r="419" spans="1:24" x14ac:dyDescent="0.55000000000000004">
      <c r="A419">
        <f>_xlfn.IFS(
        $A418="game", MAX($A$1:$A418)+1,
        OR($B419&lt;&gt;"", $O419&lt;&gt;""), $A418,
        TRUE, "")</f>
        <v>34</v>
      </c>
      <c r="B419">
        <f t="shared" si="33"/>
        <v>6</v>
      </c>
      <c r="C419" t="s">
        <v>31</v>
      </c>
      <c r="D419" t="s">
        <v>45</v>
      </c>
      <c r="E419" t="s">
        <v>26</v>
      </c>
      <c r="G419">
        <v>0</v>
      </c>
      <c r="H419">
        <v>0</v>
      </c>
      <c r="I419">
        <v>0</v>
      </c>
      <c r="J419" t="b">
        <v>0</v>
      </c>
      <c r="K419" t="b">
        <v>0</v>
      </c>
      <c r="L419" t="s">
        <v>34</v>
      </c>
      <c r="M419" t="s">
        <v>46</v>
      </c>
      <c r="Q419" t="s">
        <v>30</v>
      </c>
      <c r="R419" t="s">
        <v>26</v>
      </c>
    </row>
    <row r="420" spans="1:24" x14ac:dyDescent="0.55000000000000004">
      <c r="A420">
        <f>_xlfn.IFS(
        $A419="game", MAX($A$1:$A419)+1,
        OR($B420&lt;&gt;"", $O420&lt;&gt;""), $A419,
        TRUE, "")</f>
        <v>34</v>
      </c>
      <c r="B420">
        <f t="shared" si="33"/>
        <v>7</v>
      </c>
      <c r="C420" t="s">
        <v>46</v>
      </c>
      <c r="D420" t="s">
        <v>44</v>
      </c>
      <c r="E420" t="s">
        <v>36</v>
      </c>
      <c r="J420" t="b">
        <v>0</v>
      </c>
      <c r="K420" t="b">
        <v>0</v>
      </c>
      <c r="Q420" t="s">
        <v>31</v>
      </c>
      <c r="R420" t="s">
        <v>26</v>
      </c>
    </row>
    <row r="421" spans="1:24" x14ac:dyDescent="0.55000000000000004">
      <c r="A421">
        <f>_xlfn.IFS(
        $A420="game", MAX($A$1:$A420)+1,
        OR($B421&lt;&gt;"", $O421&lt;&gt;""), $A420,
        TRUE, "")</f>
        <v>34</v>
      </c>
      <c r="B421">
        <f t="shared" si="33"/>
        <v>8</v>
      </c>
      <c r="C421" t="s">
        <v>29</v>
      </c>
      <c r="D421" t="s">
        <v>39</v>
      </c>
      <c r="E421" t="s">
        <v>24</v>
      </c>
      <c r="G421">
        <v>1</v>
      </c>
      <c r="H421">
        <v>1</v>
      </c>
      <c r="I421">
        <v>1</v>
      </c>
      <c r="J421" t="b">
        <v>0</v>
      </c>
      <c r="K421" t="b">
        <v>0</v>
      </c>
      <c r="W421">
        <v>1</v>
      </c>
      <c r="X421">
        <v>1</v>
      </c>
    </row>
    <row r="422" spans="1:24" x14ac:dyDescent="0.55000000000000004">
      <c r="A422">
        <f>_xlfn.IFS(
        $A421="game", MAX($A$1:$A421)+1,
        OR($B422&lt;&gt;"", $O422&lt;&gt;""), $A421,
        TRUE, "")</f>
        <v>34</v>
      </c>
      <c r="B422">
        <f t="shared" si="33"/>
        <v>9</v>
      </c>
      <c r="C422" t="s">
        <v>44</v>
      </c>
      <c r="D422" t="s">
        <v>45</v>
      </c>
      <c r="E422" t="s">
        <v>36</v>
      </c>
      <c r="J422" t="b">
        <v>0</v>
      </c>
      <c r="K422" t="b">
        <v>0</v>
      </c>
    </row>
    <row r="423" spans="1:24" x14ac:dyDescent="0.55000000000000004">
      <c r="A423">
        <f>_xlfn.IFS(
        $A422="game", MAX($A$1:$A422)+1,
        OR($B423&lt;&gt;"", $O423&lt;&gt;""), $A422,
        TRUE, "")</f>
        <v>34</v>
      </c>
      <c r="B423">
        <f t="shared" si="33"/>
        <v>10</v>
      </c>
      <c r="C423" t="s">
        <v>45</v>
      </c>
      <c r="D423" t="s">
        <v>30</v>
      </c>
      <c r="E423" t="s">
        <v>36</v>
      </c>
      <c r="J423" t="b">
        <v>0</v>
      </c>
      <c r="K423" t="b">
        <v>0</v>
      </c>
    </row>
    <row r="424" spans="1:24" x14ac:dyDescent="0.55000000000000004">
      <c r="A424">
        <f>_xlfn.IFS(
        $A423="game", MAX($A$1:$A423)+1,
        OR($B424&lt;&gt;"", $O424&lt;&gt;""), $A423,
        TRUE, "")</f>
        <v>34</v>
      </c>
      <c r="B424">
        <f t="shared" si="33"/>
        <v>11</v>
      </c>
      <c r="C424" t="s">
        <v>39</v>
      </c>
      <c r="D424" t="s">
        <v>45</v>
      </c>
      <c r="E424" t="s">
        <v>27</v>
      </c>
      <c r="J424" t="b">
        <v>0</v>
      </c>
      <c r="K424" t="b">
        <v>1</v>
      </c>
    </row>
    <row r="425" spans="1:24" x14ac:dyDescent="0.55000000000000004">
      <c r="A425" t="str">
        <f>_xlfn.IFS(
        $A424="game", MAX($A$1:$A424)+1,
        OR($B425&lt;&gt;"", $O425&lt;&gt;""), $A424,
        TRUE, "")</f>
        <v/>
      </c>
      <c r="B425" t="str">
        <f t="shared" si="33"/>
        <v/>
      </c>
    </row>
    <row r="426" spans="1:24" x14ac:dyDescent="0.55000000000000004">
      <c r="A426" t="s">
        <v>71</v>
      </c>
      <c r="B426" t="str">
        <f t="shared" si="33"/>
        <v/>
      </c>
    </row>
    <row r="427" spans="1:24" x14ac:dyDescent="0.55000000000000004">
      <c r="A427" t="str">
        <f>_xlfn.IFS(
        $A426="game", MAX($A$1:$A426)+1,
        OR($B427&lt;&gt;"", $O427&lt;&gt;""), $A426,
        TRUE, "")</f>
        <v/>
      </c>
      <c r="B427" t="str">
        <f t="shared" si="33"/>
        <v/>
      </c>
    </row>
    <row r="428" spans="1:24" x14ac:dyDescent="0.55000000000000004">
      <c r="A428" t="s">
        <v>1</v>
      </c>
      <c r="B428" t="s">
        <v>2</v>
      </c>
      <c r="C428" t="s">
        <v>3</v>
      </c>
      <c r="D428" t="s">
        <v>4</v>
      </c>
      <c r="E428" t="s">
        <v>5</v>
      </c>
      <c r="F428" t="s">
        <v>6</v>
      </c>
      <c r="G428" t="s">
        <v>7</v>
      </c>
      <c r="H428" t="s">
        <v>8</v>
      </c>
      <c r="I428" t="s">
        <v>9</v>
      </c>
      <c r="J428" t="s">
        <v>10</v>
      </c>
      <c r="K428" t="s">
        <v>11</v>
      </c>
      <c r="L428" t="s">
        <v>12</v>
      </c>
      <c r="M428" t="s">
        <v>13</v>
      </c>
      <c r="N428" t="s">
        <v>14</v>
      </c>
      <c r="O428" t="s">
        <v>15</v>
      </c>
      <c r="Q428" t="s">
        <v>16</v>
      </c>
      <c r="R428" t="s">
        <v>17</v>
      </c>
      <c r="T428" t="s">
        <v>18</v>
      </c>
      <c r="U428" t="s">
        <v>19</v>
      </c>
      <c r="W428" t="s">
        <v>20</v>
      </c>
      <c r="X428" t="s">
        <v>21</v>
      </c>
    </row>
    <row r="429" spans="1:24" x14ac:dyDescent="0.55000000000000004">
      <c r="A429">
        <f>_xlfn.IFS(
        $A428="game", MAX($A$1:$A428)+1,
        OR($B429&lt;&gt;"", $O429&lt;&gt;""), $A428,
        TRUE, "")</f>
        <v>35</v>
      </c>
      <c r="B429">
        <f t="shared" ref="B429:B438" si="34">_xlfn.IFS(
        $A428="game", 1,
        $C429&lt;&gt;"", $B428+1,
        TRUE, "")</f>
        <v>1</v>
      </c>
      <c r="C429" t="s">
        <v>23</v>
      </c>
      <c r="D429" t="s">
        <v>29</v>
      </c>
      <c r="E429" t="s">
        <v>36</v>
      </c>
      <c r="J429" t="b">
        <v>0</v>
      </c>
      <c r="K429" t="b">
        <v>0</v>
      </c>
      <c r="Q429" t="s">
        <v>29</v>
      </c>
      <c r="R429" t="s">
        <v>24</v>
      </c>
      <c r="T429" t="s">
        <v>26</v>
      </c>
      <c r="U429" t="s">
        <v>27</v>
      </c>
    </row>
    <row r="430" spans="1:24" x14ac:dyDescent="0.55000000000000004">
      <c r="A430">
        <f>_xlfn.IFS(
        $A429="game", MAX($A$1:$A429)+1,
        OR($B430&lt;&gt;"", $O430&lt;&gt;""), $A429,
        TRUE, "")</f>
        <v>35</v>
      </c>
      <c r="B430">
        <f t="shared" si="34"/>
        <v>2</v>
      </c>
      <c r="C430" t="s">
        <v>45</v>
      </c>
      <c r="D430" t="s">
        <v>29</v>
      </c>
      <c r="E430" t="s">
        <v>26</v>
      </c>
      <c r="G430">
        <v>0</v>
      </c>
      <c r="H430">
        <v>0</v>
      </c>
      <c r="I430">
        <v>0</v>
      </c>
      <c r="J430" t="b">
        <v>0</v>
      </c>
      <c r="K430" t="b">
        <v>0</v>
      </c>
      <c r="Q430" t="s">
        <v>25</v>
      </c>
      <c r="R430" t="s">
        <v>32</v>
      </c>
      <c r="W430">
        <v>0</v>
      </c>
      <c r="X430">
        <v>0</v>
      </c>
    </row>
    <row r="431" spans="1:24" x14ac:dyDescent="0.55000000000000004">
      <c r="A431">
        <f>_xlfn.IFS(
        $A430="game", MAX($A$1:$A430)+1,
        OR($B431&lt;&gt;"", $O431&lt;&gt;""), $A430,
        TRUE, "")</f>
        <v>35</v>
      </c>
      <c r="B431">
        <f t="shared" si="34"/>
        <v>3</v>
      </c>
      <c r="C431" t="s">
        <v>49</v>
      </c>
      <c r="D431" t="s">
        <v>25</v>
      </c>
      <c r="E431" t="s">
        <v>26</v>
      </c>
      <c r="G431">
        <v>0</v>
      </c>
      <c r="H431">
        <v>0</v>
      </c>
      <c r="I431">
        <v>0</v>
      </c>
      <c r="J431" t="b">
        <v>0</v>
      </c>
      <c r="K431" t="b">
        <v>0</v>
      </c>
      <c r="Q431" t="s">
        <v>23</v>
      </c>
      <c r="R431" t="s">
        <v>24</v>
      </c>
      <c r="W431">
        <v>1</v>
      </c>
      <c r="X431">
        <v>0</v>
      </c>
    </row>
    <row r="432" spans="1:24" x14ac:dyDescent="0.55000000000000004">
      <c r="A432">
        <f>_xlfn.IFS(
        $A431="game", MAX($A$1:$A431)+1,
        OR($B432&lt;&gt;"", $O432&lt;&gt;""), $A431,
        TRUE, "")</f>
        <v>35</v>
      </c>
      <c r="B432">
        <f t="shared" si="34"/>
        <v>4</v>
      </c>
      <c r="C432" t="s">
        <v>29</v>
      </c>
      <c r="D432" t="s">
        <v>23</v>
      </c>
      <c r="E432" t="s">
        <v>24</v>
      </c>
      <c r="G432">
        <v>2</v>
      </c>
      <c r="H432">
        <v>1</v>
      </c>
      <c r="I432">
        <v>1</v>
      </c>
      <c r="J432" t="b">
        <v>0</v>
      </c>
      <c r="K432" t="b">
        <v>0</v>
      </c>
      <c r="Q432" t="s">
        <v>45</v>
      </c>
      <c r="R432" t="s">
        <v>24</v>
      </c>
      <c r="W432">
        <v>2</v>
      </c>
      <c r="X432">
        <v>1</v>
      </c>
    </row>
    <row r="433" spans="1:24" x14ac:dyDescent="0.55000000000000004">
      <c r="A433">
        <f>_xlfn.IFS(
        $A432="game", MAX($A$1:$A432)+1,
        OR($B433&lt;&gt;"", $O433&lt;&gt;""), $A432,
        TRUE, "")</f>
        <v>35</v>
      </c>
      <c r="B433">
        <f t="shared" si="34"/>
        <v>5</v>
      </c>
      <c r="C433" t="s">
        <v>25</v>
      </c>
      <c r="D433" t="s">
        <v>45</v>
      </c>
      <c r="E433" t="s">
        <v>24</v>
      </c>
      <c r="G433">
        <v>2</v>
      </c>
      <c r="H433">
        <v>1</v>
      </c>
      <c r="I433">
        <v>1</v>
      </c>
      <c r="J433" t="b">
        <v>0</v>
      </c>
      <c r="K433" t="b">
        <v>0</v>
      </c>
      <c r="Q433" t="s">
        <v>49</v>
      </c>
      <c r="R433" t="s">
        <v>26</v>
      </c>
      <c r="W433">
        <v>2</v>
      </c>
      <c r="X433">
        <v>1</v>
      </c>
    </row>
    <row r="434" spans="1:24" x14ac:dyDescent="0.55000000000000004">
      <c r="A434">
        <f>_xlfn.IFS(
        $A433="game", MAX($A$1:$A433)+1,
        OR($B434&lt;&gt;"", $O434&lt;&gt;""), $A433,
        TRUE, "")</f>
        <v>35</v>
      </c>
      <c r="B434">
        <f t="shared" si="34"/>
        <v>6</v>
      </c>
      <c r="C434" t="s">
        <v>23</v>
      </c>
      <c r="D434" t="s">
        <v>49</v>
      </c>
      <c r="E434" t="s">
        <v>24</v>
      </c>
      <c r="G434">
        <v>1</v>
      </c>
      <c r="H434">
        <v>1</v>
      </c>
      <c r="I434">
        <v>1</v>
      </c>
      <c r="J434" t="b">
        <v>0</v>
      </c>
      <c r="K434" t="b">
        <v>0</v>
      </c>
      <c r="L434" t="s">
        <v>70</v>
      </c>
      <c r="W434">
        <v>1</v>
      </c>
      <c r="X434">
        <v>1</v>
      </c>
    </row>
    <row r="435" spans="1:24" x14ac:dyDescent="0.55000000000000004">
      <c r="A435">
        <f>_xlfn.IFS(
        $A434="game", MAX($A$1:$A434)+1,
        OR($B435&lt;&gt;"", $O435&lt;&gt;""), $A434,
        TRUE, "")</f>
        <v>35</v>
      </c>
      <c r="B435">
        <f t="shared" si="34"/>
        <v>7</v>
      </c>
      <c r="C435" t="s">
        <v>45</v>
      </c>
      <c r="D435" t="s">
        <v>23</v>
      </c>
      <c r="E435" t="s">
        <v>24</v>
      </c>
      <c r="G435">
        <v>1</v>
      </c>
      <c r="H435">
        <v>1</v>
      </c>
      <c r="I435">
        <v>1</v>
      </c>
      <c r="J435" t="b">
        <v>0</v>
      </c>
      <c r="K435" t="b">
        <v>0</v>
      </c>
      <c r="W435">
        <v>1</v>
      </c>
      <c r="X435">
        <v>1</v>
      </c>
    </row>
    <row r="436" spans="1:24" x14ac:dyDescent="0.55000000000000004">
      <c r="A436">
        <f>_xlfn.IFS(
        $A435="game", MAX($A$1:$A435)+1,
        OR($B436&lt;&gt;"", $O436&lt;&gt;""), $A435,
        TRUE, "")</f>
        <v>35</v>
      </c>
      <c r="B436">
        <f t="shared" si="34"/>
        <v>8</v>
      </c>
      <c r="C436" t="s">
        <v>49</v>
      </c>
      <c r="D436" t="s">
        <v>45</v>
      </c>
      <c r="E436" t="s">
        <v>26</v>
      </c>
      <c r="G436">
        <v>0</v>
      </c>
      <c r="H436">
        <v>0</v>
      </c>
      <c r="I436">
        <v>0</v>
      </c>
      <c r="J436" t="b">
        <v>0</v>
      </c>
      <c r="K436" t="b">
        <v>0</v>
      </c>
      <c r="L436" t="s">
        <v>47</v>
      </c>
      <c r="W436">
        <v>1</v>
      </c>
      <c r="X436">
        <v>0</v>
      </c>
    </row>
    <row r="437" spans="1:24" x14ac:dyDescent="0.55000000000000004">
      <c r="A437">
        <f>_xlfn.IFS(
        $A436="game", MAX($A$1:$A436)+1,
        OR($B437&lt;&gt;"", $O437&lt;&gt;""), $A436,
        TRUE, "")</f>
        <v>35</v>
      </c>
      <c r="B437">
        <f t="shared" si="34"/>
        <v>9</v>
      </c>
      <c r="C437" t="s">
        <v>29</v>
      </c>
      <c r="D437" t="s">
        <v>25</v>
      </c>
      <c r="E437" t="s">
        <v>27</v>
      </c>
      <c r="J437" t="b">
        <v>0</v>
      </c>
      <c r="K437" t="b">
        <v>1</v>
      </c>
    </row>
    <row r="438" spans="1:24" x14ac:dyDescent="0.55000000000000004">
      <c r="A438" t="str">
        <f>_xlfn.IFS(
        $A437="game", MAX($A$1:$A437)+1,
        OR($B438&lt;&gt;"", $O438&lt;&gt;""), $A437,
        TRUE, "")</f>
        <v/>
      </c>
      <c r="B438" t="str">
        <f t="shared" si="34"/>
        <v/>
      </c>
    </row>
    <row r="439" spans="1:24" x14ac:dyDescent="0.55000000000000004">
      <c r="A439" t="s">
        <v>1</v>
      </c>
      <c r="B439" t="s">
        <v>2</v>
      </c>
      <c r="C439" t="s">
        <v>3</v>
      </c>
      <c r="D439" t="s">
        <v>4</v>
      </c>
      <c r="E439" t="s">
        <v>5</v>
      </c>
      <c r="F439" t="s">
        <v>6</v>
      </c>
      <c r="G439" t="s">
        <v>7</v>
      </c>
      <c r="H439" t="s">
        <v>8</v>
      </c>
      <c r="I439" t="s">
        <v>9</v>
      </c>
      <c r="J439" t="s">
        <v>10</v>
      </c>
      <c r="K439" t="s">
        <v>11</v>
      </c>
      <c r="L439" t="s">
        <v>12</v>
      </c>
      <c r="M439" t="s">
        <v>13</v>
      </c>
      <c r="N439" t="s">
        <v>14</v>
      </c>
      <c r="O439" t="s">
        <v>15</v>
      </c>
      <c r="Q439" t="s">
        <v>16</v>
      </c>
      <c r="R439" t="s">
        <v>17</v>
      </c>
      <c r="T439" t="s">
        <v>18</v>
      </c>
      <c r="U439" t="s">
        <v>19</v>
      </c>
      <c r="W439" t="s">
        <v>20</v>
      </c>
      <c r="X439" t="s">
        <v>21</v>
      </c>
    </row>
    <row r="440" spans="1:24" x14ac:dyDescent="0.55000000000000004">
      <c r="A440">
        <f>_xlfn.IFS(
        $A439="game", MAX($A$1:$A439)+1,
        OR($B440&lt;&gt;"", $O440&lt;&gt;""), $A439,
        TRUE, "")</f>
        <v>36</v>
      </c>
      <c r="B440">
        <f t="shared" ref="B440:B447" si="35">_xlfn.IFS(
        $A439="game", 1,
        $C440&lt;&gt;"", $B439+1,
        TRUE, "")</f>
        <v>1</v>
      </c>
      <c r="C440" t="s">
        <v>25</v>
      </c>
      <c r="D440" t="s">
        <v>49</v>
      </c>
      <c r="E440" t="s">
        <v>24</v>
      </c>
      <c r="G440">
        <v>2</v>
      </c>
      <c r="H440">
        <v>1</v>
      </c>
      <c r="I440">
        <v>1</v>
      </c>
      <c r="J440" t="b">
        <v>0</v>
      </c>
      <c r="K440" t="b">
        <v>0</v>
      </c>
      <c r="Q440" t="s">
        <v>29</v>
      </c>
      <c r="R440" t="s">
        <v>24</v>
      </c>
      <c r="T440" t="s">
        <v>26</v>
      </c>
      <c r="U440" t="s">
        <v>27</v>
      </c>
      <c r="X440">
        <v>1</v>
      </c>
    </row>
    <row r="441" spans="1:24" x14ac:dyDescent="0.55000000000000004">
      <c r="A441">
        <f>_xlfn.IFS(
        $A440="game", MAX($A$1:$A440)+1,
        OR($B441&lt;&gt;"", $O441&lt;&gt;""), $A440,
        TRUE, "")</f>
        <v>36</v>
      </c>
      <c r="B441">
        <f t="shared" si="35"/>
        <v>2</v>
      </c>
      <c r="C441" t="s">
        <v>23</v>
      </c>
      <c r="D441" t="s">
        <v>29</v>
      </c>
      <c r="E441" t="s">
        <v>26</v>
      </c>
      <c r="G441">
        <v>0</v>
      </c>
      <c r="H441">
        <v>0</v>
      </c>
      <c r="I441">
        <v>0</v>
      </c>
      <c r="J441" t="b">
        <v>0</v>
      </c>
      <c r="K441" t="b">
        <v>0</v>
      </c>
      <c r="Q441" t="s">
        <v>25</v>
      </c>
      <c r="R441" t="s">
        <v>32</v>
      </c>
      <c r="W441">
        <v>0</v>
      </c>
      <c r="X441">
        <v>0</v>
      </c>
    </row>
    <row r="442" spans="1:24" x14ac:dyDescent="0.55000000000000004">
      <c r="A442">
        <f>_xlfn.IFS(
        $A441="game", MAX($A$1:$A441)+1,
        OR($B442&lt;&gt;"", $O442&lt;&gt;""), $A441,
        TRUE, "")</f>
        <v>36</v>
      </c>
      <c r="B442">
        <f t="shared" si="35"/>
        <v>3</v>
      </c>
      <c r="C442" t="s">
        <v>45</v>
      </c>
      <c r="D442" t="s">
        <v>25</v>
      </c>
      <c r="E442" t="s">
        <v>26</v>
      </c>
      <c r="G442">
        <v>0</v>
      </c>
      <c r="H442">
        <v>0</v>
      </c>
      <c r="I442">
        <v>0</v>
      </c>
      <c r="J442" t="b">
        <v>0</v>
      </c>
      <c r="K442" t="b">
        <v>0</v>
      </c>
      <c r="Q442" t="s">
        <v>23</v>
      </c>
      <c r="R442" t="s">
        <v>24</v>
      </c>
    </row>
    <row r="443" spans="1:24" x14ac:dyDescent="0.55000000000000004">
      <c r="A443">
        <f>_xlfn.IFS(
        $A442="game", MAX($A$1:$A442)+1,
        OR($B443&lt;&gt;"", $O443&lt;&gt;""), $A442,
        TRUE, "")</f>
        <v>36</v>
      </c>
      <c r="B443">
        <f t="shared" si="35"/>
        <v>4</v>
      </c>
      <c r="C443" t="s">
        <v>49</v>
      </c>
      <c r="D443" t="s">
        <v>23</v>
      </c>
      <c r="E443" t="s">
        <v>24</v>
      </c>
      <c r="G443">
        <v>1</v>
      </c>
      <c r="H443">
        <v>1</v>
      </c>
      <c r="I443">
        <v>1</v>
      </c>
      <c r="J443" t="b">
        <v>0</v>
      </c>
      <c r="K443" t="b">
        <v>0</v>
      </c>
      <c r="Q443" t="s">
        <v>45</v>
      </c>
      <c r="R443" t="s">
        <v>26</v>
      </c>
      <c r="W443">
        <v>1</v>
      </c>
      <c r="X443">
        <v>1</v>
      </c>
    </row>
    <row r="444" spans="1:24" x14ac:dyDescent="0.55000000000000004">
      <c r="A444">
        <f>_xlfn.IFS(
        $A443="game", MAX($A$1:$A443)+1,
        OR($B444&lt;&gt;"", $O444&lt;&gt;""), $A443,
        TRUE, "")</f>
        <v>36</v>
      </c>
      <c r="B444">
        <f t="shared" si="35"/>
        <v>5</v>
      </c>
      <c r="C444" t="s">
        <v>29</v>
      </c>
      <c r="D444" t="s">
        <v>45</v>
      </c>
      <c r="E444" t="s">
        <v>24</v>
      </c>
      <c r="G444">
        <v>2</v>
      </c>
      <c r="H444">
        <v>1</v>
      </c>
      <c r="I444">
        <v>1</v>
      </c>
      <c r="J444" t="b">
        <v>0</v>
      </c>
      <c r="K444" t="b">
        <v>0</v>
      </c>
      <c r="L444" t="s">
        <v>70</v>
      </c>
      <c r="Q444" t="s">
        <v>49</v>
      </c>
      <c r="R444" t="s">
        <v>24</v>
      </c>
      <c r="W444">
        <v>2</v>
      </c>
      <c r="X444">
        <v>1</v>
      </c>
    </row>
    <row r="445" spans="1:24" x14ac:dyDescent="0.55000000000000004">
      <c r="A445">
        <f>_xlfn.IFS(
        $A444="game", MAX($A$1:$A444)+1,
        OR($B445&lt;&gt;"", $O445&lt;&gt;""), $A444,
        TRUE, "")</f>
        <v>36</v>
      </c>
      <c r="B445">
        <f t="shared" si="35"/>
        <v>6</v>
      </c>
      <c r="C445" t="s">
        <v>25</v>
      </c>
      <c r="D445" t="s">
        <v>29</v>
      </c>
      <c r="E445" t="s">
        <v>26</v>
      </c>
      <c r="G445">
        <v>0</v>
      </c>
      <c r="H445">
        <v>0</v>
      </c>
      <c r="I445">
        <v>0</v>
      </c>
      <c r="J445" t="b">
        <v>0</v>
      </c>
      <c r="K445" t="b">
        <v>0</v>
      </c>
      <c r="L445" t="s">
        <v>47</v>
      </c>
      <c r="N445">
        <v>0</v>
      </c>
      <c r="X445">
        <v>0</v>
      </c>
    </row>
    <row r="446" spans="1:24" x14ac:dyDescent="0.55000000000000004">
      <c r="A446">
        <f>_xlfn.IFS(
        $A445="game", MAX($A$1:$A445)+1,
        OR($B446&lt;&gt;"", $O446&lt;&gt;""), $A445,
        TRUE, "")</f>
        <v>36</v>
      </c>
      <c r="B446">
        <f t="shared" si="35"/>
        <v>7</v>
      </c>
      <c r="C446" t="s">
        <v>23</v>
      </c>
      <c r="D446" t="s">
        <v>25</v>
      </c>
      <c r="E446" t="s">
        <v>27</v>
      </c>
      <c r="J446" t="b">
        <v>0</v>
      </c>
      <c r="K446" t="b">
        <v>1</v>
      </c>
    </row>
    <row r="447" spans="1:24" x14ac:dyDescent="0.55000000000000004">
      <c r="A447" t="str">
        <f>_xlfn.IFS(
        $A446="game", MAX($A$1:$A446)+1,
        OR($B447&lt;&gt;"", $O447&lt;&gt;""), $A446,
        TRUE, "")</f>
        <v/>
      </c>
      <c r="B447" t="str">
        <f t="shared" si="35"/>
        <v/>
      </c>
    </row>
    <row r="448" spans="1:24" x14ac:dyDescent="0.55000000000000004">
      <c r="A448" t="s">
        <v>1</v>
      </c>
      <c r="B448" t="s">
        <v>2</v>
      </c>
      <c r="C448" t="s">
        <v>3</v>
      </c>
      <c r="D448" t="s">
        <v>4</v>
      </c>
      <c r="E448" t="s">
        <v>5</v>
      </c>
      <c r="F448" t="s">
        <v>6</v>
      </c>
      <c r="G448" t="s">
        <v>7</v>
      </c>
      <c r="H448" t="s">
        <v>8</v>
      </c>
      <c r="I448" t="s">
        <v>9</v>
      </c>
      <c r="J448" t="s">
        <v>10</v>
      </c>
      <c r="K448" t="s">
        <v>11</v>
      </c>
      <c r="L448" t="s">
        <v>12</v>
      </c>
      <c r="M448" t="s">
        <v>13</v>
      </c>
      <c r="N448" t="s">
        <v>14</v>
      </c>
      <c r="O448" t="s">
        <v>15</v>
      </c>
      <c r="Q448" t="s">
        <v>16</v>
      </c>
      <c r="R448" t="s">
        <v>17</v>
      </c>
      <c r="T448" t="s">
        <v>18</v>
      </c>
      <c r="U448" t="s">
        <v>19</v>
      </c>
      <c r="W448" t="s">
        <v>20</v>
      </c>
      <c r="X448" t="s">
        <v>21</v>
      </c>
    </row>
    <row r="449" spans="1:24" x14ac:dyDescent="0.55000000000000004">
      <c r="A449">
        <f>_xlfn.IFS(
        $A448="game", MAX($A$1:$A448)+1,
        OR($B449&lt;&gt;"", $O449&lt;&gt;""), $A448,
        TRUE, "")</f>
        <v>37</v>
      </c>
      <c r="B449">
        <f t="shared" ref="B449:B459" si="36">_xlfn.IFS(
        $A448="game", 1,
        $C449&lt;&gt;"", $B448+1,
        TRUE, "")</f>
        <v>1</v>
      </c>
      <c r="C449" t="s">
        <v>22</v>
      </c>
      <c r="D449" t="s">
        <v>72</v>
      </c>
      <c r="E449" t="s">
        <v>26</v>
      </c>
      <c r="G449">
        <v>0</v>
      </c>
      <c r="H449">
        <v>0</v>
      </c>
      <c r="I449">
        <v>0</v>
      </c>
      <c r="J449" t="b">
        <v>0</v>
      </c>
      <c r="K449" t="b">
        <v>0</v>
      </c>
      <c r="L449" t="s">
        <v>33</v>
      </c>
      <c r="M449" t="s">
        <v>45</v>
      </c>
      <c r="O449" t="b">
        <v>1</v>
      </c>
      <c r="Q449" t="s">
        <v>29</v>
      </c>
      <c r="R449" t="s">
        <v>26</v>
      </c>
      <c r="T449" t="s">
        <v>24</v>
      </c>
      <c r="U449" t="s">
        <v>43</v>
      </c>
      <c r="W449">
        <v>0</v>
      </c>
      <c r="X449">
        <v>0</v>
      </c>
    </row>
    <row r="450" spans="1:24" x14ac:dyDescent="0.55000000000000004">
      <c r="A450">
        <f>_xlfn.IFS(
        $A449="game", MAX($A$1:$A449)+1,
        OR($B450&lt;&gt;"", $O450&lt;&gt;""), $A449,
        TRUE, "")</f>
        <v>37</v>
      </c>
      <c r="B450">
        <f t="shared" si="36"/>
        <v>2</v>
      </c>
      <c r="C450" t="s">
        <v>44</v>
      </c>
      <c r="D450" t="s">
        <v>45</v>
      </c>
      <c r="E450" t="s">
        <v>24</v>
      </c>
      <c r="G450">
        <v>2</v>
      </c>
      <c r="H450">
        <v>1</v>
      </c>
      <c r="I450">
        <v>1</v>
      </c>
      <c r="J450" t="b">
        <v>0</v>
      </c>
      <c r="K450" t="b">
        <v>0</v>
      </c>
      <c r="Q450" t="s">
        <v>23</v>
      </c>
      <c r="R450" t="s">
        <v>24</v>
      </c>
      <c r="W450">
        <v>2</v>
      </c>
      <c r="X450">
        <v>1</v>
      </c>
    </row>
    <row r="451" spans="1:24" x14ac:dyDescent="0.55000000000000004">
      <c r="A451">
        <f>_xlfn.IFS(
        $A450="game", MAX($A$1:$A450)+1,
        OR($B451&lt;&gt;"", $O451&lt;&gt;""), $A450,
        TRUE, "")</f>
        <v>37</v>
      </c>
      <c r="B451">
        <f t="shared" si="36"/>
        <v>3</v>
      </c>
      <c r="C451" t="s">
        <v>30</v>
      </c>
      <c r="D451" t="s">
        <v>25</v>
      </c>
      <c r="E451" t="s">
        <v>26</v>
      </c>
      <c r="G451">
        <v>0</v>
      </c>
      <c r="H451">
        <v>0</v>
      </c>
      <c r="I451">
        <v>0</v>
      </c>
      <c r="J451" t="b">
        <v>0</v>
      </c>
      <c r="K451" t="b">
        <v>0</v>
      </c>
      <c r="L451" t="s">
        <v>33</v>
      </c>
      <c r="M451" t="s">
        <v>22</v>
      </c>
      <c r="O451" t="b">
        <v>0</v>
      </c>
      <c r="Q451" t="s">
        <v>49</v>
      </c>
      <c r="R451" t="s">
        <v>24</v>
      </c>
      <c r="W451">
        <v>0</v>
      </c>
      <c r="X451">
        <v>0</v>
      </c>
    </row>
    <row r="452" spans="1:24" x14ac:dyDescent="0.55000000000000004">
      <c r="A452">
        <f>_xlfn.IFS(
        $A451="game", MAX($A$1:$A451)+1,
        OR($B452&lt;&gt;"", $O452&lt;&gt;""), $A451,
        TRUE, "")</f>
        <v>37</v>
      </c>
      <c r="B452">
        <f t="shared" si="36"/>
        <v>4</v>
      </c>
      <c r="C452" t="s">
        <v>29</v>
      </c>
      <c r="D452" t="s">
        <v>60</v>
      </c>
      <c r="E452" t="s">
        <v>24</v>
      </c>
      <c r="G452">
        <v>2</v>
      </c>
      <c r="H452">
        <v>1</v>
      </c>
      <c r="I452">
        <v>1</v>
      </c>
      <c r="J452" t="b">
        <v>0</v>
      </c>
      <c r="K452" t="b">
        <v>0</v>
      </c>
      <c r="Q452" t="s">
        <v>72</v>
      </c>
      <c r="R452" t="s">
        <v>24</v>
      </c>
      <c r="W452">
        <v>2</v>
      </c>
      <c r="X452">
        <v>1</v>
      </c>
    </row>
    <row r="453" spans="1:24" x14ac:dyDescent="0.55000000000000004">
      <c r="A453">
        <f>_xlfn.IFS(
        $A452="game", MAX($A$1:$A452)+1,
        OR($B453&lt;&gt;"", $O453&lt;&gt;""), $A452,
        TRUE, "")</f>
        <v>37</v>
      </c>
      <c r="B453">
        <f t="shared" si="36"/>
        <v>5</v>
      </c>
      <c r="C453" t="s">
        <v>23</v>
      </c>
      <c r="D453" t="s">
        <v>22</v>
      </c>
      <c r="E453" t="s">
        <v>24</v>
      </c>
      <c r="G453">
        <v>1</v>
      </c>
      <c r="H453">
        <v>1</v>
      </c>
      <c r="I453">
        <v>1</v>
      </c>
      <c r="J453" t="b">
        <v>0</v>
      </c>
      <c r="K453" t="b">
        <v>0</v>
      </c>
      <c r="L453" t="s">
        <v>70</v>
      </c>
      <c r="Q453" t="s">
        <v>45</v>
      </c>
      <c r="R453" t="s">
        <v>26</v>
      </c>
      <c r="W453">
        <v>1</v>
      </c>
      <c r="X453">
        <v>1</v>
      </c>
    </row>
    <row r="454" spans="1:24" x14ac:dyDescent="0.55000000000000004">
      <c r="A454">
        <f>_xlfn.IFS(
        $A453="game", MAX($A$1:$A453)+1,
        OR($B454&lt;&gt;"", $O454&lt;&gt;""), $A453,
        TRUE, "")</f>
        <v>37</v>
      </c>
      <c r="B454">
        <f t="shared" si="36"/>
        <v>6</v>
      </c>
      <c r="C454" t="s">
        <v>49</v>
      </c>
      <c r="D454" t="s">
        <v>44</v>
      </c>
      <c r="E454" t="s">
        <v>26</v>
      </c>
      <c r="G454">
        <v>1</v>
      </c>
      <c r="H454">
        <v>1</v>
      </c>
      <c r="I454">
        <v>0</v>
      </c>
      <c r="J454" t="b">
        <v>0</v>
      </c>
      <c r="K454" t="b">
        <v>0</v>
      </c>
      <c r="L454" t="s">
        <v>34</v>
      </c>
      <c r="M454" t="s">
        <v>22</v>
      </c>
      <c r="Q454" t="s">
        <v>25</v>
      </c>
      <c r="R454" t="s">
        <v>24</v>
      </c>
      <c r="W454">
        <v>1</v>
      </c>
      <c r="X454">
        <v>1</v>
      </c>
    </row>
    <row r="455" spans="1:24" x14ac:dyDescent="0.55000000000000004">
      <c r="A455">
        <f>_xlfn.IFS(
        $A454="game", MAX($A$1:$A454)+1,
        OR($B455&lt;&gt;"", $O455&lt;&gt;""), $A454,
        TRUE, "")</f>
        <v>37</v>
      </c>
      <c r="B455">
        <f t="shared" si="36"/>
        <v>7</v>
      </c>
      <c r="C455" t="s">
        <v>22</v>
      </c>
      <c r="D455" t="s">
        <v>23</v>
      </c>
      <c r="E455" t="s">
        <v>24</v>
      </c>
      <c r="G455">
        <v>1</v>
      </c>
      <c r="H455">
        <v>1</v>
      </c>
      <c r="I455">
        <v>1</v>
      </c>
      <c r="J455" t="b">
        <v>0</v>
      </c>
      <c r="K455" t="b">
        <v>0</v>
      </c>
      <c r="Q455" t="s">
        <v>60</v>
      </c>
      <c r="R455" t="s">
        <v>24</v>
      </c>
      <c r="W455">
        <v>1</v>
      </c>
      <c r="X455">
        <v>1</v>
      </c>
    </row>
    <row r="456" spans="1:24" x14ac:dyDescent="0.55000000000000004">
      <c r="A456">
        <f>_xlfn.IFS(
        $A455="game", MAX($A$1:$A455)+1,
        OR($B456&lt;&gt;"", $O456&lt;&gt;""), $A455,
        TRUE, "")</f>
        <v>37</v>
      </c>
      <c r="B456">
        <f t="shared" si="36"/>
        <v>8</v>
      </c>
      <c r="C456" t="s">
        <v>72</v>
      </c>
      <c r="D456" t="s">
        <v>49</v>
      </c>
      <c r="E456" t="s">
        <v>36</v>
      </c>
      <c r="J456" t="b">
        <v>0</v>
      </c>
      <c r="K456" t="b">
        <v>0</v>
      </c>
      <c r="Q456" t="s">
        <v>22</v>
      </c>
      <c r="R456" t="s">
        <v>24</v>
      </c>
    </row>
    <row r="457" spans="1:24" x14ac:dyDescent="0.55000000000000004">
      <c r="A457">
        <f>_xlfn.IFS(
        $A456="game", MAX($A$1:$A456)+1,
        OR($B457&lt;&gt;"", $O457&lt;&gt;""), $A456,
        TRUE, "")</f>
        <v>37</v>
      </c>
      <c r="B457">
        <f t="shared" si="36"/>
        <v>9</v>
      </c>
      <c r="C457" t="s">
        <v>45</v>
      </c>
      <c r="D457" t="s">
        <v>60</v>
      </c>
      <c r="E457" t="s">
        <v>36</v>
      </c>
      <c r="J457" t="b">
        <v>0</v>
      </c>
      <c r="K457" t="b">
        <v>0</v>
      </c>
      <c r="Q457" t="s">
        <v>44</v>
      </c>
      <c r="R457" t="s">
        <v>26</v>
      </c>
    </row>
    <row r="458" spans="1:24" x14ac:dyDescent="0.55000000000000004">
      <c r="A458">
        <f>_xlfn.IFS(
        $A457="game", MAX($A$1:$A457)+1,
        OR($B458&lt;&gt;"", $O458&lt;&gt;""), $A457,
        TRUE, "")</f>
        <v>37</v>
      </c>
      <c r="B458">
        <f t="shared" si="36"/>
        <v>10</v>
      </c>
      <c r="C458" t="s">
        <v>25</v>
      </c>
      <c r="D458" t="s">
        <v>44</v>
      </c>
      <c r="E458" t="s">
        <v>24</v>
      </c>
      <c r="J458" t="b">
        <v>0</v>
      </c>
      <c r="K458" t="b">
        <v>1</v>
      </c>
      <c r="Q458" t="s">
        <v>30</v>
      </c>
      <c r="R458" t="s">
        <v>32</v>
      </c>
    </row>
    <row r="459" spans="1:24" x14ac:dyDescent="0.55000000000000004">
      <c r="A459" t="str">
        <f>_xlfn.IFS(
        $A458="game", MAX($A$1:$A458)+1,
        OR($B459&lt;&gt;"", $O459&lt;&gt;""), $A458,
        TRUE, "")</f>
        <v/>
      </c>
      <c r="B459" t="str">
        <f t="shared" si="36"/>
        <v/>
      </c>
    </row>
    <row r="460" spans="1:24" x14ac:dyDescent="0.55000000000000004">
      <c r="A460" t="s">
        <v>1</v>
      </c>
      <c r="B460" t="s">
        <v>2</v>
      </c>
      <c r="C460" t="s">
        <v>3</v>
      </c>
      <c r="D460" t="s">
        <v>4</v>
      </c>
      <c r="E460" t="s">
        <v>5</v>
      </c>
      <c r="F460" t="s">
        <v>6</v>
      </c>
      <c r="G460" t="s">
        <v>7</v>
      </c>
      <c r="H460" t="s">
        <v>8</v>
      </c>
      <c r="I460" t="s">
        <v>9</v>
      </c>
      <c r="J460" t="s">
        <v>10</v>
      </c>
      <c r="K460" t="s">
        <v>11</v>
      </c>
      <c r="L460" t="s">
        <v>12</v>
      </c>
      <c r="M460" t="s">
        <v>13</v>
      </c>
      <c r="N460" t="s">
        <v>14</v>
      </c>
      <c r="O460" t="s">
        <v>15</v>
      </c>
      <c r="Q460" t="s">
        <v>16</v>
      </c>
      <c r="R460" t="s">
        <v>17</v>
      </c>
      <c r="T460" t="s">
        <v>18</v>
      </c>
      <c r="U460" t="s">
        <v>19</v>
      </c>
      <c r="W460" t="s">
        <v>20</v>
      </c>
      <c r="X460" t="s">
        <v>21</v>
      </c>
    </row>
    <row r="461" spans="1:24" x14ac:dyDescent="0.55000000000000004">
      <c r="A461">
        <f>_xlfn.IFS(
        $A460="game", MAX($A$1:$A460)+1,
        OR($B461&lt;&gt;"", $O461&lt;&gt;""), $A460,
        TRUE, "")</f>
        <v>38</v>
      </c>
      <c r="B461">
        <f t="shared" ref="B461:B475" si="37">_xlfn.IFS(
        $A460="game", 1,
        $C461&lt;&gt;"", $B460+1,
        TRUE, "")</f>
        <v>1</v>
      </c>
      <c r="C461" t="s">
        <v>45</v>
      </c>
      <c r="D461" t="s">
        <v>28</v>
      </c>
      <c r="E461" t="s">
        <v>24</v>
      </c>
      <c r="G461">
        <v>1</v>
      </c>
      <c r="H461">
        <v>1</v>
      </c>
      <c r="I461">
        <v>1</v>
      </c>
      <c r="J461" t="b">
        <v>0</v>
      </c>
      <c r="K461" t="b">
        <v>0</v>
      </c>
      <c r="Q461" t="s">
        <v>29</v>
      </c>
      <c r="R461" t="s">
        <v>26</v>
      </c>
      <c r="T461" t="s">
        <v>26</v>
      </c>
      <c r="U461" t="s">
        <v>27</v>
      </c>
      <c r="W461">
        <v>1</v>
      </c>
      <c r="X461">
        <v>1</v>
      </c>
    </row>
    <row r="462" spans="1:24" x14ac:dyDescent="0.55000000000000004">
      <c r="A462">
        <f>_xlfn.IFS(
        $A461="game", MAX($A$1:$A461)+1,
        OR($B462&lt;&gt;"", $O462&lt;&gt;""), $A461,
        TRUE, "")</f>
        <v>38</v>
      </c>
      <c r="B462">
        <f t="shared" si="37"/>
        <v>2</v>
      </c>
      <c r="C462" t="s">
        <v>25</v>
      </c>
      <c r="D462" t="s">
        <v>30</v>
      </c>
      <c r="E462" t="s">
        <v>24</v>
      </c>
      <c r="G462">
        <v>2</v>
      </c>
      <c r="H462">
        <v>2</v>
      </c>
      <c r="I462">
        <v>2</v>
      </c>
      <c r="J462" t="b">
        <v>0</v>
      </c>
      <c r="K462" t="b">
        <v>0</v>
      </c>
      <c r="Q462" t="s">
        <v>44</v>
      </c>
      <c r="R462" t="s">
        <v>24</v>
      </c>
      <c r="W462">
        <v>2</v>
      </c>
      <c r="X462">
        <v>2</v>
      </c>
    </row>
    <row r="463" spans="1:24" x14ac:dyDescent="0.55000000000000004">
      <c r="A463">
        <f>_xlfn.IFS(
        $A462="game", MAX($A$1:$A462)+1,
        OR($B463&lt;&gt;"", $O463&lt;&gt;""), $A462,
        TRUE, "")</f>
        <v>38</v>
      </c>
      <c r="B463">
        <f t="shared" si="37"/>
        <v>3</v>
      </c>
      <c r="C463" t="s">
        <v>59</v>
      </c>
      <c r="D463" t="s">
        <v>29</v>
      </c>
      <c r="E463" t="s">
        <v>24</v>
      </c>
      <c r="G463">
        <v>1</v>
      </c>
      <c r="H463">
        <v>1</v>
      </c>
      <c r="I463">
        <v>1</v>
      </c>
      <c r="J463" t="b">
        <v>0</v>
      </c>
      <c r="K463" t="b">
        <v>0</v>
      </c>
      <c r="Q463" t="s">
        <v>45</v>
      </c>
      <c r="R463" t="s">
        <v>24</v>
      </c>
      <c r="W463">
        <v>1</v>
      </c>
      <c r="X463">
        <v>1</v>
      </c>
    </row>
    <row r="464" spans="1:24" x14ac:dyDescent="0.55000000000000004">
      <c r="A464">
        <f>_xlfn.IFS(
        $A463="game", MAX($A$1:$A463)+1,
        OR($B464&lt;&gt;"", $O464&lt;&gt;""), $A463,
        TRUE, "")</f>
        <v>38</v>
      </c>
      <c r="B464">
        <f t="shared" si="37"/>
        <v>4</v>
      </c>
      <c r="C464" t="s">
        <v>60</v>
      </c>
      <c r="D464" t="s">
        <v>44</v>
      </c>
      <c r="E464" t="s">
        <v>26</v>
      </c>
      <c r="G464">
        <v>0</v>
      </c>
      <c r="H464">
        <v>0</v>
      </c>
      <c r="I464">
        <v>0</v>
      </c>
      <c r="J464" t="b">
        <v>0</v>
      </c>
      <c r="K464" t="b">
        <v>0</v>
      </c>
      <c r="L464" t="s">
        <v>33</v>
      </c>
      <c r="M464" t="s">
        <v>22</v>
      </c>
      <c r="O464" t="b">
        <v>0</v>
      </c>
      <c r="Q464" t="s">
        <v>25</v>
      </c>
      <c r="R464" t="s">
        <v>24</v>
      </c>
      <c r="X464">
        <v>0</v>
      </c>
    </row>
    <row r="465" spans="1:24" x14ac:dyDescent="0.55000000000000004">
      <c r="A465">
        <f>_xlfn.IFS(
        $A464="game", MAX($A$1:$A464)+1,
        OR($B465&lt;&gt;"", $O465&lt;&gt;""), $A464,
        TRUE, "")</f>
        <v>38</v>
      </c>
      <c r="B465">
        <f t="shared" si="37"/>
        <v>5</v>
      </c>
      <c r="C465" t="s">
        <v>22</v>
      </c>
      <c r="D465" t="s">
        <v>45</v>
      </c>
      <c r="E465" t="s">
        <v>36</v>
      </c>
      <c r="J465" t="b">
        <v>0</v>
      </c>
      <c r="K465" t="b">
        <v>0</v>
      </c>
      <c r="Q465" t="s">
        <v>59</v>
      </c>
      <c r="R465" t="s">
        <v>24</v>
      </c>
    </row>
    <row r="466" spans="1:24" x14ac:dyDescent="0.55000000000000004">
      <c r="A466">
        <f>_xlfn.IFS(
        $A465="game", MAX($A$1:$A465)+1,
        OR($B466&lt;&gt;"", $O466&lt;&gt;""), $A465,
        TRUE, "")</f>
        <v>38</v>
      </c>
      <c r="B466">
        <f t="shared" si="37"/>
        <v>6</v>
      </c>
      <c r="C466" t="s">
        <v>28</v>
      </c>
      <c r="D466" t="s">
        <v>45</v>
      </c>
      <c r="E466" t="s">
        <v>24</v>
      </c>
      <c r="G466">
        <v>1</v>
      </c>
      <c r="H466">
        <v>1</v>
      </c>
      <c r="I466">
        <v>1</v>
      </c>
      <c r="J466" t="b">
        <v>0</v>
      </c>
      <c r="K466" t="b">
        <v>0</v>
      </c>
      <c r="Q466" t="s">
        <v>60</v>
      </c>
      <c r="R466" t="s">
        <v>26</v>
      </c>
      <c r="W466">
        <v>1</v>
      </c>
      <c r="X466">
        <v>1</v>
      </c>
    </row>
    <row r="467" spans="1:24" x14ac:dyDescent="0.55000000000000004">
      <c r="A467">
        <f>_xlfn.IFS(
        $A466="game", MAX($A$1:$A466)+1,
        OR($B467&lt;&gt;"", $O467&lt;&gt;""), $A466,
        TRUE, "")</f>
        <v>38</v>
      </c>
      <c r="B467">
        <f t="shared" si="37"/>
        <v>7</v>
      </c>
      <c r="C467" t="s">
        <v>30</v>
      </c>
      <c r="D467" t="s">
        <v>25</v>
      </c>
      <c r="E467" t="s">
        <v>26</v>
      </c>
      <c r="G467">
        <v>0</v>
      </c>
      <c r="H467">
        <v>0</v>
      </c>
      <c r="I467">
        <v>0</v>
      </c>
      <c r="J467" t="b">
        <v>0</v>
      </c>
      <c r="K467" t="b">
        <v>0</v>
      </c>
      <c r="L467" t="s">
        <v>33</v>
      </c>
      <c r="M467" t="s">
        <v>60</v>
      </c>
      <c r="O467" t="b">
        <v>1</v>
      </c>
      <c r="Q467" t="s">
        <v>22</v>
      </c>
      <c r="R467" t="s">
        <v>32</v>
      </c>
      <c r="X467">
        <v>0</v>
      </c>
    </row>
    <row r="468" spans="1:24" x14ac:dyDescent="0.55000000000000004">
      <c r="A468">
        <f>_xlfn.IFS(
        $A467="game", MAX($A$1:$A467)+1,
        OR($B468&lt;&gt;"", $O468&lt;&gt;""), $A467,
        TRUE, "")</f>
        <v>38</v>
      </c>
      <c r="B468">
        <f t="shared" si="37"/>
        <v>8</v>
      </c>
      <c r="C468" t="s">
        <v>29</v>
      </c>
      <c r="D468" t="s">
        <v>45</v>
      </c>
      <c r="E468" t="s">
        <v>26</v>
      </c>
      <c r="G468">
        <v>0</v>
      </c>
      <c r="H468">
        <v>0</v>
      </c>
      <c r="I468">
        <v>0</v>
      </c>
      <c r="J468" t="b">
        <v>0</v>
      </c>
      <c r="K468" t="b">
        <v>0</v>
      </c>
      <c r="L468" t="s">
        <v>34</v>
      </c>
      <c r="M468" t="s">
        <v>59</v>
      </c>
      <c r="Q468" t="s">
        <v>28</v>
      </c>
      <c r="R468" t="s">
        <v>24</v>
      </c>
      <c r="W468">
        <v>1</v>
      </c>
      <c r="X468">
        <v>0</v>
      </c>
    </row>
    <row r="469" spans="1:24" x14ac:dyDescent="0.55000000000000004">
      <c r="A469">
        <f>_xlfn.IFS(
        $A468="game", MAX($A$1:$A468)+1,
        OR($B469&lt;&gt;"", $O469&lt;&gt;""), $A468,
        TRUE, "")</f>
        <v>38</v>
      </c>
      <c r="B469">
        <f t="shared" si="37"/>
        <v>9</v>
      </c>
      <c r="C469" t="s">
        <v>59</v>
      </c>
      <c r="D469" t="s">
        <v>44</v>
      </c>
      <c r="E469" t="s">
        <v>36</v>
      </c>
      <c r="J469" t="b">
        <v>0</v>
      </c>
      <c r="K469" t="b">
        <v>0</v>
      </c>
      <c r="Q469" t="s">
        <v>30</v>
      </c>
      <c r="R469" t="s">
        <v>26</v>
      </c>
    </row>
    <row r="470" spans="1:24" x14ac:dyDescent="0.55000000000000004">
      <c r="A470">
        <f>_xlfn.IFS(
        $A469="game", MAX($A$1:$A469)+1,
        OR($B470&lt;&gt;"", $O470&lt;&gt;""), $A469,
        TRUE, "")</f>
        <v>38</v>
      </c>
      <c r="B470">
        <f t="shared" si="37"/>
        <v>10</v>
      </c>
      <c r="C470" t="s">
        <v>44</v>
      </c>
      <c r="D470" t="s">
        <v>60</v>
      </c>
      <c r="E470" t="s">
        <v>36</v>
      </c>
      <c r="J470" t="b">
        <v>0</v>
      </c>
      <c r="K470" t="b">
        <v>0</v>
      </c>
    </row>
    <row r="471" spans="1:24" x14ac:dyDescent="0.55000000000000004">
      <c r="A471">
        <f>_xlfn.IFS(
        $A470="game", MAX($A$1:$A470)+1,
        OR($B471&lt;&gt;"", $O471&lt;&gt;""), $A470,
        TRUE, "")</f>
        <v>38</v>
      </c>
      <c r="B471">
        <f t="shared" si="37"/>
        <v>11</v>
      </c>
      <c r="C471" t="s">
        <v>45</v>
      </c>
      <c r="D471" t="s">
        <v>30</v>
      </c>
      <c r="E471" t="s">
        <v>36</v>
      </c>
      <c r="F471" t="s">
        <v>26</v>
      </c>
      <c r="J471" t="b">
        <v>0</v>
      </c>
      <c r="K471" t="b">
        <v>0</v>
      </c>
    </row>
    <row r="472" spans="1:24" x14ac:dyDescent="0.55000000000000004">
      <c r="A472">
        <f>_xlfn.IFS(
        $A471="game", MAX($A$1:$A471)+1,
        OR($B472&lt;&gt;"", $O472&lt;&gt;""), $A471,
        TRUE, "")</f>
        <v>38</v>
      </c>
      <c r="B472">
        <f t="shared" si="37"/>
        <v>12</v>
      </c>
      <c r="C472" t="s">
        <v>25</v>
      </c>
      <c r="D472" t="s">
        <v>28</v>
      </c>
      <c r="E472" t="s">
        <v>36</v>
      </c>
      <c r="J472" t="b">
        <v>0</v>
      </c>
      <c r="K472" t="b">
        <v>0</v>
      </c>
    </row>
    <row r="473" spans="1:24" x14ac:dyDescent="0.55000000000000004">
      <c r="A473">
        <f>_xlfn.IFS(
        $A472="game", MAX($A$1:$A472)+1,
        OR($B473&lt;&gt;"", $O473&lt;&gt;""), $A472,
        TRUE, "")</f>
        <v>38</v>
      </c>
      <c r="B473">
        <f t="shared" si="37"/>
        <v>13</v>
      </c>
      <c r="C473" t="s">
        <v>59</v>
      </c>
      <c r="D473" t="s">
        <v>30</v>
      </c>
      <c r="E473" t="s">
        <v>36</v>
      </c>
      <c r="J473" t="b">
        <v>0</v>
      </c>
      <c r="K473" t="b">
        <v>0</v>
      </c>
    </row>
    <row r="474" spans="1:24" x14ac:dyDescent="0.55000000000000004">
      <c r="A474">
        <f>_xlfn.IFS(
        $A473="game", MAX($A$1:$A473)+1,
        OR($B474&lt;&gt;"", $O474&lt;&gt;""), $A473,
        TRUE, "")</f>
        <v>38</v>
      </c>
      <c r="B474">
        <f t="shared" si="37"/>
        <v>14</v>
      </c>
      <c r="C474" t="s">
        <v>60</v>
      </c>
      <c r="D474" t="s">
        <v>22</v>
      </c>
      <c r="E474" t="s">
        <v>27</v>
      </c>
      <c r="J474" t="b">
        <v>0</v>
      </c>
      <c r="K474" t="b">
        <v>1</v>
      </c>
    </row>
    <row r="475" spans="1:24" x14ac:dyDescent="0.55000000000000004">
      <c r="A475" t="str">
        <f>_xlfn.IFS(
        $A474="game", MAX($A$1:$A474)+1,
        OR($B475&lt;&gt;"", $O475&lt;&gt;""), $A474,
        TRUE, "")</f>
        <v/>
      </c>
      <c r="B475" t="str">
        <f t="shared" si="37"/>
        <v/>
      </c>
    </row>
    <row r="476" spans="1:24" x14ac:dyDescent="0.55000000000000004">
      <c r="A476" t="s">
        <v>1</v>
      </c>
      <c r="B476" t="s">
        <v>2</v>
      </c>
      <c r="C476" t="s">
        <v>3</v>
      </c>
      <c r="D476" t="s">
        <v>4</v>
      </c>
      <c r="E476" t="s">
        <v>5</v>
      </c>
      <c r="F476" t="s">
        <v>6</v>
      </c>
      <c r="G476" t="s">
        <v>7</v>
      </c>
      <c r="H476" t="s">
        <v>8</v>
      </c>
      <c r="I476" t="s">
        <v>9</v>
      </c>
      <c r="J476" t="s">
        <v>10</v>
      </c>
      <c r="K476" t="s">
        <v>11</v>
      </c>
      <c r="L476" t="s">
        <v>12</v>
      </c>
      <c r="M476" t="s">
        <v>13</v>
      </c>
      <c r="N476" t="s">
        <v>14</v>
      </c>
      <c r="O476" t="s">
        <v>15</v>
      </c>
      <c r="Q476" t="s">
        <v>16</v>
      </c>
      <c r="R476" t="s">
        <v>17</v>
      </c>
      <c r="T476" t="s">
        <v>18</v>
      </c>
      <c r="U476" t="s">
        <v>19</v>
      </c>
      <c r="W476" t="s">
        <v>20</v>
      </c>
      <c r="X476" t="s">
        <v>21</v>
      </c>
    </row>
    <row r="477" spans="1:24" x14ac:dyDescent="0.55000000000000004">
      <c r="A477">
        <f>_xlfn.IFS(
        $A476="game", MAX($A$1:$A476)+1,
        OR($B477&lt;&gt;"", $O477&lt;&gt;""), $A476,
        TRUE, "")</f>
        <v>39</v>
      </c>
      <c r="B477">
        <f t="shared" ref="B477:B489" si="38">_xlfn.IFS(
        $A476="game", 1,
        $C477&lt;&gt;"", $B476+1,
        TRUE, "")</f>
        <v>1</v>
      </c>
      <c r="C477" t="s">
        <v>46</v>
      </c>
      <c r="D477" t="s">
        <v>28</v>
      </c>
      <c r="E477" t="s">
        <v>24</v>
      </c>
      <c r="G477">
        <v>2</v>
      </c>
      <c r="H477">
        <v>2</v>
      </c>
      <c r="I477">
        <v>1</v>
      </c>
      <c r="J477" t="b">
        <v>0</v>
      </c>
      <c r="K477" t="b">
        <v>0</v>
      </c>
      <c r="Q477" t="s">
        <v>29</v>
      </c>
      <c r="R477" t="s">
        <v>24</v>
      </c>
      <c r="T477" t="s">
        <v>24</v>
      </c>
      <c r="U477" t="s">
        <v>43</v>
      </c>
      <c r="X477">
        <v>1</v>
      </c>
    </row>
    <row r="478" spans="1:24" x14ac:dyDescent="0.55000000000000004">
      <c r="A478">
        <f>_xlfn.IFS(
        $A477="game", MAX($A$1:$A477)+1,
        OR($B478&lt;&gt;"", $O478&lt;&gt;""), $A477,
        TRUE, "")</f>
        <v>39</v>
      </c>
      <c r="B478">
        <f t="shared" si="38"/>
        <v>2</v>
      </c>
      <c r="C478" t="s">
        <v>59</v>
      </c>
      <c r="D478" t="s">
        <v>44</v>
      </c>
      <c r="E478" t="s">
        <v>24</v>
      </c>
      <c r="G478">
        <v>2</v>
      </c>
      <c r="H478">
        <v>1</v>
      </c>
      <c r="I478">
        <v>1</v>
      </c>
      <c r="J478" t="b">
        <v>0</v>
      </c>
      <c r="K478" t="b">
        <v>0</v>
      </c>
      <c r="Q478" t="s">
        <v>45</v>
      </c>
      <c r="R478" t="s">
        <v>24</v>
      </c>
      <c r="X478">
        <v>1</v>
      </c>
    </row>
    <row r="479" spans="1:24" x14ac:dyDescent="0.55000000000000004">
      <c r="A479">
        <f>_xlfn.IFS(
        $A478="game", MAX($A$1:$A478)+1,
        OR($B479&lt;&gt;"", $O479&lt;&gt;""), $A478,
        TRUE, "")</f>
        <v>39</v>
      </c>
      <c r="B479">
        <f t="shared" si="38"/>
        <v>3</v>
      </c>
      <c r="C479" t="s">
        <v>28</v>
      </c>
      <c r="D479" t="s">
        <v>29</v>
      </c>
      <c r="E479" t="s">
        <v>26</v>
      </c>
      <c r="G479">
        <v>0</v>
      </c>
      <c r="H479">
        <v>0</v>
      </c>
      <c r="I479">
        <v>0</v>
      </c>
      <c r="J479" t="b">
        <v>0</v>
      </c>
      <c r="K479" t="b">
        <v>0</v>
      </c>
      <c r="Q479" t="s">
        <v>46</v>
      </c>
      <c r="R479" t="s">
        <v>32</v>
      </c>
      <c r="W479">
        <v>0</v>
      </c>
      <c r="X479">
        <v>0</v>
      </c>
    </row>
    <row r="480" spans="1:24" x14ac:dyDescent="0.55000000000000004">
      <c r="A480">
        <f>_xlfn.IFS(
        $A479="game", MAX($A$1:$A479)+1,
        OR($B480&lt;&gt;"", $O480&lt;&gt;""), $A479,
        TRUE, "")</f>
        <v>39</v>
      </c>
      <c r="B480">
        <f t="shared" si="38"/>
        <v>4</v>
      </c>
      <c r="C480" t="s">
        <v>44</v>
      </c>
      <c r="D480" t="s">
        <v>45</v>
      </c>
      <c r="E480" t="s">
        <v>26</v>
      </c>
      <c r="G480">
        <v>0</v>
      </c>
      <c r="H480">
        <v>0</v>
      </c>
      <c r="I480">
        <v>0</v>
      </c>
      <c r="J480" t="b">
        <v>0</v>
      </c>
      <c r="K480" t="b">
        <v>0</v>
      </c>
      <c r="Q480" t="s">
        <v>59</v>
      </c>
      <c r="R480" t="s">
        <v>26</v>
      </c>
      <c r="W480">
        <v>0</v>
      </c>
      <c r="X480">
        <v>0</v>
      </c>
    </row>
    <row r="481" spans="1:24" x14ac:dyDescent="0.55000000000000004">
      <c r="A481">
        <f>_xlfn.IFS(
        $A480="game", MAX($A$1:$A480)+1,
        OR($B481&lt;&gt;"", $O481&lt;&gt;""), $A480,
        TRUE, "")</f>
        <v>39</v>
      </c>
      <c r="B481">
        <f t="shared" si="38"/>
        <v>5</v>
      </c>
      <c r="C481" t="s">
        <v>29</v>
      </c>
      <c r="D481" t="s">
        <v>46</v>
      </c>
      <c r="E481" t="s">
        <v>24</v>
      </c>
      <c r="G481">
        <v>1</v>
      </c>
      <c r="H481">
        <v>1</v>
      </c>
      <c r="I481">
        <v>1</v>
      </c>
      <c r="J481" t="b">
        <v>0</v>
      </c>
      <c r="K481" t="b">
        <v>0</v>
      </c>
      <c r="Q481" t="s">
        <v>28</v>
      </c>
      <c r="R481" t="s">
        <v>24</v>
      </c>
      <c r="W481">
        <v>1</v>
      </c>
      <c r="X481">
        <v>1</v>
      </c>
    </row>
    <row r="482" spans="1:24" x14ac:dyDescent="0.55000000000000004">
      <c r="A482">
        <f>_xlfn.IFS(
        $A481="game", MAX($A$1:$A481)+1,
        OR($B482&lt;&gt;"", $O482&lt;&gt;""), $A481,
        TRUE, "")</f>
        <v>39</v>
      </c>
      <c r="B482">
        <f t="shared" si="38"/>
        <v>6</v>
      </c>
      <c r="C482" t="s">
        <v>45</v>
      </c>
      <c r="D482" t="s">
        <v>59</v>
      </c>
      <c r="E482" t="s">
        <v>26</v>
      </c>
      <c r="G482">
        <v>0</v>
      </c>
      <c r="H482">
        <v>0</v>
      </c>
      <c r="I482">
        <v>0</v>
      </c>
      <c r="J482" t="b">
        <v>0</v>
      </c>
      <c r="K482" t="b">
        <v>0</v>
      </c>
      <c r="L482" t="s">
        <v>47</v>
      </c>
      <c r="N482">
        <v>1</v>
      </c>
      <c r="Q482" t="s">
        <v>44</v>
      </c>
      <c r="R482" t="s">
        <v>24</v>
      </c>
      <c r="W482">
        <v>0</v>
      </c>
      <c r="X482">
        <v>0</v>
      </c>
    </row>
    <row r="483" spans="1:24" x14ac:dyDescent="0.55000000000000004">
      <c r="A483">
        <f>_xlfn.IFS(
        $A482="game", MAX($A$1:$A482)+1,
        OR($B483&lt;&gt;"", $O483&lt;&gt;""), $A482,
        TRUE, "")</f>
        <v>39</v>
      </c>
      <c r="B483">
        <f t="shared" si="38"/>
        <v>7</v>
      </c>
      <c r="C483" t="s">
        <v>46</v>
      </c>
      <c r="D483" t="s">
        <v>44</v>
      </c>
      <c r="E483" t="s">
        <v>36</v>
      </c>
      <c r="J483" t="b">
        <v>0</v>
      </c>
      <c r="K483" t="b">
        <v>0</v>
      </c>
    </row>
    <row r="484" spans="1:24" x14ac:dyDescent="0.55000000000000004">
      <c r="A484">
        <f>_xlfn.IFS(
        $A483="game", MAX($A$1:$A483)+1,
        OR($B484&lt;&gt;"", $O484&lt;&gt;""), $A483,
        TRUE, "")</f>
        <v>39</v>
      </c>
      <c r="B484">
        <f t="shared" si="38"/>
        <v>8</v>
      </c>
      <c r="C484" t="s">
        <v>59</v>
      </c>
      <c r="D484" t="s">
        <v>29</v>
      </c>
      <c r="E484" t="s">
        <v>24</v>
      </c>
      <c r="G484">
        <v>1</v>
      </c>
      <c r="H484">
        <v>1</v>
      </c>
      <c r="I484">
        <v>1</v>
      </c>
      <c r="J484" t="b">
        <v>0</v>
      </c>
      <c r="K484" t="b">
        <v>0</v>
      </c>
      <c r="X484">
        <v>1</v>
      </c>
    </row>
    <row r="485" spans="1:24" x14ac:dyDescent="0.55000000000000004">
      <c r="A485">
        <f>_xlfn.IFS(
        $A484="game", MAX($A$1:$A484)+1,
        OR($B485&lt;&gt;"", $O485&lt;&gt;""), $A484,
        TRUE, "")</f>
        <v>39</v>
      </c>
      <c r="B485">
        <f t="shared" si="38"/>
        <v>9</v>
      </c>
      <c r="C485" t="s">
        <v>28</v>
      </c>
      <c r="D485" t="s">
        <v>45</v>
      </c>
      <c r="E485" t="s">
        <v>36</v>
      </c>
      <c r="J485" t="b">
        <v>0</v>
      </c>
      <c r="K485" t="b">
        <v>0</v>
      </c>
    </row>
    <row r="486" spans="1:24" x14ac:dyDescent="0.55000000000000004">
      <c r="A486">
        <f>_xlfn.IFS(
        $A485="game", MAX($A$1:$A485)+1,
        OR($B486&lt;&gt;"", $O486&lt;&gt;""), $A485,
        TRUE, "")</f>
        <v>39</v>
      </c>
      <c r="B486">
        <f t="shared" si="38"/>
        <v>10</v>
      </c>
      <c r="C486" t="s">
        <v>44</v>
      </c>
      <c r="D486" t="s">
        <v>45</v>
      </c>
      <c r="E486" t="s">
        <v>36</v>
      </c>
      <c r="J486" t="b">
        <v>0</v>
      </c>
      <c r="K486" t="b">
        <v>0</v>
      </c>
    </row>
    <row r="487" spans="1:24" x14ac:dyDescent="0.55000000000000004">
      <c r="A487">
        <f>_xlfn.IFS(
        $A486="game", MAX($A$1:$A486)+1,
        OR($B487&lt;&gt;"", $O487&lt;&gt;""), $A486,
        TRUE, "")</f>
        <v>39</v>
      </c>
      <c r="B487">
        <f t="shared" si="38"/>
        <v>11</v>
      </c>
      <c r="C487" t="s">
        <v>29</v>
      </c>
      <c r="D487" t="s">
        <v>45</v>
      </c>
      <c r="E487" t="s">
        <v>26</v>
      </c>
      <c r="G487">
        <v>0</v>
      </c>
      <c r="H487">
        <v>0</v>
      </c>
      <c r="I487">
        <v>0</v>
      </c>
      <c r="J487" t="b">
        <v>0</v>
      </c>
      <c r="K487" t="b">
        <v>0</v>
      </c>
      <c r="L487" t="s">
        <v>35</v>
      </c>
      <c r="M487" t="s">
        <v>44</v>
      </c>
      <c r="W487">
        <v>0</v>
      </c>
      <c r="X487">
        <v>0</v>
      </c>
    </row>
    <row r="488" spans="1:24" x14ac:dyDescent="0.55000000000000004">
      <c r="A488">
        <f>_xlfn.IFS(
        $A487="game", MAX($A$1:$A487)+1,
        OR($B488&lt;&gt;"", $O488&lt;&gt;""), $A487,
        TRUE, "")</f>
        <v>39</v>
      </c>
      <c r="B488">
        <f t="shared" si="38"/>
        <v>12</v>
      </c>
      <c r="C488" t="s">
        <v>45</v>
      </c>
      <c r="D488" t="s">
        <v>59</v>
      </c>
      <c r="E488" t="s">
        <v>24</v>
      </c>
      <c r="G488">
        <v>2</v>
      </c>
      <c r="H488">
        <v>2</v>
      </c>
      <c r="I488">
        <v>2</v>
      </c>
      <c r="J488" t="b">
        <v>0</v>
      </c>
      <c r="K488" t="b">
        <v>1</v>
      </c>
      <c r="W488">
        <v>2</v>
      </c>
      <c r="X488">
        <v>2</v>
      </c>
    </row>
    <row r="489" spans="1:24" x14ac:dyDescent="0.55000000000000004">
      <c r="A489" t="str">
        <f>_xlfn.IFS(
        $A488="game", MAX($A$1:$A488)+1,
        OR($B489&lt;&gt;"", $O489&lt;&gt;""), $A488,
        TRUE, "")</f>
        <v/>
      </c>
      <c r="B489" t="str">
        <f t="shared" si="38"/>
        <v/>
      </c>
    </row>
    <row r="490" spans="1:24" x14ac:dyDescent="0.55000000000000004">
      <c r="A490" t="s">
        <v>1</v>
      </c>
      <c r="B490" t="s">
        <v>2</v>
      </c>
      <c r="C490" t="s">
        <v>3</v>
      </c>
      <c r="D490" t="s">
        <v>4</v>
      </c>
      <c r="E490" t="s">
        <v>5</v>
      </c>
      <c r="F490" t="s">
        <v>6</v>
      </c>
      <c r="G490" t="s">
        <v>7</v>
      </c>
      <c r="H490" t="s">
        <v>8</v>
      </c>
      <c r="I490" t="s">
        <v>9</v>
      </c>
      <c r="J490" t="s">
        <v>10</v>
      </c>
      <c r="K490" t="s">
        <v>11</v>
      </c>
      <c r="L490" t="s">
        <v>12</v>
      </c>
      <c r="M490" t="s">
        <v>13</v>
      </c>
      <c r="N490" t="s">
        <v>14</v>
      </c>
      <c r="O490" t="s">
        <v>15</v>
      </c>
      <c r="Q490" t="s">
        <v>16</v>
      </c>
      <c r="R490" t="s">
        <v>17</v>
      </c>
      <c r="T490" t="s">
        <v>18</v>
      </c>
      <c r="U490" t="s">
        <v>19</v>
      </c>
      <c r="W490" t="s">
        <v>20</v>
      </c>
      <c r="X490" t="s">
        <v>21</v>
      </c>
    </row>
    <row r="491" spans="1:24" x14ac:dyDescent="0.55000000000000004">
      <c r="A491">
        <f>_xlfn.IFS(
        $A490="game", MAX($A$1:$A490)+1,
        OR($B491&lt;&gt;"", $O491&lt;&gt;""), $A490,
        TRUE, "")</f>
        <v>40</v>
      </c>
      <c r="B491">
        <f t="shared" ref="B491:B508" si="39">_xlfn.IFS(
        $A490="game", 1,
        $C491&lt;&gt;"", $B490+1,
        TRUE, "")</f>
        <v>1</v>
      </c>
      <c r="C491" t="s">
        <v>46</v>
      </c>
      <c r="D491" t="s">
        <v>44</v>
      </c>
      <c r="E491" t="s">
        <v>26</v>
      </c>
      <c r="G491">
        <v>0</v>
      </c>
      <c r="H491">
        <v>0</v>
      </c>
      <c r="I491">
        <v>0</v>
      </c>
      <c r="J491" t="b">
        <v>0</v>
      </c>
      <c r="K491" t="b">
        <v>0</v>
      </c>
      <c r="Q491" t="s">
        <v>29</v>
      </c>
      <c r="R491" t="s">
        <v>24</v>
      </c>
      <c r="T491" t="s">
        <v>26</v>
      </c>
      <c r="U491" t="s">
        <v>43</v>
      </c>
    </row>
    <row r="492" spans="1:24" x14ac:dyDescent="0.55000000000000004">
      <c r="A492">
        <f>_xlfn.IFS(
        $A491="game", MAX($A$1:$A491)+1,
        OR($B492&lt;&gt;"", $O492&lt;&gt;""), $A491,
        TRUE, "")</f>
        <v>40</v>
      </c>
      <c r="B492">
        <f t="shared" si="39"/>
        <v>2</v>
      </c>
      <c r="C492" t="s">
        <v>59</v>
      </c>
      <c r="D492" t="s">
        <v>29</v>
      </c>
      <c r="E492" t="s">
        <v>26</v>
      </c>
      <c r="G492">
        <v>0</v>
      </c>
      <c r="H492">
        <v>0</v>
      </c>
      <c r="I492">
        <v>0</v>
      </c>
      <c r="J492" t="b">
        <v>0</v>
      </c>
      <c r="K492" t="b">
        <v>0</v>
      </c>
      <c r="Q492" t="s">
        <v>45</v>
      </c>
      <c r="R492" t="s">
        <v>24</v>
      </c>
      <c r="W492">
        <v>0</v>
      </c>
      <c r="X492">
        <v>0</v>
      </c>
    </row>
    <row r="493" spans="1:24" x14ac:dyDescent="0.55000000000000004">
      <c r="A493">
        <f>_xlfn.IFS(
        $A492="game", MAX($A$1:$A492)+1,
        OR($B493&lt;&gt;"", $O493&lt;&gt;""), $A492,
        TRUE, "")</f>
        <v>40</v>
      </c>
      <c r="B493">
        <f t="shared" si="39"/>
        <v>3</v>
      </c>
      <c r="C493" t="s">
        <v>44</v>
      </c>
      <c r="D493" t="s">
        <v>45</v>
      </c>
      <c r="E493" t="s">
        <v>24</v>
      </c>
      <c r="G493">
        <v>2</v>
      </c>
      <c r="H493">
        <v>1</v>
      </c>
      <c r="I493">
        <v>1</v>
      </c>
      <c r="J493" t="b">
        <v>0</v>
      </c>
      <c r="K493" t="b">
        <v>0</v>
      </c>
      <c r="Q493" t="s">
        <v>46</v>
      </c>
      <c r="R493" t="s">
        <v>32</v>
      </c>
      <c r="X493">
        <v>1</v>
      </c>
    </row>
    <row r="494" spans="1:24" x14ac:dyDescent="0.55000000000000004">
      <c r="A494">
        <f>_xlfn.IFS(
        $A493="game", MAX($A$1:$A493)+1,
        OR($B494&lt;&gt;"", $O494&lt;&gt;""), $A493,
        TRUE, "")</f>
        <v>40</v>
      </c>
      <c r="B494">
        <f t="shared" si="39"/>
        <v>4</v>
      </c>
      <c r="C494" t="s">
        <v>29</v>
      </c>
      <c r="D494" t="s">
        <v>44</v>
      </c>
      <c r="E494" t="s">
        <v>24</v>
      </c>
      <c r="G494">
        <v>1</v>
      </c>
      <c r="H494">
        <v>1</v>
      </c>
      <c r="I494">
        <v>1</v>
      </c>
      <c r="J494" t="b">
        <v>0</v>
      </c>
      <c r="K494" t="b">
        <v>0</v>
      </c>
      <c r="Q494" t="s">
        <v>59</v>
      </c>
      <c r="R494" t="s">
        <v>24</v>
      </c>
      <c r="W494">
        <v>1</v>
      </c>
      <c r="X494">
        <v>1</v>
      </c>
    </row>
    <row r="495" spans="1:24" x14ac:dyDescent="0.55000000000000004">
      <c r="A495">
        <f>_xlfn.IFS(
        $A494="game", MAX($A$1:$A494)+1,
        OR($B495&lt;&gt;"", $O495&lt;&gt;""), $A494,
        TRUE, "")</f>
        <v>40</v>
      </c>
      <c r="B495">
        <f t="shared" si="39"/>
        <v>5</v>
      </c>
      <c r="C495" t="s">
        <v>45</v>
      </c>
      <c r="D495" t="s">
        <v>59</v>
      </c>
      <c r="E495" t="s">
        <v>24</v>
      </c>
      <c r="G495">
        <v>2</v>
      </c>
      <c r="H495">
        <v>1</v>
      </c>
      <c r="I495">
        <v>1</v>
      </c>
      <c r="J495" t="b">
        <v>0</v>
      </c>
      <c r="K495" t="b">
        <v>0</v>
      </c>
      <c r="Q495" t="s">
        <v>44</v>
      </c>
      <c r="R495" t="s">
        <v>26</v>
      </c>
      <c r="W495">
        <v>2</v>
      </c>
      <c r="X495">
        <v>1</v>
      </c>
    </row>
    <row r="496" spans="1:24" x14ac:dyDescent="0.55000000000000004">
      <c r="A496">
        <f>_xlfn.IFS(
        $A495="game", MAX($A$1:$A495)+1,
        OR($B496&lt;&gt;"", $O496&lt;&gt;""), $A495,
        TRUE, "")</f>
        <v>40</v>
      </c>
      <c r="B496">
        <f t="shared" si="39"/>
        <v>6</v>
      </c>
      <c r="C496" t="s">
        <v>46</v>
      </c>
      <c r="D496" t="s">
        <v>29</v>
      </c>
      <c r="E496" t="s">
        <v>26</v>
      </c>
      <c r="G496">
        <v>0</v>
      </c>
      <c r="H496">
        <v>0</v>
      </c>
      <c r="I496">
        <v>0</v>
      </c>
      <c r="J496" t="b">
        <v>0</v>
      </c>
      <c r="K496" t="b">
        <v>0</v>
      </c>
      <c r="X496">
        <v>0</v>
      </c>
    </row>
    <row r="497" spans="1:24" x14ac:dyDescent="0.55000000000000004">
      <c r="A497">
        <f>_xlfn.IFS(
        $A496="game", MAX($A$1:$A496)+1,
        OR($B497&lt;&gt;"", $O497&lt;&gt;""), $A496,
        TRUE, "")</f>
        <v>40</v>
      </c>
      <c r="B497">
        <f t="shared" si="39"/>
        <v>7</v>
      </c>
      <c r="C497" t="s">
        <v>59</v>
      </c>
      <c r="D497" t="s">
        <v>45</v>
      </c>
      <c r="E497" t="s">
        <v>36</v>
      </c>
      <c r="J497" t="b">
        <v>0</v>
      </c>
      <c r="K497" t="b">
        <v>0</v>
      </c>
    </row>
    <row r="498" spans="1:24" x14ac:dyDescent="0.55000000000000004">
      <c r="A498">
        <f>_xlfn.IFS(
        $A497="game", MAX($A$1:$A497)+1,
        OR($B498&lt;&gt;"", $O498&lt;&gt;""), $A497,
        TRUE, "")</f>
        <v>40</v>
      </c>
      <c r="B498">
        <f t="shared" si="39"/>
        <v>8</v>
      </c>
      <c r="C498" t="s">
        <v>44</v>
      </c>
      <c r="D498" t="s">
        <v>59</v>
      </c>
      <c r="E498" t="s">
        <v>24</v>
      </c>
      <c r="G498">
        <v>1</v>
      </c>
      <c r="H498">
        <v>1</v>
      </c>
      <c r="I498">
        <v>1</v>
      </c>
      <c r="J498" t="b">
        <v>0</v>
      </c>
      <c r="K498" t="b">
        <v>0</v>
      </c>
      <c r="X498">
        <v>1</v>
      </c>
    </row>
    <row r="499" spans="1:24" x14ac:dyDescent="0.55000000000000004">
      <c r="A499">
        <f>_xlfn.IFS(
        $A498="game", MAX($A$1:$A498)+1,
        OR($B499&lt;&gt;"", $O499&lt;&gt;""), $A498,
        TRUE, "")</f>
        <v>40</v>
      </c>
      <c r="B499">
        <f t="shared" si="39"/>
        <v>9</v>
      </c>
      <c r="C499" t="s">
        <v>29</v>
      </c>
      <c r="D499" t="s">
        <v>44</v>
      </c>
      <c r="E499" t="s">
        <v>26</v>
      </c>
      <c r="G499">
        <v>1</v>
      </c>
      <c r="H499">
        <v>1</v>
      </c>
      <c r="I499">
        <v>0</v>
      </c>
      <c r="J499" t="b">
        <v>0</v>
      </c>
      <c r="K499" t="b">
        <v>0</v>
      </c>
      <c r="L499" t="s">
        <v>35</v>
      </c>
      <c r="M499" t="s">
        <v>45</v>
      </c>
      <c r="W499">
        <v>1</v>
      </c>
      <c r="X499">
        <v>1</v>
      </c>
    </row>
    <row r="500" spans="1:24" x14ac:dyDescent="0.55000000000000004">
      <c r="A500">
        <f>_xlfn.IFS(
        $A499="game", MAX($A$1:$A499)+1,
        OR($B500&lt;&gt;"", $O500&lt;&gt;""), $A499,
        TRUE, "")</f>
        <v>40</v>
      </c>
      <c r="B500">
        <f t="shared" si="39"/>
        <v>10</v>
      </c>
      <c r="C500" t="s">
        <v>46</v>
      </c>
      <c r="D500" t="s">
        <v>59</v>
      </c>
      <c r="E500" t="s">
        <v>36</v>
      </c>
      <c r="J500" t="b">
        <v>0</v>
      </c>
      <c r="K500" t="b">
        <v>0</v>
      </c>
    </row>
    <row r="501" spans="1:24" x14ac:dyDescent="0.55000000000000004">
      <c r="A501">
        <f>_xlfn.IFS(
        $A500="game", MAX($A$1:$A500)+1,
        OR($B501&lt;&gt;"", $O501&lt;&gt;""), $A500,
        TRUE, "")</f>
        <v>40</v>
      </c>
      <c r="B501">
        <f t="shared" si="39"/>
        <v>11</v>
      </c>
      <c r="C501" t="s">
        <v>59</v>
      </c>
      <c r="D501" t="s">
        <v>44</v>
      </c>
      <c r="E501" t="s">
        <v>36</v>
      </c>
      <c r="J501" t="b">
        <v>0</v>
      </c>
      <c r="K501" t="b">
        <v>0</v>
      </c>
    </row>
    <row r="502" spans="1:24" x14ac:dyDescent="0.55000000000000004">
      <c r="A502">
        <f>_xlfn.IFS(
        $A501="game", MAX($A$1:$A501)+1,
        OR($B502&lt;&gt;"", $O502&lt;&gt;""), $A501,
        TRUE, "")</f>
        <v>40</v>
      </c>
      <c r="B502">
        <f t="shared" si="39"/>
        <v>12</v>
      </c>
      <c r="C502" t="s">
        <v>44</v>
      </c>
      <c r="D502" t="s">
        <v>59</v>
      </c>
      <c r="E502" t="s">
        <v>36</v>
      </c>
      <c r="F502" t="s">
        <v>26</v>
      </c>
      <c r="J502" t="b">
        <v>0</v>
      </c>
      <c r="K502" t="b">
        <v>0</v>
      </c>
    </row>
    <row r="503" spans="1:24" x14ac:dyDescent="0.55000000000000004">
      <c r="A503">
        <f>_xlfn.IFS(
        $A502="game", MAX($A$1:$A502)+1,
        OR($B503&lt;&gt;"", $O503&lt;&gt;""), $A502,
        TRUE, "")</f>
        <v>40</v>
      </c>
      <c r="B503">
        <f t="shared" si="39"/>
        <v>13</v>
      </c>
      <c r="C503" t="s">
        <v>29</v>
      </c>
      <c r="D503" t="s">
        <v>59</v>
      </c>
      <c r="E503" t="s">
        <v>36</v>
      </c>
      <c r="J503" t="b">
        <v>0</v>
      </c>
      <c r="K503" t="b">
        <v>0</v>
      </c>
    </row>
    <row r="504" spans="1:24" x14ac:dyDescent="0.55000000000000004">
      <c r="A504">
        <f>_xlfn.IFS(
        $A503="game", MAX($A$1:$A503)+1,
        OR($B504&lt;&gt;"", $O504&lt;&gt;""), $A503,
        TRUE, "")</f>
        <v>40</v>
      </c>
      <c r="B504">
        <f t="shared" si="39"/>
        <v>14</v>
      </c>
      <c r="C504" t="s">
        <v>46</v>
      </c>
      <c r="D504" t="s">
        <v>59</v>
      </c>
      <c r="E504" t="s">
        <v>36</v>
      </c>
      <c r="J504" t="b">
        <v>0</v>
      </c>
      <c r="K504" t="b">
        <v>0</v>
      </c>
    </row>
    <row r="505" spans="1:24" x14ac:dyDescent="0.55000000000000004">
      <c r="A505">
        <f>_xlfn.IFS(
        $A504="game", MAX($A$1:$A504)+1,
        OR($B505&lt;&gt;"", $O505&lt;&gt;""), $A504,
        TRUE, "")</f>
        <v>40</v>
      </c>
      <c r="B505">
        <f t="shared" si="39"/>
        <v>15</v>
      </c>
      <c r="C505" t="s">
        <v>59</v>
      </c>
      <c r="D505" t="s">
        <v>29</v>
      </c>
      <c r="E505" t="s">
        <v>36</v>
      </c>
      <c r="F505" t="s">
        <v>26</v>
      </c>
      <c r="J505" t="b">
        <v>0</v>
      </c>
      <c r="K505" t="b">
        <v>1</v>
      </c>
    </row>
    <row r="506" spans="1:24" x14ac:dyDescent="0.55000000000000004">
      <c r="A506" t="str">
        <f>_xlfn.IFS(
        $A505="game", MAX($A$1:$A505)+1,
        OR($B506&lt;&gt;"", $O506&lt;&gt;""), $A505,
        TRUE, "")</f>
        <v/>
      </c>
      <c r="B506" t="str">
        <f t="shared" si="39"/>
        <v/>
      </c>
    </row>
    <row r="507" spans="1:24" x14ac:dyDescent="0.55000000000000004">
      <c r="A507" t="s">
        <v>73</v>
      </c>
      <c r="B507" t="str">
        <f t="shared" si="39"/>
        <v/>
      </c>
    </row>
    <row r="508" spans="1:24" x14ac:dyDescent="0.55000000000000004">
      <c r="A508" t="str">
        <f>_xlfn.IFS(
        $A507="game", MAX($A$1:$A507)+1,
        OR($B508&lt;&gt;"", $O508&lt;&gt;""), $A507,
        TRUE, "")</f>
        <v/>
      </c>
      <c r="B508" t="str">
        <f t="shared" si="39"/>
        <v/>
      </c>
    </row>
    <row r="509" spans="1:24" x14ac:dyDescent="0.55000000000000004">
      <c r="A509" t="s">
        <v>1</v>
      </c>
      <c r="B509" t="s">
        <v>2</v>
      </c>
      <c r="C509" t="s">
        <v>3</v>
      </c>
      <c r="D509" t="s">
        <v>4</v>
      </c>
      <c r="E509" t="s">
        <v>5</v>
      </c>
      <c r="F509" t="s">
        <v>6</v>
      </c>
      <c r="G509" t="s">
        <v>7</v>
      </c>
      <c r="H509" t="s">
        <v>8</v>
      </c>
      <c r="I509" t="s">
        <v>9</v>
      </c>
      <c r="J509" t="s">
        <v>10</v>
      </c>
      <c r="K509" t="s">
        <v>11</v>
      </c>
      <c r="L509" t="s">
        <v>12</v>
      </c>
      <c r="M509" t="s">
        <v>13</v>
      </c>
      <c r="N509" t="s">
        <v>14</v>
      </c>
      <c r="O509" t="s">
        <v>15</v>
      </c>
      <c r="Q509" t="s">
        <v>16</v>
      </c>
      <c r="R509" t="s">
        <v>17</v>
      </c>
      <c r="T509" t="s">
        <v>18</v>
      </c>
      <c r="U509" t="s">
        <v>19</v>
      </c>
      <c r="W509" t="s">
        <v>20</v>
      </c>
      <c r="X509" t="s">
        <v>21</v>
      </c>
    </row>
    <row r="510" spans="1:24" x14ac:dyDescent="0.55000000000000004">
      <c r="A510">
        <f>_xlfn.IFS(
        $A509="game", MAX($A$1:$A509)+1,
        OR($B510&lt;&gt;"", $O510&lt;&gt;""), $A509,
        TRUE, "")</f>
        <v>41</v>
      </c>
      <c r="B510">
        <f t="shared" ref="B510:B520" si="40">_xlfn.IFS(
        $A509="game", 1,
        $C510&lt;&gt;"", $B509+1,
        TRUE, "")</f>
        <v>1</v>
      </c>
      <c r="C510" t="s">
        <v>44</v>
      </c>
      <c r="D510" t="s">
        <v>23</v>
      </c>
      <c r="E510" t="s">
        <v>24</v>
      </c>
      <c r="G510">
        <v>2</v>
      </c>
      <c r="H510">
        <v>1</v>
      </c>
      <c r="I510">
        <v>1</v>
      </c>
      <c r="J510" t="b">
        <v>0</v>
      </c>
      <c r="K510" t="b">
        <v>0</v>
      </c>
      <c r="Q510" t="s">
        <v>29</v>
      </c>
      <c r="R510" t="s">
        <v>24</v>
      </c>
      <c r="T510" t="s">
        <v>26</v>
      </c>
      <c r="U510" t="s">
        <v>27</v>
      </c>
      <c r="X510">
        <v>1</v>
      </c>
    </row>
    <row r="511" spans="1:24" x14ac:dyDescent="0.55000000000000004">
      <c r="A511">
        <f>_xlfn.IFS(
        $A510="game", MAX($A$1:$A510)+1,
        OR($B511&lt;&gt;"", $O511&lt;&gt;""), $A510,
        TRUE, "")</f>
        <v>41</v>
      </c>
      <c r="B511">
        <f t="shared" si="40"/>
        <v>2</v>
      </c>
      <c r="C511" t="s">
        <v>31</v>
      </c>
      <c r="D511" t="s">
        <v>25</v>
      </c>
      <c r="E511" t="s">
        <v>26</v>
      </c>
      <c r="G511">
        <v>0</v>
      </c>
      <c r="H511">
        <v>0</v>
      </c>
      <c r="I511">
        <v>0</v>
      </c>
      <c r="J511" t="b">
        <v>0</v>
      </c>
      <c r="K511" t="b">
        <v>0</v>
      </c>
      <c r="L511" t="s">
        <v>33</v>
      </c>
      <c r="M511" t="s">
        <v>25</v>
      </c>
      <c r="O511" t="b">
        <v>0</v>
      </c>
      <c r="Q511" t="s">
        <v>52</v>
      </c>
      <c r="R511" t="s">
        <v>24</v>
      </c>
      <c r="X511">
        <v>0</v>
      </c>
    </row>
    <row r="512" spans="1:24" x14ac:dyDescent="0.55000000000000004">
      <c r="A512">
        <f>_xlfn.IFS(
        $A511="game", MAX($A$1:$A511)+1,
        OR($B512&lt;&gt;"", $O512&lt;&gt;""), $A511,
        TRUE, "")</f>
        <v>41</v>
      </c>
      <c r="B512">
        <f t="shared" si="40"/>
        <v>3</v>
      </c>
      <c r="C512" t="s">
        <v>30</v>
      </c>
      <c r="D512" t="s">
        <v>49</v>
      </c>
      <c r="E512" t="s">
        <v>24</v>
      </c>
      <c r="G512">
        <v>1</v>
      </c>
      <c r="H512">
        <v>1</v>
      </c>
      <c r="I512">
        <v>1</v>
      </c>
      <c r="J512" t="b">
        <v>0</v>
      </c>
      <c r="K512" t="b">
        <v>0</v>
      </c>
      <c r="Q512" t="s">
        <v>23</v>
      </c>
      <c r="R512" t="s">
        <v>24</v>
      </c>
      <c r="W512">
        <v>1</v>
      </c>
      <c r="X512">
        <v>1</v>
      </c>
    </row>
    <row r="513" spans="1:24" x14ac:dyDescent="0.55000000000000004">
      <c r="A513">
        <f>_xlfn.IFS(
        $A512="game", MAX($A$1:$A512)+1,
        OR($B513&lt;&gt;"", $O513&lt;&gt;""), $A512,
        TRUE, "")</f>
        <v>41</v>
      </c>
      <c r="B513">
        <f t="shared" si="40"/>
        <v>4</v>
      </c>
      <c r="C513" t="s">
        <v>29</v>
      </c>
      <c r="D513" t="s">
        <v>72</v>
      </c>
      <c r="E513" t="s">
        <v>24</v>
      </c>
      <c r="G513">
        <v>2</v>
      </c>
      <c r="H513">
        <v>1</v>
      </c>
      <c r="I513">
        <v>1</v>
      </c>
      <c r="J513" t="b">
        <v>0</v>
      </c>
      <c r="K513" t="b">
        <v>0</v>
      </c>
      <c r="Q513" t="s">
        <v>25</v>
      </c>
      <c r="R513" t="s">
        <v>24</v>
      </c>
      <c r="W513">
        <v>2</v>
      </c>
      <c r="X513">
        <v>1</v>
      </c>
    </row>
    <row r="514" spans="1:24" x14ac:dyDescent="0.55000000000000004">
      <c r="A514">
        <f>_xlfn.IFS(
        $A513="game", MAX($A$1:$A513)+1,
        OR($B514&lt;&gt;"", $O514&lt;&gt;""), $A513,
        TRUE, "")</f>
        <v>41</v>
      </c>
      <c r="B514">
        <f t="shared" si="40"/>
        <v>5</v>
      </c>
      <c r="C514" t="s">
        <v>52</v>
      </c>
      <c r="D514" t="s">
        <v>22</v>
      </c>
      <c r="E514" t="s">
        <v>26</v>
      </c>
      <c r="G514">
        <v>1</v>
      </c>
      <c r="H514">
        <v>0</v>
      </c>
      <c r="I514">
        <v>0</v>
      </c>
      <c r="J514" t="b">
        <v>0</v>
      </c>
      <c r="K514" t="b">
        <v>0</v>
      </c>
      <c r="L514" t="s">
        <v>33</v>
      </c>
      <c r="M514" t="s">
        <v>44</v>
      </c>
      <c r="O514" t="b">
        <v>1</v>
      </c>
      <c r="Q514" t="s">
        <v>49</v>
      </c>
      <c r="R514" t="s">
        <v>32</v>
      </c>
      <c r="W514">
        <v>1</v>
      </c>
      <c r="X514">
        <v>0</v>
      </c>
    </row>
    <row r="515" spans="1:24" x14ac:dyDescent="0.55000000000000004">
      <c r="A515">
        <f>_xlfn.IFS(
        $A514="game", MAX($A$1:$A514)+1,
        OR($B515&lt;&gt;"", $O515&lt;&gt;""), $A514,
        TRUE, "")</f>
        <v>41</v>
      </c>
      <c r="B515">
        <f t="shared" si="40"/>
        <v>6</v>
      </c>
      <c r="C515" t="s">
        <v>23</v>
      </c>
      <c r="D515" t="s">
        <v>29</v>
      </c>
      <c r="E515" t="s">
        <v>26</v>
      </c>
      <c r="G515">
        <v>0</v>
      </c>
      <c r="H515">
        <v>0</v>
      </c>
      <c r="I515">
        <v>0</v>
      </c>
      <c r="J515" t="b">
        <v>0</v>
      </c>
      <c r="K515" t="b">
        <v>0</v>
      </c>
      <c r="L515" t="s">
        <v>34</v>
      </c>
      <c r="M515" t="s">
        <v>30</v>
      </c>
      <c r="Q515" t="s">
        <v>72</v>
      </c>
      <c r="R515" t="s">
        <v>24</v>
      </c>
      <c r="W515">
        <v>0</v>
      </c>
      <c r="X515">
        <v>0</v>
      </c>
    </row>
    <row r="516" spans="1:24" x14ac:dyDescent="0.55000000000000004">
      <c r="A516">
        <f>_xlfn.IFS(
        $A515="game", MAX($A$1:$A515)+1,
        OR($B516&lt;&gt;"", $O516&lt;&gt;""), $A515,
        TRUE, "")</f>
        <v>41</v>
      </c>
      <c r="B516">
        <f t="shared" si="40"/>
        <v>7</v>
      </c>
      <c r="C516" t="s">
        <v>30</v>
      </c>
      <c r="D516" t="s">
        <v>49</v>
      </c>
      <c r="E516" t="s">
        <v>27</v>
      </c>
      <c r="J516" t="b">
        <v>0</v>
      </c>
      <c r="K516" t="b">
        <v>1</v>
      </c>
      <c r="Q516" t="s">
        <v>22</v>
      </c>
      <c r="R516" t="s">
        <v>26</v>
      </c>
    </row>
    <row r="517" spans="1:24" x14ac:dyDescent="0.55000000000000004">
      <c r="A517" t="str">
        <f>_xlfn.IFS(
        $A516="game", MAX($A$1:$A516)+1,
        OR($B517&lt;&gt;"", $O517&lt;&gt;""), $A516,
        TRUE, "")</f>
        <v/>
      </c>
      <c r="B517" t="str">
        <f t="shared" si="40"/>
        <v/>
      </c>
      <c r="Q517" t="s">
        <v>44</v>
      </c>
      <c r="R517" t="s">
        <v>26</v>
      </c>
    </row>
    <row r="518" spans="1:24" x14ac:dyDescent="0.55000000000000004">
      <c r="A518" t="str">
        <f>_xlfn.IFS(
        $A517="game", MAX($A$1:$A517)+1,
        OR($B518&lt;&gt;"", $O518&lt;&gt;""), $A517,
        TRUE, "")</f>
        <v/>
      </c>
      <c r="B518" t="str">
        <f t="shared" si="40"/>
        <v/>
      </c>
      <c r="Q518" t="s">
        <v>31</v>
      </c>
      <c r="R518" t="s">
        <v>26</v>
      </c>
    </row>
    <row r="519" spans="1:24" x14ac:dyDescent="0.55000000000000004">
      <c r="A519" t="str">
        <f>_xlfn.IFS(
        $A518="game", MAX($A$1:$A518)+1,
        OR($B519&lt;&gt;"", $O519&lt;&gt;""), $A518,
        TRUE, "")</f>
        <v/>
      </c>
      <c r="B519" t="str">
        <f t="shared" si="40"/>
        <v/>
      </c>
      <c r="Q519" t="s">
        <v>30</v>
      </c>
      <c r="R519" t="s">
        <v>24</v>
      </c>
    </row>
    <row r="520" spans="1:24" x14ac:dyDescent="0.55000000000000004">
      <c r="A520" t="str">
        <f>_xlfn.IFS(
        $A519="game", MAX($A$1:$A519)+1,
        OR($B520&lt;&gt;"", $O520&lt;&gt;""), $A519,
        TRUE, "")</f>
        <v/>
      </c>
      <c r="B520" t="str">
        <f t="shared" si="40"/>
        <v/>
      </c>
    </row>
    <row r="521" spans="1:24" x14ac:dyDescent="0.55000000000000004">
      <c r="A521" t="s">
        <v>1</v>
      </c>
      <c r="B521" t="s">
        <v>2</v>
      </c>
      <c r="C521" t="s">
        <v>3</v>
      </c>
      <c r="D521" t="s">
        <v>4</v>
      </c>
      <c r="E521" t="s">
        <v>5</v>
      </c>
      <c r="F521" t="s">
        <v>6</v>
      </c>
      <c r="G521" t="s">
        <v>7</v>
      </c>
      <c r="H521" t="s">
        <v>8</v>
      </c>
      <c r="I521" t="s">
        <v>9</v>
      </c>
      <c r="J521" t="s">
        <v>10</v>
      </c>
      <c r="K521" t="s">
        <v>11</v>
      </c>
      <c r="L521" t="s">
        <v>12</v>
      </c>
      <c r="M521" t="s">
        <v>13</v>
      </c>
      <c r="N521" t="s">
        <v>14</v>
      </c>
      <c r="O521" t="s">
        <v>15</v>
      </c>
      <c r="Q521" t="s">
        <v>16</v>
      </c>
      <c r="R521" t="s">
        <v>17</v>
      </c>
      <c r="T521" t="s">
        <v>18</v>
      </c>
      <c r="U521" t="s">
        <v>19</v>
      </c>
      <c r="W521" t="s">
        <v>20</v>
      </c>
      <c r="X521" t="s">
        <v>21</v>
      </c>
    </row>
    <row r="522" spans="1:24" x14ac:dyDescent="0.55000000000000004">
      <c r="A522">
        <f>_xlfn.IFS(
        $A521="game", MAX($A$1:$A521)+1,
        OR($B522&lt;&gt;"", $O522&lt;&gt;""), $A521,
        TRUE, "")</f>
        <v>42</v>
      </c>
      <c r="B522">
        <f t="shared" ref="B522:B532" si="41">_xlfn.IFS(
        $A521="game", 1,
        $C522&lt;&gt;"", $B521+1,
        TRUE, "")</f>
        <v>1</v>
      </c>
      <c r="C522" t="s">
        <v>49</v>
      </c>
      <c r="D522" t="s">
        <v>31</v>
      </c>
      <c r="E522" t="s">
        <v>26</v>
      </c>
      <c r="G522">
        <v>0</v>
      </c>
      <c r="H522">
        <v>0</v>
      </c>
      <c r="I522">
        <v>0</v>
      </c>
      <c r="J522" t="b">
        <v>0</v>
      </c>
      <c r="K522" t="b">
        <v>0</v>
      </c>
      <c r="L522" t="s">
        <v>33</v>
      </c>
      <c r="M522" t="s">
        <v>30</v>
      </c>
      <c r="O522" t="b">
        <v>0</v>
      </c>
      <c r="Q522" t="s">
        <v>29</v>
      </c>
      <c r="R522" t="s">
        <v>24</v>
      </c>
      <c r="T522" t="s">
        <v>26</v>
      </c>
      <c r="U522" t="s">
        <v>43</v>
      </c>
      <c r="W522">
        <v>1</v>
      </c>
      <c r="X522">
        <v>0</v>
      </c>
    </row>
    <row r="523" spans="1:24" x14ac:dyDescent="0.55000000000000004">
      <c r="A523">
        <f>_xlfn.IFS(
        $A522="game", MAX($A$1:$A522)+1,
        OR($B523&lt;&gt;"", $O523&lt;&gt;""), $A522,
        TRUE, "")</f>
        <v>42</v>
      </c>
      <c r="B523">
        <f t="shared" si="41"/>
        <v>2</v>
      </c>
      <c r="C523" t="s">
        <v>72</v>
      </c>
      <c r="D523" t="s">
        <v>30</v>
      </c>
      <c r="E523" t="s">
        <v>24</v>
      </c>
      <c r="G523">
        <v>1</v>
      </c>
      <c r="H523">
        <v>1</v>
      </c>
      <c r="I523">
        <v>1</v>
      </c>
      <c r="J523" t="b">
        <v>0</v>
      </c>
      <c r="K523" t="b">
        <v>0</v>
      </c>
      <c r="Q523" t="s">
        <v>52</v>
      </c>
      <c r="R523" t="s">
        <v>26</v>
      </c>
      <c r="W523">
        <v>2</v>
      </c>
      <c r="X523">
        <v>1</v>
      </c>
    </row>
    <row r="524" spans="1:24" x14ac:dyDescent="0.55000000000000004">
      <c r="A524">
        <f>_xlfn.IFS(
        $A523="game", MAX($A$1:$A523)+1,
        OR($B524&lt;&gt;"", $O524&lt;&gt;""), $A523,
        TRUE, "")</f>
        <v>42</v>
      </c>
      <c r="B524">
        <f t="shared" si="41"/>
        <v>3</v>
      </c>
      <c r="C524" t="s">
        <v>22</v>
      </c>
      <c r="D524" t="s">
        <v>29</v>
      </c>
      <c r="E524" t="s">
        <v>26</v>
      </c>
      <c r="G524">
        <v>0</v>
      </c>
      <c r="H524">
        <v>0</v>
      </c>
      <c r="I524">
        <v>0</v>
      </c>
      <c r="J524" t="b">
        <v>0</v>
      </c>
      <c r="K524" t="b">
        <v>0</v>
      </c>
      <c r="L524" t="s">
        <v>33</v>
      </c>
      <c r="M524" t="s">
        <v>25</v>
      </c>
      <c r="O524" t="b">
        <v>1</v>
      </c>
      <c r="Q524" t="s">
        <v>23</v>
      </c>
      <c r="R524" t="s">
        <v>24</v>
      </c>
      <c r="W524">
        <v>0</v>
      </c>
      <c r="X524">
        <v>0</v>
      </c>
    </row>
    <row r="525" spans="1:24" x14ac:dyDescent="0.55000000000000004">
      <c r="A525">
        <f>_xlfn.IFS(
        $A524="game", MAX($A$1:$A524)+1,
        OR($B525&lt;&gt;"", $O525&lt;&gt;""), $A524,
        TRUE, "")</f>
        <v>42</v>
      </c>
      <c r="B525">
        <f t="shared" si="41"/>
        <v>4</v>
      </c>
      <c r="C525" t="s">
        <v>44</v>
      </c>
      <c r="D525" t="s">
        <v>52</v>
      </c>
      <c r="E525" t="s">
        <v>26</v>
      </c>
      <c r="G525">
        <v>2</v>
      </c>
      <c r="H525">
        <v>1</v>
      </c>
      <c r="I525">
        <v>0</v>
      </c>
      <c r="J525" t="b">
        <v>0</v>
      </c>
      <c r="K525" t="b">
        <v>0</v>
      </c>
      <c r="L525" t="s">
        <v>34</v>
      </c>
      <c r="M525" t="s">
        <v>49</v>
      </c>
      <c r="Q525" t="s">
        <v>25</v>
      </c>
      <c r="R525" t="s">
        <v>24</v>
      </c>
      <c r="W525">
        <v>2</v>
      </c>
      <c r="X525">
        <v>1</v>
      </c>
    </row>
    <row r="526" spans="1:24" x14ac:dyDescent="0.55000000000000004">
      <c r="A526">
        <f>_xlfn.IFS(
        $A525="game", MAX($A$1:$A525)+1,
        OR($B526&lt;&gt;"", $O526&lt;&gt;""), $A525,
        TRUE, "")</f>
        <v>42</v>
      </c>
      <c r="B526">
        <f t="shared" si="41"/>
        <v>5</v>
      </c>
      <c r="C526" t="s">
        <v>49</v>
      </c>
      <c r="D526" t="s">
        <v>30</v>
      </c>
      <c r="E526" t="s">
        <v>26</v>
      </c>
      <c r="G526">
        <v>0</v>
      </c>
      <c r="H526">
        <v>0</v>
      </c>
      <c r="I526">
        <v>0</v>
      </c>
      <c r="J526" t="b">
        <v>0</v>
      </c>
      <c r="K526" t="b">
        <v>0</v>
      </c>
      <c r="L526" t="s">
        <v>35</v>
      </c>
      <c r="M526" t="s">
        <v>25</v>
      </c>
      <c r="Q526" t="s">
        <v>49</v>
      </c>
      <c r="R526" t="s">
        <v>32</v>
      </c>
      <c r="W526">
        <v>0</v>
      </c>
      <c r="X526">
        <v>0</v>
      </c>
    </row>
    <row r="527" spans="1:24" x14ac:dyDescent="0.55000000000000004">
      <c r="A527">
        <f>_xlfn.IFS(
        $A526="game", MAX($A$1:$A526)+1,
        OR($B527&lt;&gt;"", $O527&lt;&gt;""), $A526,
        TRUE, "")</f>
        <v>42</v>
      </c>
      <c r="B527">
        <f t="shared" si="41"/>
        <v>6</v>
      </c>
      <c r="C527" t="s">
        <v>31</v>
      </c>
      <c r="D527" t="s">
        <v>72</v>
      </c>
      <c r="E527" t="s">
        <v>24</v>
      </c>
      <c r="G527">
        <v>1</v>
      </c>
      <c r="H527">
        <v>1</v>
      </c>
      <c r="I527">
        <v>1</v>
      </c>
      <c r="J527" t="b">
        <v>0</v>
      </c>
      <c r="K527" t="b">
        <v>0</v>
      </c>
      <c r="Q527" t="s">
        <v>72</v>
      </c>
      <c r="R527" t="s">
        <v>26</v>
      </c>
      <c r="W527">
        <v>1</v>
      </c>
      <c r="X527">
        <v>1</v>
      </c>
    </row>
    <row r="528" spans="1:24" x14ac:dyDescent="0.55000000000000004">
      <c r="A528">
        <f>_xlfn.IFS(
        $A527="game", MAX($A$1:$A527)+1,
        OR($B528&lt;&gt;"", $O528&lt;&gt;""), $A527,
        TRUE, "")</f>
        <v>42</v>
      </c>
      <c r="B528">
        <f t="shared" si="41"/>
        <v>7</v>
      </c>
      <c r="C528" t="s">
        <v>29</v>
      </c>
      <c r="D528" t="s">
        <v>30</v>
      </c>
      <c r="E528" t="s">
        <v>24</v>
      </c>
      <c r="G528">
        <v>2</v>
      </c>
      <c r="H528">
        <v>2</v>
      </c>
      <c r="I528">
        <v>2</v>
      </c>
      <c r="J528" t="b">
        <v>0</v>
      </c>
      <c r="K528" t="b">
        <v>0</v>
      </c>
      <c r="Q528" t="s">
        <v>22</v>
      </c>
      <c r="R528" t="s">
        <v>26</v>
      </c>
      <c r="W528">
        <v>2</v>
      </c>
      <c r="X528">
        <v>2</v>
      </c>
    </row>
    <row r="529" spans="1:24" x14ac:dyDescent="0.55000000000000004">
      <c r="A529">
        <f>_xlfn.IFS(
        $A528="game", MAX($A$1:$A528)+1,
        OR($B529&lt;&gt;"", $O529&lt;&gt;""), $A528,
        TRUE, "")</f>
        <v>42</v>
      </c>
      <c r="B529">
        <f t="shared" si="41"/>
        <v>8</v>
      </c>
      <c r="C529" t="s">
        <v>52</v>
      </c>
      <c r="D529" t="s">
        <v>72</v>
      </c>
      <c r="E529" t="s">
        <v>26</v>
      </c>
      <c r="G529">
        <v>0</v>
      </c>
      <c r="H529">
        <v>0</v>
      </c>
      <c r="I529">
        <v>0</v>
      </c>
      <c r="J529" t="b">
        <v>0</v>
      </c>
      <c r="K529" t="b">
        <v>0</v>
      </c>
      <c r="L529" t="s">
        <v>35</v>
      </c>
      <c r="M529" t="s">
        <v>29</v>
      </c>
      <c r="Q529" t="s">
        <v>44</v>
      </c>
      <c r="R529" t="s">
        <v>24</v>
      </c>
    </row>
    <row r="530" spans="1:24" x14ac:dyDescent="0.55000000000000004">
      <c r="A530">
        <f>_xlfn.IFS(
        $A529="game", MAX($A$1:$A529)+1,
        OR($B530&lt;&gt;"", $O530&lt;&gt;""), $A529,
        TRUE, "")</f>
        <v>42</v>
      </c>
      <c r="B530">
        <f t="shared" si="41"/>
        <v>9</v>
      </c>
      <c r="C530" t="s">
        <v>23</v>
      </c>
      <c r="D530" t="s">
        <v>30</v>
      </c>
      <c r="E530" t="s">
        <v>24</v>
      </c>
      <c r="G530">
        <v>1</v>
      </c>
      <c r="H530">
        <v>1</v>
      </c>
      <c r="I530">
        <v>1</v>
      </c>
      <c r="J530" t="b">
        <v>0</v>
      </c>
      <c r="K530" t="b">
        <v>0</v>
      </c>
      <c r="Q530" t="s">
        <v>31</v>
      </c>
      <c r="R530" t="s">
        <v>24</v>
      </c>
      <c r="W530">
        <v>1</v>
      </c>
      <c r="X530">
        <v>1</v>
      </c>
    </row>
    <row r="531" spans="1:24" x14ac:dyDescent="0.55000000000000004">
      <c r="A531">
        <f>_xlfn.IFS(
        $A530="game", MAX($A$1:$A530)+1,
        OR($B531&lt;&gt;"", $O531&lt;&gt;""), $A530,
        TRUE, "")</f>
        <v>42</v>
      </c>
      <c r="B531">
        <f t="shared" si="41"/>
        <v>10</v>
      </c>
      <c r="C531" t="s">
        <v>49</v>
      </c>
      <c r="D531" t="s">
        <v>72</v>
      </c>
      <c r="E531" t="s">
        <v>26</v>
      </c>
      <c r="G531">
        <v>0</v>
      </c>
      <c r="H531">
        <v>0</v>
      </c>
      <c r="I531">
        <v>0</v>
      </c>
      <c r="J531" t="b">
        <v>0</v>
      </c>
      <c r="K531" t="b">
        <v>1</v>
      </c>
      <c r="Q531" t="s">
        <v>30</v>
      </c>
      <c r="R531" t="s">
        <v>24</v>
      </c>
      <c r="W531">
        <v>1</v>
      </c>
      <c r="X531">
        <v>0</v>
      </c>
    </row>
    <row r="532" spans="1:24" x14ac:dyDescent="0.55000000000000004">
      <c r="A532" t="str">
        <f>_xlfn.IFS(
        $A531="game", MAX($A$1:$A531)+1,
        OR($B532&lt;&gt;"", $O532&lt;&gt;""), $A531,
        TRUE, "")</f>
        <v/>
      </c>
      <c r="B532" t="str">
        <f t="shared" si="41"/>
        <v/>
      </c>
    </row>
    <row r="533" spans="1:24" x14ac:dyDescent="0.55000000000000004">
      <c r="A533" t="s">
        <v>1</v>
      </c>
      <c r="B533" t="s">
        <v>2</v>
      </c>
      <c r="C533" t="s">
        <v>3</v>
      </c>
      <c r="D533" t="s">
        <v>4</v>
      </c>
      <c r="E533" t="s">
        <v>5</v>
      </c>
      <c r="F533" t="s">
        <v>6</v>
      </c>
      <c r="G533" t="s">
        <v>7</v>
      </c>
      <c r="H533" t="s">
        <v>8</v>
      </c>
      <c r="I533" t="s">
        <v>9</v>
      </c>
      <c r="J533" t="s">
        <v>10</v>
      </c>
      <c r="K533" t="s">
        <v>11</v>
      </c>
      <c r="L533" t="s">
        <v>12</v>
      </c>
      <c r="M533" t="s">
        <v>13</v>
      </c>
      <c r="N533" t="s">
        <v>14</v>
      </c>
      <c r="O533" t="s">
        <v>15</v>
      </c>
      <c r="Q533" t="s">
        <v>16</v>
      </c>
      <c r="R533" t="s">
        <v>17</v>
      </c>
      <c r="T533" t="s">
        <v>18</v>
      </c>
      <c r="U533" t="s">
        <v>19</v>
      </c>
      <c r="W533" t="s">
        <v>20</v>
      </c>
      <c r="X533" t="s">
        <v>21</v>
      </c>
    </row>
    <row r="534" spans="1:24" x14ac:dyDescent="0.55000000000000004">
      <c r="A534">
        <f>_xlfn.IFS(
        $A533="game", MAX($A$1:$A533)+1,
        OR($B534&lt;&gt;"", $O534&lt;&gt;""), $A533,
        TRUE, "")</f>
        <v>43</v>
      </c>
      <c r="B534">
        <f t="shared" ref="B534:B544" si="42">_xlfn.IFS(
        $A533="game", 1,
        $C534&lt;&gt;"", $B533+1,
        TRUE, "")</f>
        <v>1</v>
      </c>
      <c r="C534" t="s">
        <v>29</v>
      </c>
      <c r="D534" t="s">
        <v>46</v>
      </c>
      <c r="E534" t="s">
        <v>24</v>
      </c>
      <c r="G534">
        <v>1</v>
      </c>
      <c r="H534">
        <v>1</v>
      </c>
      <c r="I534">
        <v>1</v>
      </c>
      <c r="J534" t="b">
        <v>0</v>
      </c>
      <c r="K534" t="b">
        <v>0</v>
      </c>
      <c r="Q534" t="s">
        <v>29</v>
      </c>
      <c r="R534" t="s">
        <v>24</v>
      </c>
      <c r="T534" t="s">
        <v>24</v>
      </c>
      <c r="U534" t="s">
        <v>43</v>
      </c>
      <c r="W534">
        <v>1</v>
      </c>
      <c r="X534">
        <v>1</v>
      </c>
    </row>
    <row r="535" spans="1:24" x14ac:dyDescent="0.55000000000000004">
      <c r="A535">
        <f>_xlfn.IFS(
        $A534="game", MAX($A$1:$A534)+1,
        OR($B535&lt;&gt;"", $O535&lt;&gt;""), $A534,
        TRUE, "")</f>
        <v>43</v>
      </c>
      <c r="B535">
        <f t="shared" si="42"/>
        <v>2</v>
      </c>
      <c r="C535" t="s">
        <v>52</v>
      </c>
      <c r="D535" t="s">
        <v>23</v>
      </c>
      <c r="E535" t="s">
        <v>36</v>
      </c>
      <c r="J535" t="b">
        <v>0</v>
      </c>
      <c r="K535" t="b">
        <v>0</v>
      </c>
      <c r="Q535" t="s">
        <v>52</v>
      </c>
      <c r="R535" t="s">
        <v>24</v>
      </c>
    </row>
    <row r="536" spans="1:24" x14ac:dyDescent="0.55000000000000004">
      <c r="A536">
        <f>_xlfn.IFS(
        $A535="game", MAX($A$1:$A535)+1,
        OR($B536&lt;&gt;"", $O536&lt;&gt;""), $A535,
        TRUE, "")</f>
        <v>43</v>
      </c>
      <c r="B536">
        <f t="shared" si="42"/>
        <v>3</v>
      </c>
      <c r="C536" t="s">
        <v>23</v>
      </c>
      <c r="D536" t="s">
        <v>22</v>
      </c>
      <c r="E536" t="s">
        <v>24</v>
      </c>
      <c r="G536">
        <v>2</v>
      </c>
      <c r="H536">
        <v>1</v>
      </c>
      <c r="I536">
        <v>1</v>
      </c>
      <c r="J536" t="b">
        <v>0</v>
      </c>
      <c r="K536" t="b">
        <v>0</v>
      </c>
      <c r="Q536" t="s">
        <v>23</v>
      </c>
      <c r="R536" t="s">
        <v>24</v>
      </c>
      <c r="W536">
        <v>2</v>
      </c>
      <c r="X536">
        <v>1</v>
      </c>
    </row>
    <row r="537" spans="1:24" x14ac:dyDescent="0.55000000000000004">
      <c r="A537">
        <f>_xlfn.IFS(
        $A536="game", MAX($A$1:$A536)+1,
        OR($B537&lt;&gt;"", $O537&lt;&gt;""), $A536,
        TRUE, "")</f>
        <v>43</v>
      </c>
      <c r="B537">
        <f t="shared" si="42"/>
        <v>4</v>
      </c>
      <c r="C537" t="s">
        <v>39</v>
      </c>
      <c r="D537" t="s">
        <v>44</v>
      </c>
      <c r="E537" t="s">
        <v>26</v>
      </c>
      <c r="G537">
        <v>0</v>
      </c>
      <c r="H537">
        <v>0</v>
      </c>
      <c r="I537">
        <v>0</v>
      </c>
      <c r="J537" t="b">
        <v>0</v>
      </c>
      <c r="K537" t="b">
        <v>0</v>
      </c>
      <c r="L537" t="s">
        <v>33</v>
      </c>
      <c r="M537" t="s">
        <v>30</v>
      </c>
      <c r="O537" t="b">
        <v>1</v>
      </c>
      <c r="Q537" t="s">
        <v>39</v>
      </c>
      <c r="R537" t="s">
        <v>26</v>
      </c>
    </row>
    <row r="538" spans="1:24" x14ac:dyDescent="0.55000000000000004">
      <c r="A538">
        <f>_xlfn.IFS(
        $A537="game", MAX($A$1:$A537)+1,
        OR($B538&lt;&gt;"", $O538&lt;&gt;""), $A537,
        TRUE, "")</f>
        <v>43</v>
      </c>
      <c r="B538">
        <f t="shared" si="42"/>
        <v>5</v>
      </c>
      <c r="C538" t="s">
        <v>49</v>
      </c>
      <c r="D538" t="s">
        <v>31</v>
      </c>
      <c r="E538" t="s">
        <v>24</v>
      </c>
      <c r="G538">
        <v>1</v>
      </c>
      <c r="H538">
        <v>1</v>
      </c>
      <c r="I538">
        <v>1</v>
      </c>
      <c r="J538" t="b">
        <v>0</v>
      </c>
      <c r="K538" t="b">
        <v>0</v>
      </c>
      <c r="Q538" t="s">
        <v>49</v>
      </c>
      <c r="R538" t="s">
        <v>24</v>
      </c>
      <c r="W538">
        <v>1</v>
      </c>
      <c r="X538">
        <v>1</v>
      </c>
    </row>
    <row r="539" spans="1:24" x14ac:dyDescent="0.55000000000000004">
      <c r="A539">
        <f>_xlfn.IFS(
        $A538="game", MAX($A$1:$A538)+1,
        OR($B539&lt;&gt;"", $O539&lt;&gt;""), $A538,
        TRUE, "")</f>
        <v>43</v>
      </c>
      <c r="B539">
        <f t="shared" si="42"/>
        <v>6</v>
      </c>
      <c r="C539" t="s">
        <v>46</v>
      </c>
      <c r="D539" t="s">
        <v>30</v>
      </c>
      <c r="E539" t="s">
        <v>26</v>
      </c>
      <c r="G539">
        <v>2</v>
      </c>
      <c r="H539">
        <v>1</v>
      </c>
      <c r="I539">
        <v>0</v>
      </c>
      <c r="J539" t="b">
        <v>0</v>
      </c>
      <c r="K539" t="b">
        <v>0</v>
      </c>
      <c r="L539" t="s">
        <v>33</v>
      </c>
      <c r="M539" t="s">
        <v>22</v>
      </c>
      <c r="O539" t="b">
        <v>0</v>
      </c>
      <c r="Q539" t="s">
        <v>46</v>
      </c>
      <c r="R539" t="s">
        <v>24</v>
      </c>
      <c r="W539">
        <v>2</v>
      </c>
      <c r="X539">
        <v>1</v>
      </c>
    </row>
    <row r="540" spans="1:24" x14ac:dyDescent="0.55000000000000004">
      <c r="A540">
        <f>_xlfn.IFS(
        $A539="game", MAX($A$1:$A539)+1,
        OR($B540&lt;&gt;"", $O540&lt;&gt;""), $A539,
        TRUE, "")</f>
        <v>43</v>
      </c>
      <c r="B540">
        <f t="shared" si="42"/>
        <v>7</v>
      </c>
      <c r="C540" t="s">
        <v>22</v>
      </c>
      <c r="D540" t="s">
        <v>29</v>
      </c>
      <c r="E540" t="s">
        <v>24</v>
      </c>
      <c r="G540">
        <v>2</v>
      </c>
      <c r="H540">
        <v>2</v>
      </c>
      <c r="I540">
        <v>2</v>
      </c>
      <c r="J540" t="b">
        <v>0</v>
      </c>
      <c r="K540" t="b">
        <v>0</v>
      </c>
      <c r="Q540" t="s">
        <v>22</v>
      </c>
      <c r="R540" t="s">
        <v>24</v>
      </c>
      <c r="W540">
        <v>2</v>
      </c>
      <c r="X540">
        <v>2</v>
      </c>
    </row>
    <row r="541" spans="1:24" x14ac:dyDescent="0.55000000000000004">
      <c r="A541">
        <f>_xlfn.IFS(
        $A540="game", MAX($A$1:$A540)+1,
        OR($B541&lt;&gt;"", $O541&lt;&gt;""), $A540,
        TRUE, "")</f>
        <v>43</v>
      </c>
      <c r="B541">
        <f t="shared" si="42"/>
        <v>8</v>
      </c>
      <c r="C541" t="s">
        <v>44</v>
      </c>
      <c r="D541" t="s">
        <v>52</v>
      </c>
      <c r="E541" t="s">
        <v>26</v>
      </c>
      <c r="G541">
        <v>0</v>
      </c>
      <c r="H541">
        <v>0</v>
      </c>
      <c r="I541">
        <v>0</v>
      </c>
      <c r="J541" t="b">
        <v>0</v>
      </c>
      <c r="K541" t="b">
        <v>0</v>
      </c>
      <c r="L541" t="s">
        <v>34</v>
      </c>
      <c r="M541" t="s">
        <v>23</v>
      </c>
      <c r="Q541" t="s">
        <v>44</v>
      </c>
      <c r="R541" t="s">
        <v>32</v>
      </c>
      <c r="X541">
        <v>0</v>
      </c>
    </row>
    <row r="542" spans="1:24" x14ac:dyDescent="0.55000000000000004">
      <c r="A542">
        <f>_xlfn.IFS(
        $A541="game", MAX($A$1:$A541)+1,
        OR($B542&lt;&gt;"", $O542&lt;&gt;""), $A541,
        TRUE, "")</f>
        <v>43</v>
      </c>
      <c r="B542">
        <f t="shared" si="42"/>
        <v>9</v>
      </c>
      <c r="C542" t="s">
        <v>23</v>
      </c>
      <c r="D542" t="s">
        <v>49</v>
      </c>
      <c r="E542" t="s">
        <v>24</v>
      </c>
      <c r="G542">
        <v>1</v>
      </c>
      <c r="H542">
        <v>1</v>
      </c>
      <c r="I542">
        <v>1</v>
      </c>
      <c r="J542" t="b">
        <v>0</v>
      </c>
      <c r="K542" t="b">
        <v>1</v>
      </c>
      <c r="Q542" t="s">
        <v>31</v>
      </c>
      <c r="R542" t="s">
        <v>26</v>
      </c>
      <c r="W542">
        <v>1</v>
      </c>
      <c r="X542">
        <v>1</v>
      </c>
    </row>
    <row r="543" spans="1:24" x14ac:dyDescent="0.55000000000000004">
      <c r="A543" t="str">
        <f>_xlfn.IFS(
        $A542="game", MAX($A$1:$A542)+1,
        OR($B543&lt;&gt;"", $O543&lt;&gt;""), $A542,
        TRUE, "")</f>
        <v/>
      </c>
      <c r="B543" t="str">
        <f t="shared" si="42"/>
        <v/>
      </c>
      <c r="Q543" t="s">
        <v>30</v>
      </c>
      <c r="R543" t="s">
        <v>26</v>
      </c>
    </row>
    <row r="544" spans="1:24" x14ac:dyDescent="0.55000000000000004">
      <c r="A544" t="str">
        <f>_xlfn.IFS(
        $A543="game", MAX($A$1:$A543)+1,
        OR($B544&lt;&gt;"", $O544&lt;&gt;""), $A543,
        TRUE, "")</f>
        <v/>
      </c>
      <c r="B544" t="str">
        <f t="shared" si="42"/>
        <v/>
      </c>
    </row>
    <row r="545" spans="1:24" x14ac:dyDescent="0.55000000000000004">
      <c r="A545" t="s">
        <v>1</v>
      </c>
      <c r="B545" t="s">
        <v>2</v>
      </c>
      <c r="C545" t="s">
        <v>3</v>
      </c>
      <c r="D545" t="s">
        <v>4</v>
      </c>
      <c r="E545" t="s">
        <v>5</v>
      </c>
      <c r="F545" t="s">
        <v>6</v>
      </c>
      <c r="G545" t="s">
        <v>7</v>
      </c>
      <c r="H545" t="s">
        <v>8</v>
      </c>
      <c r="I545" t="s">
        <v>9</v>
      </c>
      <c r="J545" t="s">
        <v>10</v>
      </c>
      <c r="K545" t="s">
        <v>11</v>
      </c>
      <c r="L545" t="s">
        <v>12</v>
      </c>
      <c r="M545" t="s">
        <v>13</v>
      </c>
      <c r="N545" t="s">
        <v>14</v>
      </c>
      <c r="O545" t="s">
        <v>15</v>
      </c>
      <c r="Q545" t="s">
        <v>16</v>
      </c>
      <c r="R545" t="s">
        <v>17</v>
      </c>
      <c r="T545" t="s">
        <v>18</v>
      </c>
      <c r="U545" t="s">
        <v>19</v>
      </c>
      <c r="W545" t="s">
        <v>20</v>
      </c>
      <c r="X545" t="s">
        <v>21</v>
      </c>
    </row>
    <row r="546" spans="1:24" x14ac:dyDescent="0.55000000000000004">
      <c r="A546">
        <f>_xlfn.IFS(
        $A545="game", MAX($A$1:$A545)+1,
        OR($B546&lt;&gt;"", $O546&lt;&gt;""), $A545,
        TRUE, "")</f>
        <v>44</v>
      </c>
      <c r="B546">
        <f t="shared" ref="B546:B554" si="43">_xlfn.IFS(
        $A545="game", 1,
        $C546&lt;&gt;"", $B545+1,
        TRUE, "")</f>
        <v>1</v>
      </c>
      <c r="C546" t="s">
        <v>29</v>
      </c>
      <c r="D546" t="s">
        <v>46</v>
      </c>
      <c r="E546" t="s">
        <v>26</v>
      </c>
      <c r="G546">
        <v>0</v>
      </c>
      <c r="H546">
        <v>0</v>
      </c>
      <c r="I546">
        <v>0</v>
      </c>
      <c r="J546" t="b">
        <v>0</v>
      </c>
      <c r="K546" t="b">
        <v>0</v>
      </c>
      <c r="Q546" t="s">
        <v>29</v>
      </c>
      <c r="R546" t="s">
        <v>26</v>
      </c>
      <c r="T546" t="s">
        <v>26</v>
      </c>
      <c r="U546" t="s">
        <v>27</v>
      </c>
      <c r="W546">
        <v>1</v>
      </c>
      <c r="X546">
        <v>0</v>
      </c>
    </row>
    <row r="547" spans="1:24" x14ac:dyDescent="0.55000000000000004">
      <c r="A547">
        <f>_xlfn.IFS(
        $A546="game", MAX($A$1:$A546)+1,
        OR($B547&lt;&gt;"", $O547&lt;&gt;""), $A546,
        TRUE, "")</f>
        <v>44</v>
      </c>
      <c r="B547">
        <f t="shared" si="43"/>
        <v>2</v>
      </c>
      <c r="C547" t="s">
        <v>23</v>
      </c>
      <c r="D547" t="s">
        <v>30</v>
      </c>
      <c r="E547" t="s">
        <v>26</v>
      </c>
      <c r="G547">
        <v>0</v>
      </c>
      <c r="H547">
        <v>0</v>
      </c>
      <c r="I547">
        <v>0</v>
      </c>
      <c r="J547" t="b">
        <v>0</v>
      </c>
      <c r="K547" t="b">
        <v>0</v>
      </c>
      <c r="Q547" t="s">
        <v>23</v>
      </c>
      <c r="R547" t="s">
        <v>24</v>
      </c>
      <c r="W547">
        <v>0</v>
      </c>
      <c r="X547">
        <v>0</v>
      </c>
    </row>
    <row r="548" spans="1:24" x14ac:dyDescent="0.55000000000000004">
      <c r="A548">
        <f>_xlfn.IFS(
        $A547="game", MAX($A$1:$A547)+1,
        OR($B548&lt;&gt;"", $O548&lt;&gt;""), $A547,
        TRUE, "")</f>
        <v>44</v>
      </c>
      <c r="B548">
        <f t="shared" si="43"/>
        <v>3</v>
      </c>
      <c r="C548" t="s">
        <v>39</v>
      </c>
      <c r="D548" t="s">
        <v>31</v>
      </c>
      <c r="E548" t="s">
        <v>24</v>
      </c>
      <c r="G548">
        <v>1</v>
      </c>
      <c r="H548">
        <v>1</v>
      </c>
      <c r="I548">
        <v>1</v>
      </c>
      <c r="J548" t="b">
        <v>0</v>
      </c>
      <c r="K548" t="b">
        <v>0</v>
      </c>
      <c r="Q548" t="s">
        <v>39</v>
      </c>
      <c r="R548" t="s">
        <v>24</v>
      </c>
      <c r="W548">
        <v>1</v>
      </c>
      <c r="X548">
        <v>1</v>
      </c>
    </row>
    <row r="549" spans="1:24" x14ac:dyDescent="0.55000000000000004">
      <c r="A549">
        <f>_xlfn.IFS(
        $A548="game", MAX($A$1:$A548)+1,
        OR($B549&lt;&gt;"", $O549&lt;&gt;""), $A548,
        TRUE, "")</f>
        <v>44</v>
      </c>
      <c r="B549">
        <f t="shared" si="43"/>
        <v>4</v>
      </c>
      <c r="C549" t="s">
        <v>46</v>
      </c>
      <c r="D549" t="s">
        <v>30</v>
      </c>
      <c r="E549" t="s">
        <v>24</v>
      </c>
      <c r="G549">
        <v>1</v>
      </c>
      <c r="H549">
        <v>1</v>
      </c>
      <c r="I549">
        <v>1</v>
      </c>
      <c r="J549" t="b">
        <v>0</v>
      </c>
      <c r="K549" t="b">
        <v>0</v>
      </c>
      <c r="Q549" t="s">
        <v>46</v>
      </c>
      <c r="R549" t="s">
        <v>32</v>
      </c>
      <c r="X549">
        <v>1</v>
      </c>
    </row>
    <row r="550" spans="1:24" x14ac:dyDescent="0.55000000000000004">
      <c r="A550">
        <f>_xlfn.IFS(
        $A549="game", MAX($A$1:$A549)+1,
        OR($B550&lt;&gt;"", $O550&lt;&gt;""), $A549,
        TRUE, "")</f>
        <v>44</v>
      </c>
      <c r="B550">
        <f t="shared" si="43"/>
        <v>5</v>
      </c>
      <c r="C550" t="s">
        <v>30</v>
      </c>
      <c r="D550" t="s">
        <v>29</v>
      </c>
      <c r="E550" t="s">
        <v>24</v>
      </c>
      <c r="G550">
        <v>2</v>
      </c>
      <c r="H550">
        <v>2</v>
      </c>
      <c r="I550">
        <v>2</v>
      </c>
      <c r="J550" t="b">
        <v>0</v>
      </c>
      <c r="K550" t="b">
        <v>0</v>
      </c>
      <c r="Q550" t="s">
        <v>30</v>
      </c>
      <c r="R550" t="s">
        <v>24</v>
      </c>
      <c r="W550">
        <v>2</v>
      </c>
      <c r="X550">
        <v>2</v>
      </c>
    </row>
    <row r="551" spans="1:24" x14ac:dyDescent="0.55000000000000004">
      <c r="A551">
        <f>_xlfn.IFS(
        $A550="game", MAX($A$1:$A550)+1,
        OR($B551&lt;&gt;"", $O551&lt;&gt;""), $A550,
        TRUE, "")</f>
        <v>44</v>
      </c>
      <c r="B551">
        <f t="shared" si="43"/>
        <v>6</v>
      </c>
      <c r="C551" t="s">
        <v>31</v>
      </c>
      <c r="D551" t="s">
        <v>39</v>
      </c>
      <c r="E551" t="s">
        <v>24</v>
      </c>
      <c r="G551">
        <v>2</v>
      </c>
      <c r="H551">
        <v>2</v>
      </c>
      <c r="I551">
        <v>2</v>
      </c>
      <c r="J551" t="b">
        <v>0</v>
      </c>
      <c r="K551" t="b">
        <v>0</v>
      </c>
      <c r="Q551" t="s">
        <v>31</v>
      </c>
      <c r="R551" t="s">
        <v>24</v>
      </c>
      <c r="W551">
        <v>2</v>
      </c>
      <c r="X551">
        <v>2</v>
      </c>
    </row>
    <row r="552" spans="1:24" x14ac:dyDescent="0.55000000000000004">
      <c r="A552">
        <f>_xlfn.IFS(
        $A551="game", MAX($A$1:$A551)+1,
        OR($B552&lt;&gt;"", $O552&lt;&gt;""), $A551,
        TRUE, "")</f>
        <v>44</v>
      </c>
      <c r="B552">
        <f t="shared" si="43"/>
        <v>7</v>
      </c>
      <c r="C552" t="s">
        <v>29</v>
      </c>
      <c r="D552" t="s">
        <v>39</v>
      </c>
      <c r="E552" t="s">
        <v>26</v>
      </c>
      <c r="G552">
        <v>1</v>
      </c>
      <c r="H552">
        <v>1</v>
      </c>
      <c r="I552">
        <v>0</v>
      </c>
      <c r="J552" t="b">
        <v>0</v>
      </c>
      <c r="K552" t="b">
        <v>0</v>
      </c>
      <c r="L552" t="s">
        <v>47</v>
      </c>
      <c r="N552">
        <v>0</v>
      </c>
      <c r="W552">
        <v>0</v>
      </c>
      <c r="X552">
        <v>0</v>
      </c>
    </row>
    <row r="553" spans="1:24" x14ac:dyDescent="0.55000000000000004">
      <c r="A553">
        <f>_xlfn.IFS(
        $A552="game", MAX($A$1:$A552)+1,
        OR($B553&lt;&gt;"", $O553&lt;&gt;""), $A552,
        TRUE, "")</f>
        <v>44</v>
      </c>
      <c r="B553">
        <f t="shared" si="43"/>
        <v>8</v>
      </c>
      <c r="C553" t="s">
        <v>23</v>
      </c>
      <c r="D553" t="s">
        <v>46</v>
      </c>
      <c r="E553" t="s">
        <v>27</v>
      </c>
      <c r="J553" t="b">
        <v>0</v>
      </c>
      <c r="K553" t="b">
        <v>1</v>
      </c>
    </row>
    <row r="554" spans="1:24" x14ac:dyDescent="0.55000000000000004">
      <c r="A554" t="str">
        <f>_xlfn.IFS(
        $A553="game", MAX($A$1:$A553)+1,
        OR($B554&lt;&gt;"", $O554&lt;&gt;""), $A553,
        TRUE, "")</f>
        <v/>
      </c>
      <c r="B554" t="str">
        <f t="shared" si="43"/>
        <v/>
      </c>
    </row>
    <row r="555" spans="1:24" x14ac:dyDescent="0.55000000000000004">
      <c r="A555" t="s">
        <v>1</v>
      </c>
      <c r="B555" t="s">
        <v>2</v>
      </c>
      <c r="C555" t="s">
        <v>3</v>
      </c>
      <c r="D555" t="s">
        <v>4</v>
      </c>
      <c r="E555" t="s">
        <v>5</v>
      </c>
      <c r="F555" t="s">
        <v>6</v>
      </c>
      <c r="G555" t="s">
        <v>7</v>
      </c>
      <c r="H555" t="s">
        <v>8</v>
      </c>
      <c r="I555" t="s">
        <v>9</v>
      </c>
      <c r="J555" t="s">
        <v>10</v>
      </c>
      <c r="K555" t="s">
        <v>11</v>
      </c>
      <c r="L555" t="s">
        <v>12</v>
      </c>
      <c r="M555" t="s">
        <v>13</v>
      </c>
      <c r="N555" t="s">
        <v>14</v>
      </c>
      <c r="O555" t="s">
        <v>15</v>
      </c>
      <c r="Q555" t="s">
        <v>16</v>
      </c>
      <c r="R555" t="s">
        <v>17</v>
      </c>
      <c r="T555" t="s">
        <v>18</v>
      </c>
      <c r="U555" t="s">
        <v>19</v>
      </c>
      <c r="W555" t="s">
        <v>20</v>
      </c>
      <c r="X555" t="s">
        <v>21</v>
      </c>
    </row>
    <row r="556" spans="1:24" x14ac:dyDescent="0.55000000000000004">
      <c r="A556">
        <f>_xlfn.IFS(
        $A555="game", MAX($A$1:$A555)+1,
        OR($B556&lt;&gt;"", $O556&lt;&gt;""), $A555,
        TRUE, "")</f>
        <v>45</v>
      </c>
      <c r="B556">
        <f t="shared" ref="B556:B566" si="44">_xlfn.IFS(
        $A555="game", 1,
        $C556&lt;&gt;"", $B555+1,
        TRUE, "")</f>
        <v>1</v>
      </c>
      <c r="C556" t="s">
        <v>31</v>
      </c>
      <c r="D556" t="s">
        <v>46</v>
      </c>
      <c r="E556" t="s">
        <v>24</v>
      </c>
      <c r="G556">
        <v>1</v>
      </c>
      <c r="H556">
        <v>1</v>
      </c>
      <c r="I556">
        <v>1</v>
      </c>
      <c r="J556" t="b">
        <v>0</v>
      </c>
      <c r="K556" t="b">
        <v>0</v>
      </c>
      <c r="Q556" t="s">
        <v>29</v>
      </c>
      <c r="R556" t="s">
        <v>26</v>
      </c>
      <c r="T556" t="s">
        <v>26</v>
      </c>
      <c r="U556" t="s">
        <v>27</v>
      </c>
      <c r="W556">
        <v>1</v>
      </c>
      <c r="X556">
        <v>1</v>
      </c>
    </row>
    <row r="557" spans="1:24" x14ac:dyDescent="0.55000000000000004">
      <c r="A557">
        <f>_xlfn.IFS(
        $A556="game", MAX($A$1:$A556)+1,
        OR($B557&lt;&gt;"", $O557&lt;&gt;""), $A556,
        TRUE, "")</f>
        <v>45</v>
      </c>
      <c r="B557">
        <f t="shared" si="44"/>
        <v>2</v>
      </c>
      <c r="C557" t="s">
        <v>29</v>
      </c>
      <c r="D557" t="s">
        <v>30</v>
      </c>
      <c r="E557" t="s">
        <v>24</v>
      </c>
      <c r="G557">
        <v>2</v>
      </c>
      <c r="H557">
        <v>2</v>
      </c>
      <c r="I557">
        <v>2</v>
      </c>
      <c r="J557" t="b">
        <v>0</v>
      </c>
      <c r="K557" t="b">
        <v>0</v>
      </c>
      <c r="Q557" t="s">
        <v>39</v>
      </c>
      <c r="R557" t="s">
        <v>24</v>
      </c>
      <c r="W557">
        <v>3</v>
      </c>
      <c r="X557">
        <v>2</v>
      </c>
    </row>
    <row r="558" spans="1:24" x14ac:dyDescent="0.55000000000000004">
      <c r="A558">
        <f>_xlfn.IFS(
        $A557="game", MAX($A$1:$A557)+1,
        OR($B558&lt;&gt;"", $O558&lt;&gt;""), $A557,
        TRUE, "")</f>
        <v>45</v>
      </c>
      <c r="B558">
        <f t="shared" si="44"/>
        <v>3</v>
      </c>
      <c r="C558" t="s">
        <v>39</v>
      </c>
      <c r="D558" t="s">
        <v>31</v>
      </c>
      <c r="E558" t="s">
        <v>26</v>
      </c>
      <c r="G558">
        <v>0</v>
      </c>
      <c r="H558">
        <v>0</v>
      </c>
      <c r="I558">
        <v>0</v>
      </c>
      <c r="J558" t="b">
        <v>0</v>
      </c>
      <c r="K558" t="b">
        <v>0</v>
      </c>
      <c r="Q558" t="s">
        <v>46</v>
      </c>
      <c r="R558" t="s">
        <v>24</v>
      </c>
      <c r="W558">
        <v>0</v>
      </c>
      <c r="X558">
        <v>0</v>
      </c>
    </row>
    <row r="559" spans="1:24" x14ac:dyDescent="0.55000000000000004">
      <c r="A559">
        <f>_xlfn.IFS(
        $A558="game", MAX($A$1:$A558)+1,
        OR($B559&lt;&gt;"", $O559&lt;&gt;""), $A558,
        TRUE, "")</f>
        <v>45</v>
      </c>
      <c r="B559">
        <f t="shared" si="44"/>
        <v>4</v>
      </c>
      <c r="C559" t="s">
        <v>46</v>
      </c>
      <c r="D559" t="s">
        <v>30</v>
      </c>
      <c r="E559" t="s">
        <v>26</v>
      </c>
      <c r="G559">
        <v>0</v>
      </c>
      <c r="H559">
        <v>0</v>
      </c>
      <c r="I559">
        <v>0</v>
      </c>
      <c r="J559" t="b">
        <v>0</v>
      </c>
      <c r="K559" t="b">
        <v>0</v>
      </c>
      <c r="Q559" t="s">
        <v>30</v>
      </c>
      <c r="R559" t="s">
        <v>32</v>
      </c>
      <c r="W559">
        <v>0</v>
      </c>
      <c r="X559">
        <v>0</v>
      </c>
    </row>
    <row r="560" spans="1:24" x14ac:dyDescent="0.55000000000000004">
      <c r="A560">
        <f>_xlfn.IFS(
        $A559="game", MAX($A$1:$A559)+1,
        OR($B560&lt;&gt;"", $O560&lt;&gt;""), $A559,
        TRUE, "")</f>
        <v>45</v>
      </c>
      <c r="B560">
        <f t="shared" si="44"/>
        <v>5</v>
      </c>
      <c r="C560" t="s">
        <v>30</v>
      </c>
      <c r="D560" t="s">
        <v>39</v>
      </c>
      <c r="E560" t="s">
        <v>26</v>
      </c>
      <c r="G560">
        <v>0</v>
      </c>
      <c r="H560">
        <v>0</v>
      </c>
      <c r="I560">
        <v>0</v>
      </c>
      <c r="J560" t="b">
        <v>0</v>
      </c>
      <c r="K560" t="b">
        <v>0</v>
      </c>
      <c r="Q560" t="s">
        <v>31</v>
      </c>
      <c r="R560" t="s">
        <v>24</v>
      </c>
      <c r="X560">
        <v>0</v>
      </c>
    </row>
    <row r="561" spans="1:24" x14ac:dyDescent="0.55000000000000004">
      <c r="A561">
        <f>_xlfn.IFS(
        $A560="game", MAX($A$1:$A560)+1,
        OR($B561&lt;&gt;"", $O561&lt;&gt;""), $A560,
        TRUE, "")</f>
        <v>45</v>
      </c>
      <c r="B561">
        <f t="shared" si="44"/>
        <v>6</v>
      </c>
      <c r="C561" t="s">
        <v>31</v>
      </c>
      <c r="D561" t="s">
        <v>29</v>
      </c>
      <c r="E561" t="s">
        <v>36</v>
      </c>
      <c r="J561" t="b">
        <v>0</v>
      </c>
      <c r="K561" t="b">
        <v>0</v>
      </c>
    </row>
    <row r="562" spans="1:24" x14ac:dyDescent="0.55000000000000004">
      <c r="A562">
        <f>_xlfn.IFS(
        $A561="game", MAX($A$1:$A561)+1,
        OR($B562&lt;&gt;"", $O562&lt;&gt;""), $A561,
        TRUE, "")</f>
        <v>45</v>
      </c>
      <c r="B562">
        <f t="shared" si="44"/>
        <v>7</v>
      </c>
      <c r="C562" t="s">
        <v>29</v>
      </c>
      <c r="D562" t="s">
        <v>31</v>
      </c>
      <c r="E562" t="s">
        <v>36</v>
      </c>
      <c r="J562" t="b">
        <v>0</v>
      </c>
      <c r="K562" t="b">
        <v>0</v>
      </c>
    </row>
    <row r="563" spans="1:24" x14ac:dyDescent="0.55000000000000004">
      <c r="A563">
        <f>_xlfn.IFS(
        $A562="game", MAX($A$1:$A562)+1,
        OR($B563&lt;&gt;"", $O563&lt;&gt;""), $A562,
        TRUE, "")</f>
        <v>45</v>
      </c>
      <c r="B563">
        <f t="shared" si="44"/>
        <v>8</v>
      </c>
      <c r="C563" t="s">
        <v>39</v>
      </c>
      <c r="D563" t="s">
        <v>30</v>
      </c>
      <c r="E563" t="s">
        <v>27</v>
      </c>
      <c r="J563" t="b">
        <v>0</v>
      </c>
      <c r="K563" t="b">
        <v>1</v>
      </c>
    </row>
    <row r="564" spans="1:24" x14ac:dyDescent="0.55000000000000004">
      <c r="A564" t="str">
        <f>_xlfn.IFS(
        $A563="game", MAX($A$1:$A563)+1,
        OR($B564&lt;&gt;"", $O564&lt;&gt;""), $A563,
        TRUE, "")</f>
        <v/>
      </c>
      <c r="B564" t="str">
        <f t="shared" si="44"/>
        <v/>
      </c>
    </row>
    <row r="565" spans="1:24" x14ac:dyDescent="0.55000000000000004">
      <c r="A565" t="s">
        <v>74</v>
      </c>
      <c r="B565" t="str">
        <f t="shared" si="44"/>
        <v/>
      </c>
    </row>
    <row r="566" spans="1:24" x14ac:dyDescent="0.55000000000000004">
      <c r="A566" t="str">
        <f>_xlfn.IFS(
        $A565="game", MAX($A$1:$A565)+1,
        OR($B566&lt;&gt;"", $O566&lt;&gt;""), $A565,
        TRUE, "")</f>
        <v/>
      </c>
      <c r="B566" t="str">
        <f t="shared" si="44"/>
        <v/>
      </c>
    </row>
    <row r="567" spans="1:24" x14ac:dyDescent="0.55000000000000004">
      <c r="A567" t="s">
        <v>1</v>
      </c>
      <c r="B567" t="s">
        <v>2</v>
      </c>
      <c r="C567" t="s">
        <v>3</v>
      </c>
      <c r="D567" t="s">
        <v>4</v>
      </c>
      <c r="E567" t="s">
        <v>5</v>
      </c>
      <c r="F567" t="s">
        <v>6</v>
      </c>
      <c r="G567" t="s">
        <v>7</v>
      </c>
      <c r="H567" t="s">
        <v>8</v>
      </c>
      <c r="I567" t="s">
        <v>9</v>
      </c>
      <c r="J567" t="s">
        <v>10</v>
      </c>
      <c r="K567" t="s">
        <v>11</v>
      </c>
      <c r="L567" t="s">
        <v>12</v>
      </c>
      <c r="M567" t="s">
        <v>13</v>
      </c>
      <c r="N567" t="s">
        <v>14</v>
      </c>
      <c r="O567" t="s">
        <v>15</v>
      </c>
      <c r="Q567" t="s">
        <v>16</v>
      </c>
      <c r="R567" t="s">
        <v>17</v>
      </c>
      <c r="T567" t="s">
        <v>18</v>
      </c>
      <c r="U567" t="s">
        <v>19</v>
      </c>
      <c r="W567" t="s">
        <v>20</v>
      </c>
      <c r="X567" t="s">
        <v>21</v>
      </c>
    </row>
    <row r="568" spans="1:24" x14ac:dyDescent="0.55000000000000004">
      <c r="A568">
        <f>_xlfn.IFS(
        $A567="game", MAX($A$1:$A567)+1,
        OR($B568&lt;&gt;"", $O568&lt;&gt;""), $A567,
        TRUE, "")</f>
        <v>46</v>
      </c>
      <c r="B568">
        <f t="shared" ref="B568:B578" si="45">_xlfn.IFS(
        $A567="game", 1,
        $C568&lt;&gt;"", $B567+1,
        TRUE, "")</f>
        <v>1</v>
      </c>
      <c r="C568" t="s">
        <v>31</v>
      </c>
      <c r="D568" t="s">
        <v>45</v>
      </c>
      <c r="E568" t="s">
        <v>24</v>
      </c>
      <c r="G568">
        <v>2</v>
      </c>
      <c r="H568">
        <v>1</v>
      </c>
      <c r="I568">
        <v>1</v>
      </c>
      <c r="J568" t="b">
        <v>0</v>
      </c>
      <c r="K568" t="b">
        <v>0</v>
      </c>
      <c r="Q568" t="s">
        <v>29</v>
      </c>
      <c r="R568" t="s">
        <v>32</v>
      </c>
      <c r="T568" t="s">
        <v>24</v>
      </c>
      <c r="U568" t="s">
        <v>43</v>
      </c>
      <c r="W568">
        <v>2</v>
      </c>
      <c r="X568">
        <v>1</v>
      </c>
    </row>
    <row r="569" spans="1:24" x14ac:dyDescent="0.55000000000000004">
      <c r="A569">
        <f>_xlfn.IFS(
        $A568="game", MAX($A$1:$A568)+1,
        OR($B569&lt;&gt;"", $O569&lt;&gt;""), $A568,
        TRUE, "")</f>
        <v>46</v>
      </c>
      <c r="B569">
        <f t="shared" si="45"/>
        <v>2</v>
      </c>
      <c r="C569" t="s">
        <v>39</v>
      </c>
      <c r="D569" t="s">
        <v>44</v>
      </c>
      <c r="E569" t="s">
        <v>26</v>
      </c>
      <c r="G569">
        <v>0</v>
      </c>
      <c r="H569">
        <v>0</v>
      </c>
      <c r="I569">
        <v>0</v>
      </c>
      <c r="J569" t="b">
        <v>0</v>
      </c>
      <c r="K569" t="b">
        <v>0</v>
      </c>
      <c r="Q569" t="s">
        <v>25</v>
      </c>
      <c r="R569" t="s">
        <v>24</v>
      </c>
      <c r="W569">
        <v>0</v>
      </c>
      <c r="X569">
        <v>0</v>
      </c>
    </row>
    <row r="570" spans="1:24" x14ac:dyDescent="0.55000000000000004">
      <c r="A570">
        <f>_xlfn.IFS(
        $A569="game", MAX($A$1:$A569)+1,
        OR($B570&lt;&gt;"", $O570&lt;&gt;""), $A569,
        TRUE, "")</f>
        <v>46</v>
      </c>
      <c r="B570">
        <f t="shared" si="45"/>
        <v>3</v>
      </c>
      <c r="C570" t="s">
        <v>29</v>
      </c>
      <c r="D570" t="s">
        <v>22</v>
      </c>
      <c r="E570" t="s">
        <v>26</v>
      </c>
      <c r="G570">
        <v>0</v>
      </c>
      <c r="H570">
        <v>0</v>
      </c>
      <c r="I570">
        <v>0</v>
      </c>
      <c r="J570" t="b">
        <v>0</v>
      </c>
      <c r="K570" t="b">
        <v>0</v>
      </c>
      <c r="L570" t="s">
        <v>33</v>
      </c>
      <c r="M570" t="s">
        <v>30</v>
      </c>
      <c r="O570" t="b">
        <v>0</v>
      </c>
      <c r="Q570" t="s">
        <v>45</v>
      </c>
      <c r="R570" t="s">
        <v>24</v>
      </c>
      <c r="W570">
        <v>1</v>
      </c>
      <c r="X570">
        <v>0</v>
      </c>
    </row>
    <row r="571" spans="1:24" x14ac:dyDescent="0.55000000000000004">
      <c r="A571">
        <f>_xlfn.IFS(
        $A570="game", MAX($A$1:$A570)+1,
        OR($B571&lt;&gt;"", $O571&lt;&gt;""), $A570,
        TRUE, "")</f>
        <v>46</v>
      </c>
      <c r="B571">
        <f t="shared" si="45"/>
        <v>4</v>
      </c>
      <c r="C571" t="s">
        <v>25</v>
      </c>
      <c r="D571" t="s">
        <v>30</v>
      </c>
      <c r="E571" t="s">
        <v>24</v>
      </c>
      <c r="G571">
        <v>1</v>
      </c>
      <c r="H571">
        <v>1</v>
      </c>
      <c r="I571">
        <v>1</v>
      </c>
      <c r="J571" t="b">
        <v>0</v>
      </c>
      <c r="K571" t="b">
        <v>0</v>
      </c>
      <c r="Q571" t="s">
        <v>44</v>
      </c>
      <c r="R571" t="s">
        <v>26</v>
      </c>
      <c r="W571">
        <v>1</v>
      </c>
      <c r="X571">
        <v>1</v>
      </c>
    </row>
    <row r="572" spans="1:24" x14ac:dyDescent="0.55000000000000004">
      <c r="A572">
        <f>_xlfn.IFS(
        $A571="game", MAX($A$1:$A571)+1,
        OR($B572&lt;&gt;"", $O572&lt;&gt;""), $A571,
        TRUE, "")</f>
        <v>46</v>
      </c>
      <c r="B572">
        <f t="shared" si="45"/>
        <v>5</v>
      </c>
      <c r="C572" t="s">
        <v>45</v>
      </c>
      <c r="D572" t="s">
        <v>39</v>
      </c>
      <c r="E572" t="s">
        <v>24</v>
      </c>
      <c r="G572">
        <v>1</v>
      </c>
      <c r="H572">
        <v>1</v>
      </c>
      <c r="I572">
        <v>1</v>
      </c>
      <c r="J572" t="b">
        <v>0</v>
      </c>
      <c r="K572" t="b">
        <v>0</v>
      </c>
      <c r="Q572" t="s">
        <v>22</v>
      </c>
      <c r="R572" t="s">
        <v>24</v>
      </c>
      <c r="W572">
        <v>1</v>
      </c>
      <c r="X572">
        <v>1</v>
      </c>
    </row>
    <row r="573" spans="1:24" x14ac:dyDescent="0.55000000000000004">
      <c r="A573">
        <f>_xlfn.IFS(
        $A572="game", MAX($A$1:$A572)+1,
        OR($B573&lt;&gt;"", $O573&lt;&gt;""), $A572,
        TRUE, "")</f>
        <v>46</v>
      </c>
      <c r="B573">
        <f t="shared" si="45"/>
        <v>6</v>
      </c>
      <c r="C573" t="s">
        <v>44</v>
      </c>
      <c r="D573" t="s">
        <v>30</v>
      </c>
      <c r="E573" t="s">
        <v>26</v>
      </c>
      <c r="G573">
        <v>0</v>
      </c>
      <c r="H573">
        <v>0</v>
      </c>
      <c r="I573">
        <v>0</v>
      </c>
      <c r="J573" t="b">
        <v>0</v>
      </c>
      <c r="K573" t="b">
        <v>0</v>
      </c>
      <c r="Q573" t="s">
        <v>30</v>
      </c>
      <c r="R573" t="s">
        <v>24</v>
      </c>
      <c r="X573">
        <v>0</v>
      </c>
    </row>
    <row r="574" spans="1:24" x14ac:dyDescent="0.55000000000000004">
      <c r="A574">
        <f>_xlfn.IFS(
        $A573="game", MAX($A$1:$A573)+1,
        OR($B574&lt;&gt;"", $O574&lt;&gt;""), $A573,
        TRUE, "")</f>
        <v>46</v>
      </c>
      <c r="B574">
        <f t="shared" si="45"/>
        <v>7</v>
      </c>
      <c r="C574" t="s">
        <v>45</v>
      </c>
      <c r="D574" t="s">
        <v>25</v>
      </c>
      <c r="E574" t="s">
        <v>24</v>
      </c>
      <c r="G574">
        <v>1</v>
      </c>
      <c r="H574">
        <v>1</v>
      </c>
      <c r="I574">
        <v>1</v>
      </c>
      <c r="J574" t="b">
        <v>0</v>
      </c>
      <c r="K574" t="b">
        <v>0</v>
      </c>
      <c r="Q574" t="s">
        <v>31</v>
      </c>
      <c r="R574" t="s">
        <v>24</v>
      </c>
      <c r="W574">
        <v>1</v>
      </c>
      <c r="X574">
        <v>1</v>
      </c>
    </row>
    <row r="575" spans="1:24" x14ac:dyDescent="0.55000000000000004">
      <c r="A575">
        <f>_xlfn.IFS(
        $A574="game", MAX($A$1:$A574)+1,
        OR($B575&lt;&gt;"", $O575&lt;&gt;""), $A574,
        TRUE, "")</f>
        <v>46</v>
      </c>
      <c r="B575">
        <f t="shared" si="45"/>
        <v>8</v>
      </c>
      <c r="C575" t="s">
        <v>22</v>
      </c>
      <c r="D575" t="s">
        <v>31</v>
      </c>
      <c r="E575" t="s">
        <v>36</v>
      </c>
      <c r="J575" t="b">
        <v>0</v>
      </c>
      <c r="K575" t="b">
        <v>0</v>
      </c>
      <c r="Q575" t="s">
        <v>39</v>
      </c>
      <c r="R575" t="s">
        <v>26</v>
      </c>
    </row>
    <row r="576" spans="1:24" x14ac:dyDescent="0.55000000000000004">
      <c r="A576">
        <f>_xlfn.IFS(
        $A575="game", MAX($A$1:$A575)+1,
        OR($B576&lt;&gt;"", $O576&lt;&gt;""), $A575,
        TRUE, "")</f>
        <v>46</v>
      </c>
      <c r="B576">
        <f t="shared" si="45"/>
        <v>9</v>
      </c>
      <c r="C576" t="s">
        <v>30</v>
      </c>
      <c r="D576" t="s">
        <v>31</v>
      </c>
      <c r="E576" t="s">
        <v>36</v>
      </c>
      <c r="J576" t="b">
        <v>0</v>
      </c>
      <c r="K576" t="b">
        <v>0</v>
      </c>
    </row>
    <row r="577" spans="1:24" x14ac:dyDescent="0.55000000000000004">
      <c r="A577">
        <f>_xlfn.IFS(
        $A576="game", MAX($A$1:$A576)+1,
        OR($B577&lt;&gt;"", $O577&lt;&gt;""), $A576,
        TRUE, "")</f>
        <v>46</v>
      </c>
      <c r="B577">
        <f t="shared" si="45"/>
        <v>10</v>
      </c>
      <c r="C577" t="s">
        <v>31</v>
      </c>
      <c r="D577" t="s">
        <v>30</v>
      </c>
      <c r="E577" t="s">
        <v>24</v>
      </c>
      <c r="G577">
        <v>2</v>
      </c>
      <c r="H577">
        <v>2</v>
      </c>
      <c r="I577">
        <v>2</v>
      </c>
      <c r="J577" t="b">
        <v>0</v>
      </c>
      <c r="K577" t="b">
        <v>1</v>
      </c>
      <c r="W577">
        <v>2</v>
      </c>
      <c r="X577">
        <v>2</v>
      </c>
    </row>
    <row r="578" spans="1:24" x14ac:dyDescent="0.55000000000000004">
      <c r="A578" t="str">
        <f>_xlfn.IFS(
        $A577="game", MAX($A$1:$A577)+1,
        OR($B578&lt;&gt;"", $O578&lt;&gt;""), $A577,
        TRUE, "")</f>
        <v/>
      </c>
      <c r="B578" t="str">
        <f t="shared" si="45"/>
        <v/>
      </c>
    </row>
    <row r="579" spans="1:24" x14ac:dyDescent="0.55000000000000004">
      <c r="A579" t="s">
        <v>1</v>
      </c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  <c r="J579" t="s">
        <v>10</v>
      </c>
      <c r="K579" t="s">
        <v>11</v>
      </c>
      <c r="L579" t="s">
        <v>12</v>
      </c>
      <c r="M579" t="s">
        <v>13</v>
      </c>
      <c r="N579" t="s">
        <v>14</v>
      </c>
      <c r="O579" t="s">
        <v>15</v>
      </c>
      <c r="Q579" t="s">
        <v>16</v>
      </c>
      <c r="R579" t="s">
        <v>17</v>
      </c>
      <c r="T579" t="s">
        <v>18</v>
      </c>
      <c r="U579" t="s">
        <v>19</v>
      </c>
      <c r="W579" t="s">
        <v>20</v>
      </c>
      <c r="X579" t="s">
        <v>21</v>
      </c>
    </row>
    <row r="580" spans="1:24" x14ac:dyDescent="0.55000000000000004">
      <c r="A580">
        <f>_xlfn.IFS(
        $A579="game", MAX($A$1:$A579)+1,
        OR($B580&lt;&gt;"", $O580&lt;&gt;""), $A579,
        TRUE, "")</f>
        <v>47</v>
      </c>
      <c r="B580">
        <f t="shared" ref="B580:B595" si="46">_xlfn.IFS(
        $A579="game", 1,
        $C580&lt;&gt;"", $B579+1,
        TRUE, "")</f>
        <v>1</v>
      </c>
      <c r="C580" t="s">
        <v>60</v>
      </c>
      <c r="D580" t="s">
        <v>29</v>
      </c>
      <c r="E580" t="s">
        <v>26</v>
      </c>
      <c r="G580">
        <v>0</v>
      </c>
      <c r="H580">
        <v>0</v>
      </c>
      <c r="I580">
        <v>0</v>
      </c>
      <c r="J580" t="b">
        <v>0</v>
      </c>
      <c r="K580" t="b">
        <v>0</v>
      </c>
      <c r="Q580" t="s">
        <v>29</v>
      </c>
      <c r="R580" t="s">
        <v>32</v>
      </c>
      <c r="T580" t="s">
        <v>26</v>
      </c>
      <c r="U580" t="s">
        <v>43</v>
      </c>
      <c r="W580">
        <v>0</v>
      </c>
      <c r="X580">
        <v>0</v>
      </c>
    </row>
    <row r="581" spans="1:24" x14ac:dyDescent="0.55000000000000004">
      <c r="A581">
        <f>_xlfn.IFS(
        $A580="game", MAX($A$1:$A580)+1,
        OR($B581&lt;&gt;"", $O581&lt;&gt;""), $A580,
        TRUE, "")</f>
        <v>47</v>
      </c>
      <c r="B581">
        <f t="shared" si="46"/>
        <v>2</v>
      </c>
      <c r="C581" t="s">
        <v>22</v>
      </c>
      <c r="D581" t="s">
        <v>49</v>
      </c>
      <c r="E581" t="s">
        <v>26</v>
      </c>
      <c r="G581">
        <v>0</v>
      </c>
      <c r="H581">
        <v>0</v>
      </c>
      <c r="I581">
        <v>0</v>
      </c>
      <c r="J581" t="b">
        <v>0</v>
      </c>
      <c r="K581" t="b">
        <v>0</v>
      </c>
      <c r="L581" t="s">
        <v>33</v>
      </c>
      <c r="M581" t="s">
        <v>60</v>
      </c>
      <c r="O581" t="b">
        <v>0</v>
      </c>
      <c r="Q581" t="s">
        <v>49</v>
      </c>
      <c r="R581" t="s">
        <v>24</v>
      </c>
      <c r="W581">
        <v>0</v>
      </c>
      <c r="X581">
        <v>0</v>
      </c>
    </row>
    <row r="582" spans="1:24" x14ac:dyDescent="0.55000000000000004">
      <c r="A582">
        <f>_xlfn.IFS(
        $A581="game", MAX($A$1:$A581)+1,
        OR($B582&lt;&gt;"", $O582&lt;&gt;""), $A581,
        TRUE, "")</f>
        <v>47</v>
      </c>
      <c r="B582">
        <f t="shared" si="46"/>
        <v>3</v>
      </c>
      <c r="C582" t="s">
        <v>30</v>
      </c>
      <c r="D582" t="s">
        <v>25</v>
      </c>
      <c r="E582" t="s">
        <v>24</v>
      </c>
      <c r="G582">
        <v>1</v>
      </c>
      <c r="H582">
        <v>1</v>
      </c>
      <c r="I582">
        <v>1</v>
      </c>
      <c r="J582" t="b">
        <v>0</v>
      </c>
      <c r="K582" t="b">
        <v>0</v>
      </c>
      <c r="Q582" t="s">
        <v>25</v>
      </c>
      <c r="R582" t="s">
        <v>24</v>
      </c>
      <c r="W582">
        <v>2</v>
      </c>
      <c r="X582">
        <v>1</v>
      </c>
    </row>
    <row r="583" spans="1:24" x14ac:dyDescent="0.55000000000000004">
      <c r="A583">
        <f>_xlfn.IFS(
        $A582="game", MAX($A$1:$A582)+1,
        OR($B583&lt;&gt;"", $O583&lt;&gt;""), $A582,
        TRUE, "")</f>
        <v>47</v>
      </c>
      <c r="B583">
        <f t="shared" si="46"/>
        <v>4</v>
      </c>
      <c r="C583" t="s">
        <v>31</v>
      </c>
      <c r="D583" t="s">
        <v>69</v>
      </c>
      <c r="E583" t="s">
        <v>24</v>
      </c>
      <c r="G583">
        <v>2</v>
      </c>
      <c r="H583">
        <v>1</v>
      </c>
      <c r="I583">
        <v>1</v>
      </c>
      <c r="J583" t="b">
        <v>0</v>
      </c>
      <c r="K583" t="b">
        <v>0</v>
      </c>
      <c r="Q583" t="s">
        <v>69</v>
      </c>
      <c r="R583" t="s">
        <v>26</v>
      </c>
      <c r="W583">
        <v>2</v>
      </c>
      <c r="X583">
        <v>1</v>
      </c>
    </row>
    <row r="584" spans="1:24" x14ac:dyDescent="0.55000000000000004">
      <c r="A584">
        <f>_xlfn.IFS(
        $A583="game", MAX($A$1:$A583)+1,
        OR($B584&lt;&gt;"", $O584&lt;&gt;""), $A583,
        TRUE, "")</f>
        <v>47</v>
      </c>
      <c r="B584">
        <f t="shared" si="46"/>
        <v>5</v>
      </c>
      <c r="C584" t="s">
        <v>29</v>
      </c>
      <c r="D584" t="s">
        <v>22</v>
      </c>
      <c r="E584" t="s">
        <v>24</v>
      </c>
      <c r="G584">
        <v>2</v>
      </c>
      <c r="H584">
        <v>1</v>
      </c>
      <c r="I584">
        <v>1</v>
      </c>
      <c r="J584" t="b">
        <v>0</v>
      </c>
      <c r="K584" t="b">
        <v>0</v>
      </c>
      <c r="Q584" t="s">
        <v>60</v>
      </c>
      <c r="R584" t="s">
        <v>24</v>
      </c>
      <c r="W584">
        <v>1</v>
      </c>
      <c r="X584">
        <v>1</v>
      </c>
    </row>
    <row r="585" spans="1:24" x14ac:dyDescent="0.55000000000000004">
      <c r="A585">
        <f>_xlfn.IFS(
        $A584="game", MAX($A$1:$A584)+1,
        OR($B585&lt;&gt;"", $O585&lt;&gt;""), $A584,
        TRUE, "")</f>
        <v>47</v>
      </c>
      <c r="B585">
        <f t="shared" si="46"/>
        <v>6</v>
      </c>
      <c r="C585" t="s">
        <v>49</v>
      </c>
      <c r="D585" t="s">
        <v>30</v>
      </c>
      <c r="E585" t="s">
        <v>26</v>
      </c>
      <c r="G585">
        <v>0</v>
      </c>
      <c r="H585">
        <v>0</v>
      </c>
      <c r="I585">
        <v>0</v>
      </c>
      <c r="J585" t="b">
        <v>0</v>
      </c>
      <c r="K585" t="b">
        <v>0</v>
      </c>
      <c r="L585" t="s">
        <v>34</v>
      </c>
      <c r="M585" t="s">
        <v>60</v>
      </c>
      <c r="Q585" t="s">
        <v>22</v>
      </c>
      <c r="R585" t="s">
        <v>24</v>
      </c>
      <c r="W585">
        <v>0</v>
      </c>
      <c r="X585">
        <v>0</v>
      </c>
    </row>
    <row r="586" spans="1:24" x14ac:dyDescent="0.55000000000000004">
      <c r="A586">
        <f>_xlfn.IFS(
        $A585="game", MAX($A$1:$A585)+1,
        OR($B586&lt;&gt;"", $O586&lt;&gt;""), $A585,
        TRUE, "")</f>
        <v>47</v>
      </c>
      <c r="B586">
        <f t="shared" si="46"/>
        <v>7</v>
      </c>
      <c r="C586" t="s">
        <v>60</v>
      </c>
      <c r="D586" t="s">
        <v>31</v>
      </c>
      <c r="E586" t="s">
        <v>24</v>
      </c>
      <c r="G586">
        <v>2</v>
      </c>
      <c r="H586">
        <v>2</v>
      </c>
      <c r="I586">
        <v>2</v>
      </c>
      <c r="J586" t="b">
        <v>0</v>
      </c>
      <c r="K586" t="b">
        <v>0</v>
      </c>
      <c r="Q586" t="s">
        <v>30</v>
      </c>
      <c r="R586" t="s">
        <v>26</v>
      </c>
      <c r="W586">
        <v>2</v>
      </c>
      <c r="X586">
        <v>2</v>
      </c>
    </row>
    <row r="587" spans="1:24" x14ac:dyDescent="0.55000000000000004">
      <c r="A587">
        <f>_xlfn.IFS(
        $A586="game", MAX($A$1:$A586)+1,
        OR($B587&lt;&gt;"", $O587&lt;&gt;""), $A586,
        TRUE, "")</f>
        <v>47</v>
      </c>
      <c r="B587">
        <f t="shared" si="46"/>
        <v>8</v>
      </c>
      <c r="C587" t="s">
        <v>25</v>
      </c>
      <c r="D587" t="s">
        <v>22</v>
      </c>
      <c r="E587" t="s">
        <v>36</v>
      </c>
      <c r="J587" t="b">
        <v>0</v>
      </c>
      <c r="K587" t="b">
        <v>0</v>
      </c>
      <c r="Q587" t="s">
        <v>31</v>
      </c>
      <c r="R587" t="s">
        <v>24</v>
      </c>
    </row>
    <row r="588" spans="1:24" x14ac:dyDescent="0.55000000000000004">
      <c r="A588">
        <f>_xlfn.IFS(
        $A587="game", MAX($A$1:$A587)+1,
        OR($B588&lt;&gt;"", $O588&lt;&gt;""), $A587,
        TRUE, "")</f>
        <v>47</v>
      </c>
      <c r="B588">
        <f t="shared" si="46"/>
        <v>9</v>
      </c>
      <c r="C588" t="s">
        <v>69</v>
      </c>
      <c r="D588" t="s">
        <v>30</v>
      </c>
      <c r="E588" t="s">
        <v>36</v>
      </c>
      <c r="J588" t="b">
        <v>0</v>
      </c>
      <c r="K588" t="b">
        <v>0</v>
      </c>
    </row>
    <row r="589" spans="1:24" x14ac:dyDescent="0.55000000000000004">
      <c r="A589">
        <f>_xlfn.IFS(
        $A588="game", MAX($A$1:$A588)+1,
        OR($B589&lt;&gt;"", $O589&lt;&gt;""), $A588,
        TRUE, "")</f>
        <v>47</v>
      </c>
      <c r="B589">
        <f t="shared" si="46"/>
        <v>10</v>
      </c>
      <c r="C589" t="s">
        <v>60</v>
      </c>
      <c r="D589" t="s">
        <v>31</v>
      </c>
      <c r="E589" t="s">
        <v>36</v>
      </c>
      <c r="F589" t="s">
        <v>26</v>
      </c>
      <c r="J589" t="b">
        <v>0</v>
      </c>
      <c r="K589" t="b">
        <v>0</v>
      </c>
    </row>
    <row r="590" spans="1:24" x14ac:dyDescent="0.55000000000000004">
      <c r="A590">
        <f>_xlfn.IFS(
        $A589="game", MAX($A$1:$A589)+1,
        OR($B590&lt;&gt;"", $O590&lt;&gt;""), $A589,
        TRUE, "")</f>
        <v>47</v>
      </c>
      <c r="B590">
        <f t="shared" si="46"/>
        <v>11</v>
      </c>
      <c r="C590" t="s">
        <v>22</v>
      </c>
      <c r="D590" t="s">
        <v>31</v>
      </c>
      <c r="E590" t="s">
        <v>36</v>
      </c>
      <c r="J590" t="b">
        <v>0</v>
      </c>
      <c r="K590" t="b">
        <v>0</v>
      </c>
    </row>
    <row r="591" spans="1:24" x14ac:dyDescent="0.55000000000000004">
      <c r="A591">
        <f>_xlfn.IFS(
        $A590="game", MAX($A$1:$A590)+1,
        OR($B591&lt;&gt;"", $O591&lt;&gt;""), $A590,
        TRUE, "")</f>
        <v>47</v>
      </c>
      <c r="B591">
        <f t="shared" si="46"/>
        <v>12</v>
      </c>
      <c r="C591" t="s">
        <v>30</v>
      </c>
      <c r="D591" t="s">
        <v>31</v>
      </c>
      <c r="E591" t="s">
        <v>26</v>
      </c>
      <c r="G591">
        <v>0</v>
      </c>
      <c r="H591">
        <v>0</v>
      </c>
      <c r="I591">
        <v>0</v>
      </c>
      <c r="J591" t="b">
        <v>0</v>
      </c>
      <c r="K591" t="b">
        <v>0</v>
      </c>
      <c r="W591">
        <v>1</v>
      </c>
      <c r="X591">
        <v>0</v>
      </c>
    </row>
    <row r="592" spans="1:24" x14ac:dyDescent="0.55000000000000004">
      <c r="A592">
        <f>_xlfn.IFS(
        $A591="game", MAX($A$1:$A591)+1,
        OR($B592&lt;&gt;"", $O592&lt;&gt;""), $A591,
        TRUE, "")</f>
        <v>47</v>
      </c>
      <c r="B592">
        <f t="shared" si="46"/>
        <v>13</v>
      </c>
      <c r="C592" t="s">
        <v>31</v>
      </c>
      <c r="D592" t="s">
        <v>60</v>
      </c>
      <c r="E592" t="s">
        <v>36</v>
      </c>
      <c r="J592" t="b">
        <v>0</v>
      </c>
      <c r="K592" t="b">
        <v>0</v>
      </c>
    </row>
    <row r="593" spans="1:24" x14ac:dyDescent="0.55000000000000004">
      <c r="A593">
        <f>_xlfn.IFS(
        $A592="game", MAX($A$1:$A592)+1,
        OR($B593&lt;&gt;"", $O593&lt;&gt;""), $A592,
        TRUE, "")</f>
        <v>47</v>
      </c>
      <c r="B593">
        <f t="shared" si="46"/>
        <v>14</v>
      </c>
      <c r="C593" t="s">
        <v>29</v>
      </c>
      <c r="D593" t="s">
        <v>60</v>
      </c>
      <c r="E593" t="s">
        <v>36</v>
      </c>
      <c r="J593" t="b">
        <v>0</v>
      </c>
      <c r="K593" t="b">
        <v>0</v>
      </c>
    </row>
    <row r="594" spans="1:24" x14ac:dyDescent="0.55000000000000004">
      <c r="A594">
        <f>_xlfn.IFS(
        $A593="game", MAX($A$1:$A593)+1,
        OR($B594&lt;&gt;"", $O594&lt;&gt;""), $A593,
        TRUE, "")</f>
        <v>47</v>
      </c>
      <c r="B594">
        <f t="shared" si="46"/>
        <v>15</v>
      </c>
      <c r="C594" t="s">
        <v>49</v>
      </c>
      <c r="D594" t="s">
        <v>60</v>
      </c>
      <c r="E594" t="s">
        <v>36</v>
      </c>
      <c r="F594" t="s">
        <v>26</v>
      </c>
      <c r="J594" t="b">
        <v>0</v>
      </c>
      <c r="K594" t="b">
        <v>1</v>
      </c>
    </row>
    <row r="595" spans="1:24" x14ac:dyDescent="0.55000000000000004">
      <c r="A595" t="str">
        <f>_xlfn.IFS(
        $A594="game", MAX($A$1:$A594)+1,
        OR($B595&lt;&gt;"", $O595&lt;&gt;""), $A594,
        TRUE, "")</f>
        <v/>
      </c>
      <c r="B595" t="str">
        <f t="shared" si="46"/>
        <v/>
      </c>
    </row>
    <row r="596" spans="1:24" x14ac:dyDescent="0.55000000000000004">
      <c r="A596" t="s">
        <v>1</v>
      </c>
      <c r="B596" t="s">
        <v>2</v>
      </c>
      <c r="C596" t="s">
        <v>3</v>
      </c>
      <c r="D596" t="s">
        <v>4</v>
      </c>
      <c r="E596" t="s">
        <v>5</v>
      </c>
      <c r="F596" t="s">
        <v>6</v>
      </c>
      <c r="G596" t="s">
        <v>7</v>
      </c>
      <c r="H596" t="s">
        <v>8</v>
      </c>
      <c r="I596" t="s">
        <v>9</v>
      </c>
      <c r="J596" t="s">
        <v>10</v>
      </c>
      <c r="K596" t="s">
        <v>11</v>
      </c>
      <c r="L596" t="s">
        <v>12</v>
      </c>
      <c r="M596" t="s">
        <v>13</v>
      </c>
      <c r="N596" t="s">
        <v>14</v>
      </c>
      <c r="O596" t="s">
        <v>15</v>
      </c>
      <c r="Q596" t="s">
        <v>16</v>
      </c>
      <c r="R596" t="s">
        <v>17</v>
      </c>
      <c r="T596" t="s">
        <v>18</v>
      </c>
      <c r="U596" t="s">
        <v>19</v>
      </c>
      <c r="W596" t="s">
        <v>20</v>
      </c>
      <c r="X596" t="s">
        <v>21</v>
      </c>
    </row>
    <row r="597" spans="1:24" x14ac:dyDescent="0.55000000000000004">
      <c r="A597">
        <f>_xlfn.IFS(
        $A596="game", MAX($A$1:$A596)+1,
        OR($B597&lt;&gt;"", $O597&lt;&gt;""), $A596,
        TRUE, "")</f>
        <v>48</v>
      </c>
      <c r="B597">
        <f t="shared" ref="B597:B614" si="47">_xlfn.IFS(
        $A596="game", 1,
        $C597&lt;&gt;"", $B596+1,
        TRUE, "")</f>
        <v>1</v>
      </c>
      <c r="C597" t="s">
        <v>28</v>
      </c>
      <c r="D597" t="s">
        <v>30</v>
      </c>
      <c r="E597" t="s">
        <v>24</v>
      </c>
      <c r="G597">
        <v>1</v>
      </c>
      <c r="H597">
        <v>1</v>
      </c>
      <c r="I597">
        <v>1</v>
      </c>
      <c r="J597" t="b">
        <v>0</v>
      </c>
      <c r="K597" t="b">
        <v>0</v>
      </c>
      <c r="Q597" t="s">
        <v>29</v>
      </c>
      <c r="R597" t="s">
        <v>24</v>
      </c>
      <c r="T597" t="s">
        <v>24</v>
      </c>
      <c r="U597" t="s">
        <v>75</v>
      </c>
      <c r="W597">
        <v>1</v>
      </c>
      <c r="X597">
        <v>1</v>
      </c>
    </row>
    <row r="598" spans="1:24" x14ac:dyDescent="0.55000000000000004">
      <c r="A598">
        <f>_xlfn.IFS(
        $A597="game", MAX($A$1:$A597)+1,
        OR($B598&lt;&gt;"", $O598&lt;&gt;""), $A597,
        TRUE, "")</f>
        <v>48</v>
      </c>
      <c r="B598">
        <f t="shared" si="47"/>
        <v>2</v>
      </c>
      <c r="C598" t="s">
        <v>60</v>
      </c>
      <c r="D598" t="s">
        <v>29</v>
      </c>
      <c r="E598" t="s">
        <v>24</v>
      </c>
      <c r="G598">
        <v>1</v>
      </c>
      <c r="H598">
        <v>1</v>
      </c>
      <c r="I598">
        <v>1</v>
      </c>
      <c r="J598" t="b">
        <v>0</v>
      </c>
      <c r="K598" t="b">
        <v>0</v>
      </c>
      <c r="Q598" t="s">
        <v>44</v>
      </c>
      <c r="R598" t="s">
        <v>26</v>
      </c>
      <c r="W598">
        <v>1</v>
      </c>
      <c r="X598">
        <v>1</v>
      </c>
    </row>
    <row r="599" spans="1:24" x14ac:dyDescent="0.55000000000000004">
      <c r="A599">
        <f>_xlfn.IFS(
        $A598="game", MAX($A$1:$A598)+1,
        OR($B599&lt;&gt;"", $O599&lt;&gt;""), $A598,
        TRUE, "")</f>
        <v>48</v>
      </c>
      <c r="B599">
        <f t="shared" si="47"/>
        <v>3</v>
      </c>
      <c r="C599" t="s">
        <v>30</v>
      </c>
      <c r="D599" t="s">
        <v>44</v>
      </c>
      <c r="E599" t="s">
        <v>26</v>
      </c>
      <c r="G599">
        <v>0</v>
      </c>
      <c r="H599">
        <v>0</v>
      </c>
      <c r="I599">
        <v>0</v>
      </c>
      <c r="J599" t="b">
        <v>0</v>
      </c>
      <c r="K599" t="b">
        <v>0</v>
      </c>
      <c r="Q599" t="s">
        <v>28</v>
      </c>
      <c r="R599" t="s">
        <v>24</v>
      </c>
      <c r="W599">
        <v>0</v>
      </c>
      <c r="X599">
        <v>0</v>
      </c>
    </row>
    <row r="600" spans="1:24" x14ac:dyDescent="0.55000000000000004">
      <c r="A600">
        <f>_xlfn.IFS(
        $A599="game", MAX($A$1:$A599)+1,
        OR($B600&lt;&gt;"", $O600&lt;&gt;""), $A599,
        TRUE, "")</f>
        <v>48</v>
      </c>
      <c r="B600">
        <f t="shared" si="47"/>
        <v>4</v>
      </c>
      <c r="C600" t="s">
        <v>46</v>
      </c>
      <c r="D600" t="s">
        <v>29</v>
      </c>
      <c r="E600" t="s">
        <v>26</v>
      </c>
      <c r="G600">
        <v>0</v>
      </c>
      <c r="H600">
        <v>0</v>
      </c>
      <c r="I600">
        <v>0</v>
      </c>
      <c r="J600" t="b">
        <v>0</v>
      </c>
      <c r="K600" t="b">
        <v>0</v>
      </c>
      <c r="Q600" t="s">
        <v>60</v>
      </c>
      <c r="R600" t="s">
        <v>24</v>
      </c>
      <c r="W600">
        <v>0</v>
      </c>
      <c r="X600">
        <v>0</v>
      </c>
    </row>
    <row r="601" spans="1:24" x14ac:dyDescent="0.55000000000000004">
      <c r="A601">
        <f>_xlfn.IFS(
        $A600="game", MAX($A$1:$A600)+1,
        OR($B601&lt;&gt;"", $O601&lt;&gt;""), $A600,
        TRUE, "")</f>
        <v>48</v>
      </c>
      <c r="B601">
        <f t="shared" si="47"/>
        <v>5</v>
      </c>
      <c r="C601" t="s">
        <v>29</v>
      </c>
      <c r="D601" t="s">
        <v>30</v>
      </c>
      <c r="E601" t="s">
        <v>24</v>
      </c>
      <c r="G601">
        <v>2</v>
      </c>
      <c r="H601">
        <v>1</v>
      </c>
      <c r="I601">
        <v>1</v>
      </c>
      <c r="J601" t="b">
        <v>0</v>
      </c>
      <c r="K601" t="b">
        <v>0</v>
      </c>
      <c r="Q601" t="s">
        <v>30</v>
      </c>
      <c r="R601" t="s">
        <v>32</v>
      </c>
      <c r="W601">
        <v>2</v>
      </c>
      <c r="X601">
        <v>1</v>
      </c>
    </row>
    <row r="602" spans="1:24" x14ac:dyDescent="0.55000000000000004">
      <c r="A602">
        <f>_xlfn.IFS(
        $A601="game", MAX($A$1:$A601)+1,
        OR($B602&lt;&gt;"", $O602&lt;&gt;""), $A601,
        TRUE, "")</f>
        <v>48</v>
      </c>
      <c r="B602">
        <f t="shared" si="47"/>
        <v>6</v>
      </c>
      <c r="C602" t="s">
        <v>44</v>
      </c>
      <c r="D602" t="s">
        <v>60</v>
      </c>
      <c r="E602" t="s">
        <v>26</v>
      </c>
      <c r="G602">
        <v>0</v>
      </c>
      <c r="H602">
        <v>0</v>
      </c>
      <c r="I602">
        <v>0</v>
      </c>
      <c r="J602" t="b">
        <v>0</v>
      </c>
      <c r="K602" t="b">
        <v>0</v>
      </c>
      <c r="L602" t="s">
        <v>47</v>
      </c>
      <c r="N602">
        <v>0</v>
      </c>
      <c r="Q602" t="s">
        <v>46</v>
      </c>
      <c r="R602" t="s">
        <v>24</v>
      </c>
      <c r="W602">
        <v>0</v>
      </c>
      <c r="X602">
        <v>0</v>
      </c>
    </row>
    <row r="603" spans="1:24" x14ac:dyDescent="0.55000000000000004">
      <c r="A603">
        <f>_xlfn.IFS(
        $A602="game", MAX($A$1:$A602)+1,
        OR($B603&lt;&gt;"", $O603&lt;&gt;""), $A602,
        TRUE, "")</f>
        <v>48</v>
      </c>
      <c r="B603">
        <f t="shared" si="47"/>
        <v>7</v>
      </c>
      <c r="C603" t="s">
        <v>28</v>
      </c>
      <c r="D603" t="s">
        <v>46</v>
      </c>
      <c r="E603" t="s">
        <v>36</v>
      </c>
      <c r="J603" t="b">
        <v>0</v>
      </c>
      <c r="K603" t="b">
        <v>0</v>
      </c>
    </row>
    <row r="604" spans="1:24" x14ac:dyDescent="0.55000000000000004">
      <c r="A604">
        <f>_xlfn.IFS(
        $A603="game", MAX($A$1:$A603)+1,
        OR($B604&lt;&gt;"", $O604&lt;&gt;""), $A603,
        TRUE, "")</f>
        <v>48</v>
      </c>
      <c r="B604">
        <f t="shared" si="47"/>
        <v>8</v>
      </c>
      <c r="C604" t="s">
        <v>60</v>
      </c>
      <c r="D604" t="s">
        <v>28</v>
      </c>
      <c r="E604" t="s">
        <v>36</v>
      </c>
      <c r="J604" t="b">
        <v>0</v>
      </c>
      <c r="K604" t="b">
        <v>0</v>
      </c>
    </row>
    <row r="605" spans="1:24" x14ac:dyDescent="0.55000000000000004">
      <c r="A605">
        <f>_xlfn.IFS(
        $A604="game", MAX($A$1:$A604)+1,
        OR($B605&lt;&gt;"", $O605&lt;&gt;""), $A604,
        TRUE, "")</f>
        <v>48</v>
      </c>
      <c r="B605">
        <f t="shared" si="47"/>
        <v>9</v>
      </c>
      <c r="C605" t="s">
        <v>30</v>
      </c>
      <c r="D605" t="s">
        <v>60</v>
      </c>
      <c r="E605" t="s">
        <v>26</v>
      </c>
      <c r="G605">
        <v>0</v>
      </c>
      <c r="H605">
        <v>0</v>
      </c>
      <c r="I605">
        <v>0</v>
      </c>
      <c r="J605" t="b">
        <v>0</v>
      </c>
      <c r="K605" t="b">
        <v>0</v>
      </c>
      <c r="L605" t="s">
        <v>35</v>
      </c>
      <c r="M605" t="s">
        <v>44</v>
      </c>
      <c r="W605">
        <v>1</v>
      </c>
      <c r="X605">
        <v>0</v>
      </c>
    </row>
    <row r="606" spans="1:24" x14ac:dyDescent="0.55000000000000004">
      <c r="A606">
        <f>_xlfn.IFS(
        $A605="game", MAX($A$1:$A605)+1,
        OR($B606&lt;&gt;"", $O606&lt;&gt;""), $A605,
        TRUE, "")</f>
        <v>48</v>
      </c>
      <c r="B606">
        <f t="shared" si="47"/>
        <v>10</v>
      </c>
      <c r="C606" t="s">
        <v>46</v>
      </c>
      <c r="D606" t="s">
        <v>28</v>
      </c>
      <c r="E606" t="s">
        <v>36</v>
      </c>
      <c r="J606" t="b">
        <v>0</v>
      </c>
      <c r="K606" t="b">
        <v>0</v>
      </c>
    </row>
    <row r="607" spans="1:24" x14ac:dyDescent="0.55000000000000004">
      <c r="A607">
        <f>_xlfn.IFS(
        $A606="game", MAX($A$1:$A606)+1,
        OR($B607&lt;&gt;"", $O607&lt;&gt;""), $A606,
        TRUE, "")</f>
        <v>48</v>
      </c>
      <c r="B607">
        <f t="shared" si="47"/>
        <v>11</v>
      </c>
      <c r="C607" t="s">
        <v>29</v>
      </c>
      <c r="D607" t="s">
        <v>28</v>
      </c>
      <c r="E607" t="s">
        <v>36</v>
      </c>
      <c r="J607" t="b">
        <v>0</v>
      </c>
      <c r="K607" t="b">
        <v>0</v>
      </c>
    </row>
    <row r="608" spans="1:24" x14ac:dyDescent="0.55000000000000004">
      <c r="A608">
        <f>_xlfn.IFS(
        $A607="game", MAX($A$1:$A607)+1,
        OR($B608&lt;&gt;"", $O608&lt;&gt;""), $A607,
        TRUE, "")</f>
        <v>48</v>
      </c>
      <c r="B608">
        <f t="shared" si="47"/>
        <v>12</v>
      </c>
      <c r="C608" t="s">
        <v>28</v>
      </c>
      <c r="D608" t="s">
        <v>29</v>
      </c>
      <c r="E608" t="s">
        <v>36</v>
      </c>
      <c r="F608" t="s">
        <v>24</v>
      </c>
      <c r="J608" t="b">
        <v>0</v>
      </c>
      <c r="K608" t="b">
        <v>0</v>
      </c>
    </row>
    <row r="609" spans="1:24" x14ac:dyDescent="0.55000000000000004">
      <c r="A609">
        <f>_xlfn.IFS(
        $A608="game", MAX($A$1:$A608)+1,
        OR($B609&lt;&gt;"", $O609&lt;&gt;""), $A608,
        TRUE, "")</f>
        <v>48</v>
      </c>
      <c r="B609">
        <f t="shared" si="47"/>
        <v>13</v>
      </c>
      <c r="C609" t="s">
        <v>60</v>
      </c>
      <c r="D609" t="s">
        <v>30</v>
      </c>
      <c r="E609" t="s">
        <v>36</v>
      </c>
      <c r="J609" t="b">
        <v>0</v>
      </c>
      <c r="K609" t="b">
        <v>0</v>
      </c>
    </row>
    <row r="610" spans="1:24" x14ac:dyDescent="0.55000000000000004">
      <c r="A610">
        <f>_xlfn.IFS(
        $A609="game", MAX($A$1:$A609)+1,
        OR($B610&lt;&gt;"", $O610&lt;&gt;""), $A609,
        TRUE, "")</f>
        <v>48</v>
      </c>
      <c r="B610">
        <f t="shared" si="47"/>
        <v>14</v>
      </c>
      <c r="C610" t="s">
        <v>30</v>
      </c>
      <c r="D610" t="s">
        <v>60</v>
      </c>
      <c r="E610" t="s">
        <v>26</v>
      </c>
      <c r="G610">
        <v>0</v>
      </c>
      <c r="H610">
        <v>0</v>
      </c>
      <c r="I610">
        <v>0</v>
      </c>
      <c r="J610" t="b">
        <v>0</v>
      </c>
      <c r="K610" t="b">
        <v>0</v>
      </c>
      <c r="L610" t="s">
        <v>35</v>
      </c>
      <c r="M610" t="s">
        <v>46</v>
      </c>
      <c r="W610">
        <v>0</v>
      </c>
      <c r="X610">
        <v>0</v>
      </c>
    </row>
    <row r="611" spans="1:24" x14ac:dyDescent="0.55000000000000004">
      <c r="A611">
        <f>_xlfn.IFS(
        $A610="game", MAX($A$1:$A610)+1,
        OR($B611&lt;&gt;"", $O611&lt;&gt;""), $A610,
        TRUE, "")</f>
        <v>48</v>
      </c>
      <c r="B611">
        <f t="shared" si="47"/>
        <v>15</v>
      </c>
      <c r="C611" t="s">
        <v>29</v>
      </c>
      <c r="D611" t="s">
        <v>28</v>
      </c>
      <c r="E611" t="s">
        <v>53</v>
      </c>
      <c r="G611">
        <v>0</v>
      </c>
      <c r="H611">
        <v>0</v>
      </c>
      <c r="I611">
        <v>0</v>
      </c>
      <c r="J611" t="b">
        <v>1</v>
      </c>
      <c r="K611" t="b">
        <v>1</v>
      </c>
      <c r="W611">
        <v>0</v>
      </c>
      <c r="X611">
        <v>0</v>
      </c>
    </row>
    <row r="612" spans="1:24" x14ac:dyDescent="0.55000000000000004">
      <c r="A612" t="str">
        <f>_xlfn.IFS(
        $A611="game", MAX($A$1:$A611)+1,
        OR($B612&lt;&gt;"", $O612&lt;&gt;""), $A611,
        TRUE, "")</f>
        <v/>
      </c>
      <c r="B612" t="str">
        <f t="shared" si="47"/>
        <v/>
      </c>
    </row>
    <row r="613" spans="1:24" x14ac:dyDescent="0.55000000000000004">
      <c r="A613" t="s">
        <v>76</v>
      </c>
      <c r="B613" t="str">
        <f t="shared" si="47"/>
        <v/>
      </c>
    </row>
    <row r="614" spans="1:24" x14ac:dyDescent="0.55000000000000004">
      <c r="A614" t="str">
        <f>_xlfn.IFS(
        $A613="game", MAX($A$1:$A613)+1,
        OR($B614&lt;&gt;"", $O614&lt;&gt;""), $A613,
        TRUE, "")</f>
        <v/>
      </c>
      <c r="B614" t="str">
        <f t="shared" si="47"/>
        <v/>
      </c>
    </row>
    <row r="615" spans="1:24" x14ac:dyDescent="0.55000000000000004">
      <c r="A615" t="s">
        <v>1</v>
      </c>
      <c r="B615" t="s">
        <v>2</v>
      </c>
      <c r="C615" t="s">
        <v>3</v>
      </c>
      <c r="D615" t="s">
        <v>4</v>
      </c>
      <c r="E615" t="s">
        <v>5</v>
      </c>
      <c r="F615" t="s">
        <v>6</v>
      </c>
      <c r="G615" t="s">
        <v>7</v>
      </c>
      <c r="H615" t="s">
        <v>8</v>
      </c>
      <c r="I615" t="s">
        <v>9</v>
      </c>
      <c r="J615" t="s">
        <v>10</v>
      </c>
      <c r="K615" t="s">
        <v>11</v>
      </c>
      <c r="L615" t="s">
        <v>12</v>
      </c>
      <c r="M615" t="s">
        <v>13</v>
      </c>
      <c r="N615" t="s">
        <v>14</v>
      </c>
      <c r="O615" t="s">
        <v>15</v>
      </c>
      <c r="Q615" t="s">
        <v>16</v>
      </c>
      <c r="R615" t="s">
        <v>17</v>
      </c>
      <c r="T615" t="s">
        <v>18</v>
      </c>
      <c r="U615" t="s">
        <v>19</v>
      </c>
      <c r="W615" t="s">
        <v>20</v>
      </c>
      <c r="X615" t="s">
        <v>21</v>
      </c>
    </row>
    <row r="616" spans="1:24" x14ac:dyDescent="0.55000000000000004">
      <c r="A616">
        <f>_xlfn.IFS(
        $A615="game", MAX($A$1:$A615)+1,
        OR($B616&lt;&gt;"", $O616&lt;&gt;""), $A615,
        TRUE, "")</f>
        <v>49</v>
      </c>
      <c r="B616">
        <f t="shared" ref="B616:B623" si="48">_xlfn.IFS(
        $A615="game", 1,
        $C616&lt;&gt;"", $B615+1,
        TRUE, "")</f>
        <v>1</v>
      </c>
      <c r="C616" t="s">
        <v>23</v>
      </c>
      <c r="D616" t="s">
        <v>49</v>
      </c>
      <c r="E616" t="s">
        <v>24</v>
      </c>
      <c r="G616">
        <v>2</v>
      </c>
      <c r="H616">
        <v>2</v>
      </c>
      <c r="I616">
        <v>2</v>
      </c>
      <c r="J616" t="b">
        <v>0</v>
      </c>
      <c r="K616" t="b">
        <v>0</v>
      </c>
      <c r="Q616" t="s">
        <v>29</v>
      </c>
      <c r="R616" t="s">
        <v>24</v>
      </c>
      <c r="T616" t="s">
        <v>26</v>
      </c>
      <c r="U616" t="s">
        <v>55</v>
      </c>
      <c r="W616">
        <v>2</v>
      </c>
      <c r="X616">
        <v>2</v>
      </c>
    </row>
    <row r="617" spans="1:24" x14ac:dyDescent="0.55000000000000004">
      <c r="A617">
        <f>_xlfn.IFS(
        $A616="game", MAX($A$1:$A616)+1,
        OR($B617&lt;&gt;"", $O617&lt;&gt;""), $A616,
        TRUE, "")</f>
        <v>49</v>
      </c>
      <c r="B617">
        <f t="shared" si="48"/>
        <v>2</v>
      </c>
      <c r="C617" t="s">
        <v>39</v>
      </c>
      <c r="D617" t="s">
        <v>29</v>
      </c>
      <c r="E617" t="s">
        <v>26</v>
      </c>
      <c r="G617">
        <v>0</v>
      </c>
      <c r="H617">
        <v>0</v>
      </c>
      <c r="I617">
        <v>0</v>
      </c>
      <c r="J617" t="b">
        <v>0</v>
      </c>
      <c r="K617" t="b">
        <v>0</v>
      </c>
      <c r="Q617" t="s">
        <v>25</v>
      </c>
      <c r="R617" t="s">
        <v>26</v>
      </c>
      <c r="W617">
        <v>1</v>
      </c>
      <c r="X617">
        <v>0</v>
      </c>
    </row>
    <row r="618" spans="1:24" x14ac:dyDescent="0.55000000000000004">
      <c r="A618">
        <f>_xlfn.IFS(
        $A617="game", MAX($A$1:$A617)+1,
        OR($B618&lt;&gt;"", $O618&lt;&gt;""), $A617,
        TRUE, "")</f>
        <v>49</v>
      </c>
      <c r="B618">
        <f t="shared" si="48"/>
        <v>3</v>
      </c>
      <c r="C618" t="s">
        <v>49</v>
      </c>
      <c r="D618" t="s">
        <v>25</v>
      </c>
      <c r="E618" t="s">
        <v>26</v>
      </c>
      <c r="G618">
        <v>0</v>
      </c>
      <c r="H618">
        <v>0</v>
      </c>
      <c r="I618">
        <v>0</v>
      </c>
      <c r="J618" t="b">
        <v>0</v>
      </c>
      <c r="K618" t="b">
        <v>0</v>
      </c>
      <c r="Q618" t="s">
        <v>23</v>
      </c>
      <c r="R618" t="s">
        <v>24</v>
      </c>
      <c r="W618">
        <v>0</v>
      </c>
      <c r="X618">
        <v>0</v>
      </c>
    </row>
    <row r="619" spans="1:24" x14ac:dyDescent="0.55000000000000004">
      <c r="A619">
        <f>_xlfn.IFS(
        $A618="game", MAX($A$1:$A618)+1,
        OR($B619&lt;&gt;"", $O619&lt;&gt;""), $A618,
        TRUE, "")</f>
        <v>49</v>
      </c>
      <c r="B619">
        <f t="shared" si="48"/>
        <v>4</v>
      </c>
      <c r="C619" t="s">
        <v>29</v>
      </c>
      <c r="D619" t="s">
        <v>23</v>
      </c>
      <c r="E619" t="s">
        <v>24</v>
      </c>
      <c r="G619">
        <v>1</v>
      </c>
      <c r="H619">
        <v>1</v>
      </c>
      <c r="I619">
        <v>1</v>
      </c>
      <c r="J619" t="b">
        <v>0</v>
      </c>
      <c r="K619" t="b">
        <v>0</v>
      </c>
      <c r="Q619" t="s">
        <v>39</v>
      </c>
      <c r="R619" t="s">
        <v>32</v>
      </c>
      <c r="W619">
        <v>1</v>
      </c>
      <c r="X619">
        <v>1</v>
      </c>
    </row>
    <row r="620" spans="1:24" x14ac:dyDescent="0.55000000000000004">
      <c r="A620">
        <f>_xlfn.IFS(
        $A619="game", MAX($A$1:$A619)+1,
        OR($B620&lt;&gt;"", $O620&lt;&gt;""), $A619,
        TRUE, "")</f>
        <v>49</v>
      </c>
      <c r="B620">
        <f t="shared" si="48"/>
        <v>5</v>
      </c>
      <c r="C620" t="s">
        <v>25</v>
      </c>
      <c r="D620" t="s">
        <v>29</v>
      </c>
      <c r="E620" t="s">
        <v>26</v>
      </c>
      <c r="G620">
        <v>0</v>
      </c>
      <c r="H620">
        <v>0</v>
      </c>
      <c r="I620">
        <v>0</v>
      </c>
      <c r="J620" t="b">
        <v>0</v>
      </c>
      <c r="K620" t="b">
        <v>0</v>
      </c>
      <c r="L620" t="s">
        <v>47</v>
      </c>
      <c r="N620">
        <v>0</v>
      </c>
      <c r="Q620" t="s">
        <v>49</v>
      </c>
      <c r="R620" t="s">
        <v>24</v>
      </c>
      <c r="W620">
        <v>1</v>
      </c>
      <c r="X620">
        <v>0</v>
      </c>
    </row>
    <row r="621" spans="1:24" x14ac:dyDescent="0.55000000000000004">
      <c r="A621">
        <f>_xlfn.IFS(
        $A620="game", MAX($A$1:$A620)+1,
        OR($B621&lt;&gt;"", $O621&lt;&gt;""), $A620,
        TRUE, "")</f>
        <v>49</v>
      </c>
      <c r="B621">
        <f t="shared" si="48"/>
        <v>6</v>
      </c>
      <c r="C621" t="s">
        <v>23</v>
      </c>
      <c r="D621" t="s">
        <v>49</v>
      </c>
      <c r="E621" t="s">
        <v>24</v>
      </c>
      <c r="G621">
        <v>1</v>
      </c>
      <c r="H621">
        <v>1</v>
      </c>
      <c r="I621">
        <v>1</v>
      </c>
      <c r="J621" t="b">
        <v>0</v>
      </c>
      <c r="K621" t="b">
        <v>0</v>
      </c>
      <c r="W621">
        <v>1</v>
      </c>
      <c r="X621">
        <v>1</v>
      </c>
    </row>
    <row r="622" spans="1:24" x14ac:dyDescent="0.55000000000000004">
      <c r="A622">
        <f>_xlfn.IFS(
        $A621="game", MAX($A$1:$A621)+1,
        OR($B622&lt;&gt;"", $O622&lt;&gt;""), $A621,
        TRUE, "")</f>
        <v>49</v>
      </c>
      <c r="B622">
        <f t="shared" si="48"/>
        <v>7</v>
      </c>
      <c r="C622" t="s">
        <v>39</v>
      </c>
      <c r="D622" t="s">
        <v>23</v>
      </c>
      <c r="E622" t="s">
        <v>26</v>
      </c>
      <c r="G622">
        <v>1</v>
      </c>
      <c r="H622">
        <v>0</v>
      </c>
      <c r="I622">
        <v>0</v>
      </c>
      <c r="J622" t="b">
        <v>0</v>
      </c>
      <c r="K622" t="b">
        <v>1</v>
      </c>
      <c r="L622" t="s">
        <v>35</v>
      </c>
      <c r="M622" t="s">
        <v>23</v>
      </c>
      <c r="W622">
        <v>1</v>
      </c>
      <c r="X622">
        <v>0</v>
      </c>
    </row>
    <row r="623" spans="1:24" x14ac:dyDescent="0.55000000000000004">
      <c r="A623" t="str">
        <f>_xlfn.IFS(
        $A622="game", MAX($A$1:$A622)+1,
        OR($B623&lt;&gt;"", $O623&lt;&gt;""), $A622,
        TRUE, "")</f>
        <v/>
      </c>
      <c r="B623" t="str">
        <f t="shared" si="48"/>
        <v/>
      </c>
    </row>
    <row r="624" spans="1:24" x14ac:dyDescent="0.55000000000000004">
      <c r="A624" t="s">
        <v>1</v>
      </c>
      <c r="B624" t="s">
        <v>2</v>
      </c>
      <c r="C624" t="s">
        <v>3</v>
      </c>
      <c r="D624" t="s">
        <v>4</v>
      </c>
      <c r="E624" t="s">
        <v>5</v>
      </c>
      <c r="F624" t="s">
        <v>6</v>
      </c>
      <c r="G624" t="s">
        <v>7</v>
      </c>
      <c r="H624" t="s">
        <v>8</v>
      </c>
      <c r="I624" t="s">
        <v>9</v>
      </c>
      <c r="J624" t="s">
        <v>10</v>
      </c>
      <c r="K624" t="s">
        <v>11</v>
      </c>
      <c r="L624" t="s">
        <v>12</v>
      </c>
      <c r="M624" t="s">
        <v>13</v>
      </c>
      <c r="N624" t="s">
        <v>14</v>
      </c>
      <c r="O624" t="s">
        <v>15</v>
      </c>
      <c r="Q624" t="s">
        <v>16</v>
      </c>
      <c r="R624" t="s">
        <v>17</v>
      </c>
      <c r="T624" t="s">
        <v>18</v>
      </c>
      <c r="U624" t="s">
        <v>19</v>
      </c>
      <c r="W624" t="s">
        <v>20</v>
      </c>
      <c r="X624" t="s">
        <v>21</v>
      </c>
    </row>
    <row r="625" spans="1:24" x14ac:dyDescent="0.55000000000000004">
      <c r="A625">
        <f>_xlfn.IFS(
        $A624="game", MAX($A$1:$A624)+1,
        OR($B625&lt;&gt;"", $O625&lt;&gt;""), $A624,
        TRUE, "")</f>
        <v>50</v>
      </c>
      <c r="B625">
        <f t="shared" ref="B625:B636" si="49">_xlfn.IFS(
        $A624="game", 1,
        $C625&lt;&gt;"", $B624+1,
        TRUE, "")</f>
        <v>1</v>
      </c>
      <c r="C625" t="s">
        <v>25</v>
      </c>
      <c r="D625" t="s">
        <v>22</v>
      </c>
      <c r="E625" t="s">
        <v>26</v>
      </c>
      <c r="G625">
        <v>0</v>
      </c>
      <c r="H625">
        <v>0</v>
      </c>
      <c r="I625">
        <v>0</v>
      </c>
      <c r="J625" t="b">
        <v>0</v>
      </c>
      <c r="K625" t="b">
        <v>0</v>
      </c>
      <c r="Q625" t="s">
        <v>29</v>
      </c>
      <c r="R625" t="s">
        <v>26</v>
      </c>
      <c r="T625" t="s">
        <v>24</v>
      </c>
      <c r="U625" t="s">
        <v>27</v>
      </c>
      <c r="W625">
        <v>1</v>
      </c>
      <c r="X625">
        <v>0</v>
      </c>
    </row>
    <row r="626" spans="1:24" x14ac:dyDescent="0.55000000000000004">
      <c r="A626">
        <f>_xlfn.IFS(
        $A625="game", MAX($A$1:$A625)+1,
        OR($B626&lt;&gt;"", $O626&lt;&gt;""), $A625,
        TRUE, "")</f>
        <v>50</v>
      </c>
      <c r="B626">
        <f t="shared" si="49"/>
        <v>2</v>
      </c>
      <c r="C626" t="s">
        <v>23</v>
      </c>
      <c r="D626" t="s">
        <v>49</v>
      </c>
      <c r="E626" t="s">
        <v>26</v>
      </c>
      <c r="G626">
        <v>0</v>
      </c>
      <c r="H626">
        <v>0</v>
      </c>
      <c r="I626">
        <v>0</v>
      </c>
      <c r="J626" t="b">
        <v>0</v>
      </c>
      <c r="K626" t="b">
        <v>0</v>
      </c>
      <c r="Q626" t="s">
        <v>25</v>
      </c>
      <c r="R626" t="s">
        <v>32</v>
      </c>
      <c r="W626">
        <v>0</v>
      </c>
      <c r="X626">
        <v>0</v>
      </c>
    </row>
    <row r="627" spans="1:24" x14ac:dyDescent="0.55000000000000004">
      <c r="A627">
        <f>_xlfn.IFS(
        $A626="game", MAX($A$1:$A626)+1,
        OR($B627&lt;&gt;"", $O627&lt;&gt;""), $A626,
        TRUE, "")</f>
        <v>50</v>
      </c>
      <c r="B627">
        <f t="shared" si="49"/>
        <v>3</v>
      </c>
      <c r="C627" t="s">
        <v>22</v>
      </c>
      <c r="D627" t="s">
        <v>29</v>
      </c>
      <c r="E627" t="s">
        <v>26</v>
      </c>
      <c r="G627">
        <v>0</v>
      </c>
      <c r="H627">
        <v>0</v>
      </c>
      <c r="I627">
        <v>0</v>
      </c>
      <c r="J627" t="b">
        <v>0</v>
      </c>
      <c r="K627" t="b">
        <v>0</v>
      </c>
      <c r="L627" t="s">
        <v>47</v>
      </c>
      <c r="N627">
        <v>2</v>
      </c>
      <c r="Q627" t="s">
        <v>23</v>
      </c>
      <c r="R627" t="s">
        <v>24</v>
      </c>
      <c r="W627">
        <v>0</v>
      </c>
      <c r="X627">
        <v>0</v>
      </c>
    </row>
    <row r="628" spans="1:24" x14ac:dyDescent="0.55000000000000004">
      <c r="A628">
        <f>_xlfn.IFS(
        $A627="game", MAX($A$1:$A627)+1,
        OR($B628&lt;&gt;"", $O628&lt;&gt;""), $A627,
        TRUE, "")</f>
        <v>50</v>
      </c>
      <c r="B628">
        <f t="shared" si="49"/>
        <v>4</v>
      </c>
      <c r="C628" t="s">
        <v>49</v>
      </c>
      <c r="D628" t="s">
        <v>22</v>
      </c>
      <c r="E628" t="s">
        <v>36</v>
      </c>
      <c r="J628" t="b">
        <v>0</v>
      </c>
      <c r="K628" t="b">
        <v>0</v>
      </c>
      <c r="Q628" t="s">
        <v>22</v>
      </c>
      <c r="R628" t="s">
        <v>24</v>
      </c>
    </row>
    <row r="629" spans="1:24" x14ac:dyDescent="0.55000000000000004">
      <c r="A629">
        <f>_xlfn.IFS(
        $A628="game", MAX($A$1:$A628)+1,
        OR($B629&lt;&gt;"", $O629&lt;&gt;""), $A628,
        TRUE, "")</f>
        <v>50</v>
      </c>
      <c r="B629">
        <f t="shared" si="49"/>
        <v>5</v>
      </c>
      <c r="C629" t="s">
        <v>29</v>
      </c>
      <c r="D629" t="s">
        <v>22</v>
      </c>
      <c r="E629" t="s">
        <v>36</v>
      </c>
      <c r="J629" t="b">
        <v>0</v>
      </c>
      <c r="K629" t="b">
        <v>0</v>
      </c>
      <c r="Q629" t="s">
        <v>49</v>
      </c>
      <c r="R629" t="s">
        <v>24</v>
      </c>
    </row>
    <row r="630" spans="1:24" x14ac:dyDescent="0.55000000000000004">
      <c r="A630">
        <f>_xlfn.IFS(
        $A629="game", MAX($A$1:$A629)+1,
        OR($B630&lt;&gt;"", $O630&lt;&gt;""), $A629,
        TRUE, "")</f>
        <v>50</v>
      </c>
      <c r="B630">
        <f t="shared" si="49"/>
        <v>6</v>
      </c>
      <c r="C630" t="s">
        <v>25</v>
      </c>
      <c r="D630" t="s">
        <v>22</v>
      </c>
      <c r="E630" t="s">
        <v>36</v>
      </c>
      <c r="F630" t="s">
        <v>24</v>
      </c>
      <c r="J630" t="b">
        <v>0</v>
      </c>
      <c r="K630" t="b">
        <v>0</v>
      </c>
    </row>
    <row r="631" spans="1:24" x14ac:dyDescent="0.55000000000000004">
      <c r="A631">
        <f>_xlfn.IFS(
        $A630="game", MAX($A$1:$A630)+1,
        OR($B631&lt;&gt;"", $O631&lt;&gt;""), $A630,
        TRUE, "")</f>
        <v>50</v>
      </c>
      <c r="B631">
        <f t="shared" si="49"/>
        <v>7</v>
      </c>
      <c r="C631" t="s">
        <v>23</v>
      </c>
      <c r="D631" t="s">
        <v>49</v>
      </c>
      <c r="E631" t="s">
        <v>24</v>
      </c>
      <c r="G631">
        <v>1</v>
      </c>
      <c r="H631">
        <v>1</v>
      </c>
      <c r="I631">
        <v>1</v>
      </c>
      <c r="J631" t="b">
        <v>0</v>
      </c>
      <c r="K631" t="b">
        <v>0</v>
      </c>
      <c r="W631">
        <v>1</v>
      </c>
      <c r="X631">
        <v>1</v>
      </c>
    </row>
    <row r="632" spans="1:24" x14ac:dyDescent="0.55000000000000004">
      <c r="A632">
        <f>_xlfn.IFS(
        $A631="game", MAX($A$1:$A631)+1,
        OR($B632&lt;&gt;"", $O632&lt;&gt;""), $A631,
        TRUE, "")</f>
        <v>50</v>
      </c>
      <c r="B632">
        <f t="shared" si="49"/>
        <v>8</v>
      </c>
      <c r="C632" t="s">
        <v>22</v>
      </c>
      <c r="D632" t="s">
        <v>23</v>
      </c>
      <c r="E632" t="s">
        <v>24</v>
      </c>
      <c r="G632">
        <v>2</v>
      </c>
      <c r="H632">
        <v>2</v>
      </c>
      <c r="I632">
        <v>1</v>
      </c>
      <c r="J632" t="b">
        <v>0</v>
      </c>
      <c r="K632" t="b">
        <v>0</v>
      </c>
      <c r="W632">
        <v>2</v>
      </c>
      <c r="X632">
        <v>2</v>
      </c>
    </row>
    <row r="633" spans="1:24" x14ac:dyDescent="0.55000000000000004">
      <c r="A633">
        <f>_xlfn.IFS(
        $A632="game", MAX($A$1:$A632)+1,
        OR($B633&lt;&gt;"", $O633&lt;&gt;""), $A632,
        TRUE, "")</f>
        <v>50</v>
      </c>
      <c r="B633">
        <f t="shared" si="49"/>
        <v>9</v>
      </c>
      <c r="C633" t="s">
        <v>49</v>
      </c>
      <c r="D633" t="s">
        <v>22</v>
      </c>
      <c r="E633" t="s">
        <v>26</v>
      </c>
      <c r="G633">
        <v>0</v>
      </c>
      <c r="H633">
        <v>0</v>
      </c>
      <c r="I633">
        <v>0</v>
      </c>
      <c r="J633" t="b">
        <v>0</v>
      </c>
      <c r="K633" t="b">
        <v>0</v>
      </c>
      <c r="L633" t="s">
        <v>35</v>
      </c>
      <c r="M633" t="s">
        <v>29</v>
      </c>
      <c r="W633">
        <v>0</v>
      </c>
      <c r="X633">
        <v>0</v>
      </c>
    </row>
    <row r="634" spans="1:24" x14ac:dyDescent="0.55000000000000004">
      <c r="A634">
        <f>_xlfn.IFS(
        $A633="game", MAX($A$1:$A633)+1,
        OR($B634&lt;&gt;"", $O634&lt;&gt;""), $A633,
        TRUE, "")</f>
        <v>50</v>
      </c>
      <c r="B634">
        <f t="shared" si="49"/>
        <v>10</v>
      </c>
      <c r="C634" t="s">
        <v>25</v>
      </c>
      <c r="D634" t="s">
        <v>23</v>
      </c>
      <c r="E634" t="s">
        <v>36</v>
      </c>
      <c r="J634" t="b">
        <v>0</v>
      </c>
      <c r="K634" t="b">
        <v>0</v>
      </c>
    </row>
    <row r="635" spans="1:24" x14ac:dyDescent="0.55000000000000004">
      <c r="A635">
        <f>_xlfn.IFS(
        $A634="game", MAX($A$1:$A634)+1,
        OR($B635&lt;&gt;"", $O635&lt;&gt;""), $A634,
        TRUE, "")</f>
        <v>50</v>
      </c>
      <c r="B635">
        <f t="shared" si="49"/>
        <v>11</v>
      </c>
      <c r="C635" t="s">
        <v>23</v>
      </c>
      <c r="D635" t="s">
        <v>49</v>
      </c>
      <c r="E635" t="s">
        <v>26</v>
      </c>
      <c r="G635">
        <v>1</v>
      </c>
      <c r="H635">
        <v>0</v>
      </c>
      <c r="I635">
        <v>0</v>
      </c>
      <c r="J635" t="b">
        <v>0</v>
      </c>
      <c r="K635" t="b">
        <v>1</v>
      </c>
      <c r="L635" t="s">
        <v>35</v>
      </c>
      <c r="M635" t="s">
        <v>25</v>
      </c>
      <c r="W635">
        <v>1</v>
      </c>
      <c r="X635">
        <v>0</v>
      </c>
    </row>
    <row r="636" spans="1:24" x14ac:dyDescent="0.55000000000000004">
      <c r="A636" t="str">
        <f>_xlfn.IFS(
        $A635="game", MAX($A$1:$A635)+1,
        OR($B636&lt;&gt;"", $O636&lt;&gt;""), $A635,
        TRUE, "")</f>
        <v/>
      </c>
      <c r="B636" t="str">
        <f t="shared" si="49"/>
        <v/>
      </c>
    </row>
    <row r="637" spans="1:24" x14ac:dyDescent="0.55000000000000004">
      <c r="A637" t="s">
        <v>1</v>
      </c>
      <c r="B637" t="s">
        <v>2</v>
      </c>
      <c r="C637" t="s">
        <v>3</v>
      </c>
      <c r="D637" t="s">
        <v>4</v>
      </c>
      <c r="E637" t="s">
        <v>5</v>
      </c>
      <c r="F637" t="s">
        <v>6</v>
      </c>
      <c r="G637" t="s">
        <v>7</v>
      </c>
      <c r="H637" t="s">
        <v>8</v>
      </c>
      <c r="I637" t="s">
        <v>9</v>
      </c>
      <c r="J637" t="s">
        <v>10</v>
      </c>
      <c r="K637" t="s">
        <v>11</v>
      </c>
      <c r="L637" t="s">
        <v>12</v>
      </c>
      <c r="M637" t="s">
        <v>13</v>
      </c>
      <c r="N637" t="s">
        <v>14</v>
      </c>
      <c r="O637" t="s">
        <v>15</v>
      </c>
      <c r="Q637" t="s">
        <v>16</v>
      </c>
      <c r="R637" t="s">
        <v>17</v>
      </c>
      <c r="T637" t="s">
        <v>18</v>
      </c>
      <c r="U637" t="s">
        <v>19</v>
      </c>
      <c r="W637" t="s">
        <v>20</v>
      </c>
      <c r="X637" t="s">
        <v>21</v>
      </c>
    </row>
    <row r="638" spans="1:24" x14ac:dyDescent="0.55000000000000004">
      <c r="A638">
        <f>_xlfn.IFS(
        $A637="game", MAX($A$1:$A637)+1,
        OR($B638&lt;&gt;"", $O638&lt;&gt;""), $A637,
        TRUE, "")</f>
        <v>51</v>
      </c>
      <c r="B638">
        <f t="shared" ref="B638:B647" si="50">_xlfn.IFS(
        $A637="game", 1,
        $C638&lt;&gt;"", $B637+1,
        TRUE, "")</f>
        <v>1</v>
      </c>
      <c r="C638" t="s">
        <v>25</v>
      </c>
      <c r="D638" t="s">
        <v>22</v>
      </c>
      <c r="E638" t="s">
        <v>26</v>
      </c>
      <c r="G638">
        <v>0</v>
      </c>
      <c r="H638">
        <v>0</v>
      </c>
      <c r="I638">
        <v>0</v>
      </c>
      <c r="J638" t="b">
        <v>0</v>
      </c>
      <c r="K638" t="b">
        <v>0</v>
      </c>
      <c r="L638" t="s">
        <v>33</v>
      </c>
      <c r="M638" t="s">
        <v>49</v>
      </c>
      <c r="O638" t="b">
        <v>0</v>
      </c>
      <c r="Q638" t="s">
        <v>29</v>
      </c>
      <c r="R638" t="s">
        <v>32</v>
      </c>
      <c r="T638" t="s">
        <v>24</v>
      </c>
      <c r="U638" t="s">
        <v>43</v>
      </c>
      <c r="W638">
        <v>1</v>
      </c>
      <c r="X638">
        <v>0</v>
      </c>
    </row>
    <row r="639" spans="1:24" x14ac:dyDescent="0.55000000000000004">
      <c r="A639">
        <f>_xlfn.IFS(
        $A638="game", MAX($A$1:$A638)+1,
        OR($B639&lt;&gt;"", $O639&lt;&gt;""), $A638,
        TRUE, "")</f>
        <v>51</v>
      </c>
      <c r="B639">
        <f t="shared" si="50"/>
        <v>2</v>
      </c>
      <c r="C639" t="s">
        <v>60</v>
      </c>
      <c r="D639" t="s">
        <v>49</v>
      </c>
      <c r="E639" t="s">
        <v>24</v>
      </c>
      <c r="G639">
        <v>1</v>
      </c>
      <c r="H639">
        <v>1</v>
      </c>
      <c r="I639">
        <v>1</v>
      </c>
      <c r="J639" t="b">
        <v>0</v>
      </c>
      <c r="K639" t="b">
        <v>0</v>
      </c>
      <c r="Q639" t="s">
        <v>23</v>
      </c>
      <c r="R639" t="s">
        <v>26</v>
      </c>
      <c r="W639">
        <v>1</v>
      </c>
      <c r="X639">
        <v>1</v>
      </c>
    </row>
    <row r="640" spans="1:24" x14ac:dyDescent="0.55000000000000004">
      <c r="A640">
        <f>_xlfn.IFS(
        $A639="game", MAX($A$1:$A639)+1,
        OR($B640&lt;&gt;"", $O640&lt;&gt;""), $A639,
        TRUE, "")</f>
        <v>51</v>
      </c>
      <c r="B640">
        <f t="shared" si="50"/>
        <v>3</v>
      </c>
      <c r="C640" t="s">
        <v>69</v>
      </c>
      <c r="D640" t="s">
        <v>29</v>
      </c>
      <c r="E640" t="s">
        <v>24</v>
      </c>
      <c r="G640">
        <v>2</v>
      </c>
      <c r="H640">
        <v>1</v>
      </c>
      <c r="I640">
        <v>1</v>
      </c>
      <c r="J640" t="b">
        <v>0</v>
      </c>
      <c r="K640" t="b">
        <v>0</v>
      </c>
      <c r="Q640" t="s">
        <v>25</v>
      </c>
      <c r="R640" t="s">
        <v>26</v>
      </c>
      <c r="W640">
        <v>2</v>
      </c>
      <c r="X640">
        <v>1</v>
      </c>
    </row>
    <row r="641" spans="1:24" x14ac:dyDescent="0.55000000000000004">
      <c r="A641">
        <f>_xlfn.IFS(
        $A640="game", MAX($A$1:$A640)+1,
        OR($B641&lt;&gt;"", $O641&lt;&gt;""), $A640,
        TRUE, "")</f>
        <v>51</v>
      </c>
      <c r="B641">
        <f t="shared" si="50"/>
        <v>4</v>
      </c>
      <c r="C641" t="s">
        <v>31</v>
      </c>
      <c r="D641" t="s">
        <v>23</v>
      </c>
      <c r="E641" t="s">
        <v>24</v>
      </c>
      <c r="G641">
        <v>1</v>
      </c>
      <c r="H641">
        <v>1</v>
      </c>
      <c r="I641">
        <v>1</v>
      </c>
      <c r="J641" t="b">
        <v>0</v>
      </c>
      <c r="K641" t="b">
        <v>0</v>
      </c>
      <c r="Q641" t="s">
        <v>60</v>
      </c>
      <c r="R641" t="s">
        <v>24</v>
      </c>
      <c r="W641">
        <v>1</v>
      </c>
      <c r="X641">
        <v>1</v>
      </c>
    </row>
    <row r="642" spans="1:24" x14ac:dyDescent="0.55000000000000004">
      <c r="A642">
        <f>_xlfn.IFS(
        $A641="game", MAX($A$1:$A641)+1,
        OR($B642&lt;&gt;"", $O642&lt;&gt;""), $A641,
        TRUE, "")</f>
        <v>51</v>
      </c>
      <c r="B642">
        <f t="shared" si="50"/>
        <v>5</v>
      </c>
      <c r="C642" t="s">
        <v>30</v>
      </c>
      <c r="D642" t="s">
        <v>69</v>
      </c>
      <c r="E642" t="s">
        <v>24</v>
      </c>
      <c r="G642">
        <v>1</v>
      </c>
      <c r="H642">
        <v>1</v>
      </c>
      <c r="I642">
        <v>1</v>
      </c>
      <c r="J642" t="b">
        <v>0</v>
      </c>
      <c r="K642" t="b">
        <v>0</v>
      </c>
      <c r="Q642" t="s">
        <v>69</v>
      </c>
      <c r="R642" t="s">
        <v>24</v>
      </c>
      <c r="W642">
        <v>2</v>
      </c>
      <c r="X642">
        <v>1</v>
      </c>
    </row>
    <row r="643" spans="1:24" x14ac:dyDescent="0.55000000000000004">
      <c r="A643">
        <f>_xlfn.IFS(
        $A642="game", MAX($A$1:$A642)+1,
        OR($B643&lt;&gt;"", $O643&lt;&gt;""), $A642,
        TRUE, "")</f>
        <v>51</v>
      </c>
      <c r="B643">
        <f t="shared" si="50"/>
        <v>6</v>
      </c>
      <c r="C643" t="s">
        <v>22</v>
      </c>
      <c r="D643" t="s">
        <v>60</v>
      </c>
      <c r="E643" t="s">
        <v>24</v>
      </c>
      <c r="G643">
        <v>1</v>
      </c>
      <c r="H643">
        <v>1</v>
      </c>
      <c r="I643">
        <v>1</v>
      </c>
      <c r="J643" t="b">
        <v>0</v>
      </c>
      <c r="K643" t="b">
        <v>1</v>
      </c>
      <c r="Q643" t="s">
        <v>31</v>
      </c>
      <c r="R643" t="s">
        <v>24</v>
      </c>
      <c r="W643">
        <v>1</v>
      </c>
      <c r="X643">
        <v>1</v>
      </c>
    </row>
    <row r="644" spans="1:24" x14ac:dyDescent="0.55000000000000004">
      <c r="A644" t="str">
        <f>_xlfn.IFS(
        $A643="game", MAX($A$1:$A643)+1,
        OR($B644&lt;&gt;"", $O644&lt;&gt;""), $A643,
        TRUE, "")</f>
        <v/>
      </c>
      <c r="B644" t="str">
        <f t="shared" si="50"/>
        <v/>
      </c>
      <c r="Q644" t="s">
        <v>30</v>
      </c>
      <c r="R644" t="s">
        <v>26</v>
      </c>
    </row>
    <row r="645" spans="1:24" x14ac:dyDescent="0.55000000000000004">
      <c r="A645" t="str">
        <f>_xlfn.IFS(
        $A644="game", MAX($A$1:$A644)+1,
        OR($B645&lt;&gt;"", $O645&lt;&gt;""), $A644,
        TRUE, "")</f>
        <v/>
      </c>
      <c r="B645" t="str">
        <f t="shared" si="50"/>
        <v/>
      </c>
      <c r="Q645" t="s">
        <v>22</v>
      </c>
      <c r="R645" t="s">
        <v>24</v>
      </c>
    </row>
    <row r="646" spans="1:24" x14ac:dyDescent="0.55000000000000004">
      <c r="A646" t="str">
        <f>_xlfn.IFS(
        $A645="game", MAX($A$1:$A645)+1,
        OR($B646&lt;&gt;"", $O646&lt;&gt;""), $A645,
        TRUE, "")</f>
        <v/>
      </c>
      <c r="B646" t="str">
        <f t="shared" si="50"/>
        <v/>
      </c>
      <c r="Q646" t="s">
        <v>49</v>
      </c>
      <c r="R646" t="s">
        <v>24</v>
      </c>
    </row>
    <row r="647" spans="1:24" x14ac:dyDescent="0.55000000000000004">
      <c r="A647" t="str">
        <f>_xlfn.IFS(
        $A646="game", MAX($A$1:$A646)+1,
        OR($B647&lt;&gt;"", $O647&lt;&gt;""), $A646,
        TRUE, "")</f>
        <v/>
      </c>
      <c r="B647" t="str">
        <f t="shared" si="50"/>
        <v/>
      </c>
    </row>
    <row r="648" spans="1:24" x14ac:dyDescent="0.55000000000000004">
      <c r="A648" t="s">
        <v>1</v>
      </c>
      <c r="B648" t="s">
        <v>2</v>
      </c>
      <c r="C648" t="s">
        <v>3</v>
      </c>
      <c r="D648" t="s">
        <v>4</v>
      </c>
      <c r="E648" t="s">
        <v>5</v>
      </c>
      <c r="F648" t="s">
        <v>6</v>
      </c>
      <c r="G648" t="s">
        <v>7</v>
      </c>
      <c r="H648" t="s">
        <v>8</v>
      </c>
      <c r="I648" t="s">
        <v>9</v>
      </c>
      <c r="J648" t="s">
        <v>10</v>
      </c>
      <c r="K648" t="s">
        <v>11</v>
      </c>
      <c r="L648" t="s">
        <v>12</v>
      </c>
      <c r="M648" t="s">
        <v>13</v>
      </c>
      <c r="N648" t="s">
        <v>14</v>
      </c>
      <c r="O648" t="s">
        <v>15</v>
      </c>
      <c r="Q648" t="s">
        <v>16</v>
      </c>
      <c r="R648" t="s">
        <v>17</v>
      </c>
      <c r="T648" t="s">
        <v>18</v>
      </c>
      <c r="U648" t="s">
        <v>19</v>
      </c>
      <c r="W648" t="s">
        <v>20</v>
      </c>
      <c r="X648" t="s">
        <v>21</v>
      </c>
    </row>
    <row r="649" spans="1:24" x14ac:dyDescent="0.55000000000000004">
      <c r="A649">
        <f>_xlfn.IFS(
        $A648="game", MAX($A$1:$A648)+1,
        OR($B649&lt;&gt;"", $O649&lt;&gt;""), $A648,
        TRUE, "")</f>
        <v>52</v>
      </c>
      <c r="B649">
        <f t="shared" ref="B649:B661" si="51">_xlfn.IFS(
        $A648="game", 1,
        $C649&lt;&gt;"", $B648+1,
        TRUE, "")</f>
        <v>1</v>
      </c>
      <c r="C649" t="s">
        <v>25</v>
      </c>
      <c r="D649" t="s">
        <v>22</v>
      </c>
      <c r="E649" t="s">
        <v>26</v>
      </c>
      <c r="G649">
        <v>2</v>
      </c>
      <c r="H649">
        <v>1</v>
      </c>
      <c r="I649">
        <v>0</v>
      </c>
      <c r="J649" t="b">
        <v>0</v>
      </c>
      <c r="K649" t="b">
        <v>0</v>
      </c>
      <c r="L649" t="s">
        <v>33</v>
      </c>
      <c r="M649" t="s">
        <v>60</v>
      </c>
      <c r="O649" t="b">
        <v>1</v>
      </c>
      <c r="Q649" t="s">
        <v>29</v>
      </c>
      <c r="R649" t="s">
        <v>26</v>
      </c>
      <c r="T649" t="s">
        <v>26</v>
      </c>
      <c r="U649" t="s">
        <v>27</v>
      </c>
      <c r="W649">
        <v>2</v>
      </c>
      <c r="X649">
        <v>1</v>
      </c>
    </row>
    <row r="650" spans="1:24" x14ac:dyDescent="0.55000000000000004">
      <c r="A650">
        <f>_xlfn.IFS(
        $A649="game", MAX($A$1:$A649)+1,
        OR($B650&lt;&gt;"", $O650&lt;&gt;""), $A649,
        TRUE, "")</f>
        <v>52</v>
      </c>
      <c r="B650">
        <f t="shared" si="51"/>
        <v>2</v>
      </c>
      <c r="C650" t="s">
        <v>60</v>
      </c>
      <c r="D650" t="s">
        <v>49</v>
      </c>
      <c r="E650" t="s">
        <v>26</v>
      </c>
      <c r="G650">
        <v>0</v>
      </c>
      <c r="H650">
        <v>0</v>
      </c>
      <c r="I650">
        <v>0</v>
      </c>
      <c r="J650" t="b">
        <v>0</v>
      </c>
      <c r="K650" t="b">
        <v>0</v>
      </c>
      <c r="L650" t="s">
        <v>33</v>
      </c>
      <c r="M650" t="s">
        <v>30</v>
      </c>
      <c r="O650" t="b">
        <v>0</v>
      </c>
      <c r="Q650" t="s">
        <v>23</v>
      </c>
      <c r="R650" t="s">
        <v>24</v>
      </c>
      <c r="W650">
        <v>0</v>
      </c>
      <c r="X650">
        <v>0</v>
      </c>
    </row>
    <row r="651" spans="1:24" x14ac:dyDescent="0.55000000000000004">
      <c r="A651">
        <f>_xlfn.IFS(
        $A650="game", MAX($A$1:$A650)+1,
        OR($B651&lt;&gt;"", $O651&lt;&gt;""), $A650,
        TRUE, "")</f>
        <v>52</v>
      </c>
      <c r="B651">
        <f t="shared" si="51"/>
        <v>3</v>
      </c>
      <c r="C651" t="s">
        <v>69</v>
      </c>
      <c r="D651" t="s">
        <v>30</v>
      </c>
      <c r="E651" t="s">
        <v>24</v>
      </c>
      <c r="G651">
        <v>2</v>
      </c>
      <c r="H651">
        <v>1</v>
      </c>
      <c r="I651">
        <v>1</v>
      </c>
      <c r="J651" t="b">
        <v>0</v>
      </c>
      <c r="K651" t="b">
        <v>0</v>
      </c>
      <c r="Q651" t="s">
        <v>25</v>
      </c>
      <c r="R651" t="s">
        <v>26</v>
      </c>
      <c r="W651">
        <v>2</v>
      </c>
      <c r="X651">
        <v>1</v>
      </c>
    </row>
    <row r="652" spans="1:24" x14ac:dyDescent="0.55000000000000004">
      <c r="A652">
        <f>_xlfn.IFS(
        $A651="game", MAX($A$1:$A651)+1,
        OR($B652&lt;&gt;"", $O652&lt;&gt;""), $A651,
        TRUE, "")</f>
        <v>52</v>
      </c>
      <c r="B652">
        <f t="shared" si="51"/>
        <v>4</v>
      </c>
      <c r="C652" t="s">
        <v>31</v>
      </c>
      <c r="D652" t="s">
        <v>29</v>
      </c>
      <c r="E652" t="s">
        <v>26</v>
      </c>
      <c r="G652">
        <v>0</v>
      </c>
      <c r="H652">
        <v>0</v>
      </c>
      <c r="I652">
        <v>0</v>
      </c>
      <c r="J652" t="b">
        <v>0</v>
      </c>
      <c r="K652" t="b">
        <v>0</v>
      </c>
      <c r="L652" t="s">
        <v>34</v>
      </c>
      <c r="M652" t="s">
        <v>60</v>
      </c>
      <c r="Q652" t="s">
        <v>60</v>
      </c>
      <c r="R652" t="s">
        <v>24</v>
      </c>
      <c r="W652">
        <v>0</v>
      </c>
      <c r="X652">
        <v>0</v>
      </c>
    </row>
    <row r="653" spans="1:24" x14ac:dyDescent="0.55000000000000004">
      <c r="A653">
        <f>_xlfn.IFS(
        $A652="game", MAX($A$1:$A652)+1,
        OR($B653&lt;&gt;"", $O653&lt;&gt;""), $A652,
        TRUE, "")</f>
        <v>52</v>
      </c>
      <c r="B653">
        <f t="shared" si="51"/>
        <v>5</v>
      </c>
      <c r="C653" t="s">
        <v>60</v>
      </c>
      <c r="D653" t="s">
        <v>30</v>
      </c>
      <c r="E653" t="s">
        <v>36</v>
      </c>
      <c r="J653" t="b">
        <v>0</v>
      </c>
      <c r="K653" t="b">
        <v>0</v>
      </c>
      <c r="Q653" t="s">
        <v>69</v>
      </c>
      <c r="R653" t="s">
        <v>24</v>
      </c>
    </row>
    <row r="654" spans="1:24" x14ac:dyDescent="0.55000000000000004">
      <c r="A654">
        <f>_xlfn.IFS(
        $A653="game", MAX($A$1:$A653)+1,
        OR($B654&lt;&gt;"", $O654&lt;&gt;""), $A653,
        TRUE, "")</f>
        <v>52</v>
      </c>
      <c r="B654">
        <f t="shared" si="51"/>
        <v>6</v>
      </c>
      <c r="C654" t="s">
        <v>30</v>
      </c>
      <c r="D654" t="s">
        <v>49</v>
      </c>
      <c r="E654" t="s">
        <v>24</v>
      </c>
      <c r="G654">
        <v>1</v>
      </c>
      <c r="H654">
        <v>1</v>
      </c>
      <c r="I654">
        <v>1</v>
      </c>
      <c r="J654" t="b">
        <v>0</v>
      </c>
      <c r="K654" t="b">
        <v>0</v>
      </c>
      <c r="Q654" t="s">
        <v>31</v>
      </c>
      <c r="R654" t="s">
        <v>26</v>
      </c>
      <c r="W654">
        <v>1</v>
      </c>
      <c r="X654">
        <v>1</v>
      </c>
    </row>
    <row r="655" spans="1:24" x14ac:dyDescent="0.55000000000000004">
      <c r="A655">
        <f>_xlfn.IFS(
        $A654="game", MAX($A$1:$A654)+1,
        OR($B655&lt;&gt;"", $O655&lt;&gt;""), $A654,
        TRUE, "")</f>
        <v>52</v>
      </c>
      <c r="B655">
        <f t="shared" si="51"/>
        <v>7</v>
      </c>
      <c r="C655" t="s">
        <v>22</v>
      </c>
      <c r="D655" t="s">
        <v>23</v>
      </c>
      <c r="E655" t="s">
        <v>36</v>
      </c>
      <c r="J655" t="b">
        <v>0</v>
      </c>
      <c r="K655" t="b">
        <v>0</v>
      </c>
      <c r="Q655" t="s">
        <v>30</v>
      </c>
      <c r="R655" t="s">
        <v>24</v>
      </c>
    </row>
    <row r="656" spans="1:24" x14ac:dyDescent="0.55000000000000004">
      <c r="A656">
        <f>_xlfn.IFS(
        $A655="game", MAX($A$1:$A655)+1,
        OR($B656&lt;&gt;"", $O656&lt;&gt;""), $A655,
        TRUE, "")</f>
        <v>52</v>
      </c>
      <c r="B656">
        <f t="shared" si="51"/>
        <v>8</v>
      </c>
      <c r="C656" t="s">
        <v>49</v>
      </c>
      <c r="D656" t="s">
        <v>31</v>
      </c>
      <c r="E656" t="s">
        <v>26</v>
      </c>
      <c r="G656">
        <v>0</v>
      </c>
      <c r="H656">
        <v>0</v>
      </c>
      <c r="I656">
        <v>0</v>
      </c>
      <c r="J656" t="b">
        <v>0</v>
      </c>
      <c r="K656" t="b">
        <v>0</v>
      </c>
      <c r="L656" t="s">
        <v>35</v>
      </c>
      <c r="M656" t="s">
        <v>60</v>
      </c>
      <c r="Q656" t="s">
        <v>22</v>
      </c>
      <c r="R656" t="s">
        <v>32</v>
      </c>
      <c r="W656">
        <v>0</v>
      </c>
      <c r="X656">
        <v>0</v>
      </c>
    </row>
    <row r="657" spans="1:24" x14ac:dyDescent="0.55000000000000004">
      <c r="A657">
        <f>_xlfn.IFS(
        $A656="game", MAX($A$1:$A656)+1,
        OR($B657&lt;&gt;"", $O657&lt;&gt;""), $A656,
        TRUE, "")</f>
        <v>52</v>
      </c>
      <c r="B657">
        <f t="shared" si="51"/>
        <v>9</v>
      </c>
      <c r="C657" t="s">
        <v>29</v>
      </c>
      <c r="D657" t="s">
        <v>30</v>
      </c>
      <c r="E657" t="s">
        <v>26</v>
      </c>
      <c r="G657">
        <v>1</v>
      </c>
      <c r="H657">
        <v>1</v>
      </c>
      <c r="I657">
        <v>0</v>
      </c>
      <c r="J657" t="b">
        <v>0</v>
      </c>
      <c r="K657" t="b">
        <v>0</v>
      </c>
      <c r="L657" t="s">
        <v>35</v>
      </c>
      <c r="M657" t="s">
        <v>23</v>
      </c>
      <c r="Q657" t="s">
        <v>49</v>
      </c>
      <c r="R657" t="s">
        <v>24</v>
      </c>
      <c r="W657">
        <v>0</v>
      </c>
      <c r="X657">
        <v>0</v>
      </c>
    </row>
    <row r="658" spans="1:24" x14ac:dyDescent="0.55000000000000004">
      <c r="A658">
        <f>_xlfn.IFS(
        $A657="game", MAX($A$1:$A657)+1,
        OR($B658&lt;&gt;"", $O658&lt;&gt;""), $A657,
        TRUE, "")</f>
        <v>52</v>
      </c>
      <c r="B658">
        <f t="shared" si="51"/>
        <v>10</v>
      </c>
      <c r="C658" t="s">
        <v>25</v>
      </c>
      <c r="D658" t="s">
        <v>22</v>
      </c>
      <c r="E658" t="s">
        <v>27</v>
      </c>
      <c r="J658" t="b">
        <v>0</v>
      </c>
      <c r="K658" t="b">
        <v>1</v>
      </c>
    </row>
    <row r="659" spans="1:24" x14ac:dyDescent="0.55000000000000004">
      <c r="A659" t="str">
        <f>_xlfn.IFS(
        $A658="game", MAX($A$1:$A658)+1,
        OR($B659&lt;&gt;"", $O659&lt;&gt;""), $A658,
        TRUE, "")</f>
        <v/>
      </c>
      <c r="B659" t="str">
        <f t="shared" si="51"/>
        <v/>
      </c>
    </row>
    <row r="660" spans="1:24" x14ac:dyDescent="0.55000000000000004">
      <c r="A660" t="s">
        <v>77</v>
      </c>
      <c r="B660" t="str">
        <f t="shared" si="51"/>
        <v/>
      </c>
    </row>
    <row r="661" spans="1:24" x14ac:dyDescent="0.55000000000000004">
      <c r="A661" t="str">
        <f>_xlfn.IFS(
        $A660="game", MAX($A$1:$A660)+1,
        OR($B661&lt;&gt;"", $O661&lt;&gt;""), $A660,
        TRUE, "")</f>
        <v/>
      </c>
      <c r="B661" t="str">
        <f t="shared" si="51"/>
        <v/>
      </c>
    </row>
    <row r="662" spans="1:24" x14ac:dyDescent="0.55000000000000004">
      <c r="A662" t="s">
        <v>1</v>
      </c>
      <c r="B662" t="s">
        <v>2</v>
      </c>
      <c r="C662" t="s">
        <v>3</v>
      </c>
      <c r="D662" t="s">
        <v>4</v>
      </c>
      <c r="E662" t="s">
        <v>5</v>
      </c>
      <c r="F662" t="s">
        <v>6</v>
      </c>
      <c r="G662" t="s">
        <v>7</v>
      </c>
      <c r="H662" t="s">
        <v>8</v>
      </c>
      <c r="I662" t="s">
        <v>9</v>
      </c>
      <c r="J662" t="s">
        <v>10</v>
      </c>
      <c r="K662" t="s">
        <v>11</v>
      </c>
      <c r="L662" t="s">
        <v>12</v>
      </c>
      <c r="M662" t="s">
        <v>13</v>
      </c>
      <c r="N662" t="s">
        <v>14</v>
      </c>
      <c r="O662" t="s">
        <v>15</v>
      </c>
      <c r="Q662" t="s">
        <v>16</v>
      </c>
      <c r="R662" t="s">
        <v>17</v>
      </c>
      <c r="T662" t="s">
        <v>18</v>
      </c>
      <c r="U662" t="s">
        <v>19</v>
      </c>
      <c r="W662" t="s">
        <v>20</v>
      </c>
      <c r="X662" t="s">
        <v>21</v>
      </c>
    </row>
    <row r="663" spans="1:24" x14ac:dyDescent="0.55000000000000004">
      <c r="A663">
        <f>_xlfn.IFS(
        $A662="game", MAX($A$1:$A662)+1,
        OR($B663&lt;&gt;"", $O663&lt;&gt;""), $A662,
        TRUE, "")</f>
        <v>53</v>
      </c>
      <c r="B663">
        <f t="shared" ref="B663:B673" si="52">_xlfn.IFS(
        $A662="game", 1,
        $C663&lt;&gt;"", $B662+1,
        TRUE, "")</f>
        <v>1</v>
      </c>
      <c r="C663" t="s">
        <v>29</v>
      </c>
      <c r="D663" t="s">
        <v>30</v>
      </c>
      <c r="E663" t="s">
        <v>26</v>
      </c>
      <c r="G663">
        <v>0</v>
      </c>
      <c r="H663">
        <v>0</v>
      </c>
      <c r="I663">
        <v>0</v>
      </c>
      <c r="J663" t="b">
        <v>0</v>
      </c>
      <c r="K663" t="b">
        <v>0</v>
      </c>
      <c r="Q663" t="s">
        <v>29</v>
      </c>
      <c r="R663" t="s">
        <v>26</v>
      </c>
      <c r="T663" t="s">
        <v>24</v>
      </c>
      <c r="U663" t="s">
        <v>43</v>
      </c>
      <c r="W663">
        <v>1</v>
      </c>
      <c r="X663">
        <v>0</v>
      </c>
    </row>
    <row r="664" spans="1:24" x14ac:dyDescent="0.55000000000000004">
      <c r="A664">
        <f>_xlfn.IFS(
        $A663="game", MAX($A$1:$A663)+1,
        OR($B664&lt;&gt;"", $O664&lt;&gt;""), $A663,
        TRUE, "")</f>
        <v>53</v>
      </c>
      <c r="B664">
        <f t="shared" si="52"/>
        <v>2</v>
      </c>
      <c r="C664" t="s">
        <v>31</v>
      </c>
      <c r="D664" t="s">
        <v>22</v>
      </c>
      <c r="E664" t="s">
        <v>24</v>
      </c>
      <c r="G664">
        <v>2</v>
      </c>
      <c r="H664">
        <v>1</v>
      </c>
      <c r="I664">
        <v>1</v>
      </c>
      <c r="J664" t="b">
        <v>0</v>
      </c>
      <c r="K664" t="b">
        <v>0</v>
      </c>
      <c r="Q664" t="s">
        <v>31</v>
      </c>
      <c r="R664" t="s">
        <v>32</v>
      </c>
      <c r="W664">
        <v>2</v>
      </c>
      <c r="X664">
        <v>1</v>
      </c>
    </row>
    <row r="665" spans="1:24" x14ac:dyDescent="0.55000000000000004">
      <c r="A665">
        <f>_xlfn.IFS(
        $A664="game", MAX($A$1:$A664)+1,
        OR($B665&lt;&gt;"", $O665&lt;&gt;""), $A664,
        TRUE, "")</f>
        <v>53</v>
      </c>
      <c r="B665">
        <f t="shared" si="52"/>
        <v>3</v>
      </c>
      <c r="C665" t="s">
        <v>30</v>
      </c>
      <c r="D665" t="s">
        <v>39</v>
      </c>
      <c r="E665" t="s">
        <v>24</v>
      </c>
      <c r="G665">
        <v>1</v>
      </c>
      <c r="H665">
        <v>1</v>
      </c>
      <c r="I665">
        <v>1</v>
      </c>
      <c r="J665" t="b">
        <v>0</v>
      </c>
      <c r="K665" t="b">
        <v>0</v>
      </c>
      <c r="Q665" t="s">
        <v>30</v>
      </c>
      <c r="R665" t="s">
        <v>24</v>
      </c>
      <c r="W665">
        <v>1</v>
      </c>
      <c r="X665">
        <v>1</v>
      </c>
    </row>
    <row r="666" spans="1:24" x14ac:dyDescent="0.55000000000000004">
      <c r="A666">
        <f>_xlfn.IFS(
        $A665="game", MAX($A$1:$A665)+1,
        OR($B666&lt;&gt;"", $O666&lt;&gt;""), $A665,
        TRUE, "")</f>
        <v>53</v>
      </c>
      <c r="B666">
        <f t="shared" si="52"/>
        <v>4</v>
      </c>
      <c r="C666" t="s">
        <v>22</v>
      </c>
      <c r="D666" t="s">
        <v>29</v>
      </c>
      <c r="E666" t="s">
        <v>26</v>
      </c>
      <c r="G666">
        <v>0</v>
      </c>
      <c r="H666">
        <v>0</v>
      </c>
      <c r="I666">
        <v>0</v>
      </c>
      <c r="J666" t="b">
        <v>0</v>
      </c>
      <c r="K666" t="b">
        <v>0</v>
      </c>
      <c r="Q666" t="s">
        <v>22</v>
      </c>
      <c r="R666" t="s">
        <v>24</v>
      </c>
      <c r="W666">
        <v>0</v>
      </c>
      <c r="X666">
        <v>0</v>
      </c>
    </row>
    <row r="667" spans="1:24" x14ac:dyDescent="0.55000000000000004">
      <c r="A667">
        <f>_xlfn.IFS(
        $A666="game", MAX($A$1:$A666)+1,
        OR($B667&lt;&gt;"", $O667&lt;&gt;""), $A666,
        TRUE, "")</f>
        <v>53</v>
      </c>
      <c r="B667">
        <f t="shared" si="52"/>
        <v>5</v>
      </c>
      <c r="C667" t="s">
        <v>39</v>
      </c>
      <c r="D667" t="s">
        <v>30</v>
      </c>
      <c r="E667" t="s">
        <v>24</v>
      </c>
      <c r="G667">
        <v>1</v>
      </c>
      <c r="H667">
        <v>1</v>
      </c>
      <c r="I667">
        <v>1</v>
      </c>
      <c r="J667" t="b">
        <v>0</v>
      </c>
      <c r="K667" t="b">
        <v>0</v>
      </c>
      <c r="Q667" t="s">
        <v>39</v>
      </c>
      <c r="R667" t="s">
        <v>24</v>
      </c>
      <c r="W667">
        <v>1</v>
      </c>
      <c r="X667">
        <v>1</v>
      </c>
    </row>
    <row r="668" spans="1:24" x14ac:dyDescent="0.55000000000000004">
      <c r="A668">
        <f>_xlfn.IFS(
        $A667="game", MAX($A$1:$A667)+1,
        OR($B668&lt;&gt;"", $O668&lt;&gt;""), $A667,
        TRUE, "")</f>
        <v>53</v>
      </c>
      <c r="B668">
        <f t="shared" si="52"/>
        <v>6</v>
      </c>
      <c r="C668" t="s">
        <v>29</v>
      </c>
      <c r="D668" t="s">
        <v>39</v>
      </c>
      <c r="E668" t="s">
        <v>26</v>
      </c>
      <c r="G668">
        <v>0</v>
      </c>
      <c r="H668">
        <v>0</v>
      </c>
      <c r="I668">
        <v>0</v>
      </c>
      <c r="J668" t="b">
        <v>0</v>
      </c>
      <c r="K668" t="b">
        <v>0</v>
      </c>
      <c r="L668" t="s">
        <v>47</v>
      </c>
      <c r="N668">
        <v>1</v>
      </c>
      <c r="W668">
        <v>1</v>
      </c>
      <c r="X668">
        <v>0</v>
      </c>
    </row>
    <row r="669" spans="1:24" x14ac:dyDescent="0.55000000000000004">
      <c r="A669">
        <f>_xlfn.IFS(
        $A668="game", MAX($A$1:$A668)+1,
        OR($B669&lt;&gt;"", $O669&lt;&gt;""), $A668,
        TRUE, "")</f>
        <v>53</v>
      </c>
      <c r="B669">
        <f t="shared" si="52"/>
        <v>7</v>
      </c>
      <c r="C669" t="s">
        <v>31</v>
      </c>
      <c r="D669" t="s">
        <v>22</v>
      </c>
      <c r="E669" t="s">
        <v>24</v>
      </c>
      <c r="G669">
        <v>1</v>
      </c>
      <c r="H669">
        <v>1</v>
      </c>
      <c r="I669">
        <v>1</v>
      </c>
      <c r="J669" t="b">
        <v>0</v>
      </c>
      <c r="K669" t="b">
        <v>0</v>
      </c>
      <c r="W669">
        <v>1</v>
      </c>
      <c r="X669">
        <v>1</v>
      </c>
    </row>
    <row r="670" spans="1:24" x14ac:dyDescent="0.55000000000000004">
      <c r="A670">
        <f>_xlfn.IFS(
        $A669="game", MAX($A$1:$A669)+1,
        OR($B670&lt;&gt;"", $O670&lt;&gt;""), $A669,
        TRUE, "")</f>
        <v>53</v>
      </c>
      <c r="B670">
        <f t="shared" si="52"/>
        <v>8</v>
      </c>
      <c r="C670" t="s">
        <v>30</v>
      </c>
      <c r="D670" t="s">
        <v>31</v>
      </c>
      <c r="E670" t="s">
        <v>36</v>
      </c>
      <c r="J670" t="b">
        <v>0</v>
      </c>
      <c r="K670" t="b">
        <v>0</v>
      </c>
    </row>
    <row r="671" spans="1:24" x14ac:dyDescent="0.55000000000000004">
      <c r="A671">
        <f>_xlfn.IFS(
        $A670="game", MAX($A$1:$A670)+1,
        OR($B671&lt;&gt;"", $O671&lt;&gt;""), $A670,
        TRUE, "")</f>
        <v>53</v>
      </c>
      <c r="B671">
        <f t="shared" si="52"/>
        <v>9</v>
      </c>
      <c r="C671" t="s">
        <v>22</v>
      </c>
      <c r="D671" t="s">
        <v>30</v>
      </c>
      <c r="E671" t="s">
        <v>36</v>
      </c>
      <c r="J671" t="b">
        <v>0</v>
      </c>
      <c r="K671" t="b">
        <v>0</v>
      </c>
    </row>
    <row r="672" spans="1:24" x14ac:dyDescent="0.55000000000000004">
      <c r="A672">
        <f>_xlfn.IFS(
        $A671="game", MAX($A$1:$A671)+1,
        OR($B672&lt;&gt;"", $O672&lt;&gt;""), $A671,
        TRUE, "")</f>
        <v>53</v>
      </c>
      <c r="B672">
        <f t="shared" si="52"/>
        <v>10</v>
      </c>
      <c r="C672" t="s">
        <v>39</v>
      </c>
      <c r="D672" t="s">
        <v>29</v>
      </c>
      <c r="E672" t="s">
        <v>36</v>
      </c>
      <c r="F672" t="s">
        <v>24</v>
      </c>
      <c r="J672" t="b">
        <v>0</v>
      </c>
      <c r="K672" t="b">
        <v>1</v>
      </c>
    </row>
    <row r="673" spans="1:24" x14ac:dyDescent="0.55000000000000004">
      <c r="A673" t="str">
        <f>_xlfn.IFS(
        $A672="game", MAX($A$1:$A672)+1,
        OR($B673&lt;&gt;"", $O673&lt;&gt;""), $A672,
        TRUE, "")</f>
        <v/>
      </c>
      <c r="B673" t="str">
        <f t="shared" si="52"/>
        <v/>
      </c>
    </row>
    <row r="674" spans="1:24" x14ac:dyDescent="0.55000000000000004">
      <c r="A674" t="s">
        <v>1</v>
      </c>
      <c r="B674" t="s">
        <v>2</v>
      </c>
      <c r="C674" t="s">
        <v>3</v>
      </c>
      <c r="D674" t="s">
        <v>4</v>
      </c>
      <c r="E674" t="s">
        <v>5</v>
      </c>
      <c r="F674" t="s">
        <v>6</v>
      </c>
      <c r="G674" t="s">
        <v>7</v>
      </c>
      <c r="H674" t="s">
        <v>8</v>
      </c>
      <c r="I674" t="s">
        <v>9</v>
      </c>
      <c r="J674" t="s">
        <v>10</v>
      </c>
      <c r="K674" t="s">
        <v>11</v>
      </c>
      <c r="L674" t="s">
        <v>12</v>
      </c>
      <c r="M674" t="s">
        <v>13</v>
      </c>
      <c r="N674" t="s">
        <v>14</v>
      </c>
      <c r="O674" t="s">
        <v>15</v>
      </c>
      <c r="Q674" t="s">
        <v>16</v>
      </c>
      <c r="R674" t="s">
        <v>17</v>
      </c>
      <c r="T674" t="s">
        <v>18</v>
      </c>
      <c r="U674" t="s">
        <v>19</v>
      </c>
      <c r="W674" t="s">
        <v>20</v>
      </c>
      <c r="X674" t="s">
        <v>21</v>
      </c>
    </row>
    <row r="675" spans="1:24" x14ac:dyDescent="0.55000000000000004">
      <c r="A675">
        <f>_xlfn.IFS(
        $A674="game", MAX($A$1:$A674)+1,
        OR($B675&lt;&gt;"", $O675&lt;&gt;""), $A674,
        TRUE, "")</f>
        <v>54</v>
      </c>
      <c r="B675">
        <f t="shared" ref="B675:B682" si="53">_xlfn.IFS(
        $A674="game", 1,
        $C675&lt;&gt;"", $B674+1,
        TRUE, "")</f>
        <v>1</v>
      </c>
      <c r="C675" t="s">
        <v>31</v>
      </c>
      <c r="D675" t="s">
        <v>39</v>
      </c>
      <c r="E675" t="s">
        <v>24</v>
      </c>
      <c r="G675">
        <v>2</v>
      </c>
      <c r="H675">
        <v>1</v>
      </c>
      <c r="I675">
        <v>1</v>
      </c>
      <c r="J675" t="b">
        <v>0</v>
      </c>
      <c r="K675" t="b">
        <v>0</v>
      </c>
      <c r="Q675" t="s">
        <v>29</v>
      </c>
      <c r="R675" t="s">
        <v>26</v>
      </c>
      <c r="T675" t="s">
        <v>24</v>
      </c>
      <c r="U675" t="s">
        <v>27</v>
      </c>
      <c r="W675">
        <v>2</v>
      </c>
      <c r="X675">
        <v>1</v>
      </c>
    </row>
    <row r="676" spans="1:24" x14ac:dyDescent="0.55000000000000004">
      <c r="A676">
        <f>_xlfn.IFS(
        $A675="game", MAX($A$1:$A675)+1,
        OR($B676&lt;&gt;"", $O676&lt;&gt;""), $A675,
        TRUE, "")</f>
        <v>54</v>
      </c>
      <c r="B676">
        <f t="shared" si="53"/>
        <v>2</v>
      </c>
      <c r="C676" t="s">
        <v>30</v>
      </c>
      <c r="D676" t="s">
        <v>29</v>
      </c>
      <c r="E676" t="s">
        <v>26</v>
      </c>
      <c r="G676">
        <v>0</v>
      </c>
      <c r="H676">
        <v>0</v>
      </c>
      <c r="I676">
        <v>0</v>
      </c>
      <c r="J676" t="b">
        <v>0</v>
      </c>
      <c r="K676" t="b">
        <v>0</v>
      </c>
      <c r="Q676" t="s">
        <v>31</v>
      </c>
      <c r="R676" t="s">
        <v>32</v>
      </c>
      <c r="W676">
        <v>0</v>
      </c>
      <c r="X676">
        <v>0</v>
      </c>
    </row>
    <row r="677" spans="1:24" x14ac:dyDescent="0.55000000000000004">
      <c r="A677">
        <f>_xlfn.IFS(
        $A676="game", MAX($A$1:$A676)+1,
        OR($B677&lt;&gt;"", $O677&lt;&gt;""), $A676,
        TRUE, "")</f>
        <v>54</v>
      </c>
      <c r="B677">
        <f t="shared" si="53"/>
        <v>3</v>
      </c>
      <c r="C677" t="s">
        <v>22</v>
      </c>
      <c r="D677" t="s">
        <v>31</v>
      </c>
      <c r="E677" t="s">
        <v>24</v>
      </c>
      <c r="G677">
        <v>1</v>
      </c>
      <c r="H677">
        <v>1</v>
      </c>
      <c r="I677">
        <v>1</v>
      </c>
      <c r="J677" t="b">
        <v>0</v>
      </c>
      <c r="K677" t="b">
        <v>0</v>
      </c>
      <c r="Q677" t="s">
        <v>30</v>
      </c>
      <c r="R677" t="s">
        <v>24</v>
      </c>
      <c r="W677">
        <v>1</v>
      </c>
      <c r="X677">
        <v>1</v>
      </c>
    </row>
    <row r="678" spans="1:24" x14ac:dyDescent="0.55000000000000004">
      <c r="A678">
        <f>_xlfn.IFS(
        $A677="game", MAX($A$1:$A677)+1,
        OR($B678&lt;&gt;"", $O678&lt;&gt;""), $A677,
        TRUE, "")</f>
        <v>54</v>
      </c>
      <c r="B678">
        <f t="shared" si="53"/>
        <v>4</v>
      </c>
      <c r="C678" t="s">
        <v>39</v>
      </c>
      <c r="D678" t="s">
        <v>30</v>
      </c>
      <c r="E678" t="s">
        <v>24</v>
      </c>
      <c r="G678">
        <v>2</v>
      </c>
      <c r="H678">
        <v>2</v>
      </c>
      <c r="I678">
        <v>2</v>
      </c>
      <c r="J678" t="b">
        <v>0</v>
      </c>
      <c r="K678" t="b">
        <v>0</v>
      </c>
      <c r="Q678" t="s">
        <v>22</v>
      </c>
      <c r="R678" t="s">
        <v>24</v>
      </c>
      <c r="W678">
        <v>2</v>
      </c>
      <c r="X678">
        <v>2</v>
      </c>
    </row>
    <row r="679" spans="1:24" x14ac:dyDescent="0.55000000000000004">
      <c r="A679">
        <f>_xlfn.IFS(
        $A678="game", MAX($A$1:$A678)+1,
        OR($B679&lt;&gt;"", $O679&lt;&gt;""), $A678,
        TRUE, "")</f>
        <v>54</v>
      </c>
      <c r="B679">
        <f t="shared" si="53"/>
        <v>5</v>
      </c>
      <c r="C679" t="s">
        <v>29</v>
      </c>
      <c r="D679" t="s">
        <v>22</v>
      </c>
      <c r="E679" t="s">
        <v>26</v>
      </c>
      <c r="G679">
        <v>0</v>
      </c>
      <c r="H679">
        <v>0</v>
      </c>
      <c r="I679">
        <v>0</v>
      </c>
      <c r="J679" t="b">
        <v>0</v>
      </c>
      <c r="K679" t="b">
        <v>0</v>
      </c>
      <c r="Q679" t="s">
        <v>39</v>
      </c>
      <c r="R679" t="s">
        <v>24</v>
      </c>
      <c r="W679">
        <v>0</v>
      </c>
      <c r="X679">
        <v>0</v>
      </c>
    </row>
    <row r="680" spans="1:24" x14ac:dyDescent="0.55000000000000004">
      <c r="A680">
        <f>_xlfn.IFS(
        $A679="game", MAX($A$1:$A679)+1,
        OR($B680&lt;&gt;"", $O680&lt;&gt;""), $A679,
        TRUE, "")</f>
        <v>54</v>
      </c>
      <c r="B680">
        <f t="shared" si="53"/>
        <v>6</v>
      </c>
      <c r="C680" t="s">
        <v>31</v>
      </c>
      <c r="D680" t="s">
        <v>30</v>
      </c>
      <c r="E680" t="s">
        <v>26</v>
      </c>
      <c r="G680">
        <v>0</v>
      </c>
      <c r="H680">
        <v>0</v>
      </c>
      <c r="I680">
        <v>0</v>
      </c>
      <c r="J680" t="b">
        <v>0</v>
      </c>
      <c r="K680" t="b">
        <v>0</v>
      </c>
      <c r="L680" t="s">
        <v>47</v>
      </c>
      <c r="N680">
        <v>0</v>
      </c>
      <c r="W680">
        <v>1</v>
      </c>
      <c r="X680">
        <v>0</v>
      </c>
    </row>
    <row r="681" spans="1:24" x14ac:dyDescent="0.55000000000000004">
      <c r="A681">
        <f>_xlfn.IFS(
        $A680="game", MAX($A$1:$A680)+1,
        OR($B681&lt;&gt;"", $O681&lt;&gt;""), $A680,
        TRUE, "")</f>
        <v>54</v>
      </c>
      <c r="B681">
        <f t="shared" si="53"/>
        <v>7</v>
      </c>
      <c r="C681" t="s">
        <v>30</v>
      </c>
      <c r="D681" t="s">
        <v>22</v>
      </c>
      <c r="E681" t="s">
        <v>26</v>
      </c>
      <c r="G681">
        <v>0</v>
      </c>
      <c r="H681">
        <v>0</v>
      </c>
      <c r="I681">
        <v>0</v>
      </c>
      <c r="J681" t="b">
        <v>0</v>
      </c>
      <c r="K681" t="b">
        <v>1</v>
      </c>
      <c r="L681" t="s">
        <v>35</v>
      </c>
      <c r="M681" t="s">
        <v>31</v>
      </c>
      <c r="W681">
        <v>0</v>
      </c>
      <c r="X681">
        <v>0</v>
      </c>
    </row>
    <row r="682" spans="1:24" x14ac:dyDescent="0.55000000000000004">
      <c r="A682" t="str">
        <f>_xlfn.IFS(
        $A681="game", MAX($A$1:$A681)+1,
        OR($B682&lt;&gt;"", $O682&lt;&gt;""), $A681,
        TRUE, "")</f>
        <v/>
      </c>
      <c r="B682" t="str">
        <f t="shared" si="53"/>
        <v/>
      </c>
    </row>
    <row r="683" spans="1:24" x14ac:dyDescent="0.55000000000000004">
      <c r="A683" t="s">
        <v>1</v>
      </c>
      <c r="B683" t="s">
        <v>2</v>
      </c>
      <c r="C683" t="s">
        <v>3</v>
      </c>
      <c r="D683" t="s">
        <v>4</v>
      </c>
      <c r="E683" t="s">
        <v>5</v>
      </c>
      <c r="F683" t="s">
        <v>6</v>
      </c>
      <c r="G683" t="s">
        <v>7</v>
      </c>
      <c r="H683" t="s">
        <v>8</v>
      </c>
      <c r="I683" t="s">
        <v>9</v>
      </c>
      <c r="J683" t="s">
        <v>10</v>
      </c>
      <c r="K683" t="s">
        <v>11</v>
      </c>
      <c r="L683" t="s">
        <v>12</v>
      </c>
      <c r="M683" t="s">
        <v>13</v>
      </c>
      <c r="N683" t="s">
        <v>14</v>
      </c>
      <c r="O683" t="s">
        <v>15</v>
      </c>
      <c r="Q683" t="s">
        <v>16</v>
      </c>
      <c r="R683" t="s">
        <v>17</v>
      </c>
      <c r="T683" t="s">
        <v>18</v>
      </c>
      <c r="U683" t="s">
        <v>19</v>
      </c>
      <c r="W683" t="s">
        <v>20</v>
      </c>
      <c r="X683" t="s">
        <v>21</v>
      </c>
    </row>
    <row r="684" spans="1:24" x14ac:dyDescent="0.55000000000000004">
      <c r="A684">
        <f>_xlfn.IFS(
        $A683="game", MAX($A$1:$A683)+1,
        OR($B684&lt;&gt;"", $O684&lt;&gt;""), $A683,
        TRUE, "")</f>
        <v>55</v>
      </c>
      <c r="B684">
        <f t="shared" ref="B684:B695" si="54">_xlfn.IFS(
        $A683="game", 1,
        $C684&lt;&gt;"", $B683+1,
        TRUE, "")</f>
        <v>1</v>
      </c>
      <c r="C684" t="s">
        <v>39</v>
      </c>
      <c r="D684" t="s">
        <v>31</v>
      </c>
      <c r="E684" t="s">
        <v>26</v>
      </c>
      <c r="G684">
        <v>0</v>
      </c>
      <c r="H684">
        <v>0</v>
      </c>
      <c r="I684">
        <v>0</v>
      </c>
      <c r="J684" t="b">
        <v>0</v>
      </c>
      <c r="K684" t="b">
        <v>0</v>
      </c>
      <c r="Q684" t="s">
        <v>29</v>
      </c>
      <c r="R684" t="s">
        <v>24</v>
      </c>
      <c r="T684" t="s">
        <v>26</v>
      </c>
      <c r="U684" t="s">
        <v>27</v>
      </c>
      <c r="W684">
        <v>1</v>
      </c>
      <c r="X684">
        <v>0</v>
      </c>
    </row>
    <row r="685" spans="1:24" x14ac:dyDescent="0.55000000000000004">
      <c r="A685">
        <f>_xlfn.IFS(
        $A684="game", MAX($A$1:$A684)+1,
        OR($B685&lt;&gt;"", $O685&lt;&gt;""), $A684,
        TRUE, "")</f>
        <v>55</v>
      </c>
      <c r="B685">
        <f t="shared" si="54"/>
        <v>2</v>
      </c>
      <c r="C685" t="s">
        <v>29</v>
      </c>
      <c r="D685" t="s">
        <v>30</v>
      </c>
      <c r="E685" t="s">
        <v>26</v>
      </c>
      <c r="G685">
        <v>0</v>
      </c>
      <c r="H685">
        <v>0</v>
      </c>
      <c r="I685">
        <v>0</v>
      </c>
      <c r="J685" t="b">
        <v>0</v>
      </c>
      <c r="K685" t="b">
        <v>0</v>
      </c>
      <c r="Q685" t="s">
        <v>31</v>
      </c>
      <c r="R685" t="s">
        <v>24</v>
      </c>
      <c r="W685">
        <v>0</v>
      </c>
      <c r="X685">
        <v>0</v>
      </c>
    </row>
    <row r="686" spans="1:24" x14ac:dyDescent="0.55000000000000004">
      <c r="A686">
        <f>_xlfn.IFS(
        $A685="game", MAX($A$1:$A685)+1,
        OR($B686&lt;&gt;"", $O686&lt;&gt;""), $A685,
        TRUE, "")</f>
        <v>55</v>
      </c>
      <c r="B686">
        <f t="shared" si="54"/>
        <v>3</v>
      </c>
      <c r="C686" t="s">
        <v>31</v>
      </c>
      <c r="D686" t="s">
        <v>22</v>
      </c>
      <c r="E686" t="s">
        <v>26</v>
      </c>
      <c r="G686">
        <v>0</v>
      </c>
      <c r="H686">
        <v>0</v>
      </c>
      <c r="I686">
        <v>0</v>
      </c>
      <c r="J686" t="b">
        <v>0</v>
      </c>
      <c r="K686" t="b">
        <v>0</v>
      </c>
      <c r="L686" t="s">
        <v>47</v>
      </c>
      <c r="N686">
        <v>2</v>
      </c>
      <c r="Q686" t="s">
        <v>30</v>
      </c>
      <c r="R686" t="s">
        <v>24</v>
      </c>
      <c r="W686">
        <v>0</v>
      </c>
      <c r="X686">
        <v>0</v>
      </c>
    </row>
    <row r="687" spans="1:24" x14ac:dyDescent="0.55000000000000004">
      <c r="A687">
        <f>_xlfn.IFS(
        $A686="game", MAX($A$1:$A686)+1,
        OR($B687&lt;&gt;"", $O687&lt;&gt;""), $A686,
        TRUE, "")</f>
        <v>55</v>
      </c>
      <c r="B687">
        <f t="shared" si="54"/>
        <v>4</v>
      </c>
      <c r="C687" t="s">
        <v>30</v>
      </c>
      <c r="D687" t="s">
        <v>29</v>
      </c>
      <c r="E687" t="s">
        <v>24</v>
      </c>
      <c r="G687">
        <v>2</v>
      </c>
      <c r="H687">
        <v>2</v>
      </c>
      <c r="I687">
        <v>2</v>
      </c>
      <c r="J687" t="b">
        <v>0</v>
      </c>
      <c r="K687" t="b">
        <v>0</v>
      </c>
      <c r="Q687" t="s">
        <v>22</v>
      </c>
      <c r="R687" t="s">
        <v>32</v>
      </c>
      <c r="W687">
        <v>2</v>
      </c>
      <c r="X687">
        <v>2</v>
      </c>
    </row>
    <row r="688" spans="1:24" x14ac:dyDescent="0.55000000000000004">
      <c r="A688">
        <f>_xlfn.IFS(
        $A687="game", MAX($A$1:$A687)+1,
        OR($B688&lt;&gt;"", $O688&lt;&gt;""), $A687,
        TRUE, "")</f>
        <v>55</v>
      </c>
      <c r="B688">
        <f t="shared" si="54"/>
        <v>5</v>
      </c>
      <c r="C688" t="s">
        <v>22</v>
      </c>
      <c r="D688" t="s">
        <v>30</v>
      </c>
      <c r="E688" t="s">
        <v>24</v>
      </c>
      <c r="G688">
        <v>2</v>
      </c>
      <c r="H688">
        <v>2</v>
      </c>
      <c r="I688">
        <v>2</v>
      </c>
      <c r="J688" t="b">
        <v>0</v>
      </c>
      <c r="K688" t="b">
        <v>0</v>
      </c>
      <c r="Q688" t="s">
        <v>39</v>
      </c>
      <c r="R688" t="s">
        <v>26</v>
      </c>
      <c r="X688">
        <v>2</v>
      </c>
    </row>
    <row r="689" spans="1:24" x14ac:dyDescent="0.55000000000000004">
      <c r="A689">
        <f>_xlfn.IFS(
        $A688="game", MAX($A$1:$A688)+1,
        OR($B689&lt;&gt;"", $O689&lt;&gt;""), $A688,
        TRUE, "")</f>
        <v>55</v>
      </c>
      <c r="B689">
        <f t="shared" si="54"/>
        <v>6</v>
      </c>
      <c r="C689" t="s">
        <v>39</v>
      </c>
      <c r="D689" t="s">
        <v>29</v>
      </c>
      <c r="E689" t="s">
        <v>36</v>
      </c>
      <c r="J689" t="b">
        <v>0</v>
      </c>
      <c r="K689" t="b">
        <v>0</v>
      </c>
    </row>
    <row r="690" spans="1:24" x14ac:dyDescent="0.55000000000000004">
      <c r="A690">
        <f>_xlfn.IFS(
        $A689="game", MAX($A$1:$A689)+1,
        OR($B690&lt;&gt;"", $O690&lt;&gt;""), $A689,
        TRUE, "")</f>
        <v>55</v>
      </c>
      <c r="B690">
        <f t="shared" si="54"/>
        <v>7</v>
      </c>
      <c r="C690" t="s">
        <v>29</v>
      </c>
      <c r="D690" t="s">
        <v>31</v>
      </c>
      <c r="E690" t="s">
        <v>36</v>
      </c>
      <c r="J690" t="b">
        <v>0</v>
      </c>
      <c r="K690" t="b">
        <v>0</v>
      </c>
    </row>
    <row r="691" spans="1:24" x14ac:dyDescent="0.55000000000000004">
      <c r="A691">
        <f>_xlfn.IFS(
        $A690="game", MAX($A$1:$A690)+1,
        OR($B691&lt;&gt;"", $O691&lt;&gt;""), $A690,
        TRUE, "")</f>
        <v>55</v>
      </c>
      <c r="B691">
        <f t="shared" si="54"/>
        <v>8</v>
      </c>
      <c r="C691" t="s">
        <v>31</v>
      </c>
      <c r="D691" t="s">
        <v>30</v>
      </c>
      <c r="E691" t="s">
        <v>36</v>
      </c>
      <c r="F691" t="s">
        <v>24</v>
      </c>
      <c r="J691" t="b">
        <v>0</v>
      </c>
      <c r="K691" t="b">
        <v>0</v>
      </c>
    </row>
    <row r="692" spans="1:24" x14ac:dyDescent="0.55000000000000004">
      <c r="A692">
        <f>_xlfn.IFS(
        $A691="game", MAX($A$1:$A691)+1,
        OR($B692&lt;&gt;"", $O692&lt;&gt;""), $A691,
        TRUE, "")</f>
        <v>55</v>
      </c>
      <c r="B692">
        <f t="shared" si="54"/>
        <v>9</v>
      </c>
      <c r="C692" t="s">
        <v>30</v>
      </c>
      <c r="D692" t="s">
        <v>29</v>
      </c>
      <c r="E692" t="s">
        <v>26</v>
      </c>
      <c r="G692">
        <v>0</v>
      </c>
      <c r="H692">
        <v>0</v>
      </c>
      <c r="I692">
        <v>0</v>
      </c>
      <c r="J692" t="b">
        <v>0</v>
      </c>
      <c r="K692" t="b">
        <v>0</v>
      </c>
      <c r="L692" t="s">
        <v>35</v>
      </c>
      <c r="M692" t="s">
        <v>31</v>
      </c>
      <c r="W692">
        <v>0</v>
      </c>
      <c r="X692">
        <v>0</v>
      </c>
    </row>
    <row r="693" spans="1:24" x14ac:dyDescent="0.55000000000000004">
      <c r="A693">
        <f>_xlfn.IFS(
        $A692="game", MAX($A$1:$A692)+1,
        OR($B693&lt;&gt;"", $O693&lt;&gt;""), $A692,
        TRUE, "")</f>
        <v>55</v>
      </c>
      <c r="B693">
        <f t="shared" si="54"/>
        <v>10</v>
      </c>
      <c r="C693" t="s">
        <v>22</v>
      </c>
      <c r="D693" t="s">
        <v>30</v>
      </c>
      <c r="E693" t="s">
        <v>26</v>
      </c>
      <c r="G693">
        <v>0</v>
      </c>
      <c r="H693">
        <v>0</v>
      </c>
      <c r="I693">
        <v>0</v>
      </c>
      <c r="J693" t="b">
        <v>0</v>
      </c>
      <c r="K693" t="b">
        <v>0</v>
      </c>
      <c r="L693" t="s">
        <v>35</v>
      </c>
      <c r="M693" t="s">
        <v>29</v>
      </c>
      <c r="X693">
        <v>0</v>
      </c>
    </row>
    <row r="694" spans="1:24" x14ac:dyDescent="0.55000000000000004">
      <c r="A694">
        <f>_xlfn.IFS(
        $A693="game", MAX($A$1:$A693)+1,
        OR($B694&lt;&gt;"", $O694&lt;&gt;""), $A693,
        TRUE, "")</f>
        <v>55</v>
      </c>
      <c r="B694">
        <f t="shared" si="54"/>
        <v>11</v>
      </c>
      <c r="C694" t="s">
        <v>39</v>
      </c>
      <c r="D694" t="s">
        <v>22</v>
      </c>
      <c r="E694" t="s">
        <v>27</v>
      </c>
      <c r="J694" t="b">
        <v>0</v>
      </c>
      <c r="K694" t="b">
        <v>1</v>
      </c>
    </row>
    <row r="695" spans="1:24" x14ac:dyDescent="0.55000000000000004">
      <c r="A695" t="str">
        <f>_xlfn.IFS(
        $A694="game", MAX($A$1:$A694)+1,
        OR($B695&lt;&gt;"", $O695&lt;&gt;""), $A694,
        TRUE, "")</f>
        <v/>
      </c>
      <c r="B695" t="str">
        <f t="shared" si="54"/>
        <v/>
      </c>
    </row>
    <row r="696" spans="1:24" x14ac:dyDescent="0.55000000000000004">
      <c r="A696" t="s">
        <v>1</v>
      </c>
      <c r="B696" t="s">
        <v>2</v>
      </c>
      <c r="C696" t="s">
        <v>3</v>
      </c>
      <c r="D696" t="s">
        <v>4</v>
      </c>
      <c r="E696" t="s">
        <v>5</v>
      </c>
      <c r="F696" t="s">
        <v>6</v>
      </c>
      <c r="G696" t="s">
        <v>7</v>
      </c>
      <c r="H696" t="s">
        <v>8</v>
      </c>
      <c r="I696" t="s">
        <v>9</v>
      </c>
      <c r="J696" t="s">
        <v>10</v>
      </c>
      <c r="K696" t="s">
        <v>11</v>
      </c>
      <c r="L696" t="s">
        <v>12</v>
      </c>
      <c r="M696" t="s">
        <v>13</v>
      </c>
      <c r="N696" t="s">
        <v>14</v>
      </c>
      <c r="O696" t="s">
        <v>15</v>
      </c>
      <c r="Q696" t="s">
        <v>16</v>
      </c>
      <c r="R696" t="s">
        <v>17</v>
      </c>
      <c r="T696" t="s">
        <v>18</v>
      </c>
      <c r="U696" t="s">
        <v>19</v>
      </c>
      <c r="W696" t="s">
        <v>20</v>
      </c>
      <c r="X696" t="s">
        <v>21</v>
      </c>
    </row>
    <row r="697" spans="1:24" x14ac:dyDescent="0.55000000000000004">
      <c r="A697">
        <f>_xlfn.IFS(
        $A696="game", MAX($A$1:$A696)+1,
        OR($B697&lt;&gt;"", $O697&lt;&gt;""), $A696,
        TRUE, "")</f>
        <v>56</v>
      </c>
      <c r="B697">
        <f t="shared" ref="B697:B707" si="55">_xlfn.IFS(
        $A696="game", 1,
        $C697&lt;&gt;"", $B696+1,
        TRUE, "")</f>
        <v>1</v>
      </c>
      <c r="C697" t="s">
        <v>30</v>
      </c>
      <c r="D697" t="s">
        <v>39</v>
      </c>
      <c r="E697" t="s">
        <v>26</v>
      </c>
      <c r="G697">
        <v>0</v>
      </c>
      <c r="H697">
        <v>0</v>
      </c>
      <c r="I697">
        <v>0</v>
      </c>
      <c r="J697" t="b">
        <v>0</v>
      </c>
      <c r="K697" t="b">
        <v>0</v>
      </c>
      <c r="Q697" t="s">
        <v>29</v>
      </c>
      <c r="R697" t="s">
        <v>32</v>
      </c>
      <c r="T697" t="s">
        <v>26</v>
      </c>
      <c r="U697" t="s">
        <v>27</v>
      </c>
      <c r="W697">
        <v>0</v>
      </c>
      <c r="X697">
        <v>0</v>
      </c>
    </row>
    <row r="698" spans="1:24" x14ac:dyDescent="0.55000000000000004">
      <c r="A698">
        <f>_xlfn.IFS(
        $A697="game", MAX($A$1:$A697)+1,
        OR($B698&lt;&gt;"", $O698&lt;&gt;""), $A697,
        TRUE, "")</f>
        <v>56</v>
      </c>
      <c r="B698">
        <f t="shared" si="55"/>
        <v>2</v>
      </c>
      <c r="C698" t="s">
        <v>22</v>
      </c>
      <c r="D698" t="s">
        <v>29</v>
      </c>
      <c r="E698" t="s">
        <v>26</v>
      </c>
      <c r="G698">
        <v>0</v>
      </c>
      <c r="H698">
        <v>0</v>
      </c>
      <c r="I698">
        <v>0</v>
      </c>
      <c r="J698" t="b">
        <v>0</v>
      </c>
      <c r="K698" t="b">
        <v>0</v>
      </c>
      <c r="Q698" t="s">
        <v>46</v>
      </c>
      <c r="R698" t="s">
        <v>24</v>
      </c>
      <c r="W698">
        <v>0</v>
      </c>
      <c r="X698">
        <v>0</v>
      </c>
    </row>
    <row r="699" spans="1:24" x14ac:dyDescent="0.55000000000000004">
      <c r="A699">
        <f>_xlfn.IFS(
        $A698="game", MAX($A$1:$A698)+1,
        OR($B699&lt;&gt;"", $O699&lt;&gt;""), $A698,
        TRUE, "")</f>
        <v>56</v>
      </c>
      <c r="B699">
        <f t="shared" si="55"/>
        <v>3</v>
      </c>
      <c r="C699" t="s">
        <v>39</v>
      </c>
      <c r="D699" t="s">
        <v>46</v>
      </c>
      <c r="E699" t="s">
        <v>24</v>
      </c>
      <c r="G699">
        <v>2</v>
      </c>
      <c r="H699">
        <v>2</v>
      </c>
      <c r="I699">
        <v>2</v>
      </c>
      <c r="J699" t="b">
        <v>0</v>
      </c>
      <c r="K699" t="b">
        <v>0</v>
      </c>
      <c r="Q699" t="s">
        <v>30</v>
      </c>
      <c r="R699" t="s">
        <v>26</v>
      </c>
      <c r="W699">
        <v>2</v>
      </c>
      <c r="X699">
        <v>2</v>
      </c>
    </row>
    <row r="700" spans="1:24" x14ac:dyDescent="0.55000000000000004">
      <c r="A700">
        <f>_xlfn.IFS(
        $A699="game", MAX($A$1:$A699)+1,
        OR($B700&lt;&gt;"", $O700&lt;&gt;""), $A699,
        TRUE, "")</f>
        <v>56</v>
      </c>
      <c r="B700">
        <f t="shared" si="55"/>
        <v>4</v>
      </c>
      <c r="C700" t="s">
        <v>29</v>
      </c>
      <c r="D700" t="s">
        <v>30</v>
      </c>
      <c r="E700" t="s">
        <v>24</v>
      </c>
      <c r="G700">
        <v>1</v>
      </c>
      <c r="H700">
        <v>1</v>
      </c>
      <c r="I700">
        <v>1</v>
      </c>
      <c r="J700" t="b">
        <v>0</v>
      </c>
      <c r="K700" t="b">
        <v>0</v>
      </c>
      <c r="Q700" t="s">
        <v>22</v>
      </c>
      <c r="R700" t="s">
        <v>24</v>
      </c>
      <c r="W700">
        <v>1</v>
      </c>
      <c r="X700">
        <v>1</v>
      </c>
    </row>
    <row r="701" spans="1:24" x14ac:dyDescent="0.55000000000000004">
      <c r="A701">
        <f>_xlfn.IFS(
        $A700="game", MAX($A$1:$A700)+1,
        OR($B701&lt;&gt;"", $O701&lt;&gt;""), $A700,
        TRUE, "")</f>
        <v>56</v>
      </c>
      <c r="B701">
        <f t="shared" si="55"/>
        <v>5</v>
      </c>
      <c r="C701" t="s">
        <v>46</v>
      </c>
      <c r="D701" t="s">
        <v>29</v>
      </c>
      <c r="E701" t="s">
        <v>36</v>
      </c>
      <c r="J701" t="b">
        <v>0</v>
      </c>
      <c r="K701" t="b">
        <v>0</v>
      </c>
      <c r="Q701" t="s">
        <v>39</v>
      </c>
      <c r="R701" t="s">
        <v>24</v>
      </c>
    </row>
    <row r="702" spans="1:24" x14ac:dyDescent="0.55000000000000004">
      <c r="A702">
        <f>_xlfn.IFS(
        $A701="game", MAX($A$1:$A701)+1,
        OR($B702&lt;&gt;"", $O702&lt;&gt;""), $A701,
        TRUE, "")</f>
        <v>56</v>
      </c>
      <c r="B702">
        <f t="shared" si="55"/>
        <v>6</v>
      </c>
      <c r="C702" t="s">
        <v>30</v>
      </c>
      <c r="D702" t="s">
        <v>46</v>
      </c>
      <c r="E702" t="s">
        <v>36</v>
      </c>
      <c r="J702" t="b">
        <v>0</v>
      </c>
      <c r="K702" t="b">
        <v>0</v>
      </c>
    </row>
    <row r="703" spans="1:24" x14ac:dyDescent="0.55000000000000004">
      <c r="A703">
        <f>_xlfn.IFS(
        $A702="game", MAX($A$1:$A702)+1,
        OR($B703&lt;&gt;"", $O703&lt;&gt;""), $A702,
        TRUE, "")</f>
        <v>56</v>
      </c>
      <c r="B703">
        <f t="shared" si="55"/>
        <v>7</v>
      </c>
      <c r="C703" t="s">
        <v>22</v>
      </c>
      <c r="D703" t="s">
        <v>46</v>
      </c>
      <c r="E703" t="s">
        <v>24</v>
      </c>
      <c r="G703">
        <v>2</v>
      </c>
      <c r="H703">
        <v>2</v>
      </c>
      <c r="I703">
        <v>2</v>
      </c>
      <c r="J703" t="b">
        <v>0</v>
      </c>
      <c r="K703" t="b">
        <v>0</v>
      </c>
      <c r="W703">
        <v>2</v>
      </c>
      <c r="X703">
        <v>2</v>
      </c>
    </row>
    <row r="704" spans="1:24" x14ac:dyDescent="0.55000000000000004">
      <c r="A704">
        <f>_xlfn.IFS(
        $A703="game", MAX($A$1:$A703)+1,
        OR($B704&lt;&gt;"", $O704&lt;&gt;""), $A703,
        TRUE, "")</f>
        <v>56</v>
      </c>
      <c r="B704">
        <f t="shared" si="55"/>
        <v>8</v>
      </c>
      <c r="C704" t="s">
        <v>39</v>
      </c>
      <c r="D704" t="s">
        <v>30</v>
      </c>
      <c r="E704" t="s">
        <v>26</v>
      </c>
      <c r="G704">
        <v>0</v>
      </c>
      <c r="H704">
        <v>0</v>
      </c>
      <c r="I704">
        <v>0</v>
      </c>
      <c r="J704" t="b">
        <v>0</v>
      </c>
      <c r="K704" t="b">
        <v>0</v>
      </c>
      <c r="L704" t="s">
        <v>47</v>
      </c>
      <c r="N704">
        <v>1</v>
      </c>
      <c r="W704">
        <v>0</v>
      </c>
      <c r="X704">
        <v>0</v>
      </c>
    </row>
    <row r="705" spans="1:24" x14ac:dyDescent="0.55000000000000004">
      <c r="A705">
        <f>_xlfn.IFS(
        $A704="game", MAX($A$1:$A704)+1,
        OR($B705&lt;&gt;"", $O705&lt;&gt;""), $A704,
        TRUE, "")</f>
        <v>56</v>
      </c>
      <c r="B705">
        <f t="shared" si="55"/>
        <v>9</v>
      </c>
      <c r="C705" t="s">
        <v>29</v>
      </c>
      <c r="D705" t="s">
        <v>39</v>
      </c>
      <c r="E705" t="s">
        <v>24</v>
      </c>
      <c r="G705">
        <v>1</v>
      </c>
      <c r="H705">
        <v>1</v>
      </c>
      <c r="I705">
        <v>1</v>
      </c>
      <c r="J705" t="b">
        <v>0</v>
      </c>
      <c r="K705" t="b">
        <v>0</v>
      </c>
      <c r="W705">
        <v>1</v>
      </c>
      <c r="X705">
        <v>1</v>
      </c>
    </row>
    <row r="706" spans="1:24" x14ac:dyDescent="0.55000000000000004">
      <c r="A706">
        <f>_xlfn.IFS(
        $A705="game", MAX($A$1:$A705)+1,
        OR($B706&lt;&gt;"", $O706&lt;&gt;""), $A705,
        TRUE, "")</f>
        <v>56</v>
      </c>
      <c r="B706">
        <f t="shared" si="55"/>
        <v>10</v>
      </c>
      <c r="C706" t="s">
        <v>46</v>
      </c>
      <c r="D706" t="s">
        <v>29</v>
      </c>
      <c r="E706" t="s">
        <v>27</v>
      </c>
      <c r="J706" t="b">
        <v>0</v>
      </c>
      <c r="K706" t="b">
        <v>1</v>
      </c>
    </row>
    <row r="707" spans="1:24" x14ac:dyDescent="0.55000000000000004">
      <c r="A707" t="str">
        <f>_xlfn.IFS(
        $A706="game", MAX($A$1:$A706)+1,
        OR($B707&lt;&gt;"", $O707&lt;&gt;""), $A706,
        TRUE, "")</f>
        <v/>
      </c>
      <c r="B707" t="str">
        <f t="shared" si="55"/>
        <v/>
      </c>
    </row>
    <row r="708" spans="1:24" x14ac:dyDescent="0.55000000000000004">
      <c r="A708" t="s">
        <v>1</v>
      </c>
      <c r="B708" t="s">
        <v>2</v>
      </c>
      <c r="C708" t="s">
        <v>3</v>
      </c>
      <c r="D708" t="s">
        <v>4</v>
      </c>
      <c r="E708" t="s">
        <v>5</v>
      </c>
      <c r="F708" t="s">
        <v>6</v>
      </c>
      <c r="G708" t="s">
        <v>7</v>
      </c>
      <c r="H708" t="s">
        <v>8</v>
      </c>
      <c r="I708" t="s">
        <v>9</v>
      </c>
      <c r="J708" t="s">
        <v>10</v>
      </c>
      <c r="K708" t="s">
        <v>11</v>
      </c>
      <c r="L708" t="s">
        <v>12</v>
      </c>
      <c r="M708" t="s">
        <v>13</v>
      </c>
      <c r="N708" t="s">
        <v>14</v>
      </c>
      <c r="O708" t="s">
        <v>15</v>
      </c>
      <c r="Q708" t="s">
        <v>16</v>
      </c>
      <c r="R708" t="s">
        <v>17</v>
      </c>
      <c r="T708" t="s">
        <v>18</v>
      </c>
      <c r="U708" t="s">
        <v>19</v>
      </c>
      <c r="W708" t="s">
        <v>20</v>
      </c>
      <c r="X708" t="s">
        <v>21</v>
      </c>
    </row>
    <row r="709" spans="1:24" x14ac:dyDescent="0.55000000000000004">
      <c r="A709">
        <f>_xlfn.IFS(
        $A708="game", MAX($A$1:$A708)+1,
        OR($B709&lt;&gt;"", $O709&lt;&gt;""), $A708,
        TRUE, "")</f>
        <v>57</v>
      </c>
      <c r="B709">
        <f t="shared" ref="B709:B716" si="56">_xlfn.IFS(
        $A708="game", 1,
        $C709&lt;&gt;"", $B708+1,
        TRUE, "")</f>
        <v>1</v>
      </c>
      <c r="C709" t="s">
        <v>39</v>
      </c>
      <c r="D709" t="s">
        <v>30</v>
      </c>
      <c r="E709" t="s">
        <v>26</v>
      </c>
      <c r="G709">
        <v>0</v>
      </c>
      <c r="H709">
        <v>0</v>
      </c>
      <c r="I709">
        <v>0</v>
      </c>
      <c r="J709" t="b">
        <v>0</v>
      </c>
      <c r="K709" t="b">
        <v>0</v>
      </c>
      <c r="Q709" t="s">
        <v>29</v>
      </c>
      <c r="R709" t="s">
        <v>26</v>
      </c>
      <c r="T709" t="s">
        <v>24</v>
      </c>
      <c r="U709" t="s">
        <v>43</v>
      </c>
      <c r="X709">
        <v>0</v>
      </c>
    </row>
    <row r="710" spans="1:24" x14ac:dyDescent="0.55000000000000004">
      <c r="A710">
        <f>_xlfn.IFS(
        $A709="game", MAX($A$1:$A709)+1,
        OR($B710&lt;&gt;"", $O710&lt;&gt;""), $A709,
        TRUE, "")</f>
        <v>57</v>
      </c>
      <c r="B710">
        <f t="shared" si="56"/>
        <v>2</v>
      </c>
      <c r="C710" t="s">
        <v>22</v>
      </c>
      <c r="D710" t="s">
        <v>29</v>
      </c>
      <c r="E710" t="s">
        <v>24</v>
      </c>
      <c r="G710">
        <v>1</v>
      </c>
      <c r="H710">
        <v>1</v>
      </c>
      <c r="I710">
        <v>1</v>
      </c>
      <c r="J710" t="b">
        <v>0</v>
      </c>
      <c r="K710" t="b">
        <v>0</v>
      </c>
      <c r="Q710" t="s">
        <v>46</v>
      </c>
      <c r="R710" t="s">
        <v>24</v>
      </c>
      <c r="W710">
        <v>1</v>
      </c>
      <c r="X710">
        <v>1</v>
      </c>
    </row>
    <row r="711" spans="1:24" x14ac:dyDescent="0.55000000000000004">
      <c r="A711">
        <f>_xlfn.IFS(
        $A710="game", MAX($A$1:$A710)+1,
        OR($B711&lt;&gt;"", $O711&lt;&gt;""), $A710,
        TRUE, "")</f>
        <v>57</v>
      </c>
      <c r="B711">
        <f t="shared" si="56"/>
        <v>3</v>
      </c>
      <c r="C711" t="s">
        <v>30</v>
      </c>
      <c r="D711" t="s">
        <v>46</v>
      </c>
      <c r="E711" t="s">
        <v>24</v>
      </c>
      <c r="G711">
        <v>1</v>
      </c>
      <c r="H711">
        <v>1</v>
      </c>
      <c r="I711">
        <v>1</v>
      </c>
      <c r="J711" t="b">
        <v>0</v>
      </c>
      <c r="K711" t="b">
        <v>0</v>
      </c>
      <c r="Q711" t="s">
        <v>39</v>
      </c>
      <c r="R711" t="s">
        <v>32</v>
      </c>
      <c r="W711">
        <v>1</v>
      </c>
      <c r="X711">
        <v>1</v>
      </c>
    </row>
    <row r="712" spans="1:24" x14ac:dyDescent="0.55000000000000004">
      <c r="A712">
        <f>_xlfn.IFS(
        $A711="game", MAX($A$1:$A711)+1,
        OR($B712&lt;&gt;"", $O712&lt;&gt;""), $A711,
        TRUE, "")</f>
        <v>57</v>
      </c>
      <c r="B712">
        <f t="shared" si="56"/>
        <v>4</v>
      </c>
      <c r="C712" t="s">
        <v>29</v>
      </c>
      <c r="D712" t="s">
        <v>39</v>
      </c>
      <c r="E712" t="s">
        <v>26</v>
      </c>
      <c r="G712">
        <v>1</v>
      </c>
      <c r="H712">
        <v>1</v>
      </c>
      <c r="I712">
        <v>0</v>
      </c>
      <c r="J712" t="b">
        <v>0</v>
      </c>
      <c r="K712" t="b">
        <v>0</v>
      </c>
      <c r="Q712" t="s">
        <v>22</v>
      </c>
      <c r="R712" t="s">
        <v>24</v>
      </c>
      <c r="W712">
        <v>0</v>
      </c>
      <c r="X712">
        <v>0</v>
      </c>
    </row>
    <row r="713" spans="1:24" x14ac:dyDescent="0.55000000000000004">
      <c r="A713">
        <f>_xlfn.IFS(
        $A712="game", MAX($A$1:$A712)+1,
        OR($B713&lt;&gt;"", $O713&lt;&gt;""), $A712,
        TRUE, "")</f>
        <v>57</v>
      </c>
      <c r="B713">
        <f t="shared" si="56"/>
        <v>5</v>
      </c>
      <c r="C713" t="s">
        <v>46</v>
      </c>
      <c r="D713" t="s">
        <v>22</v>
      </c>
      <c r="E713" t="s">
        <v>24</v>
      </c>
      <c r="G713">
        <v>2</v>
      </c>
      <c r="H713">
        <v>1</v>
      </c>
      <c r="I713">
        <v>1</v>
      </c>
      <c r="J713" t="b">
        <v>0</v>
      </c>
      <c r="K713" t="b">
        <v>0</v>
      </c>
      <c r="Q713" t="s">
        <v>30</v>
      </c>
      <c r="R713" t="s">
        <v>24</v>
      </c>
      <c r="W713">
        <v>2</v>
      </c>
      <c r="X713">
        <v>1</v>
      </c>
    </row>
    <row r="714" spans="1:24" x14ac:dyDescent="0.55000000000000004">
      <c r="A714">
        <f>_xlfn.IFS(
        $A713="game", MAX($A$1:$A713)+1,
        OR($B714&lt;&gt;"", $O714&lt;&gt;""), $A713,
        TRUE, "")</f>
        <v>57</v>
      </c>
      <c r="B714">
        <f t="shared" si="56"/>
        <v>6</v>
      </c>
      <c r="C714" t="s">
        <v>39</v>
      </c>
      <c r="D714" t="s">
        <v>30</v>
      </c>
      <c r="E714" t="s">
        <v>24</v>
      </c>
      <c r="G714">
        <v>1</v>
      </c>
      <c r="H714">
        <v>1</v>
      </c>
      <c r="I714">
        <v>1</v>
      </c>
      <c r="J714" t="b">
        <v>0</v>
      </c>
      <c r="K714" t="b">
        <v>0</v>
      </c>
      <c r="W714">
        <v>2</v>
      </c>
      <c r="X714">
        <v>1</v>
      </c>
    </row>
    <row r="715" spans="1:24" x14ac:dyDescent="0.55000000000000004">
      <c r="A715">
        <f>_xlfn.IFS(
        $A714="game", MAX($A$1:$A714)+1,
        OR($B715&lt;&gt;"", $O715&lt;&gt;""), $A714,
        TRUE, "")</f>
        <v>57</v>
      </c>
      <c r="B715">
        <f t="shared" si="56"/>
        <v>7</v>
      </c>
      <c r="C715" t="s">
        <v>22</v>
      </c>
      <c r="D715" t="s">
        <v>39</v>
      </c>
      <c r="E715" t="s">
        <v>24</v>
      </c>
      <c r="G715">
        <v>1</v>
      </c>
      <c r="H715">
        <v>1</v>
      </c>
      <c r="I715">
        <v>1</v>
      </c>
      <c r="J715" t="b">
        <v>0</v>
      </c>
      <c r="K715" t="b">
        <v>1</v>
      </c>
      <c r="W715">
        <v>1</v>
      </c>
      <c r="X715">
        <v>1</v>
      </c>
    </row>
    <row r="716" spans="1:24" x14ac:dyDescent="0.55000000000000004">
      <c r="A716" t="str">
        <f>_xlfn.IFS(
        $A715="game", MAX($A$1:$A715)+1,
        OR($B716&lt;&gt;"", $O716&lt;&gt;""), $A715,
        TRUE, "")</f>
        <v/>
      </c>
      <c r="B716" t="str">
        <f t="shared" si="56"/>
        <v/>
      </c>
    </row>
    <row r="717" spans="1:24" x14ac:dyDescent="0.55000000000000004">
      <c r="A717" t="s">
        <v>1</v>
      </c>
      <c r="B717" t="s">
        <v>2</v>
      </c>
      <c r="C717" t="s">
        <v>3</v>
      </c>
      <c r="D717" t="s">
        <v>4</v>
      </c>
      <c r="E717" t="s">
        <v>5</v>
      </c>
      <c r="F717" t="s">
        <v>6</v>
      </c>
      <c r="G717" t="s">
        <v>7</v>
      </c>
      <c r="H717" t="s">
        <v>8</v>
      </c>
      <c r="I717" t="s">
        <v>9</v>
      </c>
      <c r="J717" t="s">
        <v>10</v>
      </c>
      <c r="K717" t="s">
        <v>11</v>
      </c>
      <c r="L717" t="s">
        <v>12</v>
      </c>
      <c r="M717" t="s">
        <v>13</v>
      </c>
      <c r="N717" t="s">
        <v>14</v>
      </c>
      <c r="O717" t="s">
        <v>15</v>
      </c>
      <c r="Q717" t="s">
        <v>16</v>
      </c>
      <c r="R717" t="s">
        <v>17</v>
      </c>
      <c r="T717" t="s">
        <v>18</v>
      </c>
      <c r="U717" t="s">
        <v>19</v>
      </c>
      <c r="W717" t="s">
        <v>20</v>
      </c>
      <c r="X717" t="s">
        <v>21</v>
      </c>
    </row>
    <row r="718" spans="1:24" x14ac:dyDescent="0.55000000000000004">
      <c r="A718">
        <f>_xlfn.IFS(
        $A717="game", MAX($A$1:$A717)+1,
        OR($B718&lt;&gt;"", $O718&lt;&gt;""), $A717,
        TRUE, "")</f>
        <v>58</v>
      </c>
      <c r="B718">
        <f t="shared" ref="B718:B738" si="57">_xlfn.IFS(
        $A717="game", 1,
        $C718&lt;&gt;"", $B717+1,
        TRUE, "")</f>
        <v>1</v>
      </c>
      <c r="C718" t="s">
        <v>22</v>
      </c>
      <c r="D718" t="s">
        <v>46</v>
      </c>
      <c r="E718" t="s">
        <v>24</v>
      </c>
      <c r="G718">
        <v>1</v>
      </c>
      <c r="H718">
        <v>1</v>
      </c>
      <c r="I718">
        <v>1</v>
      </c>
      <c r="J718" t="b">
        <v>0</v>
      </c>
      <c r="K718" t="b">
        <v>0</v>
      </c>
      <c r="Q718" t="s">
        <v>29</v>
      </c>
      <c r="R718" t="s">
        <v>24</v>
      </c>
      <c r="T718" t="s">
        <v>26</v>
      </c>
      <c r="U718" t="s">
        <v>43</v>
      </c>
      <c r="X718">
        <v>1</v>
      </c>
    </row>
    <row r="719" spans="1:24" x14ac:dyDescent="0.55000000000000004">
      <c r="A719">
        <f>_xlfn.IFS(
        $A718="game", MAX($A$1:$A718)+1,
        OR($B719&lt;&gt;"", $O719&lt;&gt;""), $A718,
        TRUE, "")</f>
        <v>58</v>
      </c>
      <c r="B719">
        <f t="shared" si="57"/>
        <v>2</v>
      </c>
      <c r="C719" t="s">
        <v>30</v>
      </c>
      <c r="D719" t="s">
        <v>39</v>
      </c>
      <c r="E719" t="s">
        <v>26</v>
      </c>
      <c r="G719">
        <v>0</v>
      </c>
      <c r="H719">
        <v>0</v>
      </c>
      <c r="I719">
        <v>0</v>
      </c>
      <c r="J719" t="b">
        <v>0</v>
      </c>
      <c r="K719" t="b">
        <v>0</v>
      </c>
      <c r="Q719" t="s">
        <v>46</v>
      </c>
      <c r="R719" t="s">
        <v>24</v>
      </c>
      <c r="X719">
        <v>0</v>
      </c>
    </row>
    <row r="720" spans="1:24" x14ac:dyDescent="0.55000000000000004">
      <c r="A720">
        <f>_xlfn.IFS(
        $A719="game", MAX($A$1:$A719)+1,
        OR($B720&lt;&gt;"", $O720&lt;&gt;""), $A719,
        TRUE, "")</f>
        <v>58</v>
      </c>
      <c r="B720">
        <f t="shared" si="57"/>
        <v>3</v>
      </c>
      <c r="C720" t="s">
        <v>29</v>
      </c>
      <c r="D720" t="s">
        <v>22</v>
      </c>
      <c r="E720" t="s">
        <v>26</v>
      </c>
      <c r="G720">
        <v>0</v>
      </c>
      <c r="H720">
        <v>0</v>
      </c>
      <c r="I720">
        <v>0</v>
      </c>
      <c r="J720" t="b">
        <v>0</v>
      </c>
      <c r="K720" t="b">
        <v>0</v>
      </c>
      <c r="Q720" t="s">
        <v>39</v>
      </c>
      <c r="R720" t="s">
        <v>24</v>
      </c>
      <c r="W720">
        <v>0</v>
      </c>
      <c r="X720">
        <v>0</v>
      </c>
    </row>
    <row r="721" spans="1:24" x14ac:dyDescent="0.55000000000000004">
      <c r="A721">
        <f>_xlfn.IFS(
        $A720="game", MAX($A$1:$A720)+1,
        OR($B721&lt;&gt;"", $O721&lt;&gt;""), $A720,
        TRUE, "")</f>
        <v>58</v>
      </c>
      <c r="B721">
        <f t="shared" si="57"/>
        <v>4</v>
      </c>
      <c r="C721" t="s">
        <v>46</v>
      </c>
      <c r="D721" t="s">
        <v>30</v>
      </c>
      <c r="E721" t="s">
        <v>26</v>
      </c>
      <c r="G721">
        <v>0</v>
      </c>
      <c r="H721">
        <v>0</v>
      </c>
      <c r="I721">
        <v>0</v>
      </c>
      <c r="J721" t="b">
        <v>0</v>
      </c>
      <c r="K721" t="b">
        <v>0</v>
      </c>
      <c r="L721" t="s">
        <v>47</v>
      </c>
      <c r="N721">
        <v>2</v>
      </c>
      <c r="Q721" t="s">
        <v>22</v>
      </c>
      <c r="R721" t="s">
        <v>32</v>
      </c>
      <c r="W721">
        <v>0</v>
      </c>
      <c r="X721">
        <v>0</v>
      </c>
    </row>
    <row r="722" spans="1:24" x14ac:dyDescent="0.55000000000000004">
      <c r="A722">
        <f>_xlfn.IFS(
        $A721="game", MAX($A$1:$A721)+1,
        OR($B722&lt;&gt;"", $O722&lt;&gt;""), $A721,
        TRUE, "")</f>
        <v>58</v>
      </c>
      <c r="B722">
        <f t="shared" si="57"/>
        <v>5</v>
      </c>
      <c r="C722" t="s">
        <v>39</v>
      </c>
      <c r="D722" t="s">
        <v>22</v>
      </c>
      <c r="E722" t="s">
        <v>36</v>
      </c>
      <c r="J722" t="b">
        <v>0</v>
      </c>
      <c r="K722" t="b">
        <v>0</v>
      </c>
      <c r="Q722" t="s">
        <v>30</v>
      </c>
      <c r="R722" t="s">
        <v>26</v>
      </c>
    </row>
    <row r="723" spans="1:24" x14ac:dyDescent="0.55000000000000004">
      <c r="A723">
        <f>_xlfn.IFS(
        $A722="game", MAX($A$1:$A722)+1,
        OR($B723&lt;&gt;"", $O723&lt;&gt;""), $A722,
        TRUE, "")</f>
        <v>58</v>
      </c>
      <c r="B723">
        <f t="shared" si="57"/>
        <v>6</v>
      </c>
      <c r="C723" t="s">
        <v>22</v>
      </c>
      <c r="D723" t="s">
        <v>29</v>
      </c>
      <c r="E723" t="s">
        <v>36</v>
      </c>
      <c r="J723" t="b">
        <v>0</v>
      </c>
      <c r="K723" t="b">
        <v>0</v>
      </c>
    </row>
    <row r="724" spans="1:24" x14ac:dyDescent="0.55000000000000004">
      <c r="A724">
        <f>_xlfn.IFS(
        $A723="game", MAX($A$1:$A723)+1,
        OR($B724&lt;&gt;"", $O724&lt;&gt;""), $A723,
        TRUE, "")</f>
        <v>58</v>
      </c>
      <c r="B724">
        <f t="shared" si="57"/>
        <v>7</v>
      </c>
      <c r="C724" t="s">
        <v>30</v>
      </c>
      <c r="D724" t="s">
        <v>46</v>
      </c>
      <c r="E724" t="s">
        <v>36</v>
      </c>
      <c r="F724" t="s">
        <v>24</v>
      </c>
      <c r="J724" t="b">
        <v>0</v>
      </c>
      <c r="K724" t="b">
        <v>0</v>
      </c>
    </row>
    <row r="725" spans="1:24" x14ac:dyDescent="0.55000000000000004">
      <c r="A725">
        <f>_xlfn.IFS(
        $A724="game", MAX($A$1:$A724)+1,
        OR($B725&lt;&gt;"", $O725&lt;&gt;""), $A724,
        TRUE, "")</f>
        <v>58</v>
      </c>
      <c r="B725">
        <f t="shared" si="57"/>
        <v>8</v>
      </c>
      <c r="C725" t="s">
        <v>29</v>
      </c>
      <c r="D725" t="s">
        <v>46</v>
      </c>
      <c r="E725" t="s">
        <v>36</v>
      </c>
      <c r="J725" t="b">
        <v>0</v>
      </c>
      <c r="K725" t="b">
        <v>0</v>
      </c>
    </row>
    <row r="726" spans="1:24" x14ac:dyDescent="0.55000000000000004">
      <c r="A726">
        <f>_xlfn.IFS(
        $A725="game", MAX($A$1:$A725)+1,
        OR($B726&lt;&gt;"", $O726&lt;&gt;""), $A725,
        TRUE, "")</f>
        <v>58</v>
      </c>
      <c r="B726">
        <f t="shared" si="57"/>
        <v>9</v>
      </c>
      <c r="C726" t="s">
        <v>46</v>
      </c>
      <c r="D726" t="s">
        <v>39</v>
      </c>
      <c r="E726" t="s">
        <v>24</v>
      </c>
      <c r="G726">
        <v>2</v>
      </c>
      <c r="H726">
        <v>2</v>
      </c>
      <c r="I726">
        <v>2</v>
      </c>
      <c r="J726" t="b">
        <v>0</v>
      </c>
      <c r="K726" t="b">
        <v>0</v>
      </c>
      <c r="W726">
        <v>2</v>
      </c>
      <c r="X726">
        <v>2</v>
      </c>
    </row>
    <row r="727" spans="1:24" x14ac:dyDescent="0.55000000000000004">
      <c r="A727">
        <f>_xlfn.IFS(
        $A726="game", MAX($A$1:$A726)+1,
        OR($B727&lt;&gt;"", $O727&lt;&gt;""), $A726,
        TRUE, "")</f>
        <v>58</v>
      </c>
      <c r="B727">
        <f t="shared" si="57"/>
        <v>10</v>
      </c>
      <c r="C727" t="s">
        <v>39</v>
      </c>
      <c r="D727" t="s">
        <v>30</v>
      </c>
      <c r="E727" t="s">
        <v>24</v>
      </c>
      <c r="G727">
        <v>2</v>
      </c>
      <c r="H727">
        <v>2</v>
      </c>
      <c r="I727">
        <v>2</v>
      </c>
      <c r="J727" t="b">
        <v>0</v>
      </c>
      <c r="K727" t="b">
        <v>0</v>
      </c>
      <c r="W727">
        <v>2</v>
      </c>
      <c r="X727">
        <v>2</v>
      </c>
    </row>
    <row r="728" spans="1:24" x14ac:dyDescent="0.55000000000000004">
      <c r="A728">
        <f>_xlfn.IFS(
        $A727="game", MAX($A$1:$A727)+1,
        OR($B728&lt;&gt;"", $O728&lt;&gt;""), $A727,
        TRUE, "")</f>
        <v>58</v>
      </c>
      <c r="B728">
        <f t="shared" si="57"/>
        <v>11</v>
      </c>
      <c r="C728" t="s">
        <v>22</v>
      </c>
      <c r="D728" t="s">
        <v>39</v>
      </c>
      <c r="E728" t="s">
        <v>36</v>
      </c>
      <c r="J728" t="b">
        <v>0</v>
      </c>
      <c r="K728" t="b">
        <v>0</v>
      </c>
    </row>
    <row r="729" spans="1:24" x14ac:dyDescent="0.55000000000000004">
      <c r="A729">
        <f>_xlfn.IFS(
        $A728="game", MAX($A$1:$A728)+1,
        OR($B729&lt;&gt;"", $O729&lt;&gt;""), $A728,
        TRUE, "")</f>
        <v>58</v>
      </c>
      <c r="B729">
        <f t="shared" si="57"/>
        <v>12</v>
      </c>
      <c r="C729" t="s">
        <v>30</v>
      </c>
      <c r="D729" t="s">
        <v>39</v>
      </c>
      <c r="E729" t="s">
        <v>26</v>
      </c>
      <c r="G729">
        <v>0</v>
      </c>
      <c r="H729">
        <v>0</v>
      </c>
      <c r="I729">
        <v>0</v>
      </c>
      <c r="J729" t="b">
        <v>0</v>
      </c>
      <c r="K729" t="b">
        <v>0</v>
      </c>
      <c r="L729" t="s">
        <v>35</v>
      </c>
      <c r="M729" t="s">
        <v>46</v>
      </c>
      <c r="X729">
        <v>0</v>
      </c>
    </row>
    <row r="730" spans="1:24" x14ac:dyDescent="0.55000000000000004">
      <c r="A730">
        <f>_xlfn.IFS(
        $A729="game", MAX($A$1:$A729)+1,
        OR($B730&lt;&gt;"", $O730&lt;&gt;""), $A729,
        TRUE, "")</f>
        <v>58</v>
      </c>
      <c r="B730">
        <f t="shared" si="57"/>
        <v>13</v>
      </c>
      <c r="C730" t="s">
        <v>29</v>
      </c>
      <c r="D730" t="s">
        <v>39</v>
      </c>
      <c r="E730" t="s">
        <v>36</v>
      </c>
      <c r="J730" t="b">
        <v>0</v>
      </c>
      <c r="K730" t="b">
        <v>0</v>
      </c>
    </row>
    <row r="731" spans="1:24" x14ac:dyDescent="0.55000000000000004">
      <c r="A731">
        <f>_xlfn.IFS(
        $A730="game", MAX($A$1:$A730)+1,
        OR($B731&lt;&gt;"", $O731&lt;&gt;""), $A730,
        TRUE, "")</f>
        <v>58</v>
      </c>
      <c r="B731">
        <f t="shared" si="57"/>
        <v>14</v>
      </c>
      <c r="C731" t="s">
        <v>39</v>
      </c>
      <c r="D731" t="s">
        <v>30</v>
      </c>
      <c r="E731" t="s">
        <v>36</v>
      </c>
      <c r="J731" t="b">
        <v>0</v>
      </c>
      <c r="K731" t="b">
        <v>0</v>
      </c>
    </row>
    <row r="732" spans="1:24" x14ac:dyDescent="0.55000000000000004">
      <c r="A732">
        <f>_xlfn.IFS(
        $A731="game", MAX($A$1:$A731)+1,
        OR($B732&lt;&gt;"", $O732&lt;&gt;""), $A731,
        TRUE, "")</f>
        <v>58</v>
      </c>
      <c r="B732">
        <f t="shared" si="57"/>
        <v>15</v>
      </c>
      <c r="C732" t="s">
        <v>22</v>
      </c>
      <c r="D732" t="s">
        <v>30</v>
      </c>
      <c r="E732" t="s">
        <v>36</v>
      </c>
      <c r="F732" t="s">
        <v>26</v>
      </c>
      <c r="J732" t="b">
        <v>0</v>
      </c>
      <c r="K732" t="b">
        <v>0</v>
      </c>
    </row>
    <row r="733" spans="1:24" x14ac:dyDescent="0.55000000000000004">
      <c r="A733">
        <f>_xlfn.IFS(
        $A732="game", MAX($A$1:$A732)+1,
        OR($B733&lt;&gt;"", $O733&lt;&gt;""), $A732,
        TRUE, "")</f>
        <v>58</v>
      </c>
      <c r="B733">
        <f t="shared" si="57"/>
        <v>16</v>
      </c>
      <c r="C733" t="s">
        <v>30</v>
      </c>
      <c r="D733" t="s">
        <v>22</v>
      </c>
      <c r="E733" t="s">
        <v>36</v>
      </c>
      <c r="J733" t="b">
        <v>0</v>
      </c>
      <c r="K733" t="b">
        <v>0</v>
      </c>
    </row>
    <row r="734" spans="1:24" x14ac:dyDescent="0.55000000000000004">
      <c r="A734">
        <f>_xlfn.IFS(
        $A733="game", MAX($A$1:$A733)+1,
        OR($B734&lt;&gt;"", $O734&lt;&gt;""), $A733,
        TRUE, "")</f>
        <v>58</v>
      </c>
      <c r="B734">
        <f t="shared" si="57"/>
        <v>17</v>
      </c>
      <c r="C734" t="s">
        <v>29</v>
      </c>
      <c r="D734" t="s">
        <v>39</v>
      </c>
      <c r="E734" t="s">
        <v>36</v>
      </c>
      <c r="J734" t="b">
        <v>0</v>
      </c>
      <c r="K734" t="b">
        <v>0</v>
      </c>
    </row>
    <row r="735" spans="1:24" x14ac:dyDescent="0.55000000000000004">
      <c r="A735">
        <f>_xlfn.IFS(
        $A734="game", MAX($A$1:$A734)+1,
        OR($B735&lt;&gt;"", $O735&lt;&gt;""), $A734,
        TRUE, "")</f>
        <v>58</v>
      </c>
      <c r="B735">
        <f t="shared" si="57"/>
        <v>18</v>
      </c>
      <c r="C735" t="s">
        <v>39</v>
      </c>
      <c r="D735" t="s">
        <v>29</v>
      </c>
      <c r="E735" t="s">
        <v>36</v>
      </c>
      <c r="F735" t="s">
        <v>26</v>
      </c>
      <c r="J735" t="b">
        <v>0</v>
      </c>
      <c r="K735" t="b">
        <v>1</v>
      </c>
    </row>
    <row r="736" spans="1:24" x14ac:dyDescent="0.55000000000000004">
      <c r="A736" t="str">
        <f>_xlfn.IFS(
        $A735="game", MAX($A$1:$A735)+1,
        OR($B736&lt;&gt;"", $O736&lt;&gt;""), $A735,
        TRUE, "")</f>
        <v/>
      </c>
      <c r="B736" t="str">
        <f t="shared" si="57"/>
        <v/>
      </c>
    </row>
    <row r="737" spans="1:24" x14ac:dyDescent="0.55000000000000004">
      <c r="A737" t="s">
        <v>78</v>
      </c>
      <c r="B737" t="str">
        <f t="shared" si="57"/>
        <v/>
      </c>
    </row>
    <row r="738" spans="1:24" x14ac:dyDescent="0.55000000000000004">
      <c r="A738" t="str">
        <f>_xlfn.IFS(
        $A737="game", MAX($A$1:$A737)+1,
        OR($B738&lt;&gt;"", $O738&lt;&gt;""), $A737,
        TRUE, "")</f>
        <v/>
      </c>
      <c r="B738" t="str">
        <f t="shared" si="57"/>
        <v/>
      </c>
    </row>
    <row r="739" spans="1:24" x14ac:dyDescent="0.55000000000000004">
      <c r="A739" t="s">
        <v>1</v>
      </c>
      <c r="B739" t="s">
        <v>2</v>
      </c>
      <c r="C739" t="s">
        <v>3</v>
      </c>
      <c r="D739" t="s">
        <v>4</v>
      </c>
      <c r="E739" t="s">
        <v>5</v>
      </c>
      <c r="F739" t="s">
        <v>6</v>
      </c>
      <c r="G739" t="s">
        <v>7</v>
      </c>
      <c r="H739" t="s">
        <v>8</v>
      </c>
      <c r="I739" t="s">
        <v>9</v>
      </c>
      <c r="J739" t="s">
        <v>10</v>
      </c>
      <c r="K739" t="s">
        <v>11</v>
      </c>
      <c r="L739" t="s">
        <v>12</v>
      </c>
      <c r="M739" t="s">
        <v>13</v>
      </c>
      <c r="N739" t="s">
        <v>14</v>
      </c>
      <c r="O739" t="s">
        <v>15</v>
      </c>
      <c r="Q739" t="s">
        <v>16</v>
      </c>
      <c r="R739" t="s">
        <v>17</v>
      </c>
      <c r="T739" t="s">
        <v>18</v>
      </c>
      <c r="U739" t="s">
        <v>19</v>
      </c>
      <c r="W739" t="s">
        <v>20</v>
      </c>
      <c r="X739" t="s">
        <v>21</v>
      </c>
    </row>
    <row r="740" spans="1:24" x14ac:dyDescent="0.55000000000000004">
      <c r="A740">
        <f>_xlfn.IFS(
        $A739="game", MAX($A$1:$A739)+1,
        OR($B740&lt;&gt;"", $O740&lt;&gt;""), $A739,
        TRUE, "")</f>
        <v>59</v>
      </c>
      <c r="B740">
        <f t="shared" ref="B740:B752" si="58">_xlfn.IFS(
        $A739="game", 1,
        $C740&lt;&gt;"", $B739+1,
        TRUE, "")</f>
        <v>1</v>
      </c>
      <c r="C740" t="s">
        <v>49</v>
      </c>
      <c r="D740" t="s">
        <v>39</v>
      </c>
      <c r="E740" t="s">
        <v>24</v>
      </c>
      <c r="G740">
        <v>3</v>
      </c>
      <c r="H740">
        <v>2</v>
      </c>
      <c r="I740">
        <v>2</v>
      </c>
      <c r="J740" t="b">
        <v>0</v>
      </c>
      <c r="K740" t="b">
        <v>0</v>
      </c>
      <c r="Q740" t="s">
        <v>29</v>
      </c>
      <c r="R740" t="s">
        <v>26</v>
      </c>
      <c r="T740" t="s">
        <v>26</v>
      </c>
      <c r="U740" t="s">
        <v>43</v>
      </c>
      <c r="W740">
        <v>3</v>
      </c>
      <c r="X740">
        <v>2</v>
      </c>
    </row>
    <row r="741" spans="1:24" x14ac:dyDescent="0.55000000000000004">
      <c r="A741">
        <f>_xlfn.IFS(
        $A740="game", MAX($A$1:$A740)+1,
        OR($B741&lt;&gt;"", $O741&lt;&gt;""), $A740,
        TRUE, "")</f>
        <v>59</v>
      </c>
      <c r="B741">
        <f t="shared" si="58"/>
        <v>2</v>
      </c>
      <c r="C741" t="s">
        <v>44</v>
      </c>
      <c r="D741" t="s">
        <v>60</v>
      </c>
      <c r="E741" t="s">
        <v>24</v>
      </c>
      <c r="G741">
        <v>1</v>
      </c>
      <c r="H741">
        <v>1</v>
      </c>
      <c r="I741">
        <v>1</v>
      </c>
      <c r="J741" t="b">
        <v>0</v>
      </c>
      <c r="K741" t="b">
        <v>0</v>
      </c>
      <c r="Q741" t="s">
        <v>23</v>
      </c>
      <c r="R741" t="s">
        <v>26</v>
      </c>
      <c r="W741">
        <v>1</v>
      </c>
      <c r="X741">
        <v>1</v>
      </c>
    </row>
    <row r="742" spans="1:24" x14ac:dyDescent="0.55000000000000004">
      <c r="A742">
        <f>_xlfn.IFS(
        $A741="game", MAX($A$1:$A741)+1,
        OR($B742&lt;&gt;"", $O742&lt;&gt;""), $A741,
        TRUE, "")</f>
        <v>59</v>
      </c>
      <c r="B742">
        <f t="shared" si="58"/>
        <v>3</v>
      </c>
      <c r="C742" t="s">
        <v>29</v>
      </c>
      <c r="D742" t="s">
        <v>30</v>
      </c>
      <c r="E742" t="s">
        <v>26</v>
      </c>
      <c r="G742">
        <v>0</v>
      </c>
      <c r="H742">
        <v>0</v>
      </c>
      <c r="I742">
        <v>0</v>
      </c>
      <c r="J742" t="b">
        <v>0</v>
      </c>
      <c r="K742" t="b">
        <v>0</v>
      </c>
      <c r="L742" t="s">
        <v>33</v>
      </c>
      <c r="M742" t="s">
        <v>49</v>
      </c>
      <c r="O742" t="b">
        <v>1</v>
      </c>
      <c r="Q742" t="s">
        <v>39</v>
      </c>
      <c r="R742" t="s">
        <v>32</v>
      </c>
      <c r="W742">
        <v>0</v>
      </c>
      <c r="X742">
        <v>0</v>
      </c>
    </row>
    <row r="743" spans="1:24" x14ac:dyDescent="0.55000000000000004">
      <c r="A743">
        <f>_xlfn.IFS(
        $A742="game", MAX($A$1:$A742)+1,
        OR($B743&lt;&gt;"", $O743&lt;&gt;""), $A742,
        TRUE, "")</f>
        <v>59</v>
      </c>
      <c r="B743">
        <f t="shared" si="58"/>
        <v>4</v>
      </c>
      <c r="C743" t="s">
        <v>23</v>
      </c>
      <c r="D743" t="s">
        <v>79</v>
      </c>
      <c r="E743" t="s">
        <v>26</v>
      </c>
      <c r="G743">
        <v>0</v>
      </c>
      <c r="H743">
        <v>0</v>
      </c>
      <c r="I743">
        <v>0</v>
      </c>
      <c r="J743" t="b">
        <v>0</v>
      </c>
      <c r="K743" t="b">
        <v>0</v>
      </c>
      <c r="L743" t="s">
        <v>33</v>
      </c>
      <c r="M743" t="s">
        <v>30</v>
      </c>
      <c r="O743" t="b">
        <v>0</v>
      </c>
      <c r="Q743" t="s">
        <v>60</v>
      </c>
      <c r="R743" t="s">
        <v>24</v>
      </c>
      <c r="W743">
        <v>1</v>
      </c>
      <c r="X743">
        <v>0</v>
      </c>
    </row>
    <row r="744" spans="1:24" x14ac:dyDescent="0.55000000000000004">
      <c r="A744">
        <f>_xlfn.IFS(
        $A743="game", MAX($A$1:$A743)+1,
        OR($B744&lt;&gt;"", $O744&lt;&gt;""), $A743,
        TRUE, "")</f>
        <v>59</v>
      </c>
      <c r="B744">
        <f t="shared" si="58"/>
        <v>5</v>
      </c>
      <c r="C744" t="s">
        <v>39</v>
      </c>
      <c r="D744" t="s">
        <v>22</v>
      </c>
      <c r="E744" t="s">
        <v>26</v>
      </c>
      <c r="G744">
        <v>0</v>
      </c>
      <c r="H744">
        <v>0</v>
      </c>
      <c r="I744">
        <v>0</v>
      </c>
      <c r="J744" t="b">
        <v>0</v>
      </c>
      <c r="K744" t="b">
        <v>0</v>
      </c>
      <c r="Q744" t="s">
        <v>30</v>
      </c>
      <c r="R744" t="s">
        <v>24</v>
      </c>
    </row>
    <row r="745" spans="1:24" x14ac:dyDescent="0.55000000000000004">
      <c r="A745">
        <f>_xlfn.IFS(
        $A744="game", MAX($A$1:$A744)+1,
        OR($B745&lt;&gt;"", $O745&lt;&gt;""), $A744,
        TRUE, "")</f>
        <v>59</v>
      </c>
      <c r="B745">
        <f t="shared" si="58"/>
        <v>6</v>
      </c>
      <c r="C745" t="s">
        <v>44</v>
      </c>
      <c r="D745" t="s">
        <v>30</v>
      </c>
      <c r="E745" t="s">
        <v>24</v>
      </c>
      <c r="G745">
        <v>2</v>
      </c>
      <c r="H745">
        <v>1</v>
      </c>
      <c r="I745">
        <v>1</v>
      </c>
      <c r="J745" t="b">
        <v>0</v>
      </c>
      <c r="K745" t="b">
        <v>0</v>
      </c>
      <c r="Q745" t="s">
        <v>79</v>
      </c>
      <c r="R745" t="s">
        <v>24</v>
      </c>
      <c r="X745">
        <v>1</v>
      </c>
    </row>
    <row r="746" spans="1:24" x14ac:dyDescent="0.55000000000000004">
      <c r="A746">
        <f>_xlfn.IFS(
        $A745="game", MAX($A$1:$A745)+1,
        OR($B746&lt;&gt;"", $O746&lt;&gt;""), $A745,
        TRUE, "")</f>
        <v>59</v>
      </c>
      <c r="B746">
        <f t="shared" si="58"/>
        <v>7</v>
      </c>
      <c r="C746" t="s">
        <v>60</v>
      </c>
      <c r="D746" t="s">
        <v>23</v>
      </c>
      <c r="E746" t="s">
        <v>26</v>
      </c>
      <c r="G746">
        <v>0</v>
      </c>
      <c r="H746">
        <v>0</v>
      </c>
      <c r="I746">
        <v>0</v>
      </c>
      <c r="J746" t="b">
        <v>0</v>
      </c>
      <c r="K746" t="b">
        <v>0</v>
      </c>
      <c r="L746" t="s">
        <v>35</v>
      </c>
      <c r="M746" t="s">
        <v>29</v>
      </c>
      <c r="Q746" t="s">
        <v>22</v>
      </c>
      <c r="R746" t="s">
        <v>26</v>
      </c>
      <c r="X746">
        <v>0</v>
      </c>
    </row>
    <row r="747" spans="1:24" x14ac:dyDescent="0.55000000000000004">
      <c r="A747">
        <f>_xlfn.IFS(
        $A746="game", MAX($A$1:$A746)+1,
        OR($B747&lt;&gt;"", $O747&lt;&gt;""), $A746,
        TRUE, "")</f>
        <v>59</v>
      </c>
      <c r="B747">
        <f t="shared" si="58"/>
        <v>8</v>
      </c>
      <c r="C747" t="s">
        <v>30</v>
      </c>
      <c r="D747" t="s">
        <v>49</v>
      </c>
      <c r="E747" t="s">
        <v>36</v>
      </c>
      <c r="J747" t="b">
        <v>0</v>
      </c>
      <c r="K747" t="b">
        <v>0</v>
      </c>
      <c r="Q747" t="s">
        <v>49</v>
      </c>
      <c r="R747" t="s">
        <v>24</v>
      </c>
    </row>
    <row r="748" spans="1:24" x14ac:dyDescent="0.55000000000000004">
      <c r="A748">
        <f>_xlfn.IFS(
        $A747="game", MAX($A$1:$A747)+1,
        OR($B748&lt;&gt;"", $O748&lt;&gt;""), $A747,
        TRUE, "")</f>
        <v>59</v>
      </c>
      <c r="B748">
        <f t="shared" si="58"/>
        <v>9</v>
      </c>
      <c r="C748" t="s">
        <v>79</v>
      </c>
      <c r="D748" t="s">
        <v>30</v>
      </c>
      <c r="E748" t="s">
        <v>36</v>
      </c>
      <c r="J748" t="b">
        <v>0</v>
      </c>
      <c r="K748" t="b">
        <v>0</v>
      </c>
      <c r="Q748" t="s">
        <v>44</v>
      </c>
      <c r="R748" t="s">
        <v>24</v>
      </c>
    </row>
    <row r="749" spans="1:24" x14ac:dyDescent="0.55000000000000004">
      <c r="A749">
        <f>_xlfn.IFS(
        $A748="game", MAX($A$1:$A748)+1,
        OR($B749&lt;&gt;"", $O749&lt;&gt;""), $A748,
        TRUE, "")</f>
        <v>59</v>
      </c>
      <c r="B749">
        <f t="shared" si="58"/>
        <v>10</v>
      </c>
      <c r="C749" t="s">
        <v>22</v>
      </c>
      <c r="D749" t="s">
        <v>30</v>
      </c>
      <c r="E749" t="s">
        <v>26</v>
      </c>
      <c r="G749">
        <v>0</v>
      </c>
      <c r="H749">
        <v>0</v>
      </c>
      <c r="I749">
        <v>0</v>
      </c>
      <c r="J749" t="b">
        <v>0</v>
      </c>
      <c r="K749" t="b">
        <v>0</v>
      </c>
      <c r="L749" t="s">
        <v>35</v>
      </c>
      <c r="M749" t="s">
        <v>79</v>
      </c>
      <c r="X749">
        <v>0</v>
      </c>
    </row>
    <row r="750" spans="1:24" x14ac:dyDescent="0.55000000000000004">
      <c r="A750">
        <f>_xlfn.IFS(
        $A749="game", MAX($A$1:$A749)+1,
        OR($B750&lt;&gt;"", $O750&lt;&gt;""), $A749,
        TRUE, "")</f>
        <v>59</v>
      </c>
      <c r="B750">
        <f t="shared" si="58"/>
        <v>11</v>
      </c>
      <c r="C750" t="s">
        <v>49</v>
      </c>
      <c r="D750" t="s">
        <v>60</v>
      </c>
      <c r="E750" t="s">
        <v>36</v>
      </c>
      <c r="J750" t="b">
        <v>0</v>
      </c>
      <c r="K750" t="b">
        <v>0</v>
      </c>
    </row>
    <row r="751" spans="1:24" x14ac:dyDescent="0.55000000000000004">
      <c r="A751">
        <f>_xlfn.IFS(
        $A750="game", MAX($A$1:$A750)+1,
        OR($B751&lt;&gt;"", $O751&lt;&gt;""), $A750,
        TRUE, "")</f>
        <v>59</v>
      </c>
      <c r="B751">
        <f t="shared" si="58"/>
        <v>12</v>
      </c>
      <c r="C751" t="s">
        <v>44</v>
      </c>
      <c r="D751" t="s">
        <v>23</v>
      </c>
      <c r="E751" t="s">
        <v>26</v>
      </c>
      <c r="G751">
        <v>0</v>
      </c>
      <c r="H751">
        <v>0</v>
      </c>
      <c r="I751">
        <v>0</v>
      </c>
      <c r="J751" t="b">
        <v>0</v>
      </c>
      <c r="K751" t="b">
        <v>1</v>
      </c>
      <c r="W751">
        <v>0</v>
      </c>
      <c r="X751">
        <v>0</v>
      </c>
    </row>
    <row r="752" spans="1:24" x14ac:dyDescent="0.55000000000000004">
      <c r="A752" t="str">
        <f>_xlfn.IFS(
        $A751="game", MAX($A$1:$A751)+1,
        OR($B752&lt;&gt;"", $O752&lt;&gt;""), $A751,
        TRUE, "")</f>
        <v/>
      </c>
      <c r="B752" t="str">
        <f t="shared" si="58"/>
        <v/>
      </c>
    </row>
    <row r="753" spans="1:24" x14ac:dyDescent="0.55000000000000004">
      <c r="A753" t="s">
        <v>1</v>
      </c>
      <c r="B753" t="s">
        <v>2</v>
      </c>
      <c r="C753" t="s">
        <v>3</v>
      </c>
      <c r="D753" t="s">
        <v>4</v>
      </c>
      <c r="E753" t="s">
        <v>5</v>
      </c>
      <c r="F753" t="s">
        <v>6</v>
      </c>
      <c r="G753" t="s">
        <v>7</v>
      </c>
      <c r="H753" t="s">
        <v>8</v>
      </c>
      <c r="I753" t="s">
        <v>9</v>
      </c>
      <c r="J753" t="s">
        <v>10</v>
      </c>
      <c r="K753" t="s">
        <v>11</v>
      </c>
      <c r="L753" t="s">
        <v>12</v>
      </c>
      <c r="M753" t="s">
        <v>13</v>
      </c>
      <c r="N753" t="s">
        <v>14</v>
      </c>
      <c r="O753" t="s">
        <v>15</v>
      </c>
      <c r="Q753" t="s">
        <v>16</v>
      </c>
      <c r="R753" t="s">
        <v>17</v>
      </c>
      <c r="T753" t="s">
        <v>18</v>
      </c>
      <c r="U753" t="s">
        <v>19</v>
      </c>
      <c r="W753" t="s">
        <v>20</v>
      </c>
      <c r="X753" t="s">
        <v>21</v>
      </c>
    </row>
    <row r="754" spans="1:24" x14ac:dyDescent="0.55000000000000004">
      <c r="A754">
        <f>_xlfn.IFS(
        $A753="game", MAX($A$1:$A753)+1,
        OR($B754&lt;&gt;"", $O754&lt;&gt;""), $A753,
        TRUE, "")</f>
        <v>60</v>
      </c>
      <c r="B754">
        <f t="shared" ref="B754:B763" si="59">_xlfn.IFS(
        $A753="game", 1,
        $C754&lt;&gt;"", $B753+1,
        TRUE, "")</f>
        <v>1</v>
      </c>
      <c r="C754" t="s">
        <v>29</v>
      </c>
      <c r="D754" t="s">
        <v>30</v>
      </c>
      <c r="E754" t="s">
        <v>24</v>
      </c>
      <c r="G754">
        <v>1</v>
      </c>
      <c r="H754">
        <v>1</v>
      </c>
      <c r="I754">
        <v>1</v>
      </c>
      <c r="J754" t="b">
        <v>0</v>
      </c>
      <c r="K754" t="b">
        <v>0</v>
      </c>
      <c r="Q754" t="s">
        <v>29</v>
      </c>
      <c r="R754" t="s">
        <v>24</v>
      </c>
      <c r="T754" t="s">
        <v>26</v>
      </c>
      <c r="U754" t="s">
        <v>27</v>
      </c>
      <c r="W754">
        <v>1</v>
      </c>
      <c r="X754">
        <v>1</v>
      </c>
    </row>
    <row r="755" spans="1:24" x14ac:dyDescent="0.55000000000000004">
      <c r="A755">
        <f>_xlfn.IFS(
        $A754="game", MAX($A$1:$A754)+1,
        OR($B755&lt;&gt;"", $O755&lt;&gt;""), $A754,
        TRUE, "")</f>
        <v>60</v>
      </c>
      <c r="B755">
        <f t="shared" si="59"/>
        <v>2</v>
      </c>
      <c r="C755" t="s">
        <v>23</v>
      </c>
      <c r="D755" t="s">
        <v>22</v>
      </c>
      <c r="E755" t="s">
        <v>24</v>
      </c>
      <c r="G755">
        <v>3</v>
      </c>
      <c r="H755">
        <v>2</v>
      </c>
      <c r="I755">
        <v>2</v>
      </c>
      <c r="J755" t="b">
        <v>0</v>
      </c>
      <c r="K755" t="b">
        <v>0</v>
      </c>
      <c r="Q755" t="s">
        <v>23</v>
      </c>
      <c r="R755" t="s">
        <v>24</v>
      </c>
      <c r="W755">
        <v>3</v>
      </c>
      <c r="X755">
        <v>2</v>
      </c>
    </row>
    <row r="756" spans="1:24" x14ac:dyDescent="0.55000000000000004">
      <c r="A756">
        <f>_xlfn.IFS(
        $A755="game", MAX($A$1:$A755)+1,
        OR($B756&lt;&gt;"", $O756&lt;&gt;""), $A755,
        TRUE, "")</f>
        <v>60</v>
      </c>
      <c r="B756">
        <f t="shared" si="59"/>
        <v>3</v>
      </c>
      <c r="C756" t="s">
        <v>39</v>
      </c>
      <c r="D756" t="s">
        <v>49</v>
      </c>
      <c r="E756" t="s">
        <v>26</v>
      </c>
      <c r="G756">
        <v>1</v>
      </c>
      <c r="H756">
        <v>1</v>
      </c>
      <c r="I756">
        <v>0</v>
      </c>
      <c r="J756" t="b">
        <v>0</v>
      </c>
      <c r="K756" t="b">
        <v>0</v>
      </c>
      <c r="L756" t="s">
        <v>33</v>
      </c>
      <c r="M756" t="s">
        <v>44</v>
      </c>
      <c r="O756" t="b">
        <v>0</v>
      </c>
      <c r="Q756" t="s">
        <v>39</v>
      </c>
      <c r="R756" t="s">
        <v>24</v>
      </c>
      <c r="W756">
        <v>1</v>
      </c>
      <c r="X756">
        <v>1</v>
      </c>
    </row>
    <row r="757" spans="1:24" x14ac:dyDescent="0.55000000000000004">
      <c r="A757">
        <f>_xlfn.IFS(
        $A756="game", MAX($A$1:$A756)+1,
        OR($B757&lt;&gt;"", $O757&lt;&gt;""), $A756,
        TRUE, "")</f>
        <v>60</v>
      </c>
      <c r="B757">
        <f t="shared" si="59"/>
        <v>4</v>
      </c>
      <c r="C757" t="s">
        <v>60</v>
      </c>
      <c r="D757" t="s">
        <v>79</v>
      </c>
      <c r="E757" t="s">
        <v>26</v>
      </c>
      <c r="G757">
        <v>0</v>
      </c>
      <c r="H757">
        <v>0</v>
      </c>
      <c r="I757">
        <v>0</v>
      </c>
      <c r="J757" t="b">
        <v>0</v>
      </c>
      <c r="K757" t="b">
        <v>0</v>
      </c>
      <c r="L757" t="s">
        <v>33</v>
      </c>
      <c r="M757" t="s">
        <v>30</v>
      </c>
      <c r="O757" t="b">
        <v>0</v>
      </c>
      <c r="Q757" t="s">
        <v>60</v>
      </c>
      <c r="R757" t="s">
        <v>26</v>
      </c>
      <c r="W757">
        <v>1</v>
      </c>
    </row>
    <row r="758" spans="1:24" x14ac:dyDescent="0.55000000000000004">
      <c r="A758">
        <f>_xlfn.IFS(
        $A757="game", MAX($A$1:$A757)+1,
        OR($B758&lt;&gt;"", $O758&lt;&gt;""), $A757,
        TRUE, "")</f>
        <v>60</v>
      </c>
      <c r="B758">
        <f t="shared" si="59"/>
        <v>5</v>
      </c>
      <c r="C758" t="s">
        <v>30</v>
      </c>
      <c r="D758" t="s">
        <v>44</v>
      </c>
      <c r="E758" t="s">
        <v>26</v>
      </c>
      <c r="G758">
        <v>0</v>
      </c>
      <c r="H758">
        <v>0</v>
      </c>
      <c r="I758">
        <v>0</v>
      </c>
      <c r="J758" t="b">
        <v>0</v>
      </c>
      <c r="K758" t="b">
        <v>0</v>
      </c>
      <c r="Q758" t="s">
        <v>30</v>
      </c>
      <c r="R758" t="s">
        <v>24</v>
      </c>
      <c r="W758">
        <v>0</v>
      </c>
      <c r="X758">
        <v>0</v>
      </c>
    </row>
    <row r="759" spans="1:24" x14ac:dyDescent="0.55000000000000004">
      <c r="A759">
        <f>_xlfn.IFS(
        $A758="game", MAX($A$1:$A758)+1,
        OR($B759&lt;&gt;"", $O759&lt;&gt;""), $A758,
        TRUE, "")</f>
        <v>60</v>
      </c>
      <c r="B759">
        <f t="shared" si="59"/>
        <v>6</v>
      </c>
      <c r="C759" t="s">
        <v>29</v>
      </c>
      <c r="D759" t="s">
        <v>49</v>
      </c>
      <c r="E759" t="s">
        <v>27</v>
      </c>
      <c r="J759" t="b">
        <v>0</v>
      </c>
      <c r="K759" t="b">
        <v>1</v>
      </c>
      <c r="Q759" t="s">
        <v>79</v>
      </c>
      <c r="R759" t="s">
        <v>26</v>
      </c>
    </row>
    <row r="760" spans="1:24" x14ac:dyDescent="0.55000000000000004">
      <c r="A760" t="str">
        <f>_xlfn.IFS(
        $A759="game", MAX($A$1:$A759)+1,
        OR($B760&lt;&gt;"", $O760&lt;&gt;""), $A759,
        TRUE, "")</f>
        <v/>
      </c>
      <c r="B760" t="str">
        <f t="shared" si="59"/>
        <v/>
      </c>
      <c r="Q760" t="s">
        <v>22</v>
      </c>
      <c r="R760" t="s">
        <v>26</v>
      </c>
    </row>
    <row r="761" spans="1:24" x14ac:dyDescent="0.55000000000000004">
      <c r="A761" t="str">
        <f>_xlfn.IFS(
        $A760="game", MAX($A$1:$A760)+1,
        OR($B761&lt;&gt;"", $O761&lt;&gt;""), $A760,
        TRUE, "")</f>
        <v/>
      </c>
      <c r="B761" t="str">
        <f t="shared" si="59"/>
        <v/>
      </c>
      <c r="Q761" t="s">
        <v>49</v>
      </c>
      <c r="R761" t="s">
        <v>32</v>
      </c>
    </row>
    <row r="762" spans="1:24" x14ac:dyDescent="0.55000000000000004">
      <c r="A762" t="str">
        <f>_xlfn.IFS(
        $A761="game", MAX($A$1:$A761)+1,
        OR($B762&lt;&gt;"", $O762&lt;&gt;""), $A761,
        TRUE, "")</f>
        <v/>
      </c>
      <c r="B762" t="str">
        <f t="shared" si="59"/>
        <v/>
      </c>
      <c r="Q762" t="s">
        <v>44</v>
      </c>
      <c r="R762" t="s">
        <v>24</v>
      </c>
    </row>
    <row r="763" spans="1:24" x14ac:dyDescent="0.55000000000000004">
      <c r="A763" t="str">
        <f>_xlfn.IFS(
        $A762="game", MAX($A$1:$A762)+1,
        OR($B763&lt;&gt;"", $O763&lt;&gt;""), $A762,
        TRUE, "")</f>
        <v/>
      </c>
      <c r="B763" t="str">
        <f t="shared" si="59"/>
        <v/>
      </c>
    </row>
  </sheetData>
  <conditionalFormatting sqref="A1:X10000">
    <cfRule type="expression" dxfId="0" priority="1" stopIfTrue="1">
      <formula>AND(LEN($A1)=10, NOT(ISERROR(DATE(LEFT($A1,4), MID($A1,2,2), RIGHT($A1,2)))))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 Hildebrand</cp:lastModifiedBy>
  <dcterms:created xsi:type="dcterms:W3CDTF">2022-04-15T03:25:06Z</dcterms:created>
  <dcterms:modified xsi:type="dcterms:W3CDTF">2022-04-15T03:37:24Z</dcterms:modified>
</cp:coreProperties>
</file>