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5880" yWindow="1740" windowWidth="28860" windowHeight="3705" activeTab="2"/>
  </bookViews>
  <sheets>
    <sheet name="Data" sheetId="3" r:id="rId1"/>
    <sheet name="Response U1" sheetId="4" r:id="rId2"/>
    <sheet name="Response U2" sheetId="1" r:id="rId3"/>
  </sheets>
  <calcPr calcId="145621"/>
</workbook>
</file>

<file path=xl/calcChain.xml><?xml version="1.0" encoding="utf-8"?>
<calcChain xmlns="http://schemas.openxmlformats.org/spreadsheetml/2006/main">
  <c r="D47" i="4" l="1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D38" i="4"/>
  <c r="F37" i="4"/>
  <c r="D37" i="4"/>
  <c r="F36" i="4"/>
  <c r="D36" i="4"/>
  <c r="F35" i="4"/>
  <c r="D35" i="4"/>
  <c r="F34" i="4"/>
  <c r="D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10" i="1"/>
  <c r="F10" i="1"/>
</calcChain>
</file>

<file path=xl/sharedStrings.xml><?xml version="1.0" encoding="utf-8"?>
<sst xmlns="http://schemas.openxmlformats.org/spreadsheetml/2006/main" count="18" uniqueCount="10">
  <si>
    <t>(kip)</t>
  </si>
  <si>
    <t>(kN)</t>
  </si>
  <si>
    <t>Curv h</t>
  </si>
  <si>
    <t>(rad)</t>
  </si>
  <si>
    <t>Mbase</t>
  </si>
  <si>
    <t>(kNm)</t>
  </si>
  <si>
    <t>(kip.ft)</t>
  </si>
  <si>
    <t>Axial Force</t>
  </si>
  <si>
    <t>XLi Unit 2</t>
  </si>
  <si>
    <t>XLi Unit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</si>
</sst>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12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1" fontId="3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FFFF00"/>
              </a:solidFill>
            </a:ln>
          </c:spPr>
          <c:marker>
            <c:symbol val="diamond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'Response U1'!$B$10:$B$64</c:f>
              <c:numCache>
                <c:formatCode>0.00E+00</c:formatCode>
                <c:ptCount val="55"/>
                <c:pt idx="0">
                  <c:v>0</c:v>
                </c:pt>
                <c:pt idx="1">
                  <c:v>2.2314504048384003E-4</c:v>
                </c:pt>
                <c:pt idx="2">
                  <c:v>5.7492841837792014E-4</c:v>
                </c:pt>
                <c:pt idx="3">
                  <c:v>8.784724197432002E-4</c:v>
                </c:pt>
                <c:pt idx="4">
                  <c:v>1.4714526802814402E-3</c:v>
                </c:pt>
                <c:pt idx="5">
                  <c:v>1.7040028822272004E-3</c:v>
                </c:pt>
                <c:pt idx="6">
                  <c:v>2.2734702391104004E-3</c:v>
                </c:pt>
                <c:pt idx="7">
                  <c:v>3.2523655118800012E-3</c:v>
                </c:pt>
                <c:pt idx="8">
                  <c:v>4.3758272180816011E-3</c:v>
                </c:pt>
                <c:pt idx="9">
                  <c:v>6.5928664884240019E-3</c:v>
                </c:pt>
                <c:pt idx="10">
                  <c:v>7.1247131994608024E-3</c:v>
                </c:pt>
                <c:pt idx="11">
                  <c:v>9.1999165671168021E-3</c:v>
                </c:pt>
                <c:pt idx="12">
                  <c:v>1.1339135711171204E-2</c:v>
                </c:pt>
                <c:pt idx="13">
                  <c:v>1.2026926067088002E-2</c:v>
                </c:pt>
                <c:pt idx="14">
                  <c:v>1.2816049452945602E-2</c:v>
                </c:pt>
                <c:pt idx="15">
                  <c:v>1.4503517454539205E-2</c:v>
                </c:pt>
                <c:pt idx="16">
                  <c:v>1.7077194379664002E-2</c:v>
                </c:pt>
                <c:pt idx="17">
                  <c:v>2.1045717427984004E-2</c:v>
                </c:pt>
                <c:pt idx="18">
                  <c:v>2.0729734342112005E-2</c:v>
                </c:pt>
                <c:pt idx="19">
                  <c:v>1.9863397614576006E-2</c:v>
                </c:pt>
                <c:pt idx="20">
                  <c:v>1.8595066082640006E-2</c:v>
                </c:pt>
                <c:pt idx="21">
                  <c:v>1.7342814342864006E-2</c:v>
                </c:pt>
                <c:pt idx="22">
                  <c:v>1.5817206136108805E-2</c:v>
                </c:pt>
                <c:pt idx="23">
                  <c:v>1.3696493922673605E-2</c:v>
                </c:pt>
                <c:pt idx="24">
                  <c:v>1.1314560934448003E-2</c:v>
                </c:pt>
                <c:pt idx="25">
                  <c:v>8.1647799457680026E-3</c:v>
                </c:pt>
                <c:pt idx="26">
                  <c:v>4.4240665946112014E-3</c:v>
                </c:pt>
                <c:pt idx="27">
                  <c:v>1.1052202438515202E-3</c:v>
                </c:pt>
                <c:pt idx="28">
                  <c:v>0</c:v>
                </c:pt>
                <c:pt idx="29">
                  <c:v>-2.1268058943231996E-4</c:v>
                </c:pt>
                <c:pt idx="30">
                  <c:v>-9.9862889142255979E-4</c:v>
                </c:pt>
                <c:pt idx="31">
                  <c:v>-1.7156465137759998E-3</c:v>
                </c:pt>
                <c:pt idx="32">
                  <c:v>-2.6900284324623998E-3</c:v>
                </c:pt>
                <c:pt idx="33">
                  <c:v>-4.0833634015039998E-3</c:v>
                </c:pt>
                <c:pt idx="34">
                  <c:v>-6.4748076839807999E-3</c:v>
                </c:pt>
                <c:pt idx="35">
                  <c:v>-1.0663125838902398E-2</c:v>
                </c:pt>
                <c:pt idx="36">
                  <c:v>-1.4786323552758399E-2</c:v>
                </c:pt>
                <c:pt idx="37">
                  <c:v>-1.7041811595247997E-2</c:v>
                </c:pt>
                <c:pt idx="38">
                  <c:v>-1.9192976468128006E-2</c:v>
                </c:pt>
                <c:pt idx="39">
                  <c:v>-1.8743804160272003E-2</c:v>
                </c:pt>
                <c:pt idx="40">
                  <c:v>-1.7620190757904004E-2</c:v>
                </c:pt>
                <c:pt idx="41">
                  <c:v>-1.6568708876128005E-2</c:v>
                </c:pt>
                <c:pt idx="42">
                  <c:v>-1.5276485200144003E-2</c:v>
                </c:pt>
                <c:pt idx="43">
                  <c:v>-1.3694370176536002E-2</c:v>
                </c:pt>
                <c:pt idx="44">
                  <c:v>-1.1871513358742402E-2</c:v>
                </c:pt>
                <c:pt idx="45">
                  <c:v>-9.5658076872032014E-3</c:v>
                </c:pt>
                <c:pt idx="46">
                  <c:v>-6.7053491855808018E-3</c:v>
                </c:pt>
                <c:pt idx="47">
                  <c:v>-3.6521607220736012E-3</c:v>
                </c:pt>
                <c:pt idx="48">
                  <c:v>-8.8840851773904026E-4</c:v>
                </c:pt>
                <c:pt idx="49">
                  <c:v>2.4539886607120006E-3</c:v>
                </c:pt>
                <c:pt idx="50">
                  <c:v>5.4593928361488008E-3</c:v>
                </c:pt>
                <c:pt idx="51">
                  <c:v>8.970855376680003E-3</c:v>
                </c:pt>
                <c:pt idx="52">
                  <c:v>1.3591823577374405E-2</c:v>
                </c:pt>
                <c:pt idx="53">
                  <c:v>1.8237139010560004E-2</c:v>
                </c:pt>
                <c:pt idx="54">
                  <c:v>2.0533060280256005E-2</c:v>
                </c:pt>
              </c:numCache>
            </c:numRef>
          </c:xVal>
          <c:yVal>
            <c:numRef>
              <c:f>'Response U1'!$F$10:$F$64</c:f>
              <c:numCache>
                <c:formatCode>0</c:formatCode>
                <c:ptCount val="55"/>
                <c:pt idx="0">
                  <c:v>0</c:v>
                </c:pt>
                <c:pt idx="1">
                  <c:v>36.953858212403937</c:v>
                </c:pt>
                <c:pt idx="2">
                  <c:v>73.894930037408386</c:v>
                </c:pt>
                <c:pt idx="3">
                  <c:v>110.8407967577614</c:v>
                </c:pt>
                <c:pt idx="4">
                  <c:v>147.75789410646561</c:v>
                </c:pt>
                <c:pt idx="5">
                  <c:v>167.21677780489605</c:v>
                </c:pt>
                <c:pt idx="6">
                  <c:v>184.65421357571941</c:v>
                </c:pt>
                <c:pt idx="7">
                  <c:v>221.53295176237268</c:v>
                </c:pt>
                <c:pt idx="8">
                  <c:v>257.99972853097637</c:v>
                </c:pt>
                <c:pt idx="9">
                  <c:v>294.75539773920468</c:v>
                </c:pt>
                <c:pt idx="10">
                  <c:v>297.88326774868847</c:v>
                </c:pt>
                <c:pt idx="11">
                  <c:v>300.06254764544434</c:v>
                </c:pt>
                <c:pt idx="12">
                  <c:v>301.44028088419765</c:v>
                </c:pt>
                <c:pt idx="13">
                  <c:v>291.82971247999581</c:v>
                </c:pt>
                <c:pt idx="14">
                  <c:v>294.93200971475432</c:v>
                </c:pt>
                <c:pt idx="15">
                  <c:v>292.37872798752255</c:v>
                </c:pt>
                <c:pt idx="16">
                  <c:v>294.50846063325298</c:v>
                </c:pt>
                <c:pt idx="17">
                  <c:v>285.7645695477039</c:v>
                </c:pt>
                <c:pt idx="18">
                  <c:v>258.36214269792674</c:v>
                </c:pt>
                <c:pt idx="19">
                  <c:v>221.47221642237267</c:v>
                </c:pt>
                <c:pt idx="20">
                  <c:v>184.6222476072945</c:v>
                </c:pt>
                <c:pt idx="21">
                  <c:v>147.77068049379133</c:v>
                </c:pt>
                <c:pt idx="22">
                  <c:v>110.94628445351206</c:v>
                </c:pt>
                <c:pt idx="23">
                  <c:v>73.783448722582662</c:v>
                </c:pt>
                <c:pt idx="24">
                  <c:v>36.845373707093614</c:v>
                </c:pt>
                <c:pt idx="25">
                  <c:v>0</c:v>
                </c:pt>
                <c:pt idx="26">
                  <c:v>-37.018189723841601</c:v>
                </c:pt>
                <c:pt idx="27">
                  <c:v>-74.558923137653011</c:v>
                </c:pt>
                <c:pt idx="28">
                  <c:v>-87.26809271148268</c:v>
                </c:pt>
                <c:pt idx="29">
                  <c:v>-88.004279207358522</c:v>
                </c:pt>
                <c:pt idx="30">
                  <c:v>-146.58580327017978</c:v>
                </c:pt>
                <c:pt idx="31">
                  <c:v>-184.55724140604329</c:v>
                </c:pt>
                <c:pt idx="32">
                  <c:v>-220.90857052527664</c:v>
                </c:pt>
                <c:pt idx="33">
                  <c:v>-257.99757083272334</c:v>
                </c:pt>
                <c:pt idx="34">
                  <c:v>-292.57550861047901</c:v>
                </c:pt>
                <c:pt idx="35">
                  <c:v>-294.40105852078898</c:v>
                </c:pt>
                <c:pt idx="36">
                  <c:v>-293.06303156029918</c:v>
                </c:pt>
                <c:pt idx="37">
                  <c:v>-295.14405201207086</c:v>
                </c:pt>
                <c:pt idx="38">
                  <c:v>-297.67768661432518</c:v>
                </c:pt>
                <c:pt idx="39">
                  <c:v>-258.36074418681414</c:v>
                </c:pt>
                <c:pt idx="40">
                  <c:v>-221.49639068598529</c:v>
                </c:pt>
                <c:pt idx="41">
                  <c:v>-184.02847974394328</c:v>
                </c:pt>
                <c:pt idx="42">
                  <c:v>-147.77727347480339</c:v>
                </c:pt>
                <c:pt idx="43">
                  <c:v>-110.36210638071049</c:v>
                </c:pt>
                <c:pt idx="44">
                  <c:v>-74.16364395944592</c:v>
                </c:pt>
                <c:pt idx="45">
                  <c:v>-36.820400294268559</c:v>
                </c:pt>
                <c:pt idx="46">
                  <c:v>0</c:v>
                </c:pt>
                <c:pt idx="47">
                  <c:v>37.140259765726981</c:v>
                </c:pt>
                <c:pt idx="48">
                  <c:v>73.841586827669815</c:v>
                </c:pt>
                <c:pt idx="49">
                  <c:v>109.88901004818371</c:v>
                </c:pt>
                <c:pt idx="50">
                  <c:v>147.75909283026587</c:v>
                </c:pt>
                <c:pt idx="51">
                  <c:v>184.3860990156189</c:v>
                </c:pt>
                <c:pt idx="52">
                  <c:v>220.90282260994647</c:v>
                </c:pt>
                <c:pt idx="53">
                  <c:v>258.01351385486373</c:v>
                </c:pt>
                <c:pt idx="54">
                  <c:v>269.71305829507088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19136"/>
        <c:axId val="112019712"/>
      </c:scatterChart>
      <c:valAx>
        <c:axId val="112019136"/>
        <c:scaling>
          <c:orientation val="minMax"/>
          <c:max val="3.0000000000000002E-2"/>
          <c:min val="-3.0000000000000002E-2"/>
        </c:scaling>
        <c:delete val="0"/>
        <c:axPos val="b"/>
        <c:majorGridlines>
          <c:spPr>
            <a:ln w="3175"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i="1">
                    <a:solidFill>
                      <a:schemeClr val="bg1"/>
                    </a:solidFill>
                  </a:defRPr>
                </a:pPr>
                <a:r>
                  <a:rPr lang="en-US" sz="1400" i="1">
                    <a:solidFill>
                      <a:schemeClr val="bg1"/>
                    </a:solidFill>
                  </a:rPr>
                  <a:t>Curvature</a:t>
                </a:r>
                <a:r>
                  <a:rPr lang="en-US" sz="1400" i="1" baseline="0">
                    <a:solidFill>
                      <a:schemeClr val="bg1"/>
                    </a:solidFill>
                  </a:rPr>
                  <a:t> x h (radians)</a:t>
                </a:r>
                <a:endParaRPr lang="en-US" sz="1400" i="1">
                  <a:solidFill>
                    <a:schemeClr val="bg1"/>
                  </a:solidFill>
                </a:endParaRP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sz="1200" i="1">
                <a:solidFill>
                  <a:schemeClr val="bg1"/>
                </a:solidFill>
              </a:defRPr>
            </a:pPr>
            <a:endParaRPr lang="en-US"/>
          </a:p>
        </c:txPr>
        <c:crossAx val="112019712"/>
        <c:crossesAt val="-400"/>
        <c:crossBetween val="midCat"/>
        <c:majorUnit val="1.0000000000000005E-2"/>
      </c:valAx>
      <c:valAx>
        <c:axId val="11201971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i="1">
                    <a:solidFill>
                      <a:schemeClr val="bg1"/>
                    </a:solidFill>
                  </a:defRPr>
                </a:pPr>
                <a:r>
                  <a:rPr lang="en-US" sz="1400" i="1">
                    <a:solidFill>
                      <a:schemeClr val="bg1"/>
                    </a:solidFill>
                  </a:rPr>
                  <a:t>Moment (kip -ft)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sz="1200" i="1">
                <a:solidFill>
                  <a:schemeClr val="bg1"/>
                </a:solidFill>
              </a:defRPr>
            </a:pPr>
            <a:endParaRPr lang="en-US"/>
          </a:p>
        </c:txPr>
        <c:crossAx val="112019136"/>
        <c:crossesAt val="-0.30000000000000021"/>
        <c:crossBetween val="midCat"/>
      </c:valAx>
      <c:spPr>
        <a:solidFill>
          <a:schemeClr val="tx1"/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ysClr val="windowText" lastClr="000000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FFFF00"/>
              </a:solidFill>
            </a:ln>
          </c:spPr>
          <c:marker>
            <c:symbol val="diamond"/>
            <c:size val="2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'Response U2'!$B$10:$B$46</c:f>
              <c:numCache>
                <c:formatCode>0.00E+00</c:formatCode>
                <c:ptCount val="37"/>
                <c:pt idx="0">
                  <c:v>0</c:v>
                </c:pt>
                <c:pt idx="1">
                  <c:v>6.6023348029839999E-4</c:v>
                </c:pt>
                <c:pt idx="2">
                  <c:v>7.5333499708840005E-4</c:v>
                </c:pt>
                <c:pt idx="3">
                  <c:v>1.117488838976E-3</c:v>
                </c:pt>
                <c:pt idx="4">
                  <c:v>1.7307212378340003E-3</c:v>
                </c:pt>
                <c:pt idx="5">
                  <c:v>2.9781216204970004E-3</c:v>
                </c:pt>
                <c:pt idx="6">
                  <c:v>4.4588636552700001E-3</c:v>
                </c:pt>
                <c:pt idx="7">
                  <c:v>5.4883121204559997E-3</c:v>
                </c:pt>
                <c:pt idx="8">
                  <c:v>8.6547153592320004E-3</c:v>
                </c:pt>
                <c:pt idx="9">
                  <c:v>1.2521698139369999E-2</c:v>
                </c:pt>
                <c:pt idx="10">
                  <c:v>1.604539278485E-2</c:v>
                </c:pt>
                <c:pt idx="11">
                  <c:v>1.9908216177250002E-2</c:v>
                </c:pt>
                <c:pt idx="12">
                  <c:v>2.3424146632279999E-2</c:v>
                </c:pt>
                <c:pt idx="13">
                  <c:v>2.289368604941E-2</c:v>
                </c:pt>
                <c:pt idx="14">
                  <c:v>2.1472700551810001E-2</c:v>
                </c:pt>
                <c:pt idx="15">
                  <c:v>1.9366525247480001E-2</c:v>
                </c:pt>
                <c:pt idx="16">
                  <c:v>1.7919474253390001E-2</c:v>
                </c:pt>
                <c:pt idx="17">
                  <c:v>1.6164489920419998E-2</c:v>
                </c:pt>
                <c:pt idx="18">
                  <c:v>1.255996450656E-2</c:v>
                </c:pt>
                <c:pt idx="19">
                  <c:v>6.7291961289960003E-3</c:v>
                </c:pt>
                <c:pt idx="20">
                  <c:v>0</c:v>
                </c:pt>
                <c:pt idx="21">
                  <c:v>-6.010037989075E-3</c:v>
                </c:pt>
                <c:pt idx="22">
                  <c:v>-1.2739372764330001E-2</c:v>
                </c:pt>
                <c:pt idx="23">
                  <c:v>-2.0084296924829999E-2</c:v>
                </c:pt>
                <c:pt idx="24">
                  <c:v>-1.9991126639490001E-2</c:v>
                </c:pt>
                <c:pt idx="25">
                  <c:v>-1.868161273327E-2</c:v>
                </c:pt>
                <c:pt idx="26">
                  <c:v>-1.607021046502E-2</c:v>
                </c:pt>
                <c:pt idx="27">
                  <c:v>-1.099256856057E-2</c:v>
                </c:pt>
                <c:pt idx="28">
                  <c:v>-6.1933283420680003E-3</c:v>
                </c:pt>
                <c:pt idx="29">
                  <c:v>0</c:v>
                </c:pt>
                <c:pt idx="30">
                  <c:v>4.5322352549699999E-3</c:v>
                </c:pt>
                <c:pt idx="31">
                  <c:v>7.3463106230760005E-3</c:v>
                </c:pt>
                <c:pt idx="32">
                  <c:v>1.075833957241E-2</c:v>
                </c:pt>
                <c:pt idx="33">
                  <c:v>1.3266949505029999E-2</c:v>
                </c:pt>
                <c:pt idx="34">
                  <c:v>1.6227601697030001E-2</c:v>
                </c:pt>
                <c:pt idx="35">
                  <c:v>2.0380001663760004E-2</c:v>
                </c:pt>
                <c:pt idx="36">
                  <c:v>2.2575659262959999E-2</c:v>
                </c:pt>
              </c:numCache>
            </c:numRef>
          </c:xVal>
          <c:yVal>
            <c:numRef>
              <c:f>'Response U2'!$F$10:$F$46</c:f>
              <c:numCache>
                <c:formatCode>0</c:formatCode>
                <c:ptCount val="37"/>
                <c:pt idx="0">
                  <c:v>0</c:v>
                </c:pt>
                <c:pt idx="1">
                  <c:v>96.730240888626241</c:v>
                </c:pt>
                <c:pt idx="2">
                  <c:v>112.9726099768328</c:v>
                </c:pt>
                <c:pt idx="3">
                  <c:v>136.61178094356507</c:v>
                </c:pt>
                <c:pt idx="4">
                  <c:v>163.3513588024459</c:v>
                </c:pt>
                <c:pt idx="5">
                  <c:v>205.36391731501075</c:v>
                </c:pt>
                <c:pt idx="6">
                  <c:v>241.87673030351021</c:v>
                </c:pt>
                <c:pt idx="7">
                  <c:v>273.14502915318241</c:v>
                </c:pt>
                <c:pt idx="8">
                  <c:v>286.68538136420369</c:v>
                </c:pt>
                <c:pt idx="9">
                  <c:v>284.20423780113123</c:v>
                </c:pt>
                <c:pt idx="10">
                  <c:v>281.01466353392487</c:v>
                </c:pt>
                <c:pt idx="11">
                  <c:v>274.95046398464223</c:v>
                </c:pt>
                <c:pt idx="12">
                  <c:v>265.07251854311784</c:v>
                </c:pt>
                <c:pt idx="13">
                  <c:v>221.13181780239657</c:v>
                </c:pt>
                <c:pt idx="14">
                  <c:v>147.59163880822729</c:v>
                </c:pt>
                <c:pt idx="15">
                  <c:v>73.828950401267448</c:v>
                </c:pt>
                <c:pt idx="16">
                  <c:v>36.837578565304639</c:v>
                </c:pt>
                <c:pt idx="17">
                  <c:v>0</c:v>
                </c:pt>
                <c:pt idx="18">
                  <c:v>-36.847395157046272</c:v>
                </c:pt>
                <c:pt idx="19">
                  <c:v>-73.972927080110225</c:v>
                </c:pt>
                <c:pt idx="20">
                  <c:v>-89.100294956273743</c:v>
                </c:pt>
                <c:pt idx="21">
                  <c:v>-103.05048987255957</c:v>
                </c:pt>
                <c:pt idx="22">
                  <c:v>-117.70011695047322</c:v>
                </c:pt>
                <c:pt idx="23">
                  <c:v>-131.61840794357664</c:v>
                </c:pt>
                <c:pt idx="24">
                  <c:v>-110.36057852389658</c:v>
                </c:pt>
                <c:pt idx="25">
                  <c:v>-73.843675288850392</c:v>
                </c:pt>
                <c:pt idx="26">
                  <c:v>-36.880117129523278</c:v>
                </c:pt>
                <c:pt idx="27">
                  <c:v>0</c:v>
                </c:pt>
                <c:pt idx="28">
                  <c:v>22.268774759362149</c:v>
                </c:pt>
                <c:pt idx="29">
                  <c:v>42.760910023092023</c:v>
                </c:pt>
                <c:pt idx="30">
                  <c:v>57.270814278569993</c:v>
                </c:pt>
                <c:pt idx="31">
                  <c:v>74.116085709761677</c:v>
                </c:pt>
                <c:pt idx="32">
                  <c:v>110.43943847755038</c:v>
                </c:pt>
                <c:pt idx="33">
                  <c:v>147.35767670498791</c:v>
                </c:pt>
                <c:pt idx="34">
                  <c:v>184.26511668153623</c:v>
                </c:pt>
                <c:pt idx="35">
                  <c:v>221.14408854203671</c:v>
                </c:pt>
                <c:pt idx="36">
                  <c:v>236.28421798739947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21440"/>
        <c:axId val="112022016"/>
      </c:scatterChart>
      <c:valAx>
        <c:axId val="112021440"/>
        <c:scaling>
          <c:orientation val="minMax"/>
          <c:max val="3.0000000000000002E-2"/>
          <c:min val="-3.0000000000000002E-2"/>
        </c:scaling>
        <c:delete val="0"/>
        <c:axPos val="b"/>
        <c:majorGridlines>
          <c:spPr>
            <a:ln w="3175"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i="1">
                    <a:solidFill>
                      <a:schemeClr val="bg1"/>
                    </a:solidFill>
                  </a:defRPr>
                </a:pPr>
                <a:r>
                  <a:rPr lang="en-US" sz="1400" i="1">
                    <a:solidFill>
                      <a:schemeClr val="bg1"/>
                    </a:solidFill>
                  </a:rPr>
                  <a:t>Curvature</a:t>
                </a:r>
                <a:r>
                  <a:rPr lang="en-US" sz="1400" i="1" baseline="0">
                    <a:solidFill>
                      <a:schemeClr val="bg1"/>
                    </a:solidFill>
                  </a:rPr>
                  <a:t> x h (radians)</a:t>
                </a:r>
                <a:endParaRPr lang="en-US" sz="1400" i="1">
                  <a:solidFill>
                    <a:schemeClr val="bg1"/>
                  </a:solidFill>
                </a:endParaRP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sz="1200" i="1">
                <a:solidFill>
                  <a:schemeClr val="bg1"/>
                </a:solidFill>
              </a:defRPr>
            </a:pPr>
            <a:endParaRPr lang="en-US"/>
          </a:p>
        </c:txPr>
        <c:crossAx val="112022016"/>
        <c:crossesAt val="-400"/>
        <c:crossBetween val="midCat"/>
        <c:majorUnit val="1.0000000000000002E-2"/>
      </c:valAx>
      <c:valAx>
        <c:axId val="112022016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i="1">
                    <a:solidFill>
                      <a:schemeClr val="bg1"/>
                    </a:solidFill>
                  </a:defRPr>
                </a:pPr>
                <a:r>
                  <a:rPr lang="en-US" sz="1400" i="1">
                    <a:solidFill>
                      <a:schemeClr val="bg1"/>
                    </a:solidFill>
                  </a:rPr>
                  <a:t>Moment (kip -ft)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sz="1200" i="1">
                <a:solidFill>
                  <a:schemeClr val="bg1"/>
                </a:solidFill>
              </a:defRPr>
            </a:pPr>
            <a:endParaRPr lang="en-US"/>
          </a:p>
        </c:txPr>
        <c:crossAx val="112021440"/>
        <c:crossesAt val="-0.3000000000000001"/>
        <c:crossBetween val="midCat"/>
      </c:valAx>
      <c:spPr>
        <a:solidFill>
          <a:schemeClr val="tx1"/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ysClr val="windowText" lastClr="000000"/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47625</xdr:rowOff>
    </xdr:from>
    <xdr:to>
      <xdr:col>18</xdr:col>
      <xdr:colOff>319202</xdr:colOff>
      <xdr:row>38</xdr:row>
      <xdr:rowOff>38100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619125"/>
          <a:ext cx="10682402" cy="66579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229333</xdr:colOff>
      <xdr:row>6</xdr:row>
      <xdr:rowOff>144340</xdr:rowOff>
    </xdr:from>
    <xdr:to>
      <xdr:col>19</xdr:col>
      <xdr:colOff>227136</xdr:colOff>
      <xdr:row>35</xdr:row>
      <xdr:rowOff>10991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229333</xdr:colOff>
      <xdr:row>6</xdr:row>
      <xdr:rowOff>144340</xdr:rowOff>
    </xdr:from>
    <xdr:to>
      <xdr:col>19</xdr:col>
      <xdr:colOff>227136</xdr:colOff>
      <xdr:row>35</xdr:row>
      <xdr:rowOff>10991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O47" sqref="O4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8"/>
  <sheetViews>
    <sheetView showGridLines="0" zoomScale="120" zoomScaleNormal="120" workbookViewId="0">
      <selection activeCell="A8" sqref="A8:XFD8"/>
    </sheetView>
  </sheetViews>
  <sheetFormatPr defaultRowHeight="15" x14ac:dyDescent="0.25"/>
  <sheetData>
    <row r="1" spans="2:7" ht="23.25" x14ac:dyDescent="0.35">
      <c r="B1" s="4" t="s">
        <v>9</v>
      </c>
    </row>
    <row r="2" spans="2:7" x14ac:dyDescent="0.25">
      <c r="B2" s="6"/>
      <c r="C2" s="7"/>
    </row>
    <row r="3" spans="2:7" x14ac:dyDescent="0.25">
      <c r="B3" s="6"/>
    </row>
    <row r="4" spans="2:7" ht="23.25" x14ac:dyDescent="0.35">
      <c r="B4" s="4"/>
    </row>
    <row r="5" spans="2:7" x14ac:dyDescent="0.25">
      <c r="B5" s="6"/>
      <c r="C5" s="8"/>
    </row>
    <row r="8" spans="2:7" x14ac:dyDescent="0.25">
      <c r="B8" s="5" t="s">
        <v>2</v>
      </c>
      <c r="C8" s="11" t="s">
        <v>7</v>
      </c>
      <c r="D8" s="11"/>
      <c r="E8" s="11" t="s">
        <v>4</v>
      </c>
      <c r="F8" s="11"/>
    </row>
    <row r="9" spans="2:7" x14ac:dyDescent="0.25">
      <c r="B9" s="5" t="s">
        <v>3</v>
      </c>
      <c r="C9" s="5" t="s">
        <v>1</v>
      </c>
      <c r="D9" s="5" t="s">
        <v>0</v>
      </c>
      <c r="E9" s="5" t="s">
        <v>5</v>
      </c>
      <c r="F9" s="5" t="s">
        <v>6</v>
      </c>
      <c r="G9" s="5"/>
    </row>
    <row r="10" spans="2:7" x14ac:dyDescent="0.25">
      <c r="B10" s="1">
        <v>0</v>
      </c>
      <c r="C10" s="2">
        <v>-1536</v>
      </c>
      <c r="D10" s="10">
        <f>C10*0.2248</f>
        <v>-345.2928</v>
      </c>
      <c r="E10" s="8">
        <v>0</v>
      </c>
      <c r="F10" s="2">
        <f>0.2248/0.3048*E10</f>
        <v>0</v>
      </c>
    </row>
    <row r="11" spans="2:7" x14ac:dyDescent="0.25">
      <c r="B11" s="1">
        <v>2.2314504048384003E-4</v>
      </c>
      <c r="C11" s="2">
        <v>-1536</v>
      </c>
      <c r="D11" s="10">
        <f t="shared" ref="D11:D64" si="0">C11*0.2248</f>
        <v>-345.2928</v>
      </c>
      <c r="E11" s="8">
        <v>50.1046974339</v>
      </c>
      <c r="F11" s="2">
        <f t="shared" ref="F11:F64" si="1">0.2248/0.3048*E11</f>
        <v>36.953858212403937</v>
      </c>
    </row>
    <row r="12" spans="2:7" x14ac:dyDescent="0.25">
      <c r="B12" s="1">
        <v>5.7492841837792014E-4</v>
      </c>
      <c r="C12" s="2">
        <v>-1536</v>
      </c>
      <c r="D12" s="10">
        <f t="shared" si="0"/>
        <v>-345.2928</v>
      </c>
      <c r="E12" s="8">
        <v>100.1920581646</v>
      </c>
      <c r="F12" s="2">
        <f t="shared" si="1"/>
        <v>73.894930037408386</v>
      </c>
    </row>
    <row r="13" spans="2:7" x14ac:dyDescent="0.25">
      <c r="B13" s="1">
        <v>8.784724197432002E-4</v>
      </c>
      <c r="C13" s="2">
        <v>-1536</v>
      </c>
      <c r="D13" s="10">
        <f t="shared" si="0"/>
        <v>-345.2928</v>
      </c>
      <c r="E13" s="8">
        <v>150.28592015909999</v>
      </c>
      <c r="F13" s="2">
        <f t="shared" si="1"/>
        <v>110.8407967577614</v>
      </c>
    </row>
    <row r="14" spans="2:7" x14ac:dyDescent="0.25">
      <c r="B14" s="1">
        <v>1.4714526802814402E-3</v>
      </c>
      <c r="C14" s="2">
        <v>-1536</v>
      </c>
      <c r="D14" s="10">
        <f t="shared" si="0"/>
        <v>-345.2928</v>
      </c>
      <c r="E14" s="8">
        <v>200.3407745714</v>
      </c>
      <c r="F14" s="2">
        <f t="shared" si="1"/>
        <v>147.75789410646561</v>
      </c>
    </row>
    <row r="15" spans="2:7" x14ac:dyDescent="0.25">
      <c r="B15" s="1">
        <v>1.7040028822272004E-3</v>
      </c>
      <c r="C15" s="2">
        <v>-1536</v>
      </c>
      <c r="D15" s="10">
        <f t="shared" si="0"/>
        <v>-345.2928</v>
      </c>
      <c r="E15" s="8">
        <v>226.72452791340001</v>
      </c>
      <c r="F15" s="2">
        <f t="shared" si="1"/>
        <v>167.21677780489605</v>
      </c>
    </row>
    <row r="16" spans="2:7" x14ac:dyDescent="0.25">
      <c r="B16" s="1">
        <v>2.2734702391104004E-3</v>
      </c>
      <c r="C16" s="2">
        <v>-1536</v>
      </c>
      <c r="D16" s="10">
        <f t="shared" si="0"/>
        <v>-345.2928</v>
      </c>
      <c r="E16" s="8">
        <v>250.36745684109999</v>
      </c>
      <c r="F16" s="2">
        <f t="shared" si="1"/>
        <v>184.65421357571941</v>
      </c>
    </row>
    <row r="17" spans="2:6" x14ac:dyDescent="0.25">
      <c r="B17" s="1">
        <v>3.2523655118800012E-3</v>
      </c>
      <c r="C17" s="2">
        <v>-1536</v>
      </c>
      <c r="D17" s="10">
        <f t="shared" si="0"/>
        <v>-345.2928</v>
      </c>
      <c r="E17" s="8">
        <v>300.370301144</v>
      </c>
      <c r="F17" s="2">
        <f t="shared" si="1"/>
        <v>221.53295176237268</v>
      </c>
    </row>
    <row r="18" spans="2:6" x14ac:dyDescent="0.25">
      <c r="B18" s="1">
        <v>4.3758272180816011E-3</v>
      </c>
      <c r="C18" s="2">
        <v>-1536</v>
      </c>
      <c r="D18" s="10">
        <f t="shared" si="0"/>
        <v>-345.2928</v>
      </c>
      <c r="E18" s="8">
        <v>349.81457854199999</v>
      </c>
      <c r="F18" s="2">
        <f t="shared" si="1"/>
        <v>257.99972853097637</v>
      </c>
    </row>
    <row r="19" spans="2:6" x14ac:dyDescent="0.25">
      <c r="B19" s="1">
        <v>6.5928664884240019E-3</v>
      </c>
      <c r="C19" s="2">
        <v>-1536</v>
      </c>
      <c r="D19" s="10">
        <f t="shared" si="0"/>
        <v>-345.2928</v>
      </c>
      <c r="E19" s="8">
        <v>399.65055707699997</v>
      </c>
      <c r="F19" s="2">
        <f t="shared" si="1"/>
        <v>294.75539773920468</v>
      </c>
    </row>
    <row r="20" spans="2:6" x14ac:dyDescent="0.25">
      <c r="B20" s="1">
        <v>7.1247131994608024E-3</v>
      </c>
      <c r="C20" s="2">
        <v>-1536</v>
      </c>
      <c r="D20" s="10">
        <f t="shared" si="0"/>
        <v>-345.2928</v>
      </c>
      <c r="E20" s="8">
        <v>403.89154808630002</v>
      </c>
      <c r="F20" s="2">
        <f t="shared" si="1"/>
        <v>297.88326774868847</v>
      </c>
    </row>
    <row r="21" spans="2:6" x14ac:dyDescent="0.25">
      <c r="B21" s="1">
        <v>9.1999165671168021E-3</v>
      </c>
      <c r="C21" s="2">
        <v>-1536</v>
      </c>
      <c r="D21" s="10">
        <f t="shared" si="0"/>
        <v>-345.2928</v>
      </c>
      <c r="E21" s="8">
        <v>406.84637243029999</v>
      </c>
      <c r="F21" s="2">
        <f t="shared" si="1"/>
        <v>300.06254764544434</v>
      </c>
    </row>
    <row r="22" spans="2:6" x14ac:dyDescent="0.25">
      <c r="B22" s="1">
        <v>1.1339135711171204E-2</v>
      </c>
      <c r="C22" s="2">
        <v>-1536</v>
      </c>
      <c r="D22" s="10">
        <f t="shared" si="0"/>
        <v>-345.2928</v>
      </c>
      <c r="E22" s="8">
        <v>408.71440219530001</v>
      </c>
      <c r="F22" s="2">
        <f t="shared" si="1"/>
        <v>301.44028088419765</v>
      </c>
    </row>
    <row r="23" spans="2:6" x14ac:dyDescent="0.25">
      <c r="B23" s="1">
        <v>1.2026926067088002E-2</v>
      </c>
      <c r="C23" s="2">
        <v>-1536</v>
      </c>
      <c r="D23" s="10">
        <f t="shared" si="0"/>
        <v>-345.2928</v>
      </c>
      <c r="E23" s="8">
        <v>395.68370268640001</v>
      </c>
      <c r="F23" s="2">
        <f t="shared" si="1"/>
        <v>291.82971247999581</v>
      </c>
    </row>
    <row r="24" spans="2:6" x14ac:dyDescent="0.25">
      <c r="B24" s="1">
        <v>1.2816049452945602E-2</v>
      </c>
      <c r="C24" s="2">
        <v>-1536</v>
      </c>
      <c r="D24" s="10">
        <f t="shared" si="0"/>
        <v>-345.2928</v>
      </c>
      <c r="E24" s="8">
        <v>399.89002028940001</v>
      </c>
      <c r="F24" s="2">
        <f t="shared" si="1"/>
        <v>294.93200971475432</v>
      </c>
    </row>
    <row r="25" spans="2:6" x14ac:dyDescent="0.25">
      <c r="B25" s="1">
        <v>1.4503517454539205E-2</v>
      </c>
      <c r="C25" s="2">
        <v>-1536</v>
      </c>
      <c r="D25" s="10">
        <f t="shared" si="0"/>
        <v>-345.2928</v>
      </c>
      <c r="E25" s="8">
        <v>396.42809737810001</v>
      </c>
      <c r="F25" s="2">
        <f t="shared" si="1"/>
        <v>292.37872798752255</v>
      </c>
    </row>
    <row r="26" spans="2:6" x14ac:dyDescent="0.25">
      <c r="B26" s="1">
        <v>1.7077194379664002E-2</v>
      </c>
      <c r="C26" s="2">
        <v>-1536</v>
      </c>
      <c r="D26" s="10">
        <f t="shared" si="0"/>
        <v>-345.2928</v>
      </c>
      <c r="E26" s="8">
        <v>399.31574199739998</v>
      </c>
      <c r="F26" s="2">
        <f t="shared" si="1"/>
        <v>294.50846063325298</v>
      </c>
    </row>
    <row r="27" spans="2:6" x14ac:dyDescent="0.25">
      <c r="B27" s="1">
        <v>2.1045717427984004E-2</v>
      </c>
      <c r="C27" s="2">
        <v>-1536</v>
      </c>
      <c r="D27" s="10">
        <f t="shared" si="0"/>
        <v>-345.2928</v>
      </c>
      <c r="E27" s="8">
        <v>387.46014589919997</v>
      </c>
      <c r="F27" s="2">
        <f t="shared" si="1"/>
        <v>285.7645695477039</v>
      </c>
    </row>
    <row r="28" spans="2:6" x14ac:dyDescent="0.25">
      <c r="B28" s="1">
        <v>2.0729734342112005E-2</v>
      </c>
      <c r="C28" s="2">
        <v>-1536</v>
      </c>
      <c r="D28" s="10">
        <f t="shared" si="0"/>
        <v>-345.2928</v>
      </c>
      <c r="E28" s="8">
        <v>350.30596572209998</v>
      </c>
      <c r="F28" s="2">
        <f t="shared" si="1"/>
        <v>258.36214269792674</v>
      </c>
    </row>
    <row r="29" spans="2:6" x14ac:dyDescent="0.25">
      <c r="B29" s="1">
        <v>1.9863397614576006E-2</v>
      </c>
      <c r="C29" s="2">
        <v>-1536</v>
      </c>
      <c r="D29" s="10">
        <f t="shared" si="0"/>
        <v>-345.2928</v>
      </c>
      <c r="E29" s="8">
        <v>300.28795180399999</v>
      </c>
      <c r="F29" s="2">
        <f t="shared" si="1"/>
        <v>221.47221642237267</v>
      </c>
    </row>
    <row r="30" spans="2:6" x14ac:dyDescent="0.25">
      <c r="B30" s="1">
        <v>1.8595066082640006E-2</v>
      </c>
      <c r="C30" s="2">
        <v>-1536</v>
      </c>
      <c r="D30" s="10">
        <f t="shared" si="0"/>
        <v>-345.2928</v>
      </c>
      <c r="E30" s="8">
        <v>250.32411508320001</v>
      </c>
      <c r="F30" s="2">
        <f t="shared" si="1"/>
        <v>184.6222476072945</v>
      </c>
    </row>
    <row r="31" spans="2:6" x14ac:dyDescent="0.25">
      <c r="B31" s="1">
        <v>1.7342814342864006E-2</v>
      </c>
      <c r="C31" s="2">
        <v>-1536</v>
      </c>
      <c r="D31" s="10">
        <f t="shared" si="0"/>
        <v>-345.2928</v>
      </c>
      <c r="E31" s="8">
        <v>200.3581112745</v>
      </c>
      <c r="F31" s="2">
        <f>0.2248/0.3048*E31</f>
        <v>147.77068049379133</v>
      </c>
    </row>
    <row r="32" spans="2:6" x14ac:dyDescent="0.25">
      <c r="B32" s="1">
        <v>1.5817206136108805E-2</v>
      </c>
      <c r="C32" s="2">
        <v>-1536</v>
      </c>
      <c r="D32" s="10">
        <f t="shared" si="0"/>
        <v>-345.2928</v>
      </c>
      <c r="E32" s="8">
        <v>150.4289479601</v>
      </c>
      <c r="F32" s="2">
        <f t="shared" si="1"/>
        <v>110.94628445351206</v>
      </c>
    </row>
    <row r="33" spans="2:6" x14ac:dyDescent="0.25">
      <c r="B33" s="1">
        <v>1.3696493922673605E-2</v>
      </c>
      <c r="C33" s="2">
        <v>-1536</v>
      </c>
      <c r="D33" s="10">
        <f t="shared" si="0"/>
        <v>-345.2928</v>
      </c>
      <c r="E33" s="8">
        <v>100.04090378399999</v>
      </c>
      <c r="F33" s="2">
        <f t="shared" si="1"/>
        <v>73.783448722582662</v>
      </c>
    </row>
    <row r="34" spans="2:6" x14ac:dyDescent="0.25">
      <c r="B34" s="1">
        <v>1.1314560934448003E-2</v>
      </c>
      <c r="C34" s="2">
        <v>-1536</v>
      </c>
      <c r="D34" s="10">
        <f t="shared" si="0"/>
        <v>-345.2928</v>
      </c>
      <c r="E34" s="8">
        <v>49.957606343069997</v>
      </c>
      <c r="F34" s="2">
        <f t="shared" si="1"/>
        <v>36.845373707093614</v>
      </c>
    </row>
    <row r="35" spans="2:6" x14ac:dyDescent="0.25">
      <c r="B35" s="1">
        <v>8.1647799457680026E-3</v>
      </c>
      <c r="C35" s="2">
        <v>-1536</v>
      </c>
      <c r="D35" s="10">
        <f t="shared" si="0"/>
        <v>-345.2928</v>
      </c>
      <c r="E35" s="8">
        <v>0</v>
      </c>
      <c r="F35" s="2">
        <f t="shared" si="1"/>
        <v>0</v>
      </c>
    </row>
    <row r="36" spans="2:6" x14ac:dyDescent="0.25">
      <c r="B36" s="1">
        <v>4.4240665946112014E-3</v>
      </c>
      <c r="C36" s="2">
        <v>-1536</v>
      </c>
      <c r="D36" s="10">
        <f t="shared" si="0"/>
        <v>-345.2928</v>
      </c>
      <c r="E36" s="8">
        <v>-50.191922721650002</v>
      </c>
      <c r="F36" s="2">
        <f t="shared" si="1"/>
        <v>-37.018189723841601</v>
      </c>
    </row>
    <row r="37" spans="2:6" x14ac:dyDescent="0.25">
      <c r="B37" s="1">
        <v>1.1052202438515202E-3</v>
      </c>
      <c r="C37" s="2">
        <v>-1536</v>
      </c>
      <c r="D37" s="10">
        <f t="shared" si="0"/>
        <v>-345.2928</v>
      </c>
      <c r="E37" s="8">
        <v>-101.0923477418</v>
      </c>
      <c r="F37" s="2">
        <f t="shared" si="1"/>
        <v>-74.558923137653011</v>
      </c>
    </row>
    <row r="38" spans="2:6" x14ac:dyDescent="0.25">
      <c r="B38" s="1">
        <v>0</v>
      </c>
      <c r="C38" s="2">
        <v>-1536</v>
      </c>
      <c r="D38" s="10">
        <f t="shared" si="0"/>
        <v>-345.2928</v>
      </c>
      <c r="E38" s="8">
        <v>-118.32435346290001</v>
      </c>
      <c r="F38" s="2">
        <f t="shared" si="1"/>
        <v>-87.26809271148268</v>
      </c>
    </row>
    <row r="39" spans="2:6" x14ac:dyDescent="0.25">
      <c r="B39" s="1">
        <v>-2.1268058943231996E-4</v>
      </c>
      <c r="C39" s="2">
        <v>-1536</v>
      </c>
      <c r="D39" s="10">
        <f t="shared" si="0"/>
        <v>-345.2928</v>
      </c>
      <c r="E39" s="8">
        <v>-119.3225280356</v>
      </c>
      <c r="F39" s="2">
        <f t="shared" si="1"/>
        <v>-88.004279207358522</v>
      </c>
    </row>
    <row r="40" spans="2:6" x14ac:dyDescent="0.25">
      <c r="B40" s="1">
        <v>-9.9862889142255979E-4</v>
      </c>
      <c r="C40" s="2">
        <v>-1536</v>
      </c>
      <c r="D40" s="10">
        <f t="shared" si="0"/>
        <v>-345.2928</v>
      </c>
      <c r="E40" s="8">
        <v>-198.75156955849999</v>
      </c>
      <c r="F40" s="2">
        <f t="shared" si="1"/>
        <v>-146.58580327017978</v>
      </c>
    </row>
    <row r="41" spans="2:6" x14ac:dyDescent="0.25">
      <c r="B41" s="1">
        <v>-1.7156465137759998E-3</v>
      </c>
      <c r="C41" s="2">
        <v>-1536</v>
      </c>
      <c r="D41" s="10">
        <f t="shared" si="0"/>
        <v>-345.2928</v>
      </c>
      <c r="E41" s="8">
        <v>-250.2359750025</v>
      </c>
      <c r="F41" s="2">
        <f t="shared" si="1"/>
        <v>-184.55724140604329</v>
      </c>
    </row>
    <row r="42" spans="2:6" x14ac:dyDescent="0.25">
      <c r="B42" s="1">
        <v>-2.6900284324623998E-3</v>
      </c>
      <c r="C42" s="2">
        <v>-1536</v>
      </c>
      <c r="D42" s="10">
        <f t="shared" si="0"/>
        <v>-345.2928</v>
      </c>
      <c r="E42" s="8">
        <v>-299.52372017840003</v>
      </c>
      <c r="F42" s="2">
        <f t="shared" si="1"/>
        <v>-220.90857052527664</v>
      </c>
    </row>
    <row r="43" spans="2:6" x14ac:dyDescent="0.25">
      <c r="B43" s="1">
        <v>-4.0833634015039998E-3</v>
      </c>
      <c r="C43" s="2">
        <v>-1536</v>
      </c>
      <c r="D43" s="10">
        <f t="shared" si="0"/>
        <v>-345.2928</v>
      </c>
      <c r="E43" s="8">
        <v>-349.81165297960001</v>
      </c>
      <c r="F43" s="2">
        <f t="shared" si="1"/>
        <v>-257.99757083272334</v>
      </c>
    </row>
    <row r="44" spans="2:6" x14ac:dyDescent="0.25">
      <c r="B44" s="1">
        <v>-6.4748076839807999E-3</v>
      </c>
      <c r="C44" s="2">
        <v>-1536</v>
      </c>
      <c r="D44" s="10">
        <f t="shared" si="0"/>
        <v>-345.2928</v>
      </c>
      <c r="E44" s="8">
        <v>-396.69490669250001</v>
      </c>
      <c r="F44" s="2">
        <f t="shared" si="1"/>
        <v>-292.57550861047901</v>
      </c>
    </row>
    <row r="45" spans="2:6" x14ac:dyDescent="0.25">
      <c r="B45" s="1">
        <v>-1.0663125838902398E-2</v>
      </c>
      <c r="C45" s="2">
        <v>-1536</v>
      </c>
      <c r="D45" s="10">
        <f t="shared" si="0"/>
        <v>-345.2928</v>
      </c>
      <c r="E45" s="8">
        <v>-399.17011849260001</v>
      </c>
      <c r="F45" s="2">
        <f t="shared" si="1"/>
        <v>-294.40105852078898</v>
      </c>
    </row>
    <row r="46" spans="2:6" x14ac:dyDescent="0.25">
      <c r="B46" s="1">
        <v>-1.4786323552758399E-2</v>
      </c>
      <c r="C46" s="2">
        <v>-1536</v>
      </c>
      <c r="D46" s="10">
        <f t="shared" si="0"/>
        <v>-345.2928</v>
      </c>
      <c r="E46" s="8">
        <v>-397.35592535400002</v>
      </c>
      <c r="F46" s="2">
        <f t="shared" si="1"/>
        <v>-293.06303156029918</v>
      </c>
    </row>
    <row r="47" spans="2:6" x14ac:dyDescent="0.25">
      <c r="B47" s="1">
        <v>-1.7041811595247997E-2</v>
      </c>
      <c r="C47" s="2">
        <v>-1536</v>
      </c>
      <c r="D47" s="10">
        <f t="shared" si="0"/>
        <v>-345.2928</v>
      </c>
      <c r="E47" s="8">
        <v>-400.177522479</v>
      </c>
      <c r="F47" s="2">
        <f t="shared" si="1"/>
        <v>-295.14405201207086</v>
      </c>
    </row>
    <row r="48" spans="2:6" x14ac:dyDescent="0.25">
      <c r="B48" s="1">
        <v>-1.9192976468128006E-2</v>
      </c>
      <c r="C48" s="2">
        <v>-1536</v>
      </c>
      <c r="D48" s="10">
        <f t="shared" si="0"/>
        <v>-345.2928</v>
      </c>
      <c r="E48" s="8">
        <v>-403.61280640590002</v>
      </c>
      <c r="F48" s="2">
        <f t="shared" si="1"/>
        <v>-297.67768661432518</v>
      </c>
    </row>
    <row r="49" spans="2:6" x14ac:dyDescent="0.25">
      <c r="B49" s="1">
        <v>-1.8743804160272003E-2</v>
      </c>
      <c r="C49" s="2">
        <v>-1536</v>
      </c>
      <c r="D49" s="10">
        <f t="shared" si="0"/>
        <v>-345.2928</v>
      </c>
      <c r="E49" s="8">
        <v>-350.30406952020002</v>
      </c>
      <c r="F49" s="2">
        <f t="shared" si="1"/>
        <v>-258.36074418681414</v>
      </c>
    </row>
    <row r="50" spans="2:6" x14ac:dyDescent="0.25">
      <c r="B50" s="1">
        <v>-1.7620190757904004E-2</v>
      </c>
      <c r="C50" s="2">
        <v>-1536</v>
      </c>
      <c r="D50" s="10">
        <f t="shared" si="0"/>
        <v>-345.2928</v>
      </c>
      <c r="E50" s="8">
        <v>-300.32072900840001</v>
      </c>
      <c r="F50" s="2">
        <f t="shared" si="1"/>
        <v>-221.49639068598529</v>
      </c>
    </row>
    <row r="51" spans="2:6" x14ac:dyDescent="0.25">
      <c r="B51" s="1">
        <v>-1.6568708876128005E-2</v>
      </c>
      <c r="C51" s="2">
        <v>-1536</v>
      </c>
      <c r="D51" s="10">
        <f t="shared" si="0"/>
        <v>-345.2928</v>
      </c>
      <c r="E51" s="8">
        <v>-249.51904193039999</v>
      </c>
      <c r="F51" s="2">
        <f t="shared" si="1"/>
        <v>-184.02847974394328</v>
      </c>
    </row>
    <row r="52" spans="2:6" x14ac:dyDescent="0.25">
      <c r="B52" s="1">
        <v>-1.5276485200144003E-2</v>
      </c>
      <c r="C52" s="2">
        <v>-1536</v>
      </c>
      <c r="D52" s="10">
        <f t="shared" si="0"/>
        <v>-345.2928</v>
      </c>
      <c r="E52" s="8">
        <v>-200.36705051210001</v>
      </c>
      <c r="F52" s="2">
        <f t="shared" si="1"/>
        <v>-147.77727347480339</v>
      </c>
    </row>
    <row r="53" spans="2:6" x14ac:dyDescent="0.25">
      <c r="B53" s="1">
        <v>-1.3694370176536002E-2</v>
      </c>
      <c r="C53" s="2">
        <v>-1536</v>
      </c>
      <c r="D53" s="10">
        <f t="shared" si="0"/>
        <v>-345.2928</v>
      </c>
      <c r="E53" s="8">
        <v>-149.63687733469999</v>
      </c>
      <c r="F53" s="2">
        <f t="shared" si="1"/>
        <v>-110.36210638071049</v>
      </c>
    </row>
    <row r="54" spans="2:6" x14ac:dyDescent="0.25">
      <c r="B54" s="1">
        <v>-1.1871513358742402E-2</v>
      </c>
      <c r="C54" s="2">
        <v>-1536</v>
      </c>
      <c r="D54" s="10">
        <f t="shared" si="0"/>
        <v>-345.2928</v>
      </c>
      <c r="E54" s="8">
        <v>-100.5563998169</v>
      </c>
      <c r="F54" s="2">
        <f t="shared" si="1"/>
        <v>-74.16364395944592</v>
      </c>
    </row>
    <row r="55" spans="2:6" x14ac:dyDescent="0.25">
      <c r="B55" s="1">
        <v>-9.5658076872032014E-3</v>
      </c>
      <c r="C55" s="2">
        <v>-1536</v>
      </c>
      <c r="D55" s="10">
        <f t="shared" si="0"/>
        <v>-345.2928</v>
      </c>
      <c r="E55" s="8">
        <v>-49.923745594720003</v>
      </c>
      <c r="F55" s="2">
        <f t="shared" si="1"/>
        <v>-36.820400294268559</v>
      </c>
    </row>
    <row r="56" spans="2:6" x14ac:dyDescent="0.25">
      <c r="B56" s="1">
        <v>-6.7053491855808018E-3</v>
      </c>
      <c r="C56" s="2">
        <v>-1536</v>
      </c>
      <c r="D56" s="10">
        <f t="shared" si="0"/>
        <v>-345.2928</v>
      </c>
      <c r="E56" s="8">
        <v>0</v>
      </c>
      <c r="F56" s="2">
        <f t="shared" si="1"/>
        <v>0</v>
      </c>
    </row>
    <row r="57" spans="2:6" x14ac:dyDescent="0.25">
      <c r="B57" s="1">
        <v>-3.6521607220736012E-3</v>
      </c>
      <c r="C57" s="2">
        <v>-1536</v>
      </c>
      <c r="D57" s="10">
        <f t="shared" si="0"/>
        <v>-345.2928</v>
      </c>
      <c r="E57" s="8">
        <v>50.357434059580001</v>
      </c>
      <c r="F57" s="2">
        <f t="shared" si="1"/>
        <v>37.140259765726981</v>
      </c>
    </row>
    <row r="58" spans="2:6" x14ac:dyDescent="0.25">
      <c r="B58" s="1">
        <v>-8.8840851773904026E-4</v>
      </c>
      <c r="C58" s="2">
        <v>-1536</v>
      </c>
      <c r="D58" s="10">
        <f t="shared" si="0"/>
        <v>-345.2928</v>
      </c>
      <c r="E58" s="8">
        <v>100.11973160620001</v>
      </c>
      <c r="F58" s="2">
        <f t="shared" si="1"/>
        <v>73.841586827669815</v>
      </c>
    </row>
    <row r="59" spans="2:6" x14ac:dyDescent="0.25">
      <c r="B59" s="1">
        <v>2.4539886607120006E-3</v>
      </c>
      <c r="C59" s="2">
        <v>-1536</v>
      </c>
      <c r="D59" s="10">
        <f t="shared" si="0"/>
        <v>-345.2928</v>
      </c>
      <c r="E59" s="8">
        <v>148.99541931799999</v>
      </c>
      <c r="F59" s="2">
        <f t="shared" si="1"/>
        <v>109.88901004818371</v>
      </c>
    </row>
    <row r="60" spans="2:6" x14ac:dyDescent="0.25">
      <c r="B60" s="1">
        <v>5.4593928361488008E-3</v>
      </c>
      <c r="C60" s="2">
        <v>-1536</v>
      </c>
      <c r="D60" s="10">
        <f t="shared" si="0"/>
        <v>-345.2928</v>
      </c>
      <c r="E60" s="8">
        <v>200.34239988729999</v>
      </c>
      <c r="F60" s="2">
        <f t="shared" si="1"/>
        <v>147.75909283026587</v>
      </c>
    </row>
    <row r="61" spans="2:6" x14ac:dyDescent="0.25">
      <c r="B61" s="1">
        <v>8.970855376680003E-3</v>
      </c>
      <c r="C61" s="2">
        <v>-1536</v>
      </c>
      <c r="D61" s="10">
        <f t="shared" si="0"/>
        <v>-345.2928</v>
      </c>
      <c r="E61" s="8">
        <v>250.0039278468</v>
      </c>
      <c r="F61" s="2">
        <f t="shared" si="1"/>
        <v>184.3860990156189</v>
      </c>
    </row>
    <row r="62" spans="2:6" x14ac:dyDescent="0.25">
      <c r="B62" s="1">
        <v>1.3591823577374405E-2</v>
      </c>
      <c r="C62" s="2">
        <v>-1536</v>
      </c>
      <c r="D62" s="10">
        <f t="shared" si="0"/>
        <v>-345.2928</v>
      </c>
      <c r="E62" s="8">
        <v>299.51592674160003</v>
      </c>
      <c r="F62" s="2">
        <f t="shared" si="1"/>
        <v>220.90282260994647</v>
      </c>
    </row>
    <row r="63" spans="2:6" x14ac:dyDescent="0.25">
      <c r="B63" s="1">
        <v>1.8237139010560004E-2</v>
      </c>
      <c r="C63" s="2">
        <v>-1536</v>
      </c>
      <c r="D63" s="10">
        <f t="shared" si="0"/>
        <v>-345.2928</v>
      </c>
      <c r="E63" s="8">
        <v>349.83326967509998</v>
      </c>
      <c r="F63" s="2">
        <f t="shared" si="1"/>
        <v>258.01351385486373</v>
      </c>
    </row>
    <row r="64" spans="2:6" x14ac:dyDescent="0.25">
      <c r="B64" s="1">
        <v>2.0533060280256005E-2</v>
      </c>
      <c r="C64" s="2">
        <v>-1536</v>
      </c>
      <c r="D64" s="10">
        <f t="shared" si="0"/>
        <v>-345.2928</v>
      </c>
      <c r="E64" s="8">
        <v>365.69635306200001</v>
      </c>
      <c r="F64" s="2">
        <f t="shared" si="1"/>
        <v>269.71305829507088</v>
      </c>
    </row>
    <row r="65" spans="2:6" x14ac:dyDescent="0.25">
      <c r="B65" s="9"/>
      <c r="C65" s="9"/>
      <c r="D65" s="9"/>
      <c r="E65" s="2"/>
      <c r="F65" s="2"/>
    </row>
    <row r="66" spans="2:6" x14ac:dyDescent="0.25">
      <c r="B66" s="9"/>
      <c r="C66" s="9"/>
      <c r="D66" s="9"/>
      <c r="E66" s="2"/>
      <c r="F66" s="2"/>
    </row>
    <row r="67" spans="2:6" x14ac:dyDescent="0.25">
      <c r="B67" s="9"/>
      <c r="C67" s="9"/>
      <c r="D67" s="9"/>
      <c r="E67" s="2"/>
      <c r="F67" s="2"/>
    </row>
    <row r="68" spans="2:6" x14ac:dyDescent="0.25">
      <c r="B68" s="9"/>
      <c r="C68" s="9"/>
      <c r="D68" s="9"/>
      <c r="E68" s="2"/>
      <c r="F68" s="2"/>
    </row>
    <row r="69" spans="2:6" x14ac:dyDescent="0.25">
      <c r="B69" s="9"/>
      <c r="C69" s="9"/>
      <c r="D69" s="9"/>
      <c r="E69" s="2"/>
      <c r="F69" s="2"/>
    </row>
    <row r="70" spans="2:6" x14ac:dyDescent="0.25">
      <c r="B70" s="9"/>
      <c r="C70" s="9"/>
      <c r="D70" s="9"/>
      <c r="E70" s="2"/>
      <c r="F70" s="2"/>
    </row>
    <row r="71" spans="2:6" x14ac:dyDescent="0.25">
      <c r="B71" s="9"/>
      <c r="C71" s="9"/>
      <c r="D71" s="9"/>
      <c r="E71" s="2"/>
      <c r="F71" s="2"/>
    </row>
    <row r="72" spans="2:6" x14ac:dyDescent="0.25">
      <c r="B72" s="9"/>
      <c r="C72" s="9"/>
      <c r="D72" s="9"/>
      <c r="E72" s="2"/>
      <c r="F72" s="2"/>
    </row>
    <row r="73" spans="2:6" x14ac:dyDescent="0.25">
      <c r="B73" s="9"/>
      <c r="C73" s="9"/>
      <c r="D73" s="9"/>
      <c r="E73" s="2"/>
      <c r="F73" s="2"/>
    </row>
    <row r="74" spans="2:6" x14ac:dyDescent="0.25">
      <c r="B74" s="9"/>
      <c r="C74" s="9"/>
      <c r="D74" s="9"/>
      <c r="E74" s="2"/>
      <c r="F74" s="2"/>
    </row>
    <row r="75" spans="2:6" x14ac:dyDescent="0.25">
      <c r="B75" s="9"/>
      <c r="C75" s="9"/>
      <c r="D75" s="9"/>
      <c r="E75" s="2"/>
      <c r="F75" s="2"/>
    </row>
    <row r="76" spans="2:6" x14ac:dyDescent="0.25">
      <c r="B76" s="9"/>
      <c r="C76" s="9"/>
      <c r="D76" s="9"/>
      <c r="E76" s="2"/>
      <c r="F76" s="2"/>
    </row>
    <row r="77" spans="2:6" x14ac:dyDescent="0.25">
      <c r="B77" s="9"/>
      <c r="C77" s="9"/>
      <c r="D77" s="9"/>
      <c r="E77" s="2"/>
      <c r="F77" s="2"/>
    </row>
    <row r="78" spans="2:6" x14ac:dyDescent="0.25">
      <c r="B78" s="9"/>
      <c r="C78" s="9"/>
      <c r="D78" s="9"/>
      <c r="E78" s="2"/>
      <c r="F78" s="2"/>
    </row>
    <row r="79" spans="2:6" x14ac:dyDescent="0.25">
      <c r="B79" s="9"/>
      <c r="C79" s="9"/>
      <c r="D79" s="9"/>
      <c r="E79" s="2"/>
      <c r="F79" s="2"/>
    </row>
    <row r="80" spans="2:6" x14ac:dyDescent="0.25">
      <c r="B80" s="9"/>
      <c r="C80" s="9"/>
      <c r="D80" s="9"/>
      <c r="E80" s="2"/>
      <c r="F80" s="2"/>
    </row>
    <row r="81" spans="2:6" x14ac:dyDescent="0.25">
      <c r="B81" s="9"/>
      <c r="C81" s="9"/>
      <c r="D81" s="9"/>
      <c r="E81" s="2"/>
      <c r="F81" s="2"/>
    </row>
    <row r="82" spans="2:6" x14ac:dyDescent="0.25">
      <c r="B82" s="9"/>
      <c r="C82" s="9"/>
      <c r="D82" s="9"/>
      <c r="E82" s="2"/>
      <c r="F82" s="2"/>
    </row>
    <row r="83" spans="2:6" x14ac:dyDescent="0.25">
      <c r="B83" s="9"/>
      <c r="C83" s="9"/>
      <c r="D83" s="9"/>
      <c r="E83" s="2"/>
      <c r="F83" s="2"/>
    </row>
    <row r="84" spans="2:6" x14ac:dyDescent="0.25">
      <c r="B84" s="9"/>
      <c r="C84" s="9"/>
      <c r="D84" s="9"/>
      <c r="E84" s="2"/>
      <c r="F84" s="2"/>
    </row>
    <row r="85" spans="2:6" x14ac:dyDescent="0.25">
      <c r="B85" s="9"/>
      <c r="C85" s="9"/>
      <c r="D85" s="9"/>
      <c r="E85" s="2"/>
      <c r="F85" s="2"/>
    </row>
    <row r="86" spans="2:6" x14ac:dyDescent="0.25">
      <c r="B86" s="9"/>
      <c r="C86" s="9"/>
      <c r="D86" s="9"/>
      <c r="E86" s="2"/>
      <c r="F86" s="2"/>
    </row>
    <row r="87" spans="2:6" x14ac:dyDescent="0.25">
      <c r="B87" s="9"/>
      <c r="C87" s="9"/>
      <c r="D87" s="9"/>
      <c r="E87" s="2"/>
      <c r="F87" s="2"/>
    </row>
    <row r="88" spans="2:6" x14ac:dyDescent="0.25">
      <c r="B88" s="9"/>
      <c r="C88" s="9"/>
      <c r="D88" s="9"/>
      <c r="E88" s="2"/>
      <c r="F88" s="2"/>
    </row>
    <row r="89" spans="2:6" x14ac:dyDescent="0.25">
      <c r="B89" s="9"/>
      <c r="C89" s="9"/>
      <c r="D89" s="9"/>
      <c r="E89" s="2"/>
      <c r="F89" s="2"/>
    </row>
    <row r="90" spans="2:6" x14ac:dyDescent="0.25">
      <c r="B90" s="9"/>
      <c r="C90" s="9"/>
      <c r="D90" s="9"/>
      <c r="E90" s="2"/>
      <c r="F90" s="2"/>
    </row>
    <row r="91" spans="2:6" x14ac:dyDescent="0.25">
      <c r="B91" s="9"/>
      <c r="C91" s="9"/>
      <c r="D91" s="9"/>
      <c r="E91" s="2"/>
      <c r="F91" s="2"/>
    </row>
    <row r="92" spans="2:6" x14ac:dyDescent="0.25">
      <c r="B92" s="9"/>
      <c r="C92" s="9"/>
      <c r="D92" s="9"/>
      <c r="E92" s="2"/>
      <c r="F92" s="2"/>
    </row>
    <row r="93" spans="2:6" x14ac:dyDescent="0.25">
      <c r="B93" s="9"/>
      <c r="C93" s="9"/>
      <c r="D93" s="9"/>
      <c r="E93" s="2"/>
      <c r="F93" s="2"/>
    </row>
    <row r="94" spans="2:6" x14ac:dyDescent="0.25">
      <c r="B94" s="9"/>
      <c r="C94" s="9"/>
      <c r="D94" s="9"/>
      <c r="E94" s="2"/>
      <c r="F94" s="2"/>
    </row>
    <row r="95" spans="2:6" x14ac:dyDescent="0.25">
      <c r="B95" s="9"/>
      <c r="C95" s="9"/>
      <c r="D95" s="9"/>
      <c r="E95" s="2"/>
      <c r="F95" s="2"/>
    </row>
    <row r="96" spans="2:6" x14ac:dyDescent="0.25">
      <c r="B96" s="9"/>
      <c r="C96" s="9"/>
      <c r="D96" s="9"/>
      <c r="E96" s="2"/>
      <c r="F96" s="2"/>
    </row>
    <row r="97" spans="2:6" x14ac:dyDescent="0.25">
      <c r="B97" s="9"/>
      <c r="C97" s="9"/>
      <c r="D97" s="9"/>
      <c r="E97" s="2"/>
      <c r="F97" s="2"/>
    </row>
    <row r="98" spans="2:6" x14ac:dyDescent="0.25">
      <c r="B98" s="9"/>
      <c r="C98" s="9"/>
      <c r="D98" s="9"/>
      <c r="E98" s="2"/>
      <c r="F98" s="2"/>
    </row>
    <row r="99" spans="2:6" x14ac:dyDescent="0.25">
      <c r="B99" s="9"/>
      <c r="C99" s="9"/>
      <c r="D99" s="9"/>
      <c r="E99" s="2"/>
      <c r="F99" s="2"/>
    </row>
    <row r="100" spans="2:6" x14ac:dyDescent="0.25">
      <c r="B100" s="9"/>
      <c r="C100" s="9"/>
      <c r="D100" s="9"/>
      <c r="E100" s="2"/>
      <c r="F100" s="2"/>
    </row>
    <row r="101" spans="2:6" x14ac:dyDescent="0.25">
      <c r="B101" s="9"/>
      <c r="C101" s="9"/>
      <c r="D101" s="9"/>
      <c r="E101" s="2"/>
      <c r="F101" s="2"/>
    </row>
    <row r="102" spans="2:6" x14ac:dyDescent="0.25">
      <c r="B102" s="9"/>
      <c r="C102" s="9"/>
      <c r="D102" s="9"/>
      <c r="E102" s="2"/>
      <c r="F102" s="2"/>
    </row>
    <row r="103" spans="2:6" x14ac:dyDescent="0.25">
      <c r="B103" s="9"/>
      <c r="C103" s="9"/>
      <c r="D103" s="9"/>
      <c r="E103" s="2"/>
      <c r="F103" s="2"/>
    </row>
    <row r="104" spans="2:6" x14ac:dyDescent="0.25">
      <c r="B104" s="9"/>
      <c r="C104" s="9"/>
      <c r="D104" s="9"/>
      <c r="E104" s="2"/>
      <c r="F104" s="2"/>
    </row>
    <row r="105" spans="2:6" x14ac:dyDescent="0.25">
      <c r="B105" s="9"/>
      <c r="C105" s="9"/>
      <c r="D105" s="9"/>
      <c r="E105" s="2"/>
      <c r="F105" s="2"/>
    </row>
    <row r="106" spans="2:6" x14ac:dyDescent="0.25">
      <c r="B106" s="9"/>
      <c r="C106" s="9"/>
      <c r="D106" s="9"/>
      <c r="E106" s="2"/>
      <c r="F106" s="2"/>
    </row>
    <row r="107" spans="2:6" x14ac:dyDescent="0.25">
      <c r="B107" s="9"/>
      <c r="C107" s="9"/>
      <c r="D107" s="9"/>
      <c r="E107" s="2"/>
      <c r="F107" s="2"/>
    </row>
    <row r="108" spans="2:6" x14ac:dyDescent="0.25">
      <c r="B108" s="9"/>
      <c r="C108" s="9"/>
      <c r="D108" s="9"/>
      <c r="E108" s="2"/>
      <c r="F108" s="2"/>
    </row>
    <row r="109" spans="2:6" x14ac:dyDescent="0.25">
      <c r="B109" s="9"/>
      <c r="C109" s="9"/>
      <c r="D109" s="9"/>
      <c r="E109" s="2"/>
      <c r="F109" s="2"/>
    </row>
    <row r="110" spans="2:6" x14ac:dyDescent="0.25">
      <c r="B110" s="9"/>
      <c r="C110" s="9"/>
      <c r="D110" s="9"/>
      <c r="E110" s="2"/>
      <c r="F110" s="2"/>
    </row>
    <row r="111" spans="2:6" x14ac:dyDescent="0.25">
      <c r="B111" s="9"/>
      <c r="C111" s="9"/>
      <c r="D111" s="9"/>
      <c r="E111" s="2"/>
      <c r="F111" s="2"/>
    </row>
    <row r="112" spans="2:6" x14ac:dyDescent="0.25">
      <c r="B112" s="9"/>
      <c r="C112" s="9"/>
      <c r="D112" s="9"/>
      <c r="E112" s="2"/>
      <c r="F112" s="2"/>
    </row>
    <row r="113" spans="2:6" x14ac:dyDescent="0.25">
      <c r="B113" s="9"/>
      <c r="C113" s="9"/>
      <c r="D113" s="9"/>
      <c r="E113" s="2"/>
      <c r="F113" s="2"/>
    </row>
    <row r="114" spans="2:6" x14ac:dyDescent="0.25">
      <c r="B114" s="9"/>
      <c r="C114" s="9"/>
      <c r="D114" s="9"/>
      <c r="E114" s="2"/>
      <c r="F114" s="2"/>
    </row>
    <row r="115" spans="2:6" x14ac:dyDescent="0.25">
      <c r="B115" s="9"/>
      <c r="C115" s="9"/>
      <c r="D115" s="9"/>
      <c r="E115" s="2"/>
      <c r="F115" s="2"/>
    </row>
    <row r="116" spans="2:6" x14ac:dyDescent="0.25">
      <c r="B116" s="9"/>
      <c r="C116" s="9"/>
      <c r="D116" s="9"/>
      <c r="E116" s="2"/>
      <c r="F116" s="2"/>
    </row>
    <row r="117" spans="2:6" x14ac:dyDescent="0.25">
      <c r="B117" s="9"/>
      <c r="C117" s="9"/>
      <c r="D117" s="9"/>
      <c r="E117" s="2"/>
      <c r="F117" s="2"/>
    </row>
    <row r="118" spans="2:6" x14ac:dyDescent="0.25">
      <c r="B118" s="9"/>
      <c r="C118" s="9"/>
      <c r="D118" s="9"/>
      <c r="E118" s="2"/>
      <c r="F118" s="2"/>
    </row>
    <row r="119" spans="2:6" x14ac:dyDescent="0.25">
      <c r="B119" s="9"/>
      <c r="C119" s="9"/>
      <c r="D119" s="9"/>
      <c r="E119" s="2"/>
      <c r="F119" s="2"/>
    </row>
    <row r="120" spans="2:6" x14ac:dyDescent="0.25">
      <c r="B120" s="9"/>
      <c r="C120" s="9"/>
      <c r="D120" s="9"/>
      <c r="E120" s="2"/>
      <c r="F120" s="2"/>
    </row>
    <row r="121" spans="2:6" x14ac:dyDescent="0.25">
      <c r="B121" s="9"/>
      <c r="C121" s="9"/>
      <c r="D121" s="9"/>
      <c r="E121" s="2"/>
      <c r="F121" s="2"/>
    </row>
    <row r="122" spans="2:6" x14ac:dyDescent="0.25">
      <c r="B122" s="9"/>
      <c r="C122" s="9"/>
      <c r="D122" s="9"/>
      <c r="E122" s="2"/>
      <c r="F122" s="2"/>
    </row>
    <row r="123" spans="2:6" x14ac:dyDescent="0.25">
      <c r="B123" s="9"/>
      <c r="C123" s="9"/>
      <c r="D123" s="9"/>
      <c r="E123" s="2"/>
      <c r="F123" s="2"/>
    </row>
    <row r="124" spans="2:6" x14ac:dyDescent="0.25">
      <c r="B124" s="9"/>
      <c r="C124" s="9"/>
      <c r="D124" s="9"/>
      <c r="E124" s="2"/>
      <c r="F124" s="2"/>
    </row>
    <row r="125" spans="2:6" x14ac:dyDescent="0.25">
      <c r="B125" s="9"/>
      <c r="C125" s="9"/>
      <c r="D125" s="9"/>
      <c r="E125" s="2"/>
      <c r="F125" s="2"/>
    </row>
    <row r="126" spans="2:6" x14ac:dyDescent="0.25">
      <c r="B126" s="9"/>
      <c r="C126" s="9"/>
      <c r="D126" s="9"/>
      <c r="E126" s="2"/>
      <c r="F126" s="2"/>
    </row>
    <row r="127" spans="2:6" x14ac:dyDescent="0.25">
      <c r="B127" s="9"/>
      <c r="C127" s="9"/>
      <c r="D127" s="9"/>
      <c r="E127" s="2"/>
      <c r="F127" s="2"/>
    </row>
    <row r="128" spans="2:6" x14ac:dyDescent="0.25">
      <c r="B128" s="9"/>
      <c r="C128" s="9"/>
      <c r="D128" s="9"/>
      <c r="E128" s="2"/>
      <c r="F128" s="2"/>
    </row>
    <row r="129" spans="2:6" x14ac:dyDescent="0.25">
      <c r="B129" s="9"/>
      <c r="C129" s="9"/>
      <c r="D129" s="9"/>
      <c r="E129" s="2"/>
      <c r="F129" s="2"/>
    </row>
    <row r="130" spans="2:6" x14ac:dyDescent="0.25">
      <c r="B130" s="9"/>
      <c r="C130" s="9"/>
      <c r="D130" s="9"/>
      <c r="E130" s="2"/>
      <c r="F130" s="2"/>
    </row>
    <row r="131" spans="2:6" x14ac:dyDescent="0.25">
      <c r="B131" s="9"/>
      <c r="C131" s="9"/>
      <c r="D131" s="9"/>
      <c r="E131" s="2"/>
      <c r="F131" s="2"/>
    </row>
    <row r="132" spans="2:6" x14ac:dyDescent="0.25">
      <c r="B132" s="9"/>
      <c r="C132" s="9"/>
      <c r="D132" s="9"/>
      <c r="E132" s="2"/>
      <c r="F132" s="2"/>
    </row>
    <row r="133" spans="2:6" x14ac:dyDescent="0.25">
      <c r="B133" s="9"/>
      <c r="C133" s="9"/>
      <c r="D133" s="9"/>
      <c r="E133" s="2"/>
      <c r="F133" s="2"/>
    </row>
    <row r="134" spans="2:6" x14ac:dyDescent="0.25">
      <c r="B134" s="9"/>
      <c r="C134" s="9"/>
      <c r="D134" s="9"/>
      <c r="E134" s="2"/>
      <c r="F134" s="2"/>
    </row>
    <row r="135" spans="2:6" x14ac:dyDescent="0.25">
      <c r="B135" s="9"/>
      <c r="C135" s="9"/>
      <c r="D135" s="9"/>
      <c r="E135" s="2"/>
      <c r="F135" s="2"/>
    </row>
    <row r="136" spans="2:6" x14ac:dyDescent="0.25">
      <c r="B136" s="9"/>
      <c r="C136" s="9"/>
      <c r="D136" s="9"/>
      <c r="E136" s="2"/>
      <c r="F136" s="2"/>
    </row>
    <row r="137" spans="2:6" x14ac:dyDescent="0.25">
      <c r="B137" s="9"/>
      <c r="C137" s="9"/>
      <c r="D137" s="9"/>
      <c r="E137" s="2"/>
      <c r="F137" s="2"/>
    </row>
    <row r="138" spans="2:6" x14ac:dyDescent="0.25">
      <c r="B138" s="9"/>
      <c r="C138" s="9"/>
      <c r="D138" s="9"/>
      <c r="E138" s="2"/>
      <c r="F138" s="2"/>
    </row>
    <row r="139" spans="2:6" x14ac:dyDescent="0.25">
      <c r="B139" s="9"/>
      <c r="C139" s="9"/>
      <c r="D139" s="9"/>
      <c r="E139" s="2"/>
      <c r="F139" s="2"/>
    </row>
    <row r="140" spans="2:6" x14ac:dyDescent="0.25">
      <c r="B140" s="9"/>
      <c r="C140" s="9"/>
      <c r="D140" s="9"/>
      <c r="E140" s="2"/>
      <c r="F140" s="2"/>
    </row>
    <row r="141" spans="2:6" x14ac:dyDescent="0.25">
      <c r="B141" s="9"/>
      <c r="C141" s="9"/>
      <c r="D141" s="9"/>
      <c r="E141" s="2"/>
      <c r="F141" s="2"/>
    </row>
    <row r="142" spans="2:6" x14ac:dyDescent="0.25">
      <c r="B142" s="9"/>
      <c r="C142" s="9"/>
      <c r="D142" s="9"/>
      <c r="E142" s="2"/>
      <c r="F142" s="2"/>
    </row>
    <row r="143" spans="2:6" x14ac:dyDescent="0.25">
      <c r="B143" s="9"/>
      <c r="C143" s="9"/>
      <c r="D143" s="9"/>
      <c r="E143" s="2"/>
      <c r="F143" s="2"/>
    </row>
    <row r="144" spans="2:6" x14ac:dyDescent="0.25">
      <c r="B144" s="9"/>
      <c r="C144" s="9"/>
      <c r="D144" s="9"/>
      <c r="E144" s="2"/>
      <c r="F144" s="2"/>
    </row>
    <row r="145" spans="2:6" x14ac:dyDescent="0.25">
      <c r="B145" s="9"/>
      <c r="C145" s="9"/>
      <c r="D145" s="9"/>
      <c r="E145" s="2"/>
      <c r="F145" s="2"/>
    </row>
    <row r="146" spans="2:6" x14ac:dyDescent="0.25">
      <c r="B146" s="9"/>
      <c r="C146" s="9"/>
      <c r="D146" s="9"/>
      <c r="E146" s="2"/>
      <c r="F146" s="2"/>
    </row>
    <row r="147" spans="2:6" x14ac:dyDescent="0.25">
      <c r="B147" s="9"/>
      <c r="C147" s="9"/>
      <c r="D147" s="9"/>
      <c r="E147" s="2"/>
      <c r="F147" s="2"/>
    </row>
    <row r="148" spans="2:6" x14ac:dyDescent="0.25">
      <c r="B148" s="9"/>
      <c r="C148" s="9"/>
      <c r="D148" s="9"/>
      <c r="E148" s="2"/>
      <c r="F148" s="2"/>
    </row>
    <row r="149" spans="2:6" x14ac:dyDescent="0.25">
      <c r="B149" s="9"/>
      <c r="C149" s="9"/>
      <c r="D149" s="9"/>
      <c r="E149" s="2"/>
      <c r="F149" s="2"/>
    </row>
    <row r="150" spans="2:6" x14ac:dyDescent="0.25">
      <c r="B150" s="9"/>
      <c r="C150" s="9"/>
      <c r="D150" s="9"/>
      <c r="E150" s="2"/>
      <c r="F150" s="2"/>
    </row>
    <row r="151" spans="2:6" x14ac:dyDescent="0.25">
      <c r="B151" s="9"/>
      <c r="C151" s="9"/>
      <c r="D151" s="9"/>
      <c r="E151" s="2"/>
      <c r="F151" s="2"/>
    </row>
    <row r="152" spans="2:6" x14ac:dyDescent="0.25">
      <c r="B152" s="9"/>
      <c r="C152" s="9"/>
      <c r="D152" s="9"/>
      <c r="E152" s="2"/>
      <c r="F152" s="2"/>
    </row>
    <row r="153" spans="2:6" x14ac:dyDescent="0.25">
      <c r="B153" s="9"/>
      <c r="C153" s="9"/>
      <c r="D153" s="9"/>
      <c r="E153" s="2"/>
      <c r="F153" s="2"/>
    </row>
    <row r="154" spans="2:6" x14ac:dyDescent="0.25">
      <c r="B154" s="9"/>
      <c r="C154" s="9"/>
      <c r="D154" s="9"/>
      <c r="E154" s="2"/>
      <c r="F154" s="2"/>
    </row>
    <row r="155" spans="2:6" x14ac:dyDescent="0.25">
      <c r="B155" s="9"/>
      <c r="C155" s="9"/>
      <c r="D155" s="9"/>
      <c r="E155" s="2"/>
      <c r="F155" s="2"/>
    </row>
    <row r="156" spans="2:6" x14ac:dyDescent="0.25">
      <c r="B156" s="9"/>
      <c r="C156" s="9"/>
      <c r="D156" s="9"/>
      <c r="E156" s="2"/>
      <c r="F156" s="2"/>
    </row>
    <row r="157" spans="2:6" x14ac:dyDescent="0.25">
      <c r="B157" s="9"/>
      <c r="C157" s="9"/>
      <c r="D157" s="9"/>
      <c r="E157" s="2"/>
      <c r="F157" s="2"/>
    </row>
    <row r="158" spans="2:6" x14ac:dyDescent="0.25">
      <c r="B158" s="9"/>
      <c r="C158" s="9"/>
      <c r="D158" s="9"/>
      <c r="E158" s="2"/>
      <c r="F158" s="2"/>
    </row>
    <row r="159" spans="2:6" x14ac:dyDescent="0.25">
      <c r="B159" s="9"/>
      <c r="C159" s="9"/>
      <c r="D159" s="9"/>
      <c r="E159" s="2"/>
      <c r="F159" s="2"/>
    </row>
    <row r="160" spans="2:6" x14ac:dyDescent="0.25">
      <c r="B160" s="9"/>
      <c r="C160" s="9"/>
      <c r="D160" s="9"/>
      <c r="E160" s="2"/>
      <c r="F160" s="2"/>
    </row>
    <row r="161" spans="2:6" x14ac:dyDescent="0.25">
      <c r="B161" s="9"/>
      <c r="C161" s="9"/>
      <c r="D161" s="9"/>
      <c r="E161" s="2"/>
      <c r="F161" s="2"/>
    </row>
    <row r="162" spans="2:6" x14ac:dyDescent="0.25">
      <c r="B162" s="9"/>
      <c r="C162" s="9"/>
      <c r="D162" s="9"/>
      <c r="E162" s="2"/>
      <c r="F162" s="2"/>
    </row>
    <row r="163" spans="2:6" x14ac:dyDescent="0.25">
      <c r="B163" s="9"/>
      <c r="C163" s="9"/>
      <c r="D163" s="9"/>
      <c r="E163" s="2"/>
      <c r="F163" s="2"/>
    </row>
    <row r="164" spans="2:6" x14ac:dyDescent="0.25">
      <c r="B164" s="9"/>
      <c r="C164" s="9"/>
      <c r="D164" s="9"/>
      <c r="E164" s="2"/>
      <c r="F164" s="2"/>
    </row>
    <row r="165" spans="2:6" x14ac:dyDescent="0.25">
      <c r="B165" s="9"/>
      <c r="C165" s="9"/>
      <c r="D165" s="9"/>
      <c r="E165" s="2"/>
      <c r="F165" s="2"/>
    </row>
    <row r="166" spans="2:6" x14ac:dyDescent="0.25">
      <c r="B166" s="9"/>
      <c r="C166" s="9"/>
      <c r="D166" s="9"/>
      <c r="E166" s="2"/>
      <c r="F166" s="2"/>
    </row>
    <row r="167" spans="2:6" x14ac:dyDescent="0.25">
      <c r="B167" s="9"/>
      <c r="C167" s="9"/>
      <c r="D167" s="9"/>
      <c r="E167" s="2"/>
      <c r="F167" s="2"/>
    </row>
    <row r="168" spans="2:6" x14ac:dyDescent="0.25">
      <c r="B168" s="9"/>
      <c r="C168" s="9"/>
      <c r="D168" s="9"/>
      <c r="E168" s="2"/>
      <c r="F168" s="2"/>
    </row>
    <row r="169" spans="2:6" x14ac:dyDescent="0.25">
      <c r="B169" s="9"/>
      <c r="C169" s="9"/>
      <c r="D169" s="9"/>
      <c r="E169" s="2"/>
      <c r="F169" s="2"/>
    </row>
    <row r="170" spans="2:6" x14ac:dyDescent="0.25">
      <c r="B170" s="9"/>
      <c r="C170" s="9"/>
      <c r="D170" s="9"/>
      <c r="E170" s="2"/>
      <c r="F170" s="2"/>
    </row>
    <row r="171" spans="2:6" x14ac:dyDescent="0.25">
      <c r="B171" s="9"/>
      <c r="C171" s="9"/>
      <c r="D171" s="9"/>
      <c r="E171" s="2"/>
      <c r="F171" s="2"/>
    </row>
    <row r="172" spans="2:6" x14ac:dyDescent="0.25">
      <c r="B172" s="9"/>
      <c r="C172" s="9"/>
      <c r="D172" s="9"/>
      <c r="E172" s="2"/>
      <c r="F172" s="2"/>
    </row>
    <row r="173" spans="2:6" x14ac:dyDescent="0.25">
      <c r="B173" s="9"/>
      <c r="C173" s="9"/>
      <c r="D173" s="9"/>
      <c r="E173" s="2"/>
      <c r="F173" s="2"/>
    </row>
    <row r="174" spans="2:6" x14ac:dyDescent="0.25">
      <c r="B174" s="9"/>
      <c r="C174" s="9"/>
      <c r="D174" s="9"/>
      <c r="E174" s="2"/>
      <c r="F174" s="2"/>
    </row>
    <row r="175" spans="2:6" x14ac:dyDescent="0.25">
      <c r="B175" s="9"/>
      <c r="C175" s="9"/>
      <c r="D175" s="9"/>
      <c r="E175" s="2"/>
      <c r="F175" s="2"/>
    </row>
    <row r="176" spans="2:6" x14ac:dyDescent="0.25">
      <c r="B176" s="9"/>
      <c r="C176" s="9"/>
      <c r="D176" s="9"/>
      <c r="E176" s="2"/>
      <c r="F176" s="2"/>
    </row>
    <row r="177" spans="2:6" x14ac:dyDescent="0.25">
      <c r="B177" s="9"/>
      <c r="C177" s="9"/>
      <c r="D177" s="9"/>
      <c r="E177" s="2"/>
      <c r="F177" s="2"/>
    </row>
    <row r="178" spans="2:6" x14ac:dyDescent="0.25">
      <c r="B178" s="9"/>
      <c r="C178" s="9"/>
      <c r="D178" s="9"/>
      <c r="E178" s="2"/>
      <c r="F178" s="2"/>
    </row>
    <row r="179" spans="2:6" x14ac:dyDescent="0.25">
      <c r="B179" s="9"/>
      <c r="C179" s="9"/>
      <c r="D179" s="9"/>
      <c r="E179" s="2"/>
      <c r="F179" s="2"/>
    </row>
    <row r="180" spans="2:6" x14ac:dyDescent="0.25">
      <c r="B180" s="9"/>
      <c r="C180" s="9"/>
      <c r="D180" s="9"/>
      <c r="E180" s="2"/>
      <c r="F180" s="2"/>
    </row>
    <row r="181" spans="2:6" x14ac:dyDescent="0.25">
      <c r="B181" s="9"/>
      <c r="C181" s="9"/>
      <c r="D181" s="9"/>
      <c r="E181" s="2"/>
      <c r="F181" s="2"/>
    </row>
    <row r="182" spans="2:6" x14ac:dyDescent="0.25">
      <c r="B182" s="9"/>
      <c r="C182" s="9"/>
      <c r="D182" s="9"/>
      <c r="E182" s="2"/>
      <c r="F182" s="2"/>
    </row>
    <row r="183" spans="2:6" x14ac:dyDescent="0.25">
      <c r="B183" s="9"/>
      <c r="C183" s="9"/>
      <c r="D183" s="9"/>
      <c r="E183" s="2"/>
      <c r="F183" s="2"/>
    </row>
    <row r="184" spans="2:6" x14ac:dyDescent="0.25">
      <c r="B184" s="9"/>
      <c r="C184" s="9"/>
      <c r="D184" s="9"/>
      <c r="E184" s="2"/>
      <c r="F184" s="2"/>
    </row>
    <row r="185" spans="2:6" x14ac:dyDescent="0.25">
      <c r="B185" s="9"/>
      <c r="C185" s="9"/>
      <c r="D185" s="9"/>
      <c r="E185" s="2"/>
      <c r="F185" s="2"/>
    </row>
    <row r="186" spans="2:6" x14ac:dyDescent="0.25">
      <c r="B186" s="9"/>
      <c r="C186" s="9"/>
      <c r="D186" s="9"/>
      <c r="E186" s="2"/>
      <c r="F186" s="2"/>
    </row>
    <row r="187" spans="2:6" x14ac:dyDescent="0.25">
      <c r="B187" s="9"/>
      <c r="C187" s="9"/>
      <c r="D187" s="9"/>
      <c r="E187" s="2"/>
      <c r="F187" s="2"/>
    </row>
    <row r="188" spans="2:6" x14ac:dyDescent="0.25">
      <c r="B188" s="9"/>
      <c r="C188" s="9"/>
      <c r="D188" s="9"/>
      <c r="E188" s="2"/>
      <c r="F188" s="2"/>
    </row>
    <row r="189" spans="2:6" x14ac:dyDescent="0.25">
      <c r="B189" s="9"/>
      <c r="C189" s="9"/>
      <c r="D189" s="9"/>
      <c r="E189" s="2"/>
      <c r="F189" s="2"/>
    </row>
    <row r="190" spans="2:6" x14ac:dyDescent="0.25">
      <c r="B190" s="9"/>
      <c r="C190" s="9"/>
      <c r="D190" s="9"/>
      <c r="E190" s="2"/>
      <c r="F190" s="2"/>
    </row>
    <row r="191" spans="2:6" x14ac:dyDescent="0.25">
      <c r="B191" s="9"/>
      <c r="C191" s="9"/>
      <c r="D191" s="9"/>
      <c r="E191" s="2"/>
      <c r="F191" s="2"/>
    </row>
    <row r="192" spans="2:6" x14ac:dyDescent="0.25">
      <c r="B192" s="9"/>
      <c r="C192" s="9"/>
      <c r="D192" s="9"/>
      <c r="E192" s="2"/>
      <c r="F192" s="2"/>
    </row>
    <row r="193" spans="2:6" x14ac:dyDescent="0.25">
      <c r="B193" s="9"/>
      <c r="C193" s="9"/>
      <c r="D193" s="9"/>
      <c r="E193" s="2"/>
      <c r="F193" s="2"/>
    </row>
    <row r="194" spans="2:6" x14ac:dyDescent="0.25">
      <c r="B194" s="9"/>
      <c r="C194" s="9"/>
      <c r="D194" s="9"/>
      <c r="E194" s="2"/>
      <c r="F194" s="2"/>
    </row>
    <row r="195" spans="2:6" x14ac:dyDescent="0.25">
      <c r="B195" s="9"/>
      <c r="C195" s="9"/>
      <c r="D195" s="9"/>
      <c r="E195" s="2"/>
      <c r="F195" s="2"/>
    </row>
    <row r="196" spans="2:6" x14ac:dyDescent="0.25">
      <c r="B196" s="9"/>
      <c r="C196" s="9"/>
      <c r="D196" s="9"/>
      <c r="E196" s="2"/>
      <c r="F196" s="2"/>
    </row>
    <row r="197" spans="2:6" x14ac:dyDescent="0.25">
      <c r="B197" s="9"/>
      <c r="C197" s="9"/>
      <c r="D197" s="9"/>
      <c r="E197" s="2"/>
      <c r="F197" s="2"/>
    </row>
    <row r="198" spans="2:6" x14ac:dyDescent="0.25">
      <c r="B198" s="9"/>
      <c r="C198" s="9"/>
      <c r="D198" s="9"/>
      <c r="E198" s="2"/>
      <c r="F198" s="2"/>
    </row>
    <row r="199" spans="2:6" x14ac:dyDescent="0.25">
      <c r="B199" s="9"/>
      <c r="C199" s="9"/>
      <c r="D199" s="9"/>
      <c r="E199" s="2"/>
      <c r="F199" s="2"/>
    </row>
    <row r="200" spans="2:6" x14ac:dyDescent="0.25">
      <c r="B200" s="9"/>
      <c r="C200" s="9"/>
      <c r="D200" s="9"/>
      <c r="E200" s="2"/>
      <c r="F200" s="2"/>
    </row>
    <row r="201" spans="2:6" x14ac:dyDescent="0.25">
      <c r="B201" s="9"/>
      <c r="C201" s="9"/>
      <c r="D201" s="9"/>
      <c r="E201" s="2"/>
      <c r="F201" s="2"/>
    </row>
    <row r="202" spans="2:6" x14ac:dyDescent="0.25">
      <c r="B202" s="9"/>
      <c r="C202" s="9"/>
      <c r="D202" s="9"/>
      <c r="E202" s="2"/>
      <c r="F202" s="2"/>
    </row>
    <row r="203" spans="2:6" x14ac:dyDescent="0.25">
      <c r="B203" s="9"/>
      <c r="C203" s="9"/>
      <c r="D203" s="9"/>
      <c r="E203" s="2"/>
      <c r="F203" s="2"/>
    </row>
    <row r="204" spans="2:6" x14ac:dyDescent="0.25">
      <c r="B204" s="9"/>
      <c r="C204" s="9"/>
      <c r="D204" s="9"/>
      <c r="E204" s="2"/>
      <c r="F204" s="2"/>
    </row>
    <row r="205" spans="2:6" x14ac:dyDescent="0.25">
      <c r="B205" s="9"/>
      <c r="C205" s="9"/>
      <c r="D205" s="9"/>
      <c r="E205" s="2"/>
      <c r="F205" s="2"/>
    </row>
    <row r="206" spans="2:6" x14ac:dyDescent="0.25">
      <c r="B206" s="9"/>
      <c r="C206" s="9"/>
      <c r="D206" s="9"/>
      <c r="E206" s="2"/>
      <c r="F206" s="2"/>
    </row>
    <row r="207" spans="2:6" x14ac:dyDescent="0.25">
      <c r="B207" s="9"/>
      <c r="C207" s="9"/>
      <c r="D207" s="9"/>
      <c r="E207" s="2"/>
      <c r="F207" s="2"/>
    </row>
    <row r="208" spans="2:6" x14ac:dyDescent="0.25">
      <c r="B208" s="9"/>
      <c r="C208" s="9"/>
      <c r="D208" s="9"/>
      <c r="E208" s="2"/>
      <c r="F208" s="2"/>
    </row>
  </sheetData>
  <mergeCells count="2">
    <mergeCell ref="C8:D8"/>
    <mergeCell ref="E8:F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8"/>
  <sheetViews>
    <sheetView showGridLines="0" tabSelected="1" zoomScale="120" zoomScaleNormal="120" workbookViewId="0">
      <selection activeCell="A8" sqref="A8:XFD8"/>
    </sheetView>
  </sheetViews>
  <sheetFormatPr defaultRowHeight="15" x14ac:dyDescent="0.25"/>
  <sheetData>
    <row r="1" spans="2:7" ht="23.25" x14ac:dyDescent="0.35">
      <c r="B1" s="4" t="s">
        <v>8</v>
      </c>
    </row>
    <row r="2" spans="2:7" x14ac:dyDescent="0.25">
      <c r="B2" s="6"/>
      <c r="C2" s="7"/>
    </row>
    <row r="3" spans="2:7" x14ac:dyDescent="0.25">
      <c r="B3" s="6"/>
    </row>
    <row r="4" spans="2:7" x14ac:dyDescent="0.25">
      <c r="B4" s="6"/>
    </row>
    <row r="5" spans="2:7" x14ac:dyDescent="0.25">
      <c r="B5" s="6"/>
      <c r="C5" s="8"/>
    </row>
    <row r="8" spans="2:7" x14ac:dyDescent="0.25">
      <c r="B8" s="3" t="s">
        <v>2</v>
      </c>
      <c r="C8" s="11" t="s">
        <v>7</v>
      </c>
      <c r="D8" s="11"/>
      <c r="E8" s="11" t="s">
        <v>4</v>
      </c>
      <c r="F8" s="11"/>
    </row>
    <row r="9" spans="2:7" x14ac:dyDescent="0.25">
      <c r="B9" s="3" t="s">
        <v>3</v>
      </c>
      <c r="C9" s="5" t="s">
        <v>1</v>
      </c>
      <c r="D9" s="5" t="s">
        <v>0</v>
      </c>
      <c r="E9" s="3" t="s">
        <v>5</v>
      </c>
      <c r="F9" s="3" t="s">
        <v>6</v>
      </c>
      <c r="G9" s="3"/>
    </row>
    <row r="10" spans="2:7" x14ac:dyDescent="0.25">
      <c r="B10" s="10">
        <v>0</v>
      </c>
      <c r="C10" s="10">
        <v>-512</v>
      </c>
      <c r="D10" s="10">
        <f>C10*0.2248</f>
        <v>-115.0976</v>
      </c>
      <c r="E10" s="8">
        <v>0</v>
      </c>
      <c r="F10" s="2">
        <f>0.2248/0.3048*E10</f>
        <v>0</v>
      </c>
    </row>
    <row r="11" spans="2:7" x14ac:dyDescent="0.25">
      <c r="B11" s="10">
        <v>6.6023348029839999E-4</v>
      </c>
      <c r="C11" s="10">
        <v>-975.10411779401659</v>
      </c>
      <c r="D11" s="10">
        <f t="shared" ref="D11:D46" si="0">C11*0.2248</f>
        <v>-219.20340568009493</v>
      </c>
      <c r="E11" s="8">
        <v>131.1538141586</v>
      </c>
      <c r="F11" s="2">
        <f t="shared" ref="F11:F46" si="1">0.2248/0.3048*E11</f>
        <v>96.730240888626241</v>
      </c>
    </row>
    <row r="12" spans="2:7" x14ac:dyDescent="0.25">
      <c r="B12" s="10">
        <v>7.5333499708840005E-4</v>
      </c>
      <c r="C12" s="10">
        <v>-1052.8658181513983</v>
      </c>
      <c r="D12" s="10">
        <f t="shared" si="0"/>
        <v>-236.68423592043436</v>
      </c>
      <c r="E12" s="8">
        <v>153.1763857693</v>
      </c>
      <c r="F12" s="2">
        <f t="shared" si="1"/>
        <v>112.9726099768328</v>
      </c>
    </row>
    <row r="13" spans="2:7" x14ac:dyDescent="0.25">
      <c r="B13" s="10">
        <v>1.117488838976E-3</v>
      </c>
      <c r="C13" s="10">
        <v>-1166.0403260959733</v>
      </c>
      <c r="D13" s="10">
        <f t="shared" si="0"/>
        <v>-262.12586530637481</v>
      </c>
      <c r="E13" s="8">
        <v>185.22807309429999</v>
      </c>
      <c r="F13" s="2">
        <f t="shared" si="1"/>
        <v>136.61178094356507</v>
      </c>
    </row>
    <row r="14" spans="2:7" x14ac:dyDescent="0.25">
      <c r="B14" s="10">
        <v>1.7307212378340003E-3</v>
      </c>
      <c r="C14" s="10">
        <v>-1294.058291323407</v>
      </c>
      <c r="D14" s="10">
        <f t="shared" si="0"/>
        <v>-290.90430388950193</v>
      </c>
      <c r="E14" s="8">
        <v>221.48351495989999</v>
      </c>
      <c r="F14" s="2">
        <f t="shared" si="1"/>
        <v>163.3513588024459</v>
      </c>
    </row>
    <row r="15" spans="2:7" x14ac:dyDescent="0.25">
      <c r="B15" s="10">
        <v>2.9781216204970004E-3</v>
      </c>
      <c r="C15" s="10">
        <v>-1495.1969287080942</v>
      </c>
      <c r="D15" s="10">
        <f t="shared" si="0"/>
        <v>-336.12026957357961</v>
      </c>
      <c r="E15" s="8">
        <v>278.44716191110001</v>
      </c>
      <c r="F15" s="2">
        <f t="shared" si="1"/>
        <v>205.36391731501075</v>
      </c>
    </row>
    <row r="16" spans="2:7" x14ac:dyDescent="0.25">
      <c r="B16" s="10">
        <v>4.4588636552700001E-3</v>
      </c>
      <c r="C16" s="10">
        <v>-1536</v>
      </c>
      <c r="D16" s="10">
        <f t="shared" si="0"/>
        <v>-345.2928</v>
      </c>
      <c r="E16" s="8">
        <v>327.95385852539999</v>
      </c>
      <c r="F16" s="2">
        <f t="shared" si="1"/>
        <v>241.87673030351021</v>
      </c>
    </row>
    <row r="17" spans="2:6" x14ac:dyDescent="0.25">
      <c r="B17" s="10">
        <v>5.4883121204559997E-3</v>
      </c>
      <c r="C17" s="10">
        <v>-1536</v>
      </c>
      <c r="D17" s="10">
        <f t="shared" si="0"/>
        <v>-345.2928</v>
      </c>
      <c r="E17" s="8">
        <v>370.34966586249999</v>
      </c>
      <c r="F17" s="2">
        <f t="shared" si="1"/>
        <v>273.14502915318241</v>
      </c>
    </row>
    <row r="18" spans="2:6" x14ac:dyDescent="0.25">
      <c r="B18" s="10">
        <v>8.6547153592320004E-3</v>
      </c>
      <c r="C18" s="10">
        <v>-1536</v>
      </c>
      <c r="D18" s="10">
        <f t="shared" si="0"/>
        <v>-345.2928</v>
      </c>
      <c r="E18" s="8">
        <v>388.70864875360002</v>
      </c>
      <c r="F18" s="2">
        <f t="shared" si="1"/>
        <v>286.68538136420369</v>
      </c>
    </row>
    <row r="19" spans="2:6" x14ac:dyDescent="0.25">
      <c r="B19" s="10">
        <v>1.2521698139369999E-2</v>
      </c>
      <c r="C19" s="10">
        <v>-1536</v>
      </c>
      <c r="D19" s="10">
        <f t="shared" si="0"/>
        <v>-345.2928</v>
      </c>
      <c r="E19" s="8">
        <v>385.34453595100001</v>
      </c>
      <c r="F19" s="2">
        <f t="shared" si="1"/>
        <v>284.20423780113123</v>
      </c>
    </row>
    <row r="20" spans="2:6" x14ac:dyDescent="0.25">
      <c r="B20" s="10">
        <v>1.604539278485E-2</v>
      </c>
      <c r="C20" s="10">
        <v>-1536</v>
      </c>
      <c r="D20" s="10">
        <f t="shared" si="0"/>
        <v>-345.2928</v>
      </c>
      <c r="E20" s="8">
        <v>381.01988187339998</v>
      </c>
      <c r="F20" s="2">
        <f t="shared" si="1"/>
        <v>281.01466353392487</v>
      </c>
    </row>
    <row r="21" spans="2:6" x14ac:dyDescent="0.25">
      <c r="B21" s="10">
        <v>1.9908216177250002E-2</v>
      </c>
      <c r="C21" s="10">
        <v>-1536</v>
      </c>
      <c r="D21" s="10">
        <f t="shared" si="0"/>
        <v>-345.2928</v>
      </c>
      <c r="E21" s="8">
        <v>372.79760419270002</v>
      </c>
      <c r="F21" s="2">
        <f t="shared" si="1"/>
        <v>274.95046398464223</v>
      </c>
    </row>
    <row r="22" spans="2:6" x14ac:dyDescent="0.25">
      <c r="B22" s="10">
        <v>2.3424146632279999E-2</v>
      </c>
      <c r="C22" s="10">
        <v>-1536</v>
      </c>
      <c r="D22" s="10">
        <f t="shared" si="0"/>
        <v>-345.2928</v>
      </c>
      <c r="E22" s="8">
        <v>359.40437567589998</v>
      </c>
      <c r="F22" s="2">
        <f t="shared" si="1"/>
        <v>265.07251854311784</v>
      </c>
    </row>
    <row r="23" spans="2:6" x14ac:dyDescent="0.25">
      <c r="B23" s="10">
        <v>2.289368604941E-2</v>
      </c>
      <c r="C23" s="10">
        <v>-1366.265421290627</v>
      </c>
      <c r="D23" s="10">
        <f t="shared" si="0"/>
        <v>-307.13646670613298</v>
      </c>
      <c r="E23" s="8">
        <v>299.82641488510001</v>
      </c>
      <c r="F23" s="2">
        <f t="shared" si="1"/>
        <v>221.13181780239657</v>
      </c>
    </row>
    <row r="24" spans="2:6" x14ac:dyDescent="0.25">
      <c r="B24" s="10">
        <v>2.1472700551810001E-2</v>
      </c>
      <c r="C24" s="10">
        <v>-1082.1686657238606</v>
      </c>
      <c r="D24" s="10">
        <f t="shared" si="0"/>
        <v>-243.27151605472386</v>
      </c>
      <c r="E24" s="8">
        <v>200.1153536866</v>
      </c>
      <c r="F24" s="2">
        <f t="shared" si="1"/>
        <v>147.59163880822729</v>
      </c>
    </row>
    <row r="25" spans="2:6" x14ac:dyDescent="0.25">
      <c r="B25" s="10">
        <v>1.9366525247480001E-2</v>
      </c>
      <c r="C25" s="10">
        <v>-797.21232287948033</v>
      </c>
      <c r="D25" s="10">
        <f t="shared" si="0"/>
        <v>-179.21333018330716</v>
      </c>
      <c r="E25" s="8">
        <v>100.1025982309</v>
      </c>
      <c r="F25" s="2">
        <f t="shared" si="1"/>
        <v>73.828950401267448</v>
      </c>
    </row>
    <row r="26" spans="2:6" x14ac:dyDescent="0.25">
      <c r="B26" s="10">
        <v>1.7919474253390001E-2</v>
      </c>
      <c r="C26" s="10">
        <v>-654.30909818928592</v>
      </c>
      <c r="D26" s="10">
        <f t="shared" si="0"/>
        <v>-147.08868527295147</v>
      </c>
      <c r="E26" s="8">
        <v>49.947037129469997</v>
      </c>
      <c r="F26" s="2">
        <f t="shared" si="1"/>
        <v>36.837578565304639</v>
      </c>
    </row>
    <row r="27" spans="2:6" x14ac:dyDescent="0.25">
      <c r="B27" s="10">
        <v>1.6164489920419998E-2</v>
      </c>
      <c r="C27" s="10">
        <v>-512</v>
      </c>
      <c r="D27" s="10">
        <f t="shared" si="0"/>
        <v>-115.0976</v>
      </c>
      <c r="E27" s="8">
        <v>0</v>
      </c>
      <c r="F27" s="2">
        <f t="shared" si="1"/>
        <v>0</v>
      </c>
    </row>
    <row r="28" spans="2:6" x14ac:dyDescent="0.25">
      <c r="B28" s="10">
        <v>1.255996450656E-2</v>
      </c>
      <c r="C28" s="10">
        <v>-192.25377811052795</v>
      </c>
      <c r="D28" s="10">
        <f t="shared" si="0"/>
        <v>-43.21864931924668</v>
      </c>
      <c r="E28" s="8">
        <v>-49.960347170230001</v>
      </c>
      <c r="F28" s="2">
        <f t="shared" si="1"/>
        <v>-36.847395157046272</v>
      </c>
    </row>
    <row r="29" spans="2:6" x14ac:dyDescent="0.25">
      <c r="B29" s="10">
        <v>6.7291961289960003E-3</v>
      </c>
      <c r="C29" s="10">
        <v>129.9059978368</v>
      </c>
      <c r="D29" s="10">
        <f t="shared" si="0"/>
        <v>29.202868313712639</v>
      </c>
      <c r="E29" s="8">
        <v>-100.297812162</v>
      </c>
      <c r="F29" s="2">
        <f t="shared" si="1"/>
        <v>-73.972927080110225</v>
      </c>
    </row>
    <row r="30" spans="2:6" x14ac:dyDescent="0.25">
      <c r="B30" s="10">
        <v>0</v>
      </c>
      <c r="C30" s="10">
        <v>256</v>
      </c>
      <c r="D30" s="10">
        <f t="shared" si="0"/>
        <v>57.5488</v>
      </c>
      <c r="E30" s="8">
        <v>-120.8085849763</v>
      </c>
      <c r="F30" s="2">
        <f t="shared" si="1"/>
        <v>-89.100294956273743</v>
      </c>
    </row>
    <row r="31" spans="2:6" x14ac:dyDescent="0.25">
      <c r="B31" s="10">
        <v>-6.010037989075E-3</v>
      </c>
      <c r="C31" s="10">
        <v>256</v>
      </c>
      <c r="D31" s="10">
        <f t="shared" si="0"/>
        <v>57.5488</v>
      </c>
      <c r="E31" s="8">
        <v>-139.72326206919999</v>
      </c>
      <c r="F31" s="2">
        <f>0.2248/0.3048*E31</f>
        <v>-103.05048987255957</v>
      </c>
    </row>
    <row r="32" spans="2:6" x14ac:dyDescent="0.25">
      <c r="B32" s="10">
        <v>-1.2739372764330001E-2</v>
      </c>
      <c r="C32" s="10">
        <v>256</v>
      </c>
      <c r="D32" s="10">
        <f t="shared" si="0"/>
        <v>57.5488</v>
      </c>
      <c r="E32" s="8">
        <v>-159.58627956629999</v>
      </c>
      <c r="F32" s="2">
        <f t="shared" si="1"/>
        <v>-117.70011695047322</v>
      </c>
    </row>
    <row r="33" spans="2:6" x14ac:dyDescent="0.25">
      <c r="B33" s="10">
        <v>-2.0084296924829999E-2</v>
      </c>
      <c r="C33" s="10">
        <v>256</v>
      </c>
      <c r="D33" s="10">
        <f t="shared" si="0"/>
        <v>57.5488</v>
      </c>
      <c r="E33" s="8">
        <v>-178.4576990267</v>
      </c>
      <c r="F33" s="2">
        <f t="shared" si="1"/>
        <v>-131.61840794357664</v>
      </c>
    </row>
    <row r="34" spans="2:6" x14ac:dyDescent="0.25">
      <c r="B34" s="10">
        <v>-1.9991126639490001E-2</v>
      </c>
      <c r="C34" s="10">
        <v>131.80375176777159</v>
      </c>
      <c r="D34" s="10">
        <f t="shared" si="0"/>
        <v>29.629483397395052</v>
      </c>
      <c r="E34" s="8">
        <v>-149.6348057566</v>
      </c>
      <c r="F34" s="2">
        <f t="shared" si="1"/>
        <v>-110.36057852389658</v>
      </c>
    </row>
    <row r="35" spans="2:6" x14ac:dyDescent="0.25">
      <c r="B35" s="10">
        <v>-1.868161273327E-2</v>
      </c>
      <c r="C35" s="10">
        <v>-81.222671436170003</v>
      </c>
      <c r="D35" s="10">
        <f t="shared" si="0"/>
        <v>-18.258856538851017</v>
      </c>
      <c r="E35" s="8">
        <v>-100.122563292</v>
      </c>
      <c r="F35" s="2">
        <f t="shared" si="1"/>
        <v>-73.843675288850392</v>
      </c>
    </row>
    <row r="36" spans="2:6" x14ac:dyDescent="0.25">
      <c r="B36" s="10">
        <v>-1.607021046502E-2</v>
      </c>
      <c r="C36" s="10">
        <v>-296.85471813215707</v>
      </c>
      <c r="D36" s="10">
        <f t="shared" si="0"/>
        <v>-66.732940636108907</v>
      </c>
      <c r="E36" s="8">
        <v>-50.004713972769999</v>
      </c>
      <c r="F36" s="2">
        <f t="shared" si="1"/>
        <v>-36.880117129523278</v>
      </c>
    </row>
    <row r="37" spans="2:6" x14ac:dyDescent="0.25">
      <c r="B37" s="10">
        <v>-1.099256856057E-2</v>
      </c>
      <c r="C37" s="10">
        <v>-512</v>
      </c>
      <c r="D37" s="10">
        <f t="shared" si="0"/>
        <v>-115.0976</v>
      </c>
      <c r="E37" s="8">
        <v>0</v>
      </c>
      <c r="F37" s="2">
        <f t="shared" si="1"/>
        <v>0</v>
      </c>
    </row>
    <row r="38" spans="2:6" x14ac:dyDescent="0.25">
      <c r="B38" s="10">
        <v>-6.1933283420680003E-3</v>
      </c>
      <c r="C38" s="10">
        <v>-618.61362149570198</v>
      </c>
      <c r="D38" s="10">
        <f t="shared" si="0"/>
        <v>-139.06434211223382</v>
      </c>
      <c r="E38" s="8">
        <v>30.193605634579999</v>
      </c>
      <c r="F38" s="2">
        <f t="shared" si="1"/>
        <v>22.268774759362149</v>
      </c>
    </row>
    <row r="39" spans="2:6" x14ac:dyDescent="0.25">
      <c r="B39" s="10">
        <v>0</v>
      </c>
      <c r="C39" s="10">
        <v>-716.72143282589309</v>
      </c>
      <c r="D39" s="10">
        <f t="shared" si="0"/>
        <v>-161.11897809926077</v>
      </c>
      <c r="E39" s="8">
        <v>57.978315725260003</v>
      </c>
      <c r="F39" s="2">
        <f t="shared" si="1"/>
        <v>42.760910023092023</v>
      </c>
    </row>
    <row r="40" spans="2:6" x14ac:dyDescent="0.25">
      <c r="B40" s="10">
        <v>4.5322352549699999E-3</v>
      </c>
      <c r="C40" s="10">
        <v>-786.18881291073762</v>
      </c>
      <c r="D40" s="10">
        <f t="shared" si="0"/>
        <v>-176.73524514233381</v>
      </c>
      <c r="E40" s="8">
        <v>77.651886975569994</v>
      </c>
      <c r="F40" s="2">
        <f t="shared" si="1"/>
        <v>57.270814278569993</v>
      </c>
    </row>
    <row r="41" spans="2:6" x14ac:dyDescent="0.25">
      <c r="B41" s="10">
        <v>7.3463106230760005E-3</v>
      </c>
      <c r="C41" s="10">
        <v>-866.83695865581922</v>
      </c>
      <c r="D41" s="10">
        <f t="shared" si="0"/>
        <v>-194.86494830582816</v>
      </c>
      <c r="E41" s="8">
        <v>100.49191692319999</v>
      </c>
      <c r="F41" s="2">
        <f t="shared" si="1"/>
        <v>74.116085709761677</v>
      </c>
    </row>
    <row r="42" spans="2:6" x14ac:dyDescent="0.25">
      <c r="B42" s="10">
        <v>1.075833957241E-2</v>
      </c>
      <c r="C42" s="10">
        <v>-1040.7380477497218</v>
      </c>
      <c r="D42" s="10">
        <f t="shared" si="0"/>
        <v>-233.95791313413744</v>
      </c>
      <c r="E42" s="8">
        <v>149.74172975069999</v>
      </c>
      <c r="F42" s="2">
        <f t="shared" si="1"/>
        <v>110.43943847755038</v>
      </c>
    </row>
    <row r="43" spans="2:6" x14ac:dyDescent="0.25">
      <c r="B43" s="10">
        <v>1.3266949505029999E-2</v>
      </c>
      <c r="C43" s="10">
        <v>-1217.4872007319004</v>
      </c>
      <c r="D43" s="10">
        <f t="shared" si="0"/>
        <v>-273.69112272453123</v>
      </c>
      <c r="E43" s="8">
        <v>199.79813104839999</v>
      </c>
      <c r="F43" s="2">
        <f t="shared" si="1"/>
        <v>147.35767670498791</v>
      </c>
    </row>
    <row r="44" spans="2:6" x14ac:dyDescent="0.25">
      <c r="B44" s="10">
        <v>1.6227601697030001E-2</v>
      </c>
      <c r="C44" s="10">
        <v>-1394.1846561848904</v>
      </c>
      <c r="D44" s="10">
        <f t="shared" si="0"/>
        <v>-313.41271071036334</v>
      </c>
      <c r="E44" s="8">
        <v>249.83989130130001</v>
      </c>
      <c r="F44" s="2">
        <f t="shared" si="1"/>
        <v>184.26511668153623</v>
      </c>
    </row>
    <row r="45" spans="2:6" x14ac:dyDescent="0.25">
      <c r="B45" s="10">
        <v>2.0380001663760004E-2</v>
      </c>
      <c r="C45" s="10">
        <v>-1536</v>
      </c>
      <c r="D45" s="10">
        <f t="shared" si="0"/>
        <v>-345.2928</v>
      </c>
      <c r="E45" s="8">
        <v>299.84305243599999</v>
      </c>
      <c r="F45" s="2">
        <f t="shared" si="1"/>
        <v>221.14408854203671</v>
      </c>
    </row>
    <row r="46" spans="2:6" x14ac:dyDescent="0.25">
      <c r="B46" s="10">
        <v>2.2575659262959999E-2</v>
      </c>
      <c r="C46" s="10">
        <v>-1536</v>
      </c>
      <c r="D46" s="10">
        <f t="shared" si="0"/>
        <v>-345.2928</v>
      </c>
      <c r="E46" s="8">
        <v>320.37112830320001</v>
      </c>
      <c r="F46" s="2">
        <f t="shared" si="1"/>
        <v>236.28421798739947</v>
      </c>
    </row>
    <row r="47" spans="2:6" x14ac:dyDescent="0.25">
      <c r="B47" s="9"/>
      <c r="C47" s="9"/>
      <c r="D47" s="9"/>
      <c r="E47" s="2"/>
      <c r="F47" s="2"/>
    </row>
    <row r="48" spans="2:6" x14ac:dyDescent="0.25">
      <c r="B48" s="9"/>
      <c r="C48" s="9"/>
      <c r="D48" s="9"/>
      <c r="E48" s="2"/>
      <c r="F48" s="2"/>
    </row>
    <row r="49" spans="2:6" x14ac:dyDescent="0.25">
      <c r="B49" s="9"/>
      <c r="C49" s="9"/>
      <c r="D49" s="9"/>
      <c r="E49" s="2"/>
      <c r="F49" s="2"/>
    </row>
    <row r="50" spans="2:6" x14ac:dyDescent="0.25">
      <c r="B50" s="9"/>
      <c r="C50" s="9"/>
      <c r="D50" s="9"/>
      <c r="E50" s="2"/>
      <c r="F50" s="2"/>
    </row>
    <row r="51" spans="2:6" x14ac:dyDescent="0.25">
      <c r="B51" s="9"/>
      <c r="C51" s="9"/>
      <c r="D51" s="9"/>
      <c r="E51" s="2"/>
      <c r="F51" s="2"/>
    </row>
    <row r="52" spans="2:6" x14ac:dyDescent="0.25">
      <c r="B52" s="9"/>
      <c r="C52" s="9"/>
      <c r="D52" s="9"/>
      <c r="E52" s="2"/>
      <c r="F52" s="2"/>
    </row>
    <row r="53" spans="2:6" x14ac:dyDescent="0.25">
      <c r="B53" s="9"/>
      <c r="C53" s="9"/>
      <c r="D53" s="9"/>
      <c r="E53" s="2"/>
      <c r="F53" s="2"/>
    </row>
    <row r="54" spans="2:6" x14ac:dyDescent="0.25">
      <c r="B54" s="9"/>
      <c r="C54" s="9"/>
      <c r="D54" s="9"/>
      <c r="E54" s="2"/>
      <c r="F54" s="2"/>
    </row>
    <row r="55" spans="2:6" x14ac:dyDescent="0.25">
      <c r="B55" s="9"/>
      <c r="C55" s="9"/>
      <c r="D55" s="9"/>
      <c r="E55" s="2"/>
      <c r="F55" s="2"/>
    </row>
    <row r="56" spans="2:6" x14ac:dyDescent="0.25">
      <c r="B56" s="9"/>
      <c r="C56" s="9"/>
      <c r="D56" s="9"/>
      <c r="E56" s="2"/>
      <c r="F56" s="2"/>
    </row>
    <row r="57" spans="2:6" x14ac:dyDescent="0.25">
      <c r="B57" s="9"/>
      <c r="C57" s="9"/>
      <c r="D57" s="9"/>
      <c r="E57" s="2"/>
      <c r="F57" s="2"/>
    </row>
    <row r="58" spans="2:6" x14ac:dyDescent="0.25">
      <c r="B58" s="9"/>
      <c r="C58" s="9"/>
      <c r="D58" s="9"/>
      <c r="E58" s="2"/>
      <c r="F58" s="2"/>
    </row>
    <row r="59" spans="2:6" x14ac:dyDescent="0.25">
      <c r="B59" s="9"/>
      <c r="C59" s="9"/>
      <c r="D59" s="9"/>
      <c r="E59" s="2"/>
      <c r="F59" s="2"/>
    </row>
    <row r="60" spans="2:6" x14ac:dyDescent="0.25">
      <c r="B60" s="9"/>
      <c r="C60" s="9"/>
      <c r="D60" s="9"/>
      <c r="E60" s="2"/>
      <c r="F60" s="2"/>
    </row>
    <row r="61" spans="2:6" x14ac:dyDescent="0.25">
      <c r="B61" s="9"/>
      <c r="C61" s="9"/>
      <c r="D61" s="9"/>
      <c r="E61" s="2"/>
      <c r="F61" s="2"/>
    </row>
    <row r="62" spans="2:6" x14ac:dyDescent="0.25">
      <c r="B62" s="9"/>
      <c r="C62" s="9"/>
      <c r="D62" s="9"/>
      <c r="E62" s="2"/>
      <c r="F62" s="2"/>
    </row>
    <row r="63" spans="2:6" x14ac:dyDescent="0.25">
      <c r="B63" s="9"/>
      <c r="C63" s="9"/>
      <c r="D63" s="9"/>
      <c r="E63" s="2"/>
      <c r="F63" s="2"/>
    </row>
    <row r="64" spans="2:6" x14ac:dyDescent="0.25">
      <c r="B64" s="9"/>
      <c r="C64" s="9"/>
      <c r="D64" s="9"/>
      <c r="E64" s="2"/>
      <c r="F64" s="2"/>
    </row>
    <row r="65" spans="2:6" x14ac:dyDescent="0.25">
      <c r="B65" s="9"/>
      <c r="C65" s="9"/>
      <c r="D65" s="9"/>
      <c r="E65" s="2"/>
      <c r="F65" s="2"/>
    </row>
    <row r="66" spans="2:6" x14ac:dyDescent="0.25">
      <c r="B66" s="9"/>
      <c r="C66" s="9"/>
      <c r="D66" s="9"/>
      <c r="E66" s="2"/>
      <c r="F66" s="2"/>
    </row>
    <row r="67" spans="2:6" x14ac:dyDescent="0.25">
      <c r="B67" s="9"/>
      <c r="C67" s="9"/>
      <c r="D67" s="9"/>
      <c r="E67" s="2"/>
      <c r="F67" s="2"/>
    </row>
    <row r="68" spans="2:6" x14ac:dyDescent="0.25">
      <c r="B68" s="9"/>
      <c r="C68" s="9"/>
      <c r="D68" s="9"/>
      <c r="E68" s="2"/>
      <c r="F68" s="2"/>
    </row>
    <row r="69" spans="2:6" x14ac:dyDescent="0.25">
      <c r="B69" s="9"/>
      <c r="C69" s="9"/>
      <c r="D69" s="9"/>
      <c r="E69" s="2"/>
      <c r="F69" s="2"/>
    </row>
    <row r="70" spans="2:6" x14ac:dyDescent="0.25">
      <c r="B70" s="9"/>
      <c r="C70" s="9"/>
      <c r="D70" s="9"/>
      <c r="E70" s="2"/>
      <c r="F70" s="2"/>
    </row>
    <row r="71" spans="2:6" x14ac:dyDescent="0.25">
      <c r="B71" s="9"/>
      <c r="C71" s="9"/>
      <c r="D71" s="9"/>
      <c r="E71" s="2"/>
      <c r="F71" s="2"/>
    </row>
    <row r="72" spans="2:6" x14ac:dyDescent="0.25">
      <c r="B72" s="9"/>
      <c r="C72" s="9"/>
      <c r="D72" s="9"/>
      <c r="E72" s="2"/>
      <c r="F72" s="2"/>
    </row>
    <row r="73" spans="2:6" x14ac:dyDescent="0.25">
      <c r="B73" s="9"/>
      <c r="C73" s="9"/>
      <c r="D73" s="9"/>
      <c r="E73" s="2"/>
      <c r="F73" s="2"/>
    </row>
    <row r="74" spans="2:6" x14ac:dyDescent="0.25">
      <c r="B74" s="9"/>
      <c r="C74" s="9"/>
      <c r="D74" s="9"/>
      <c r="E74" s="2"/>
      <c r="F74" s="2"/>
    </row>
    <row r="75" spans="2:6" x14ac:dyDescent="0.25">
      <c r="B75" s="9"/>
      <c r="C75" s="9"/>
      <c r="D75" s="9"/>
      <c r="E75" s="2"/>
      <c r="F75" s="2"/>
    </row>
    <row r="76" spans="2:6" x14ac:dyDescent="0.25">
      <c r="B76" s="9"/>
      <c r="C76" s="9"/>
      <c r="D76" s="9"/>
      <c r="E76" s="2"/>
      <c r="F76" s="2"/>
    </row>
    <row r="77" spans="2:6" x14ac:dyDescent="0.25">
      <c r="B77" s="9"/>
      <c r="C77" s="9"/>
      <c r="D77" s="9"/>
      <c r="E77" s="2"/>
      <c r="F77" s="2"/>
    </row>
    <row r="78" spans="2:6" x14ac:dyDescent="0.25">
      <c r="B78" s="9"/>
      <c r="C78" s="9"/>
      <c r="D78" s="9"/>
      <c r="E78" s="2"/>
      <c r="F78" s="2"/>
    </row>
    <row r="79" spans="2:6" x14ac:dyDescent="0.25">
      <c r="B79" s="9"/>
      <c r="C79" s="9"/>
      <c r="D79" s="9"/>
      <c r="E79" s="2"/>
      <c r="F79" s="2"/>
    </row>
    <row r="80" spans="2:6" x14ac:dyDescent="0.25">
      <c r="B80" s="9"/>
      <c r="C80" s="9"/>
      <c r="D80" s="9"/>
      <c r="E80" s="2"/>
      <c r="F80" s="2"/>
    </row>
    <row r="81" spans="2:6" x14ac:dyDescent="0.25">
      <c r="B81" s="9"/>
      <c r="C81" s="9"/>
      <c r="D81" s="9"/>
      <c r="E81" s="2"/>
      <c r="F81" s="2"/>
    </row>
    <row r="82" spans="2:6" x14ac:dyDescent="0.25">
      <c r="B82" s="9"/>
      <c r="C82" s="9"/>
      <c r="D82" s="9"/>
      <c r="E82" s="2"/>
      <c r="F82" s="2"/>
    </row>
    <row r="83" spans="2:6" x14ac:dyDescent="0.25">
      <c r="B83" s="9"/>
      <c r="C83" s="9"/>
      <c r="D83" s="9"/>
      <c r="E83" s="2"/>
      <c r="F83" s="2"/>
    </row>
    <row r="84" spans="2:6" x14ac:dyDescent="0.25">
      <c r="B84" s="9"/>
      <c r="C84" s="9"/>
      <c r="D84" s="9"/>
      <c r="E84" s="2"/>
      <c r="F84" s="2"/>
    </row>
    <row r="85" spans="2:6" x14ac:dyDescent="0.25">
      <c r="B85" s="9"/>
      <c r="C85" s="9"/>
      <c r="D85" s="9"/>
      <c r="E85" s="2"/>
      <c r="F85" s="2"/>
    </row>
    <row r="86" spans="2:6" x14ac:dyDescent="0.25">
      <c r="B86" s="9"/>
      <c r="C86" s="9"/>
      <c r="D86" s="9"/>
      <c r="E86" s="2"/>
      <c r="F86" s="2"/>
    </row>
    <row r="87" spans="2:6" x14ac:dyDescent="0.25">
      <c r="B87" s="9"/>
      <c r="C87" s="9"/>
      <c r="D87" s="9"/>
      <c r="E87" s="2"/>
      <c r="F87" s="2"/>
    </row>
    <row r="88" spans="2:6" x14ac:dyDescent="0.25">
      <c r="B88" s="9"/>
      <c r="C88" s="9"/>
      <c r="D88" s="9"/>
      <c r="E88" s="2"/>
      <c r="F88" s="2"/>
    </row>
    <row r="89" spans="2:6" x14ac:dyDescent="0.25">
      <c r="B89" s="9"/>
      <c r="C89" s="9"/>
      <c r="D89" s="9"/>
      <c r="E89" s="2"/>
      <c r="F89" s="2"/>
    </row>
    <row r="90" spans="2:6" x14ac:dyDescent="0.25">
      <c r="B90" s="9"/>
      <c r="C90" s="9"/>
      <c r="D90" s="9"/>
      <c r="E90" s="2"/>
      <c r="F90" s="2"/>
    </row>
    <row r="91" spans="2:6" x14ac:dyDescent="0.25">
      <c r="B91" s="9"/>
      <c r="C91" s="9"/>
      <c r="D91" s="9"/>
      <c r="E91" s="2"/>
      <c r="F91" s="2"/>
    </row>
    <row r="92" spans="2:6" x14ac:dyDescent="0.25">
      <c r="B92" s="9"/>
      <c r="C92" s="9"/>
      <c r="D92" s="9"/>
      <c r="E92" s="2"/>
      <c r="F92" s="2"/>
    </row>
    <row r="93" spans="2:6" x14ac:dyDescent="0.25">
      <c r="B93" s="9"/>
      <c r="C93" s="9"/>
      <c r="D93" s="9"/>
      <c r="E93" s="2"/>
      <c r="F93" s="2"/>
    </row>
    <row r="94" spans="2:6" x14ac:dyDescent="0.25">
      <c r="B94" s="9"/>
      <c r="C94" s="9"/>
      <c r="D94" s="9"/>
      <c r="E94" s="2"/>
      <c r="F94" s="2"/>
    </row>
    <row r="95" spans="2:6" x14ac:dyDescent="0.25">
      <c r="B95" s="9"/>
      <c r="C95" s="9"/>
      <c r="D95" s="9"/>
      <c r="E95" s="2"/>
      <c r="F95" s="2"/>
    </row>
    <row r="96" spans="2:6" x14ac:dyDescent="0.25">
      <c r="B96" s="9"/>
      <c r="C96" s="9"/>
      <c r="D96" s="9"/>
      <c r="E96" s="2"/>
      <c r="F96" s="2"/>
    </row>
    <row r="97" spans="2:6" x14ac:dyDescent="0.25">
      <c r="B97" s="9"/>
      <c r="C97" s="9"/>
      <c r="D97" s="9"/>
      <c r="E97" s="2"/>
      <c r="F97" s="2"/>
    </row>
    <row r="98" spans="2:6" x14ac:dyDescent="0.25">
      <c r="B98" s="9"/>
      <c r="C98" s="9"/>
      <c r="D98" s="9"/>
      <c r="E98" s="2"/>
      <c r="F98" s="2"/>
    </row>
    <row r="99" spans="2:6" x14ac:dyDescent="0.25">
      <c r="B99" s="9"/>
      <c r="C99" s="9"/>
      <c r="D99" s="9"/>
      <c r="E99" s="2"/>
      <c r="F99" s="2"/>
    </row>
    <row r="100" spans="2:6" x14ac:dyDescent="0.25">
      <c r="B100" s="9"/>
      <c r="C100" s="9"/>
      <c r="D100" s="9"/>
      <c r="E100" s="2"/>
      <c r="F100" s="2"/>
    </row>
    <row r="101" spans="2:6" x14ac:dyDescent="0.25">
      <c r="B101" s="9"/>
      <c r="C101" s="9"/>
      <c r="D101" s="9"/>
      <c r="E101" s="2"/>
      <c r="F101" s="2"/>
    </row>
    <row r="102" spans="2:6" x14ac:dyDescent="0.25">
      <c r="B102" s="9"/>
      <c r="C102" s="9"/>
      <c r="D102" s="9"/>
      <c r="E102" s="2"/>
      <c r="F102" s="2"/>
    </row>
    <row r="103" spans="2:6" x14ac:dyDescent="0.25">
      <c r="B103" s="9"/>
      <c r="C103" s="9"/>
      <c r="D103" s="9"/>
      <c r="E103" s="2"/>
      <c r="F103" s="2"/>
    </row>
    <row r="104" spans="2:6" x14ac:dyDescent="0.25">
      <c r="B104" s="9"/>
      <c r="C104" s="9"/>
      <c r="D104" s="9"/>
      <c r="E104" s="2"/>
      <c r="F104" s="2"/>
    </row>
    <row r="105" spans="2:6" x14ac:dyDescent="0.25">
      <c r="B105" s="9"/>
      <c r="C105" s="9"/>
      <c r="D105" s="9"/>
      <c r="E105" s="2"/>
      <c r="F105" s="2"/>
    </row>
    <row r="106" spans="2:6" x14ac:dyDescent="0.25">
      <c r="B106" s="9"/>
      <c r="C106" s="9"/>
      <c r="D106" s="9"/>
      <c r="E106" s="2"/>
      <c r="F106" s="2"/>
    </row>
    <row r="107" spans="2:6" x14ac:dyDescent="0.25">
      <c r="B107" s="9"/>
      <c r="C107" s="9"/>
      <c r="D107" s="9"/>
      <c r="E107" s="2"/>
      <c r="F107" s="2"/>
    </row>
    <row r="108" spans="2:6" x14ac:dyDescent="0.25">
      <c r="B108" s="9"/>
      <c r="C108" s="9"/>
      <c r="D108" s="9"/>
      <c r="E108" s="2"/>
      <c r="F108" s="2"/>
    </row>
    <row r="109" spans="2:6" x14ac:dyDescent="0.25">
      <c r="B109" s="9"/>
      <c r="C109" s="9"/>
      <c r="D109" s="9"/>
      <c r="E109" s="2"/>
      <c r="F109" s="2"/>
    </row>
    <row r="110" spans="2:6" x14ac:dyDescent="0.25">
      <c r="B110" s="9"/>
      <c r="C110" s="9"/>
      <c r="D110" s="9"/>
      <c r="E110" s="2"/>
      <c r="F110" s="2"/>
    </row>
    <row r="111" spans="2:6" x14ac:dyDescent="0.25">
      <c r="B111" s="9"/>
      <c r="C111" s="9"/>
      <c r="D111" s="9"/>
      <c r="E111" s="2"/>
      <c r="F111" s="2"/>
    </row>
    <row r="112" spans="2:6" x14ac:dyDescent="0.25">
      <c r="B112" s="9"/>
      <c r="C112" s="9"/>
      <c r="D112" s="9"/>
      <c r="E112" s="2"/>
      <c r="F112" s="2"/>
    </row>
    <row r="113" spans="2:6" x14ac:dyDescent="0.25">
      <c r="B113" s="9"/>
      <c r="C113" s="9"/>
      <c r="D113" s="9"/>
      <c r="E113" s="2"/>
      <c r="F113" s="2"/>
    </row>
    <row r="114" spans="2:6" x14ac:dyDescent="0.25">
      <c r="B114" s="9"/>
      <c r="C114" s="9"/>
      <c r="D114" s="9"/>
      <c r="E114" s="2"/>
      <c r="F114" s="2"/>
    </row>
    <row r="115" spans="2:6" x14ac:dyDescent="0.25">
      <c r="B115" s="9"/>
      <c r="C115" s="9"/>
      <c r="D115" s="9"/>
      <c r="E115" s="2"/>
      <c r="F115" s="2"/>
    </row>
    <row r="116" spans="2:6" x14ac:dyDescent="0.25">
      <c r="B116" s="9"/>
      <c r="C116" s="9"/>
      <c r="D116" s="9"/>
      <c r="E116" s="2"/>
      <c r="F116" s="2"/>
    </row>
    <row r="117" spans="2:6" x14ac:dyDescent="0.25">
      <c r="B117" s="9"/>
      <c r="C117" s="9"/>
      <c r="D117" s="9"/>
      <c r="E117" s="2"/>
      <c r="F117" s="2"/>
    </row>
    <row r="118" spans="2:6" x14ac:dyDescent="0.25">
      <c r="B118" s="9"/>
      <c r="C118" s="9"/>
      <c r="D118" s="9"/>
      <c r="E118" s="2"/>
      <c r="F118" s="2"/>
    </row>
    <row r="119" spans="2:6" x14ac:dyDescent="0.25">
      <c r="B119" s="9"/>
      <c r="C119" s="9"/>
      <c r="D119" s="9"/>
      <c r="E119" s="2"/>
      <c r="F119" s="2"/>
    </row>
    <row r="120" spans="2:6" x14ac:dyDescent="0.25">
      <c r="B120" s="9"/>
      <c r="C120" s="9"/>
      <c r="D120" s="9"/>
      <c r="E120" s="2"/>
      <c r="F120" s="2"/>
    </row>
    <row r="121" spans="2:6" x14ac:dyDescent="0.25">
      <c r="B121" s="9"/>
      <c r="C121" s="9"/>
      <c r="D121" s="9"/>
      <c r="E121" s="2"/>
      <c r="F121" s="2"/>
    </row>
    <row r="122" spans="2:6" x14ac:dyDescent="0.25">
      <c r="B122" s="9"/>
      <c r="C122" s="9"/>
      <c r="D122" s="9"/>
      <c r="E122" s="2"/>
      <c r="F122" s="2"/>
    </row>
    <row r="123" spans="2:6" x14ac:dyDescent="0.25">
      <c r="B123" s="9"/>
      <c r="C123" s="9"/>
      <c r="D123" s="9"/>
      <c r="E123" s="2"/>
      <c r="F123" s="2"/>
    </row>
    <row r="124" spans="2:6" x14ac:dyDescent="0.25">
      <c r="B124" s="9"/>
      <c r="C124" s="9"/>
      <c r="D124" s="9"/>
      <c r="E124" s="2"/>
      <c r="F124" s="2"/>
    </row>
    <row r="125" spans="2:6" x14ac:dyDescent="0.25">
      <c r="B125" s="9"/>
      <c r="C125" s="9"/>
      <c r="D125" s="9"/>
      <c r="E125" s="2"/>
      <c r="F125" s="2"/>
    </row>
    <row r="126" spans="2:6" x14ac:dyDescent="0.25">
      <c r="B126" s="9"/>
      <c r="C126" s="9"/>
      <c r="D126" s="9"/>
      <c r="E126" s="2"/>
      <c r="F126" s="2"/>
    </row>
    <row r="127" spans="2:6" x14ac:dyDescent="0.25">
      <c r="B127" s="9"/>
      <c r="C127" s="9"/>
      <c r="D127" s="9"/>
      <c r="E127" s="2"/>
      <c r="F127" s="2"/>
    </row>
    <row r="128" spans="2:6" x14ac:dyDescent="0.25">
      <c r="B128" s="9"/>
      <c r="C128" s="9"/>
      <c r="D128" s="9"/>
      <c r="E128" s="2"/>
      <c r="F128" s="2"/>
    </row>
    <row r="129" spans="2:6" x14ac:dyDescent="0.25">
      <c r="B129" s="9"/>
      <c r="C129" s="9"/>
      <c r="D129" s="9"/>
      <c r="E129" s="2"/>
      <c r="F129" s="2"/>
    </row>
    <row r="130" spans="2:6" x14ac:dyDescent="0.25">
      <c r="B130" s="9"/>
      <c r="C130" s="9"/>
      <c r="D130" s="9"/>
      <c r="E130" s="2"/>
      <c r="F130" s="2"/>
    </row>
    <row r="131" spans="2:6" x14ac:dyDescent="0.25">
      <c r="B131" s="9"/>
      <c r="C131" s="9"/>
      <c r="D131" s="9"/>
      <c r="E131" s="2"/>
      <c r="F131" s="2"/>
    </row>
    <row r="132" spans="2:6" x14ac:dyDescent="0.25">
      <c r="B132" s="9"/>
      <c r="C132" s="9"/>
      <c r="D132" s="9"/>
      <c r="E132" s="2"/>
      <c r="F132" s="2"/>
    </row>
    <row r="133" spans="2:6" x14ac:dyDescent="0.25">
      <c r="B133" s="9"/>
      <c r="C133" s="9"/>
      <c r="D133" s="9"/>
      <c r="E133" s="2"/>
      <c r="F133" s="2"/>
    </row>
    <row r="134" spans="2:6" x14ac:dyDescent="0.25">
      <c r="B134" s="9"/>
      <c r="C134" s="9"/>
      <c r="D134" s="9"/>
      <c r="E134" s="2"/>
      <c r="F134" s="2"/>
    </row>
    <row r="135" spans="2:6" x14ac:dyDescent="0.25">
      <c r="B135" s="9"/>
      <c r="C135" s="9"/>
      <c r="D135" s="9"/>
      <c r="E135" s="2"/>
      <c r="F135" s="2"/>
    </row>
    <row r="136" spans="2:6" x14ac:dyDescent="0.25">
      <c r="B136" s="9"/>
      <c r="C136" s="9"/>
      <c r="D136" s="9"/>
      <c r="E136" s="2"/>
      <c r="F136" s="2"/>
    </row>
    <row r="137" spans="2:6" x14ac:dyDescent="0.25">
      <c r="B137" s="9"/>
      <c r="C137" s="9"/>
      <c r="D137" s="9"/>
      <c r="E137" s="2"/>
      <c r="F137" s="2"/>
    </row>
    <row r="138" spans="2:6" x14ac:dyDescent="0.25">
      <c r="B138" s="9"/>
      <c r="C138" s="9"/>
      <c r="D138" s="9"/>
      <c r="E138" s="2"/>
      <c r="F138" s="2"/>
    </row>
    <row r="139" spans="2:6" x14ac:dyDescent="0.25">
      <c r="B139" s="9"/>
      <c r="C139" s="9"/>
      <c r="D139" s="9"/>
      <c r="E139" s="2"/>
      <c r="F139" s="2"/>
    </row>
    <row r="140" spans="2:6" x14ac:dyDescent="0.25">
      <c r="B140" s="9"/>
      <c r="C140" s="9"/>
      <c r="D140" s="9"/>
      <c r="E140" s="2"/>
      <c r="F140" s="2"/>
    </row>
    <row r="141" spans="2:6" x14ac:dyDescent="0.25">
      <c r="B141" s="9"/>
      <c r="C141" s="9"/>
      <c r="D141" s="9"/>
      <c r="E141" s="2"/>
      <c r="F141" s="2"/>
    </row>
    <row r="142" spans="2:6" x14ac:dyDescent="0.25">
      <c r="B142" s="9"/>
      <c r="C142" s="9"/>
      <c r="D142" s="9"/>
      <c r="E142" s="2"/>
      <c r="F142" s="2"/>
    </row>
    <row r="143" spans="2:6" x14ac:dyDescent="0.25">
      <c r="B143" s="9"/>
      <c r="C143" s="9"/>
      <c r="D143" s="9"/>
      <c r="E143" s="2"/>
      <c r="F143" s="2"/>
    </row>
    <row r="144" spans="2:6" x14ac:dyDescent="0.25">
      <c r="B144" s="9"/>
      <c r="C144" s="9"/>
      <c r="D144" s="9"/>
      <c r="E144" s="2"/>
      <c r="F144" s="2"/>
    </row>
    <row r="145" spans="2:6" x14ac:dyDescent="0.25">
      <c r="B145" s="9"/>
      <c r="C145" s="9"/>
      <c r="D145" s="9"/>
      <c r="E145" s="2"/>
      <c r="F145" s="2"/>
    </row>
    <row r="146" spans="2:6" x14ac:dyDescent="0.25">
      <c r="B146" s="9"/>
      <c r="C146" s="9"/>
      <c r="D146" s="9"/>
      <c r="E146" s="2"/>
      <c r="F146" s="2"/>
    </row>
    <row r="147" spans="2:6" x14ac:dyDescent="0.25">
      <c r="B147" s="9"/>
      <c r="C147" s="9"/>
      <c r="D147" s="9"/>
      <c r="E147" s="2"/>
      <c r="F147" s="2"/>
    </row>
    <row r="148" spans="2:6" x14ac:dyDescent="0.25">
      <c r="B148" s="9"/>
      <c r="C148" s="9"/>
      <c r="D148" s="9"/>
      <c r="E148" s="2"/>
      <c r="F148" s="2"/>
    </row>
    <row r="149" spans="2:6" x14ac:dyDescent="0.25">
      <c r="B149" s="9"/>
      <c r="C149" s="9"/>
      <c r="D149" s="9"/>
      <c r="E149" s="2"/>
      <c r="F149" s="2"/>
    </row>
    <row r="150" spans="2:6" x14ac:dyDescent="0.25">
      <c r="B150" s="9"/>
      <c r="C150" s="9"/>
      <c r="D150" s="9"/>
      <c r="E150" s="2"/>
      <c r="F150" s="2"/>
    </row>
    <row r="151" spans="2:6" x14ac:dyDescent="0.25">
      <c r="B151" s="9"/>
      <c r="C151" s="9"/>
      <c r="D151" s="9"/>
      <c r="E151" s="2"/>
      <c r="F151" s="2"/>
    </row>
    <row r="152" spans="2:6" x14ac:dyDescent="0.25">
      <c r="B152" s="9"/>
      <c r="C152" s="9"/>
      <c r="D152" s="9"/>
      <c r="E152" s="2"/>
      <c r="F152" s="2"/>
    </row>
    <row r="153" spans="2:6" x14ac:dyDescent="0.25">
      <c r="B153" s="9"/>
      <c r="C153" s="9"/>
      <c r="D153" s="9"/>
      <c r="E153" s="2"/>
      <c r="F153" s="2"/>
    </row>
    <row r="154" spans="2:6" x14ac:dyDescent="0.25">
      <c r="B154" s="9"/>
      <c r="C154" s="9"/>
      <c r="D154" s="9"/>
      <c r="E154" s="2"/>
      <c r="F154" s="2"/>
    </row>
    <row r="155" spans="2:6" x14ac:dyDescent="0.25">
      <c r="B155" s="9"/>
      <c r="C155" s="9"/>
      <c r="D155" s="9"/>
      <c r="E155" s="2"/>
      <c r="F155" s="2"/>
    </row>
    <row r="156" spans="2:6" x14ac:dyDescent="0.25">
      <c r="B156" s="9"/>
      <c r="C156" s="9"/>
      <c r="D156" s="9"/>
      <c r="E156" s="2"/>
      <c r="F156" s="2"/>
    </row>
    <row r="157" spans="2:6" x14ac:dyDescent="0.25">
      <c r="B157" s="9"/>
      <c r="C157" s="9"/>
      <c r="D157" s="9"/>
      <c r="E157" s="2"/>
      <c r="F157" s="2"/>
    </row>
    <row r="158" spans="2:6" x14ac:dyDescent="0.25">
      <c r="B158" s="9"/>
      <c r="C158" s="9"/>
      <c r="D158" s="9"/>
      <c r="E158" s="2"/>
      <c r="F158" s="2"/>
    </row>
    <row r="159" spans="2:6" x14ac:dyDescent="0.25">
      <c r="B159" s="9"/>
      <c r="C159" s="9"/>
      <c r="D159" s="9"/>
      <c r="E159" s="2"/>
      <c r="F159" s="2"/>
    </row>
    <row r="160" spans="2:6" x14ac:dyDescent="0.25">
      <c r="B160" s="9"/>
      <c r="C160" s="9"/>
      <c r="D160" s="9"/>
      <c r="E160" s="2"/>
      <c r="F160" s="2"/>
    </row>
    <row r="161" spans="2:6" x14ac:dyDescent="0.25">
      <c r="B161" s="9"/>
      <c r="C161" s="9"/>
      <c r="D161" s="9"/>
      <c r="E161" s="2"/>
      <c r="F161" s="2"/>
    </row>
    <row r="162" spans="2:6" x14ac:dyDescent="0.25">
      <c r="B162" s="9"/>
      <c r="C162" s="9"/>
      <c r="D162" s="9"/>
      <c r="E162" s="2"/>
      <c r="F162" s="2"/>
    </row>
    <row r="163" spans="2:6" x14ac:dyDescent="0.25">
      <c r="B163" s="9"/>
      <c r="C163" s="9"/>
      <c r="D163" s="9"/>
      <c r="E163" s="2"/>
      <c r="F163" s="2"/>
    </row>
    <row r="164" spans="2:6" x14ac:dyDescent="0.25">
      <c r="B164" s="9"/>
      <c r="C164" s="9"/>
      <c r="D164" s="9"/>
      <c r="E164" s="2"/>
      <c r="F164" s="2"/>
    </row>
    <row r="165" spans="2:6" x14ac:dyDescent="0.25">
      <c r="B165" s="9"/>
      <c r="C165" s="9"/>
      <c r="D165" s="9"/>
      <c r="E165" s="2"/>
      <c r="F165" s="2"/>
    </row>
    <row r="166" spans="2:6" x14ac:dyDescent="0.25">
      <c r="B166" s="9"/>
      <c r="C166" s="9"/>
      <c r="D166" s="9"/>
      <c r="E166" s="2"/>
      <c r="F166" s="2"/>
    </row>
    <row r="167" spans="2:6" x14ac:dyDescent="0.25">
      <c r="B167" s="9"/>
      <c r="C167" s="9"/>
      <c r="D167" s="9"/>
      <c r="E167" s="2"/>
      <c r="F167" s="2"/>
    </row>
    <row r="168" spans="2:6" x14ac:dyDescent="0.25">
      <c r="B168" s="9"/>
      <c r="C168" s="9"/>
      <c r="D168" s="9"/>
      <c r="E168" s="2"/>
      <c r="F168" s="2"/>
    </row>
    <row r="169" spans="2:6" x14ac:dyDescent="0.25">
      <c r="B169" s="9"/>
      <c r="C169" s="9"/>
      <c r="D169" s="9"/>
      <c r="E169" s="2"/>
      <c r="F169" s="2"/>
    </row>
    <row r="170" spans="2:6" x14ac:dyDescent="0.25">
      <c r="B170" s="9"/>
      <c r="C170" s="9"/>
      <c r="D170" s="9"/>
      <c r="E170" s="2"/>
      <c r="F170" s="2"/>
    </row>
    <row r="171" spans="2:6" x14ac:dyDescent="0.25">
      <c r="B171" s="9"/>
      <c r="C171" s="9"/>
      <c r="D171" s="9"/>
      <c r="E171" s="2"/>
      <c r="F171" s="2"/>
    </row>
    <row r="172" spans="2:6" x14ac:dyDescent="0.25">
      <c r="B172" s="9"/>
      <c r="C172" s="9"/>
      <c r="D172" s="9"/>
      <c r="E172" s="2"/>
      <c r="F172" s="2"/>
    </row>
    <row r="173" spans="2:6" x14ac:dyDescent="0.25">
      <c r="B173" s="9"/>
      <c r="C173" s="9"/>
      <c r="D173" s="9"/>
      <c r="E173" s="2"/>
      <c r="F173" s="2"/>
    </row>
    <row r="174" spans="2:6" x14ac:dyDescent="0.25">
      <c r="B174" s="9"/>
      <c r="C174" s="9"/>
      <c r="D174" s="9"/>
      <c r="E174" s="2"/>
      <c r="F174" s="2"/>
    </row>
    <row r="175" spans="2:6" x14ac:dyDescent="0.25">
      <c r="B175" s="9"/>
      <c r="C175" s="9"/>
      <c r="D175" s="9"/>
      <c r="E175" s="2"/>
      <c r="F175" s="2"/>
    </row>
    <row r="176" spans="2:6" x14ac:dyDescent="0.25">
      <c r="B176" s="9"/>
      <c r="C176" s="9"/>
      <c r="D176" s="9"/>
      <c r="E176" s="2"/>
      <c r="F176" s="2"/>
    </row>
    <row r="177" spans="2:6" x14ac:dyDescent="0.25">
      <c r="B177" s="9"/>
      <c r="C177" s="9"/>
      <c r="D177" s="9"/>
      <c r="E177" s="2"/>
      <c r="F177" s="2"/>
    </row>
    <row r="178" spans="2:6" x14ac:dyDescent="0.25">
      <c r="B178" s="9"/>
      <c r="C178" s="9"/>
      <c r="D178" s="9"/>
      <c r="E178" s="2"/>
      <c r="F178" s="2"/>
    </row>
    <row r="179" spans="2:6" x14ac:dyDescent="0.25">
      <c r="B179" s="9"/>
      <c r="C179" s="9"/>
      <c r="D179" s="9"/>
      <c r="E179" s="2"/>
      <c r="F179" s="2"/>
    </row>
    <row r="180" spans="2:6" x14ac:dyDescent="0.25">
      <c r="B180" s="9"/>
      <c r="C180" s="9"/>
      <c r="D180" s="9"/>
      <c r="E180" s="2"/>
      <c r="F180" s="2"/>
    </row>
    <row r="181" spans="2:6" x14ac:dyDescent="0.25">
      <c r="B181" s="9"/>
      <c r="C181" s="9"/>
      <c r="D181" s="9"/>
      <c r="E181" s="2"/>
      <c r="F181" s="2"/>
    </row>
    <row r="182" spans="2:6" x14ac:dyDescent="0.25">
      <c r="B182" s="9"/>
      <c r="C182" s="9"/>
      <c r="D182" s="9"/>
      <c r="E182" s="2"/>
      <c r="F182" s="2"/>
    </row>
    <row r="183" spans="2:6" x14ac:dyDescent="0.25">
      <c r="B183" s="9"/>
      <c r="C183" s="9"/>
      <c r="D183" s="9"/>
      <c r="E183" s="2"/>
      <c r="F183" s="2"/>
    </row>
    <row r="184" spans="2:6" x14ac:dyDescent="0.25">
      <c r="B184" s="9"/>
      <c r="C184" s="9"/>
      <c r="D184" s="9"/>
      <c r="E184" s="2"/>
      <c r="F184" s="2"/>
    </row>
    <row r="185" spans="2:6" x14ac:dyDescent="0.25">
      <c r="B185" s="9"/>
      <c r="C185" s="9"/>
      <c r="D185" s="9"/>
      <c r="E185" s="2"/>
      <c r="F185" s="2"/>
    </row>
    <row r="186" spans="2:6" x14ac:dyDescent="0.25">
      <c r="B186" s="9"/>
      <c r="C186" s="9"/>
      <c r="D186" s="9"/>
      <c r="E186" s="2"/>
      <c r="F186" s="2"/>
    </row>
    <row r="187" spans="2:6" x14ac:dyDescent="0.25">
      <c r="B187" s="9"/>
      <c r="C187" s="9"/>
      <c r="D187" s="9"/>
      <c r="E187" s="2"/>
      <c r="F187" s="2"/>
    </row>
    <row r="188" spans="2:6" x14ac:dyDescent="0.25">
      <c r="B188" s="9"/>
      <c r="C188" s="9"/>
      <c r="D188" s="9"/>
      <c r="E188" s="2"/>
      <c r="F188" s="2"/>
    </row>
    <row r="189" spans="2:6" x14ac:dyDescent="0.25">
      <c r="B189" s="9"/>
      <c r="C189" s="9"/>
      <c r="D189" s="9"/>
      <c r="E189" s="2"/>
      <c r="F189" s="2"/>
    </row>
    <row r="190" spans="2:6" x14ac:dyDescent="0.25">
      <c r="B190" s="9"/>
      <c r="C190" s="9"/>
      <c r="D190" s="9"/>
      <c r="E190" s="2"/>
      <c r="F190" s="2"/>
    </row>
    <row r="191" spans="2:6" x14ac:dyDescent="0.25">
      <c r="B191" s="9"/>
      <c r="C191" s="9"/>
      <c r="D191" s="9"/>
      <c r="E191" s="2"/>
      <c r="F191" s="2"/>
    </row>
    <row r="192" spans="2:6" x14ac:dyDescent="0.25">
      <c r="B192" s="9"/>
      <c r="C192" s="9"/>
      <c r="D192" s="9"/>
      <c r="E192" s="2"/>
      <c r="F192" s="2"/>
    </row>
    <row r="193" spans="2:6" x14ac:dyDescent="0.25">
      <c r="B193" s="9"/>
      <c r="C193" s="9"/>
      <c r="D193" s="9"/>
      <c r="E193" s="2"/>
      <c r="F193" s="2"/>
    </row>
    <row r="194" spans="2:6" x14ac:dyDescent="0.25">
      <c r="B194" s="9"/>
      <c r="C194" s="9"/>
      <c r="D194" s="9"/>
      <c r="E194" s="2"/>
      <c r="F194" s="2"/>
    </row>
    <row r="195" spans="2:6" x14ac:dyDescent="0.25">
      <c r="B195" s="9"/>
      <c r="C195" s="9"/>
      <c r="D195" s="9"/>
      <c r="E195" s="2"/>
      <c r="F195" s="2"/>
    </row>
    <row r="196" spans="2:6" x14ac:dyDescent="0.25">
      <c r="B196" s="9"/>
      <c r="C196" s="9"/>
      <c r="D196" s="9"/>
      <c r="E196" s="2"/>
      <c r="F196" s="2"/>
    </row>
    <row r="197" spans="2:6" x14ac:dyDescent="0.25">
      <c r="B197" s="9"/>
      <c r="C197" s="9"/>
      <c r="D197" s="9"/>
      <c r="E197" s="2"/>
      <c r="F197" s="2"/>
    </row>
    <row r="198" spans="2:6" x14ac:dyDescent="0.25">
      <c r="B198" s="9"/>
      <c r="C198" s="9"/>
      <c r="D198" s="9"/>
      <c r="E198" s="2"/>
      <c r="F198" s="2"/>
    </row>
    <row r="199" spans="2:6" x14ac:dyDescent="0.25">
      <c r="B199" s="9"/>
      <c r="C199" s="9"/>
      <c r="D199" s="9"/>
      <c r="E199" s="2"/>
      <c r="F199" s="2"/>
    </row>
    <row r="200" spans="2:6" x14ac:dyDescent="0.25">
      <c r="B200" s="9"/>
      <c r="C200" s="9"/>
      <c r="D200" s="9"/>
      <c r="E200" s="2"/>
      <c r="F200" s="2"/>
    </row>
    <row r="201" spans="2:6" x14ac:dyDescent="0.25">
      <c r="B201" s="9"/>
      <c r="C201" s="9"/>
      <c r="D201" s="9"/>
      <c r="E201" s="2"/>
      <c r="F201" s="2"/>
    </row>
    <row r="202" spans="2:6" x14ac:dyDescent="0.25">
      <c r="B202" s="9"/>
      <c r="C202" s="9"/>
      <c r="D202" s="9"/>
      <c r="E202" s="2"/>
      <c r="F202" s="2"/>
    </row>
    <row r="203" spans="2:6" x14ac:dyDescent="0.25">
      <c r="B203" s="9"/>
      <c r="C203" s="9"/>
      <c r="D203" s="9"/>
      <c r="E203" s="2"/>
      <c r="F203" s="2"/>
    </row>
    <row r="204" spans="2:6" x14ac:dyDescent="0.25">
      <c r="B204" s="9"/>
      <c r="C204" s="9"/>
      <c r="D204" s="9"/>
      <c r="E204" s="2"/>
      <c r="F204" s="2"/>
    </row>
    <row r="205" spans="2:6" x14ac:dyDescent="0.25">
      <c r="B205" s="9"/>
      <c r="C205" s="9"/>
      <c r="D205" s="9"/>
      <c r="E205" s="2"/>
      <c r="F205" s="2"/>
    </row>
    <row r="206" spans="2:6" x14ac:dyDescent="0.25">
      <c r="B206" s="9"/>
      <c r="C206" s="9"/>
      <c r="D206" s="9"/>
      <c r="E206" s="2"/>
      <c r="F206" s="2"/>
    </row>
    <row r="207" spans="2:6" x14ac:dyDescent="0.25">
      <c r="B207" s="9"/>
      <c r="C207" s="9"/>
      <c r="D207" s="9"/>
      <c r="E207" s="2"/>
      <c r="F207" s="2"/>
    </row>
    <row r="208" spans="2:6" x14ac:dyDescent="0.25">
      <c r="B208" s="9"/>
      <c r="C208" s="9"/>
      <c r="D208" s="9"/>
      <c r="E208" s="2"/>
      <c r="F208" s="2"/>
    </row>
  </sheetData>
  <mergeCells count="2">
    <mergeCell ref="E8:F8"/>
    <mergeCell ref="C8:D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Response U1</vt:lpstr>
      <vt:lpstr>Response U2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jrestrepo</dc:creator>
  <cp:lastModifiedBy>jpconte</cp:lastModifiedBy>
  <dcterms:created xsi:type="dcterms:W3CDTF">2013-01-26T22:29:36Z</dcterms:created>
  <dcterms:modified xsi:type="dcterms:W3CDTF">2015-02-21T03:15:45Z</dcterms:modified>
</cp:coreProperties>
</file>