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n621\OneDrive - Imperial College London\Documents\CO2 Project\3. Modelling\3.1 Solubility\3.1.3 NET SAFT-g Mie\Model\litdata\"/>
    </mc:Choice>
  </mc:AlternateContent>
  <xr:revisionPtr revIDLastSave="0" documentId="10_ncr:100000_{59012BA0-4A40-47D9-A3EF-DC6CF48A45C8}" xr6:coauthVersionLast="31" xr6:coauthVersionMax="47" xr10:uidLastSave="{00000000-0000-0000-0000-000000000000}"/>
  <bookViews>
    <workbookView xWindow="-105" yWindow="-105" windowWidth="23250" windowHeight="12450" activeTab="8" xr2:uid="{00000000-000D-0000-FFFF-FFFF00000000}"/>
  </bookViews>
  <sheets>
    <sheet name="PMMA_all" sheetId="7" r:id="rId1"/>
    <sheet name="PMMA_glassy" sheetId="2" r:id="rId2"/>
    <sheet name="PMMA_rubbery" sheetId="1" r:id="rId3"/>
    <sheet name="PS_rubbery_og" sheetId="3" state="hidden" r:id="rId4"/>
    <sheet name="PS_all" sheetId="5" r:id="rId5"/>
    <sheet name="PS_glassy" sheetId="4" r:id="rId6"/>
    <sheet name="PS_rubbery" sheetId="6" r:id="rId7"/>
    <sheet name="PEEK_all" sheetId="9" r:id="rId8"/>
    <sheet name="PEEK_rubbery" sheetId="11" r:id="rId9"/>
    <sheet name="PMMA_all_og" sheetId="8" state="hidden" r:id="rId10"/>
  </sheets>
  <calcPr calcId="179017"/>
</workbook>
</file>

<file path=xl/calcChain.xml><?xml version="1.0" encoding="utf-8"?>
<calcChain xmlns="http://schemas.openxmlformats.org/spreadsheetml/2006/main">
  <c r="F14" i="11" l="1"/>
  <c r="D14" i="11"/>
  <c r="B14" i="11"/>
  <c r="F60" i="11" l="1"/>
  <c r="D60" i="11"/>
  <c r="B60" i="11"/>
  <c r="F59" i="11"/>
  <c r="D59" i="11"/>
  <c r="B59" i="11"/>
  <c r="F58" i="11"/>
  <c r="D58" i="11"/>
  <c r="B58" i="11"/>
  <c r="F57" i="11"/>
  <c r="D57" i="11"/>
  <c r="B57" i="11"/>
  <c r="F56" i="11"/>
  <c r="D56" i="11"/>
  <c r="B56" i="11"/>
  <c r="F55" i="11"/>
  <c r="D55" i="11"/>
  <c r="B55" i="11"/>
  <c r="F54" i="11"/>
  <c r="D54" i="11"/>
  <c r="B54" i="11"/>
  <c r="F53" i="11"/>
  <c r="D53" i="11"/>
  <c r="B53" i="11"/>
  <c r="F52" i="11"/>
  <c r="D52" i="11"/>
  <c r="B52" i="11"/>
  <c r="F51" i="11"/>
  <c r="D51" i="11"/>
  <c r="B51" i="11"/>
  <c r="F50" i="11"/>
  <c r="D50" i="11"/>
  <c r="B50" i="11"/>
  <c r="F49" i="11"/>
  <c r="D49" i="11"/>
  <c r="B49" i="11"/>
  <c r="F48" i="11"/>
  <c r="D48" i="11"/>
  <c r="B48" i="11"/>
  <c r="F47" i="11"/>
  <c r="D47" i="11"/>
  <c r="B47" i="11"/>
  <c r="F46" i="11"/>
  <c r="D46" i="11"/>
  <c r="B46" i="11"/>
  <c r="F45" i="11"/>
  <c r="D45" i="11"/>
  <c r="B45" i="11"/>
  <c r="F44" i="11"/>
  <c r="D44" i="11"/>
  <c r="B44" i="11"/>
  <c r="F43" i="11"/>
  <c r="D43" i="11"/>
  <c r="B43" i="11"/>
  <c r="F42" i="11"/>
  <c r="D42" i="11"/>
  <c r="B42" i="11"/>
  <c r="F41" i="11"/>
  <c r="D41" i="11"/>
  <c r="B41" i="11"/>
  <c r="F40" i="11"/>
  <c r="D40" i="11"/>
  <c r="B40" i="11"/>
  <c r="F39" i="11"/>
  <c r="D39" i="11"/>
  <c r="B39" i="11"/>
  <c r="F38" i="11"/>
  <c r="D38" i="11"/>
  <c r="B38" i="11"/>
  <c r="F37" i="11"/>
  <c r="D37" i="11"/>
  <c r="B37" i="11"/>
  <c r="F36" i="11"/>
  <c r="D36" i="11"/>
  <c r="B36" i="11"/>
  <c r="F35" i="11"/>
  <c r="D35" i="11"/>
  <c r="B35" i="11"/>
  <c r="F34" i="11"/>
  <c r="D34" i="11"/>
  <c r="B34" i="11"/>
  <c r="F33" i="11"/>
  <c r="D33" i="11"/>
  <c r="B33" i="11"/>
  <c r="F32" i="11"/>
  <c r="D32" i="11"/>
  <c r="B32" i="11"/>
  <c r="F31" i="11"/>
  <c r="D31" i="11"/>
  <c r="B31" i="11"/>
  <c r="F30" i="11"/>
  <c r="D30" i="11"/>
  <c r="B30" i="11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23" i="11"/>
  <c r="D23" i="11"/>
  <c r="B23" i="11"/>
  <c r="F22" i="11"/>
  <c r="D22" i="11"/>
  <c r="B22" i="11"/>
  <c r="F21" i="11"/>
  <c r="D21" i="11"/>
  <c r="B21" i="11"/>
  <c r="F20" i="11"/>
  <c r="D20" i="11"/>
  <c r="B20" i="11"/>
  <c r="F19" i="11"/>
  <c r="D19" i="11"/>
  <c r="B19" i="11"/>
  <c r="F18" i="11"/>
  <c r="D18" i="11"/>
  <c r="B18" i="11"/>
  <c r="F17" i="11"/>
  <c r="D17" i="11"/>
  <c r="B17" i="11"/>
  <c r="F16" i="11"/>
  <c r="D16" i="11"/>
  <c r="B16" i="11"/>
  <c r="F15" i="11"/>
  <c r="D15" i="11"/>
  <c r="B15" i="11"/>
  <c r="F13" i="11"/>
  <c r="D13" i="11"/>
  <c r="B13" i="11"/>
  <c r="F12" i="11"/>
  <c r="D12" i="11"/>
  <c r="B12" i="11"/>
  <c r="F11" i="11"/>
  <c r="D11" i="11"/>
  <c r="B11" i="11"/>
  <c r="F10" i="11"/>
  <c r="D10" i="11"/>
  <c r="B10" i="11"/>
  <c r="F9" i="11"/>
  <c r="D9" i="11"/>
  <c r="B9" i="11"/>
  <c r="F8" i="11"/>
  <c r="D8" i="11"/>
  <c r="B8" i="11"/>
  <c r="F7" i="11"/>
  <c r="D7" i="11"/>
  <c r="B7" i="11"/>
  <c r="F6" i="11"/>
  <c r="D6" i="11"/>
  <c r="B6" i="11"/>
  <c r="F5" i="11"/>
  <c r="D5" i="11"/>
  <c r="B5" i="11"/>
  <c r="F4" i="11"/>
  <c r="D4" i="11"/>
  <c r="B4" i="11"/>
  <c r="F3" i="11"/>
  <c r="D3" i="11"/>
  <c r="B3" i="11"/>
  <c r="F2" i="11"/>
  <c r="D2" i="11"/>
  <c r="B2" i="11"/>
  <c r="F33" i="9" l="1"/>
  <c r="F64" i="9"/>
  <c r="F95" i="9"/>
  <c r="F126" i="9"/>
  <c r="F157" i="9"/>
  <c r="F188" i="9"/>
  <c r="F219" i="9"/>
  <c r="F250" i="9"/>
  <c r="F281" i="9"/>
  <c r="F312" i="9"/>
  <c r="F3" i="9"/>
  <c r="F34" i="9"/>
  <c r="F65" i="9"/>
  <c r="F96" i="9"/>
  <c r="F127" i="9"/>
  <c r="F158" i="9"/>
  <c r="F189" i="9"/>
  <c r="F220" i="9"/>
  <c r="F251" i="9"/>
  <c r="F282" i="9"/>
  <c r="F313" i="9"/>
  <c r="F4" i="9"/>
  <c r="F35" i="9"/>
  <c r="F66" i="9"/>
  <c r="F97" i="9"/>
  <c r="F128" i="9"/>
  <c r="F159" i="9"/>
  <c r="F190" i="9"/>
  <c r="F221" i="9"/>
  <c r="F252" i="9"/>
  <c r="F283" i="9"/>
  <c r="F314" i="9"/>
  <c r="F5" i="9"/>
  <c r="F36" i="9"/>
  <c r="F67" i="9"/>
  <c r="F98" i="9"/>
  <c r="F129" i="9"/>
  <c r="F160" i="9"/>
  <c r="F191" i="9"/>
  <c r="F222" i="9"/>
  <c r="F253" i="9"/>
  <c r="F284" i="9"/>
  <c r="F315" i="9"/>
  <c r="F6" i="9"/>
  <c r="F37" i="9"/>
  <c r="F68" i="9"/>
  <c r="F99" i="9"/>
  <c r="F130" i="9"/>
  <c r="F161" i="9"/>
  <c r="F192" i="9"/>
  <c r="F223" i="9"/>
  <c r="F254" i="9"/>
  <c r="F285" i="9"/>
  <c r="F316" i="9"/>
  <c r="F7" i="9"/>
  <c r="F38" i="9"/>
  <c r="F69" i="9"/>
  <c r="F100" i="9"/>
  <c r="F131" i="9"/>
  <c r="F162" i="9"/>
  <c r="F193" i="9"/>
  <c r="F224" i="9"/>
  <c r="F255" i="9"/>
  <c r="F286" i="9"/>
  <c r="F317" i="9"/>
  <c r="F8" i="9"/>
  <c r="F39" i="9"/>
  <c r="F70" i="9"/>
  <c r="F101" i="9"/>
  <c r="F132" i="9"/>
  <c r="F163" i="9"/>
  <c r="F194" i="9"/>
  <c r="F225" i="9"/>
  <c r="F256" i="9"/>
  <c r="F287" i="9"/>
  <c r="F318" i="9"/>
  <c r="F9" i="9"/>
  <c r="F40" i="9"/>
  <c r="F71" i="9"/>
  <c r="F102" i="9"/>
  <c r="F133" i="9"/>
  <c r="F164" i="9"/>
  <c r="F195" i="9"/>
  <c r="F226" i="9"/>
  <c r="F257" i="9"/>
  <c r="F288" i="9"/>
  <c r="F319" i="9"/>
  <c r="F10" i="9"/>
  <c r="F41" i="9"/>
  <c r="F72" i="9"/>
  <c r="F103" i="9"/>
  <c r="F134" i="9"/>
  <c r="F165" i="9"/>
  <c r="F196" i="9"/>
  <c r="F227" i="9"/>
  <c r="F258" i="9"/>
  <c r="F289" i="9"/>
  <c r="F320" i="9"/>
  <c r="F11" i="9"/>
  <c r="F42" i="9"/>
  <c r="F73" i="9"/>
  <c r="F104" i="9"/>
  <c r="F135" i="9"/>
  <c r="F166" i="9"/>
  <c r="F197" i="9"/>
  <c r="F228" i="9"/>
  <c r="F259" i="9"/>
  <c r="F290" i="9"/>
  <c r="F321" i="9"/>
  <c r="F12" i="9"/>
  <c r="F43" i="9"/>
  <c r="F74" i="9"/>
  <c r="F105" i="9"/>
  <c r="F136" i="9"/>
  <c r="F167" i="9"/>
  <c r="F198" i="9"/>
  <c r="F229" i="9"/>
  <c r="F260" i="9"/>
  <c r="F291" i="9"/>
  <c r="F322" i="9"/>
  <c r="F13" i="9"/>
  <c r="F44" i="9"/>
  <c r="F75" i="9"/>
  <c r="F106" i="9"/>
  <c r="F137" i="9"/>
  <c r="F168" i="9"/>
  <c r="F199" i="9"/>
  <c r="F230" i="9"/>
  <c r="F261" i="9"/>
  <c r="F292" i="9"/>
  <c r="F323" i="9"/>
  <c r="F14" i="9"/>
  <c r="F45" i="9"/>
  <c r="F76" i="9"/>
  <c r="F107" i="9"/>
  <c r="F138" i="9"/>
  <c r="F169" i="9"/>
  <c r="F200" i="9"/>
  <c r="F231" i="9"/>
  <c r="F262" i="9"/>
  <c r="F293" i="9"/>
  <c r="F324" i="9"/>
  <c r="F15" i="9"/>
  <c r="F46" i="9"/>
  <c r="F77" i="9"/>
  <c r="F108" i="9"/>
  <c r="F139" i="9"/>
  <c r="F170" i="9"/>
  <c r="F201" i="9"/>
  <c r="F232" i="9"/>
  <c r="F263" i="9"/>
  <c r="F294" i="9"/>
  <c r="F325" i="9"/>
  <c r="F16" i="9"/>
  <c r="F47" i="9"/>
  <c r="F78" i="9"/>
  <c r="F109" i="9"/>
  <c r="F140" i="9"/>
  <c r="F171" i="9"/>
  <c r="F202" i="9"/>
  <c r="F233" i="9"/>
  <c r="F264" i="9"/>
  <c r="F295" i="9"/>
  <c r="F326" i="9"/>
  <c r="F17" i="9"/>
  <c r="F48" i="9"/>
  <c r="F79" i="9"/>
  <c r="F110" i="9"/>
  <c r="F141" i="9"/>
  <c r="F172" i="9"/>
  <c r="F203" i="9"/>
  <c r="F234" i="9"/>
  <c r="F265" i="9"/>
  <c r="F296" i="9"/>
  <c r="F327" i="9"/>
  <c r="F18" i="9"/>
  <c r="F49" i="9"/>
  <c r="F80" i="9"/>
  <c r="F111" i="9"/>
  <c r="F142" i="9"/>
  <c r="F173" i="9"/>
  <c r="F204" i="9"/>
  <c r="F235" i="9"/>
  <c r="F266" i="9"/>
  <c r="F297" i="9"/>
  <c r="F328" i="9"/>
  <c r="F19" i="9"/>
  <c r="F50" i="9"/>
  <c r="F81" i="9"/>
  <c r="F112" i="9"/>
  <c r="F143" i="9"/>
  <c r="F174" i="9"/>
  <c r="F205" i="9"/>
  <c r="F236" i="9"/>
  <c r="F267" i="9"/>
  <c r="F298" i="9"/>
  <c r="F329" i="9"/>
  <c r="F20" i="9"/>
  <c r="F51" i="9"/>
  <c r="F82" i="9"/>
  <c r="F113" i="9"/>
  <c r="F144" i="9"/>
  <c r="F175" i="9"/>
  <c r="F206" i="9"/>
  <c r="F237" i="9"/>
  <c r="F268" i="9"/>
  <c r="F299" i="9"/>
  <c r="F330" i="9"/>
  <c r="F21" i="9"/>
  <c r="F52" i="9"/>
  <c r="F83" i="9"/>
  <c r="F114" i="9"/>
  <c r="F145" i="9"/>
  <c r="F176" i="9"/>
  <c r="F207" i="9"/>
  <c r="F238" i="9"/>
  <c r="F269" i="9"/>
  <c r="F300" i="9"/>
  <c r="F331" i="9"/>
  <c r="F22" i="9"/>
  <c r="F53" i="9"/>
  <c r="F84" i="9"/>
  <c r="F115" i="9"/>
  <c r="F146" i="9"/>
  <c r="F177" i="9"/>
  <c r="F208" i="9"/>
  <c r="F239" i="9"/>
  <c r="F270" i="9"/>
  <c r="F301" i="9"/>
  <c r="F332" i="9"/>
  <c r="F23" i="9"/>
  <c r="F54" i="9"/>
  <c r="F85" i="9"/>
  <c r="F116" i="9"/>
  <c r="F147" i="9"/>
  <c r="F178" i="9"/>
  <c r="F209" i="9"/>
  <c r="F240" i="9"/>
  <c r="F271" i="9"/>
  <c r="F302" i="9"/>
  <c r="F333" i="9"/>
  <c r="F24" i="9"/>
  <c r="F55" i="9"/>
  <c r="F86" i="9"/>
  <c r="F117" i="9"/>
  <c r="F148" i="9"/>
  <c r="F179" i="9"/>
  <c r="F210" i="9"/>
  <c r="F241" i="9"/>
  <c r="F272" i="9"/>
  <c r="F303" i="9"/>
  <c r="F334" i="9"/>
  <c r="F25" i="9"/>
  <c r="F56" i="9"/>
  <c r="F87" i="9"/>
  <c r="F118" i="9"/>
  <c r="F149" i="9"/>
  <c r="F180" i="9"/>
  <c r="F211" i="9"/>
  <c r="F242" i="9"/>
  <c r="F273" i="9"/>
  <c r="F304" i="9"/>
  <c r="F335" i="9"/>
  <c r="F26" i="9"/>
  <c r="F57" i="9"/>
  <c r="F88" i="9"/>
  <c r="F119" i="9"/>
  <c r="F150" i="9"/>
  <c r="F181" i="9"/>
  <c r="F212" i="9"/>
  <c r="F243" i="9"/>
  <c r="F274" i="9"/>
  <c r="F305" i="9"/>
  <c r="F336" i="9"/>
  <c r="F27" i="9"/>
  <c r="F58" i="9"/>
  <c r="F89" i="9"/>
  <c r="F120" i="9"/>
  <c r="F151" i="9"/>
  <c r="F182" i="9"/>
  <c r="F213" i="9"/>
  <c r="F244" i="9"/>
  <c r="F275" i="9"/>
  <c r="F306" i="9"/>
  <c r="F337" i="9"/>
  <c r="F28" i="9"/>
  <c r="F59" i="9"/>
  <c r="F90" i="9"/>
  <c r="F121" i="9"/>
  <c r="F152" i="9"/>
  <c r="F183" i="9"/>
  <c r="F214" i="9"/>
  <c r="F245" i="9"/>
  <c r="F276" i="9"/>
  <c r="F307" i="9"/>
  <c r="F338" i="9"/>
  <c r="F29" i="9"/>
  <c r="F60" i="9"/>
  <c r="F91" i="9"/>
  <c r="F122" i="9"/>
  <c r="F153" i="9"/>
  <c r="F184" i="9"/>
  <c r="F215" i="9"/>
  <c r="F246" i="9"/>
  <c r="F277" i="9"/>
  <c r="F308" i="9"/>
  <c r="F339" i="9"/>
  <c r="F30" i="9"/>
  <c r="F61" i="9"/>
  <c r="F92" i="9"/>
  <c r="F123" i="9"/>
  <c r="F154" i="9"/>
  <c r="F185" i="9"/>
  <c r="F216" i="9"/>
  <c r="F247" i="9"/>
  <c r="F278" i="9"/>
  <c r="F309" i="9"/>
  <c r="F340" i="9"/>
  <c r="F31" i="9"/>
  <c r="F62" i="9"/>
  <c r="F93" i="9"/>
  <c r="F124" i="9"/>
  <c r="F155" i="9"/>
  <c r="F186" i="9"/>
  <c r="F217" i="9"/>
  <c r="F248" i="9"/>
  <c r="F279" i="9"/>
  <c r="F310" i="9"/>
  <c r="F341" i="9"/>
  <c r="F32" i="9"/>
  <c r="F63" i="9"/>
  <c r="F94" i="9"/>
  <c r="F125" i="9"/>
  <c r="F156" i="9"/>
  <c r="F187" i="9"/>
  <c r="F218" i="9"/>
  <c r="F249" i="9"/>
  <c r="F280" i="9"/>
  <c r="F311" i="9"/>
  <c r="F342" i="9"/>
  <c r="F2" i="9"/>
  <c r="D33" i="9"/>
  <c r="D64" i="9"/>
  <c r="D95" i="9"/>
  <c r="D126" i="9"/>
  <c r="D157" i="9"/>
  <c r="D188" i="9"/>
  <c r="D219" i="9"/>
  <c r="D250" i="9"/>
  <c r="D281" i="9"/>
  <c r="D312" i="9"/>
  <c r="D3" i="9"/>
  <c r="D34" i="9"/>
  <c r="D65" i="9"/>
  <c r="D96" i="9"/>
  <c r="D127" i="9"/>
  <c r="D158" i="9"/>
  <c r="D189" i="9"/>
  <c r="D220" i="9"/>
  <c r="D251" i="9"/>
  <c r="D282" i="9"/>
  <c r="D313" i="9"/>
  <c r="D4" i="9"/>
  <c r="D35" i="9"/>
  <c r="D66" i="9"/>
  <c r="D97" i="9"/>
  <c r="D128" i="9"/>
  <c r="D159" i="9"/>
  <c r="D190" i="9"/>
  <c r="D221" i="9"/>
  <c r="D252" i="9"/>
  <c r="D283" i="9"/>
  <c r="D314" i="9"/>
  <c r="D5" i="9"/>
  <c r="D36" i="9"/>
  <c r="D67" i="9"/>
  <c r="D98" i="9"/>
  <c r="D129" i="9"/>
  <c r="D160" i="9"/>
  <c r="D191" i="9"/>
  <c r="D222" i="9"/>
  <c r="D253" i="9"/>
  <c r="D284" i="9"/>
  <c r="D315" i="9"/>
  <c r="D6" i="9"/>
  <c r="D37" i="9"/>
  <c r="D68" i="9"/>
  <c r="D99" i="9"/>
  <c r="D130" i="9"/>
  <c r="D161" i="9"/>
  <c r="D192" i="9"/>
  <c r="D223" i="9"/>
  <c r="D254" i="9"/>
  <c r="D285" i="9"/>
  <c r="D316" i="9"/>
  <c r="D7" i="9"/>
  <c r="D38" i="9"/>
  <c r="D69" i="9"/>
  <c r="D100" i="9"/>
  <c r="D131" i="9"/>
  <c r="D162" i="9"/>
  <c r="D193" i="9"/>
  <c r="D224" i="9"/>
  <c r="D255" i="9"/>
  <c r="D286" i="9"/>
  <c r="D317" i="9"/>
  <c r="D8" i="9"/>
  <c r="D39" i="9"/>
  <c r="D70" i="9"/>
  <c r="D101" i="9"/>
  <c r="D132" i="9"/>
  <c r="D163" i="9"/>
  <c r="D194" i="9"/>
  <c r="D225" i="9"/>
  <c r="D256" i="9"/>
  <c r="D287" i="9"/>
  <c r="D318" i="9"/>
  <c r="D9" i="9"/>
  <c r="D40" i="9"/>
  <c r="D71" i="9"/>
  <c r="D102" i="9"/>
  <c r="D133" i="9"/>
  <c r="D164" i="9"/>
  <c r="D195" i="9"/>
  <c r="D226" i="9"/>
  <c r="D257" i="9"/>
  <c r="D288" i="9"/>
  <c r="D319" i="9"/>
  <c r="D10" i="9"/>
  <c r="D41" i="9"/>
  <c r="D72" i="9"/>
  <c r="D103" i="9"/>
  <c r="D134" i="9"/>
  <c r="D165" i="9"/>
  <c r="D196" i="9"/>
  <c r="D227" i="9"/>
  <c r="D258" i="9"/>
  <c r="D289" i="9"/>
  <c r="D320" i="9"/>
  <c r="D11" i="9"/>
  <c r="D42" i="9"/>
  <c r="D73" i="9"/>
  <c r="D104" i="9"/>
  <c r="D135" i="9"/>
  <c r="D166" i="9"/>
  <c r="D197" i="9"/>
  <c r="D228" i="9"/>
  <c r="D259" i="9"/>
  <c r="D290" i="9"/>
  <c r="D321" i="9"/>
  <c r="D12" i="9"/>
  <c r="D43" i="9"/>
  <c r="D74" i="9"/>
  <c r="D105" i="9"/>
  <c r="D136" i="9"/>
  <c r="D167" i="9"/>
  <c r="D198" i="9"/>
  <c r="D229" i="9"/>
  <c r="D260" i="9"/>
  <c r="D291" i="9"/>
  <c r="D322" i="9"/>
  <c r="D13" i="9"/>
  <c r="D44" i="9"/>
  <c r="D75" i="9"/>
  <c r="D106" i="9"/>
  <c r="D137" i="9"/>
  <c r="D168" i="9"/>
  <c r="D199" i="9"/>
  <c r="D230" i="9"/>
  <c r="D261" i="9"/>
  <c r="D292" i="9"/>
  <c r="D323" i="9"/>
  <c r="D14" i="9"/>
  <c r="D45" i="9"/>
  <c r="D76" i="9"/>
  <c r="D107" i="9"/>
  <c r="D138" i="9"/>
  <c r="D169" i="9"/>
  <c r="D200" i="9"/>
  <c r="D231" i="9"/>
  <c r="D262" i="9"/>
  <c r="D293" i="9"/>
  <c r="D324" i="9"/>
  <c r="D15" i="9"/>
  <c r="D46" i="9"/>
  <c r="D77" i="9"/>
  <c r="D108" i="9"/>
  <c r="D139" i="9"/>
  <c r="D170" i="9"/>
  <c r="D201" i="9"/>
  <c r="D232" i="9"/>
  <c r="D263" i="9"/>
  <c r="D294" i="9"/>
  <c r="D325" i="9"/>
  <c r="D16" i="9"/>
  <c r="D47" i="9"/>
  <c r="D78" i="9"/>
  <c r="D109" i="9"/>
  <c r="D140" i="9"/>
  <c r="D171" i="9"/>
  <c r="D202" i="9"/>
  <c r="D233" i="9"/>
  <c r="D264" i="9"/>
  <c r="D295" i="9"/>
  <c r="D326" i="9"/>
  <c r="D17" i="9"/>
  <c r="D48" i="9"/>
  <c r="D79" i="9"/>
  <c r="D110" i="9"/>
  <c r="D141" i="9"/>
  <c r="D172" i="9"/>
  <c r="D203" i="9"/>
  <c r="D234" i="9"/>
  <c r="D265" i="9"/>
  <c r="D296" i="9"/>
  <c r="D327" i="9"/>
  <c r="D18" i="9"/>
  <c r="D49" i="9"/>
  <c r="D80" i="9"/>
  <c r="D111" i="9"/>
  <c r="D142" i="9"/>
  <c r="D173" i="9"/>
  <c r="D204" i="9"/>
  <c r="D235" i="9"/>
  <c r="D266" i="9"/>
  <c r="D297" i="9"/>
  <c r="D328" i="9"/>
  <c r="D19" i="9"/>
  <c r="D50" i="9"/>
  <c r="D81" i="9"/>
  <c r="D112" i="9"/>
  <c r="D143" i="9"/>
  <c r="D174" i="9"/>
  <c r="D205" i="9"/>
  <c r="D236" i="9"/>
  <c r="D267" i="9"/>
  <c r="D298" i="9"/>
  <c r="D329" i="9"/>
  <c r="D20" i="9"/>
  <c r="D51" i="9"/>
  <c r="D82" i="9"/>
  <c r="D113" i="9"/>
  <c r="D144" i="9"/>
  <c r="D175" i="9"/>
  <c r="D206" i="9"/>
  <c r="D237" i="9"/>
  <c r="D268" i="9"/>
  <c r="D299" i="9"/>
  <c r="D330" i="9"/>
  <c r="D21" i="9"/>
  <c r="D52" i="9"/>
  <c r="D83" i="9"/>
  <c r="D114" i="9"/>
  <c r="D145" i="9"/>
  <c r="D176" i="9"/>
  <c r="D207" i="9"/>
  <c r="D238" i="9"/>
  <c r="D269" i="9"/>
  <c r="D300" i="9"/>
  <c r="D331" i="9"/>
  <c r="D22" i="9"/>
  <c r="D53" i="9"/>
  <c r="D84" i="9"/>
  <c r="D115" i="9"/>
  <c r="D146" i="9"/>
  <c r="D177" i="9"/>
  <c r="D208" i="9"/>
  <c r="D239" i="9"/>
  <c r="D270" i="9"/>
  <c r="D301" i="9"/>
  <c r="D332" i="9"/>
  <c r="D23" i="9"/>
  <c r="D54" i="9"/>
  <c r="D85" i="9"/>
  <c r="D116" i="9"/>
  <c r="D147" i="9"/>
  <c r="D178" i="9"/>
  <c r="D209" i="9"/>
  <c r="D240" i="9"/>
  <c r="D271" i="9"/>
  <c r="D302" i="9"/>
  <c r="D333" i="9"/>
  <c r="D24" i="9"/>
  <c r="D55" i="9"/>
  <c r="D86" i="9"/>
  <c r="D117" i="9"/>
  <c r="D148" i="9"/>
  <c r="D179" i="9"/>
  <c r="D210" i="9"/>
  <c r="D241" i="9"/>
  <c r="D272" i="9"/>
  <c r="D303" i="9"/>
  <c r="D334" i="9"/>
  <c r="D25" i="9"/>
  <c r="D56" i="9"/>
  <c r="D87" i="9"/>
  <c r="D118" i="9"/>
  <c r="D149" i="9"/>
  <c r="D180" i="9"/>
  <c r="D211" i="9"/>
  <c r="D242" i="9"/>
  <c r="D273" i="9"/>
  <c r="D304" i="9"/>
  <c r="D335" i="9"/>
  <c r="D26" i="9"/>
  <c r="D57" i="9"/>
  <c r="D88" i="9"/>
  <c r="D119" i="9"/>
  <c r="D150" i="9"/>
  <c r="D181" i="9"/>
  <c r="D212" i="9"/>
  <c r="D243" i="9"/>
  <c r="D274" i="9"/>
  <c r="D305" i="9"/>
  <c r="D336" i="9"/>
  <c r="D27" i="9"/>
  <c r="D58" i="9"/>
  <c r="D89" i="9"/>
  <c r="D120" i="9"/>
  <c r="D151" i="9"/>
  <c r="D182" i="9"/>
  <c r="D213" i="9"/>
  <c r="D244" i="9"/>
  <c r="D275" i="9"/>
  <c r="D306" i="9"/>
  <c r="D337" i="9"/>
  <c r="D28" i="9"/>
  <c r="D59" i="9"/>
  <c r="D90" i="9"/>
  <c r="D121" i="9"/>
  <c r="D152" i="9"/>
  <c r="D183" i="9"/>
  <c r="D214" i="9"/>
  <c r="D245" i="9"/>
  <c r="D276" i="9"/>
  <c r="D307" i="9"/>
  <c r="D338" i="9"/>
  <c r="D29" i="9"/>
  <c r="D60" i="9"/>
  <c r="D91" i="9"/>
  <c r="D122" i="9"/>
  <c r="D153" i="9"/>
  <c r="D184" i="9"/>
  <c r="D215" i="9"/>
  <c r="D246" i="9"/>
  <c r="D277" i="9"/>
  <c r="D308" i="9"/>
  <c r="D339" i="9"/>
  <c r="D30" i="9"/>
  <c r="D61" i="9"/>
  <c r="D92" i="9"/>
  <c r="D123" i="9"/>
  <c r="D154" i="9"/>
  <c r="D185" i="9"/>
  <c r="D216" i="9"/>
  <c r="D247" i="9"/>
  <c r="D278" i="9"/>
  <c r="D309" i="9"/>
  <c r="D340" i="9"/>
  <c r="D31" i="9"/>
  <c r="D62" i="9"/>
  <c r="D93" i="9"/>
  <c r="D124" i="9"/>
  <c r="D155" i="9"/>
  <c r="D186" i="9"/>
  <c r="D217" i="9"/>
  <c r="D248" i="9"/>
  <c r="D279" i="9"/>
  <c r="D310" i="9"/>
  <c r="D341" i="9"/>
  <c r="D32" i="9"/>
  <c r="D63" i="9"/>
  <c r="D94" i="9"/>
  <c r="D125" i="9"/>
  <c r="D156" i="9"/>
  <c r="D187" i="9"/>
  <c r="D218" i="9"/>
  <c r="D249" i="9"/>
  <c r="D280" i="9"/>
  <c r="D311" i="9"/>
  <c r="D342" i="9"/>
  <c r="D2" i="9"/>
  <c r="B33" i="9"/>
  <c r="B64" i="9"/>
  <c r="B95" i="9"/>
  <c r="B126" i="9"/>
  <c r="B157" i="9"/>
  <c r="B188" i="9"/>
  <c r="B219" i="9"/>
  <c r="B250" i="9"/>
  <c r="B281" i="9"/>
  <c r="B312" i="9"/>
  <c r="B3" i="9"/>
  <c r="B34" i="9"/>
  <c r="B65" i="9"/>
  <c r="B96" i="9"/>
  <c r="B127" i="9"/>
  <c r="B158" i="9"/>
  <c r="B189" i="9"/>
  <c r="B220" i="9"/>
  <c r="B251" i="9"/>
  <c r="B282" i="9"/>
  <c r="B313" i="9"/>
  <c r="B4" i="9"/>
  <c r="B35" i="9"/>
  <c r="B66" i="9"/>
  <c r="B97" i="9"/>
  <c r="B128" i="9"/>
  <c r="B159" i="9"/>
  <c r="B190" i="9"/>
  <c r="B221" i="9"/>
  <c r="B252" i="9"/>
  <c r="B283" i="9"/>
  <c r="B314" i="9"/>
  <c r="B5" i="9"/>
  <c r="B36" i="9"/>
  <c r="B67" i="9"/>
  <c r="B98" i="9"/>
  <c r="B129" i="9"/>
  <c r="B160" i="9"/>
  <c r="B191" i="9"/>
  <c r="B222" i="9"/>
  <c r="B253" i="9"/>
  <c r="B284" i="9"/>
  <c r="B315" i="9"/>
  <c r="B6" i="9"/>
  <c r="B37" i="9"/>
  <c r="B68" i="9"/>
  <c r="B99" i="9"/>
  <c r="B130" i="9"/>
  <c r="B161" i="9"/>
  <c r="B192" i="9"/>
  <c r="B223" i="9"/>
  <c r="B254" i="9"/>
  <c r="B285" i="9"/>
  <c r="B316" i="9"/>
  <c r="B7" i="9"/>
  <c r="B38" i="9"/>
  <c r="B69" i="9"/>
  <c r="B100" i="9"/>
  <c r="B131" i="9"/>
  <c r="B162" i="9"/>
  <c r="B193" i="9"/>
  <c r="B224" i="9"/>
  <c r="B255" i="9"/>
  <c r="B286" i="9"/>
  <c r="B317" i="9"/>
  <c r="B8" i="9"/>
  <c r="B39" i="9"/>
  <c r="B70" i="9"/>
  <c r="B101" i="9"/>
  <c r="B132" i="9"/>
  <c r="B163" i="9"/>
  <c r="B194" i="9"/>
  <c r="B225" i="9"/>
  <c r="B256" i="9"/>
  <c r="B287" i="9"/>
  <c r="B318" i="9"/>
  <c r="B9" i="9"/>
  <c r="B40" i="9"/>
  <c r="B71" i="9"/>
  <c r="B102" i="9"/>
  <c r="B133" i="9"/>
  <c r="B164" i="9"/>
  <c r="B195" i="9"/>
  <c r="B226" i="9"/>
  <c r="B257" i="9"/>
  <c r="B288" i="9"/>
  <c r="B319" i="9"/>
  <c r="B10" i="9"/>
  <c r="B41" i="9"/>
  <c r="B72" i="9"/>
  <c r="B103" i="9"/>
  <c r="B134" i="9"/>
  <c r="B165" i="9"/>
  <c r="B196" i="9"/>
  <c r="B227" i="9"/>
  <c r="B258" i="9"/>
  <c r="B289" i="9"/>
  <c r="B320" i="9"/>
  <c r="B11" i="9"/>
  <c r="B42" i="9"/>
  <c r="B73" i="9"/>
  <c r="B104" i="9"/>
  <c r="B135" i="9"/>
  <c r="B166" i="9"/>
  <c r="B197" i="9"/>
  <c r="B228" i="9"/>
  <c r="B259" i="9"/>
  <c r="B290" i="9"/>
  <c r="B321" i="9"/>
  <c r="B12" i="9"/>
  <c r="B43" i="9"/>
  <c r="B74" i="9"/>
  <c r="B105" i="9"/>
  <c r="B136" i="9"/>
  <c r="B167" i="9"/>
  <c r="B198" i="9"/>
  <c r="B229" i="9"/>
  <c r="B260" i="9"/>
  <c r="B291" i="9"/>
  <c r="B322" i="9"/>
  <c r="B13" i="9"/>
  <c r="B44" i="9"/>
  <c r="B75" i="9"/>
  <c r="B106" i="9"/>
  <c r="B137" i="9"/>
  <c r="B168" i="9"/>
  <c r="B199" i="9"/>
  <c r="B230" i="9"/>
  <c r="B261" i="9"/>
  <c r="B292" i="9"/>
  <c r="B323" i="9"/>
  <c r="B14" i="9"/>
  <c r="B45" i="9"/>
  <c r="B76" i="9"/>
  <c r="B107" i="9"/>
  <c r="B138" i="9"/>
  <c r="B169" i="9"/>
  <c r="B200" i="9"/>
  <c r="B231" i="9"/>
  <c r="B262" i="9"/>
  <c r="B293" i="9"/>
  <c r="B324" i="9"/>
  <c r="B15" i="9"/>
  <c r="B46" i="9"/>
  <c r="B77" i="9"/>
  <c r="B108" i="9"/>
  <c r="B139" i="9"/>
  <c r="B170" i="9"/>
  <c r="B201" i="9"/>
  <c r="B232" i="9"/>
  <c r="B263" i="9"/>
  <c r="B294" i="9"/>
  <c r="B325" i="9"/>
  <c r="B16" i="9"/>
  <c r="B47" i="9"/>
  <c r="B78" i="9"/>
  <c r="B109" i="9"/>
  <c r="B140" i="9"/>
  <c r="B171" i="9"/>
  <c r="B202" i="9"/>
  <c r="B233" i="9"/>
  <c r="B264" i="9"/>
  <c r="B295" i="9"/>
  <c r="B326" i="9"/>
  <c r="B17" i="9"/>
  <c r="B48" i="9"/>
  <c r="B79" i="9"/>
  <c r="B110" i="9"/>
  <c r="B141" i="9"/>
  <c r="B172" i="9"/>
  <c r="B203" i="9"/>
  <c r="B234" i="9"/>
  <c r="B265" i="9"/>
  <c r="B296" i="9"/>
  <c r="B327" i="9"/>
  <c r="B18" i="9"/>
  <c r="B49" i="9"/>
  <c r="B80" i="9"/>
  <c r="B111" i="9"/>
  <c r="B142" i="9"/>
  <c r="B173" i="9"/>
  <c r="B204" i="9"/>
  <c r="B235" i="9"/>
  <c r="B266" i="9"/>
  <c r="B297" i="9"/>
  <c r="B328" i="9"/>
  <c r="B19" i="9"/>
  <c r="B50" i="9"/>
  <c r="B81" i="9"/>
  <c r="B112" i="9"/>
  <c r="B143" i="9"/>
  <c r="B174" i="9"/>
  <c r="B205" i="9"/>
  <c r="B236" i="9"/>
  <c r="B267" i="9"/>
  <c r="B298" i="9"/>
  <c r="B329" i="9"/>
  <c r="B20" i="9"/>
  <c r="B51" i="9"/>
  <c r="B82" i="9"/>
  <c r="B113" i="9"/>
  <c r="B144" i="9"/>
  <c r="B175" i="9"/>
  <c r="B206" i="9"/>
  <c r="B237" i="9"/>
  <c r="B268" i="9"/>
  <c r="B299" i="9"/>
  <c r="B330" i="9"/>
  <c r="B21" i="9"/>
  <c r="B52" i="9"/>
  <c r="B83" i="9"/>
  <c r="B114" i="9"/>
  <c r="B145" i="9"/>
  <c r="B176" i="9"/>
  <c r="B207" i="9"/>
  <c r="B238" i="9"/>
  <c r="B269" i="9"/>
  <c r="B300" i="9"/>
  <c r="B331" i="9"/>
  <c r="B22" i="9"/>
  <c r="B53" i="9"/>
  <c r="B84" i="9"/>
  <c r="B115" i="9"/>
  <c r="B146" i="9"/>
  <c r="B177" i="9"/>
  <c r="B208" i="9"/>
  <c r="B239" i="9"/>
  <c r="B270" i="9"/>
  <c r="B301" i="9"/>
  <c r="B332" i="9"/>
  <c r="B23" i="9"/>
  <c r="B54" i="9"/>
  <c r="B85" i="9"/>
  <c r="B116" i="9"/>
  <c r="B147" i="9"/>
  <c r="B178" i="9"/>
  <c r="B209" i="9"/>
  <c r="B240" i="9"/>
  <c r="B271" i="9"/>
  <c r="B302" i="9"/>
  <c r="B333" i="9"/>
  <c r="B24" i="9"/>
  <c r="B55" i="9"/>
  <c r="B86" i="9"/>
  <c r="B117" i="9"/>
  <c r="B148" i="9"/>
  <c r="B179" i="9"/>
  <c r="B210" i="9"/>
  <c r="B241" i="9"/>
  <c r="B272" i="9"/>
  <c r="B303" i="9"/>
  <c r="B334" i="9"/>
  <c r="B25" i="9"/>
  <c r="B56" i="9"/>
  <c r="B87" i="9"/>
  <c r="B118" i="9"/>
  <c r="B149" i="9"/>
  <c r="B180" i="9"/>
  <c r="B211" i="9"/>
  <c r="B242" i="9"/>
  <c r="B273" i="9"/>
  <c r="B304" i="9"/>
  <c r="B335" i="9"/>
  <c r="B26" i="9"/>
  <c r="B57" i="9"/>
  <c r="B88" i="9"/>
  <c r="B119" i="9"/>
  <c r="B150" i="9"/>
  <c r="B181" i="9"/>
  <c r="B212" i="9"/>
  <c r="B243" i="9"/>
  <c r="B274" i="9"/>
  <c r="B305" i="9"/>
  <c r="B336" i="9"/>
  <c r="B27" i="9"/>
  <c r="B58" i="9"/>
  <c r="B89" i="9"/>
  <c r="B120" i="9"/>
  <c r="B151" i="9"/>
  <c r="B182" i="9"/>
  <c r="B213" i="9"/>
  <c r="B244" i="9"/>
  <c r="B275" i="9"/>
  <c r="B306" i="9"/>
  <c r="B337" i="9"/>
  <c r="B28" i="9"/>
  <c r="B59" i="9"/>
  <c r="B90" i="9"/>
  <c r="B121" i="9"/>
  <c r="B152" i="9"/>
  <c r="B183" i="9"/>
  <c r="B214" i="9"/>
  <c r="B245" i="9"/>
  <c r="B276" i="9"/>
  <c r="B307" i="9"/>
  <c r="B338" i="9"/>
  <c r="B29" i="9"/>
  <c r="B60" i="9"/>
  <c r="B91" i="9"/>
  <c r="B122" i="9"/>
  <c r="B153" i="9"/>
  <c r="B184" i="9"/>
  <c r="B215" i="9"/>
  <c r="B246" i="9"/>
  <c r="B277" i="9"/>
  <c r="B308" i="9"/>
  <c r="B339" i="9"/>
  <c r="B30" i="9"/>
  <c r="B61" i="9"/>
  <c r="B92" i="9"/>
  <c r="B123" i="9"/>
  <c r="B154" i="9"/>
  <c r="B185" i="9"/>
  <c r="B216" i="9"/>
  <c r="B247" i="9"/>
  <c r="B278" i="9"/>
  <c r="B309" i="9"/>
  <c r="B340" i="9"/>
  <c r="B31" i="9"/>
  <c r="B62" i="9"/>
  <c r="B93" i="9"/>
  <c r="B124" i="9"/>
  <c r="B155" i="9"/>
  <c r="B186" i="9"/>
  <c r="B217" i="9"/>
  <c r="B248" i="9"/>
  <c r="B279" i="9"/>
  <c r="B310" i="9"/>
  <c r="B341" i="9"/>
  <c r="B32" i="9"/>
  <c r="B63" i="9"/>
  <c r="B94" i="9"/>
  <c r="B125" i="9"/>
  <c r="B156" i="9"/>
  <c r="B187" i="9"/>
  <c r="B218" i="9"/>
  <c r="B249" i="9"/>
  <c r="B280" i="9"/>
  <c r="B311" i="9"/>
  <c r="B342" i="9"/>
  <c r="B2" i="9"/>
  <c r="H230" i="8" l="1"/>
  <c r="G230" i="8"/>
  <c r="E230" i="8"/>
  <c r="B230" i="8"/>
  <c r="C230" i="8" s="1"/>
  <c r="H229" i="8"/>
  <c r="G229" i="8"/>
  <c r="E229" i="8"/>
  <c r="B229" i="8"/>
  <c r="C229" i="8" s="1"/>
  <c r="H228" i="8"/>
  <c r="G228" i="8"/>
  <c r="E228" i="8"/>
  <c r="C228" i="8"/>
  <c r="B228" i="8"/>
  <c r="H227" i="8"/>
  <c r="G227" i="8"/>
  <c r="E227" i="8"/>
  <c r="B227" i="8"/>
  <c r="C227" i="8" s="1"/>
  <c r="H226" i="8"/>
  <c r="G226" i="8"/>
  <c r="E226" i="8"/>
  <c r="C226" i="8"/>
  <c r="B226" i="8"/>
  <c r="H225" i="8"/>
  <c r="G225" i="8"/>
  <c r="E225" i="8"/>
  <c r="B225" i="8"/>
  <c r="C225" i="8" s="1"/>
  <c r="H224" i="8"/>
  <c r="G224" i="8"/>
  <c r="E224" i="8"/>
  <c r="C224" i="8"/>
  <c r="B224" i="8"/>
  <c r="H223" i="8"/>
  <c r="G223" i="8"/>
  <c r="E223" i="8"/>
  <c r="B223" i="8"/>
  <c r="C223" i="8" s="1"/>
  <c r="H222" i="8"/>
  <c r="G222" i="8"/>
  <c r="E222" i="8"/>
  <c r="C222" i="8"/>
  <c r="B222" i="8"/>
  <c r="H209" i="8"/>
  <c r="G209" i="8"/>
  <c r="E209" i="8"/>
  <c r="B209" i="8"/>
  <c r="C209" i="8" s="1"/>
  <c r="H208" i="8"/>
  <c r="G208" i="8"/>
  <c r="E208" i="8"/>
  <c r="C208" i="8"/>
  <c r="B208" i="8"/>
  <c r="H207" i="8"/>
  <c r="G207" i="8"/>
  <c r="E207" i="8"/>
  <c r="B207" i="8"/>
  <c r="C207" i="8" s="1"/>
  <c r="H206" i="8"/>
  <c r="G206" i="8"/>
  <c r="E206" i="8"/>
  <c r="C206" i="8"/>
  <c r="B206" i="8"/>
  <c r="H205" i="8"/>
  <c r="G205" i="8"/>
  <c r="E205" i="8"/>
  <c r="B205" i="8"/>
  <c r="C205" i="8" s="1"/>
  <c r="H204" i="8"/>
  <c r="G204" i="8"/>
  <c r="E204" i="8"/>
  <c r="C204" i="8"/>
  <c r="B204" i="8"/>
  <c r="H203" i="8"/>
  <c r="G203" i="8"/>
  <c r="E203" i="8"/>
  <c r="B203" i="8"/>
  <c r="C203" i="8" s="1"/>
  <c r="H202" i="8"/>
  <c r="G202" i="8"/>
  <c r="E202" i="8"/>
  <c r="C202" i="8"/>
  <c r="B202" i="8"/>
  <c r="H201" i="8"/>
  <c r="G201" i="8"/>
  <c r="E201" i="8"/>
  <c r="B201" i="8"/>
  <c r="C201" i="8" s="1"/>
  <c r="H188" i="8"/>
  <c r="G188" i="8"/>
  <c r="E188" i="8"/>
  <c r="C188" i="8"/>
  <c r="B188" i="8"/>
  <c r="H187" i="8"/>
  <c r="G187" i="8"/>
  <c r="E187" i="8"/>
  <c r="B187" i="8"/>
  <c r="C187" i="8" s="1"/>
  <c r="H186" i="8"/>
  <c r="G186" i="8"/>
  <c r="E186" i="8"/>
  <c r="C186" i="8"/>
  <c r="B186" i="8"/>
  <c r="H185" i="8"/>
  <c r="G185" i="8"/>
  <c r="E185" i="8"/>
  <c r="B185" i="8"/>
  <c r="C185" i="8" s="1"/>
  <c r="H184" i="8"/>
  <c r="G184" i="8"/>
  <c r="E184" i="8"/>
  <c r="C184" i="8"/>
  <c r="B184" i="8"/>
  <c r="H183" i="8"/>
  <c r="G183" i="8"/>
  <c r="E183" i="8"/>
  <c r="B183" i="8"/>
  <c r="C183" i="8" s="1"/>
  <c r="H182" i="8"/>
  <c r="G182" i="8"/>
  <c r="E182" i="8"/>
  <c r="C182" i="8"/>
  <c r="B182" i="8"/>
  <c r="H181" i="8"/>
  <c r="G181" i="8"/>
  <c r="E181" i="8"/>
  <c r="B181" i="8"/>
  <c r="C181" i="8" s="1"/>
  <c r="H180" i="8"/>
  <c r="G180" i="8"/>
  <c r="E180" i="8"/>
  <c r="C180" i="8"/>
  <c r="B180" i="8"/>
  <c r="H167" i="8"/>
  <c r="G167" i="8"/>
  <c r="E167" i="8"/>
  <c r="B167" i="8"/>
  <c r="C167" i="8" s="1"/>
  <c r="H166" i="8"/>
  <c r="G166" i="8"/>
  <c r="E166" i="8"/>
  <c r="C166" i="8"/>
  <c r="B166" i="8"/>
  <c r="H165" i="8"/>
  <c r="G165" i="8"/>
  <c r="E165" i="8"/>
  <c r="B165" i="8"/>
  <c r="C165" i="8" s="1"/>
  <c r="H164" i="8"/>
  <c r="G164" i="8"/>
  <c r="E164" i="8"/>
  <c r="C164" i="8"/>
  <c r="B164" i="8"/>
  <c r="H163" i="8"/>
  <c r="G163" i="8"/>
  <c r="E163" i="8"/>
  <c r="B163" i="8"/>
  <c r="C163" i="8" s="1"/>
  <c r="H162" i="8"/>
  <c r="G162" i="8"/>
  <c r="E162" i="8"/>
  <c r="C162" i="8"/>
  <c r="B162" i="8"/>
  <c r="H161" i="8"/>
  <c r="G161" i="8"/>
  <c r="E161" i="8"/>
  <c r="B161" i="8"/>
  <c r="C161" i="8" s="1"/>
  <c r="H160" i="8"/>
  <c r="G160" i="8"/>
  <c r="E160" i="8"/>
  <c r="C160" i="8"/>
  <c r="B160" i="8"/>
  <c r="H159" i="8"/>
  <c r="G159" i="8"/>
  <c r="E159" i="8"/>
  <c r="B159" i="8"/>
  <c r="C159" i="8" s="1"/>
  <c r="H158" i="8"/>
  <c r="G158" i="8"/>
  <c r="E158" i="8"/>
  <c r="C158" i="8"/>
  <c r="B158" i="8"/>
  <c r="H146" i="8"/>
  <c r="G146" i="8"/>
  <c r="E146" i="8"/>
  <c r="B146" i="8"/>
  <c r="C146" i="8" s="1"/>
  <c r="H145" i="8"/>
  <c r="G145" i="8"/>
  <c r="E145" i="8"/>
  <c r="C145" i="8"/>
  <c r="B145" i="8"/>
  <c r="H144" i="8"/>
  <c r="G144" i="8"/>
  <c r="E144" i="8"/>
  <c r="B144" i="8"/>
  <c r="C144" i="8" s="1"/>
  <c r="H143" i="8"/>
  <c r="G143" i="8"/>
  <c r="E143" i="8"/>
  <c r="C143" i="8"/>
  <c r="B143" i="8"/>
  <c r="H142" i="8"/>
  <c r="G142" i="8"/>
  <c r="E142" i="8"/>
  <c r="B142" i="8"/>
  <c r="C142" i="8" s="1"/>
  <c r="H141" i="8"/>
  <c r="G141" i="8"/>
  <c r="E141" i="8"/>
  <c r="C141" i="8"/>
  <c r="B141" i="8"/>
  <c r="H140" i="8"/>
  <c r="G140" i="8"/>
  <c r="E140" i="8"/>
  <c r="B140" i="8"/>
  <c r="C140" i="8" s="1"/>
  <c r="H139" i="8"/>
  <c r="G139" i="8"/>
  <c r="E139" i="8"/>
  <c r="C139" i="8"/>
  <c r="B139" i="8"/>
  <c r="H138" i="8"/>
  <c r="G138" i="8"/>
  <c r="E138" i="8"/>
  <c r="B138" i="8"/>
  <c r="C138" i="8" s="1"/>
  <c r="H137" i="8"/>
  <c r="G137" i="8"/>
  <c r="E137" i="8"/>
  <c r="C137" i="8"/>
  <c r="B137" i="8"/>
  <c r="H125" i="8"/>
  <c r="G125" i="8"/>
  <c r="E125" i="8"/>
  <c r="B125" i="8"/>
  <c r="C125" i="8" s="1"/>
  <c r="H124" i="8"/>
  <c r="G124" i="8"/>
  <c r="E124" i="8"/>
  <c r="B124" i="8"/>
  <c r="C124" i="8" s="1"/>
  <c r="H123" i="8"/>
  <c r="G123" i="8"/>
  <c r="E123" i="8"/>
  <c r="B123" i="8"/>
  <c r="C123" i="8" s="1"/>
  <c r="H122" i="8"/>
  <c r="G122" i="8"/>
  <c r="E122" i="8"/>
  <c r="C122" i="8"/>
  <c r="B122" i="8"/>
  <c r="H121" i="8"/>
  <c r="G121" i="8"/>
  <c r="E121" i="8"/>
  <c r="B121" i="8"/>
  <c r="C121" i="8" s="1"/>
  <c r="H120" i="8"/>
  <c r="G120" i="8"/>
  <c r="E120" i="8"/>
  <c r="C120" i="8"/>
  <c r="B120" i="8"/>
  <c r="H119" i="8"/>
  <c r="G119" i="8"/>
  <c r="E119" i="8"/>
  <c r="B119" i="8"/>
  <c r="C119" i="8" s="1"/>
  <c r="H118" i="8"/>
  <c r="G118" i="8"/>
  <c r="E118" i="8"/>
  <c r="C118" i="8"/>
  <c r="B118" i="8"/>
  <c r="H117" i="8"/>
  <c r="G117" i="8"/>
  <c r="E117" i="8"/>
  <c r="B117" i="8"/>
  <c r="C117" i="8" s="1"/>
  <c r="H116" i="8"/>
  <c r="G116" i="8"/>
  <c r="E116" i="8"/>
  <c r="B116" i="8"/>
  <c r="C116" i="8" s="1"/>
  <c r="H104" i="8"/>
  <c r="G104" i="8"/>
  <c r="E104" i="8"/>
  <c r="B104" i="8"/>
  <c r="C104" i="8" s="1"/>
  <c r="H103" i="8"/>
  <c r="G103" i="8"/>
  <c r="E103" i="8"/>
  <c r="C103" i="8"/>
  <c r="B103" i="8"/>
  <c r="H102" i="8"/>
  <c r="G102" i="8"/>
  <c r="E102" i="8"/>
  <c r="B102" i="8"/>
  <c r="C102" i="8" s="1"/>
  <c r="H101" i="8"/>
  <c r="G101" i="8"/>
  <c r="E101" i="8"/>
  <c r="C101" i="8"/>
  <c r="B101" i="8"/>
  <c r="H100" i="8"/>
  <c r="G100" i="8"/>
  <c r="E100" i="8"/>
  <c r="B100" i="8"/>
  <c r="C100" i="8" s="1"/>
  <c r="H99" i="8"/>
  <c r="G99" i="8"/>
  <c r="E99" i="8"/>
  <c r="C99" i="8"/>
  <c r="B99" i="8"/>
  <c r="H98" i="8"/>
  <c r="G98" i="8"/>
  <c r="E98" i="8"/>
  <c r="B98" i="8"/>
  <c r="C98" i="8" s="1"/>
  <c r="H97" i="8"/>
  <c r="G97" i="8"/>
  <c r="E97" i="8"/>
  <c r="C97" i="8"/>
  <c r="B97" i="8"/>
  <c r="H96" i="8"/>
  <c r="G96" i="8"/>
  <c r="E96" i="8"/>
  <c r="B96" i="8"/>
  <c r="C96" i="8" s="1"/>
  <c r="H95" i="8"/>
  <c r="G95" i="8"/>
  <c r="E95" i="8"/>
  <c r="C95" i="8"/>
  <c r="B95" i="8"/>
  <c r="H83" i="8"/>
  <c r="G83" i="8"/>
  <c r="E83" i="8"/>
  <c r="B83" i="8"/>
  <c r="C83" i="8" s="1"/>
  <c r="H82" i="8"/>
  <c r="G82" i="8"/>
  <c r="E82" i="8"/>
  <c r="C82" i="8"/>
  <c r="B82" i="8"/>
  <c r="H81" i="8"/>
  <c r="G81" i="8"/>
  <c r="E81" i="8"/>
  <c r="B81" i="8"/>
  <c r="C81" i="8" s="1"/>
  <c r="H80" i="8"/>
  <c r="G80" i="8"/>
  <c r="E80" i="8"/>
  <c r="C80" i="8"/>
  <c r="B80" i="8"/>
  <c r="H79" i="8"/>
  <c r="G79" i="8"/>
  <c r="E79" i="8"/>
  <c r="B79" i="8"/>
  <c r="C79" i="8" s="1"/>
  <c r="H78" i="8"/>
  <c r="G78" i="8"/>
  <c r="E78" i="8"/>
  <c r="B78" i="8"/>
  <c r="C78" i="8" s="1"/>
  <c r="H77" i="8"/>
  <c r="G77" i="8"/>
  <c r="E77" i="8"/>
  <c r="B77" i="8"/>
  <c r="C77" i="8" s="1"/>
  <c r="H76" i="8"/>
  <c r="G76" i="8"/>
  <c r="E76" i="8"/>
  <c r="C76" i="8"/>
  <c r="B76" i="8"/>
  <c r="H75" i="8"/>
  <c r="G75" i="8"/>
  <c r="E75" i="8"/>
  <c r="B75" i="8"/>
  <c r="C75" i="8" s="1"/>
  <c r="H74" i="8"/>
  <c r="G74" i="8"/>
  <c r="E74" i="8"/>
  <c r="C74" i="8"/>
  <c r="B74" i="8"/>
  <c r="H63" i="8"/>
  <c r="G63" i="8"/>
  <c r="E63" i="8"/>
  <c r="B63" i="8"/>
  <c r="C63" i="8" s="1"/>
  <c r="H62" i="8"/>
  <c r="G62" i="8"/>
  <c r="E62" i="8"/>
  <c r="C62" i="8"/>
  <c r="B62" i="8"/>
  <c r="H61" i="8"/>
  <c r="G61" i="8"/>
  <c r="E61" i="8"/>
  <c r="B61" i="8"/>
  <c r="C61" i="8" s="1"/>
  <c r="H60" i="8"/>
  <c r="G60" i="8"/>
  <c r="E60" i="8"/>
  <c r="B60" i="8"/>
  <c r="C60" i="8" s="1"/>
  <c r="H59" i="8"/>
  <c r="G59" i="8"/>
  <c r="E59" i="8"/>
  <c r="B59" i="8"/>
  <c r="C59" i="8" s="1"/>
  <c r="H58" i="8"/>
  <c r="G58" i="8"/>
  <c r="E58" i="8"/>
  <c r="C58" i="8"/>
  <c r="B58" i="8"/>
  <c r="H57" i="8"/>
  <c r="G57" i="8"/>
  <c r="E57" i="8"/>
  <c r="B57" i="8"/>
  <c r="C57" i="8" s="1"/>
  <c r="H56" i="8"/>
  <c r="G56" i="8"/>
  <c r="E56" i="8"/>
  <c r="C56" i="8"/>
  <c r="B56" i="8"/>
  <c r="H55" i="8"/>
  <c r="G55" i="8"/>
  <c r="E55" i="8"/>
  <c r="B55" i="8"/>
  <c r="C55" i="8" s="1"/>
  <c r="H54" i="8"/>
  <c r="G54" i="8"/>
  <c r="E54" i="8"/>
  <c r="C54" i="8"/>
  <c r="B54" i="8"/>
  <c r="H53" i="8"/>
  <c r="G53" i="8"/>
  <c r="E53" i="8"/>
  <c r="B53" i="8"/>
  <c r="C53" i="8" s="1"/>
  <c r="H42" i="8"/>
  <c r="G42" i="8"/>
  <c r="E42" i="8"/>
  <c r="B42" i="8"/>
  <c r="C42" i="8" s="1"/>
  <c r="H41" i="8"/>
  <c r="G41" i="8"/>
  <c r="E41" i="8"/>
  <c r="B41" i="8"/>
  <c r="C41" i="8" s="1"/>
  <c r="H40" i="8"/>
  <c r="G40" i="8"/>
  <c r="E40" i="8"/>
  <c r="C40" i="8"/>
  <c r="B40" i="8"/>
  <c r="H39" i="8"/>
  <c r="G39" i="8"/>
  <c r="E39" i="8"/>
  <c r="B39" i="8"/>
  <c r="C39" i="8" s="1"/>
  <c r="H38" i="8"/>
  <c r="G38" i="8"/>
  <c r="E38" i="8"/>
  <c r="C38" i="8"/>
  <c r="B38" i="8"/>
  <c r="H37" i="8"/>
  <c r="G37" i="8"/>
  <c r="E37" i="8"/>
  <c r="B37" i="8"/>
  <c r="C37" i="8" s="1"/>
  <c r="H36" i="8"/>
  <c r="G36" i="8"/>
  <c r="E36" i="8"/>
  <c r="C36" i="8"/>
  <c r="B36" i="8"/>
  <c r="H35" i="8"/>
  <c r="G35" i="8"/>
  <c r="E35" i="8"/>
  <c r="B35" i="8"/>
  <c r="C35" i="8" s="1"/>
  <c r="H34" i="8"/>
  <c r="G34" i="8"/>
  <c r="E34" i="8"/>
  <c r="B34" i="8"/>
  <c r="C34" i="8" s="1"/>
  <c r="H33" i="8"/>
  <c r="G33" i="8"/>
  <c r="E33" i="8"/>
  <c r="B33" i="8"/>
  <c r="C33" i="8" s="1"/>
  <c r="H32" i="8"/>
  <c r="G32" i="8"/>
  <c r="E32" i="8"/>
  <c r="C32" i="8"/>
  <c r="B32" i="8"/>
  <c r="H22" i="8"/>
  <c r="G22" i="8"/>
  <c r="E22" i="8"/>
  <c r="B22" i="8"/>
  <c r="C22" i="8" s="1"/>
  <c r="H21" i="8"/>
  <c r="G21" i="8"/>
  <c r="E21" i="8"/>
  <c r="C21" i="8"/>
  <c r="B21" i="8"/>
  <c r="H20" i="8"/>
  <c r="G20" i="8"/>
  <c r="E20" i="8"/>
  <c r="B20" i="8"/>
  <c r="C20" i="8" s="1"/>
  <c r="H19" i="8"/>
  <c r="G19" i="8"/>
  <c r="E19" i="8"/>
  <c r="C19" i="8"/>
  <c r="B19" i="8"/>
  <c r="H18" i="8"/>
  <c r="G18" i="8"/>
  <c r="E18" i="8"/>
  <c r="B18" i="8"/>
  <c r="C18" i="8" s="1"/>
  <c r="H17" i="8"/>
  <c r="G17" i="8"/>
  <c r="E17" i="8"/>
  <c r="C17" i="8"/>
  <c r="B17" i="8"/>
  <c r="H16" i="8"/>
  <c r="G16" i="8"/>
  <c r="E16" i="8"/>
  <c r="B16" i="8"/>
  <c r="C16" i="8" s="1"/>
  <c r="H15" i="8"/>
  <c r="G15" i="8"/>
  <c r="E15" i="8"/>
  <c r="C15" i="8"/>
  <c r="B15" i="8"/>
  <c r="H14" i="8"/>
  <c r="G14" i="8"/>
  <c r="E14" i="8"/>
  <c r="B14" i="8"/>
  <c r="C14" i="8" s="1"/>
  <c r="H13" i="8"/>
  <c r="G13" i="8"/>
  <c r="E13" i="8"/>
  <c r="C13" i="8"/>
  <c r="B13" i="8"/>
  <c r="H12" i="8"/>
  <c r="G12" i="8"/>
  <c r="E12" i="8"/>
  <c r="B12" i="8"/>
  <c r="C12" i="8" s="1"/>
  <c r="H11" i="8"/>
  <c r="G11" i="8"/>
  <c r="E11" i="8"/>
  <c r="C11" i="8"/>
  <c r="B11" i="8"/>
  <c r="F254" i="5" l="1"/>
  <c r="D254" i="5"/>
  <c r="B254" i="5"/>
  <c r="F253" i="5"/>
  <c r="D253" i="5"/>
  <c r="B253" i="5"/>
  <c r="F252" i="5"/>
  <c r="D252" i="5"/>
  <c r="B252" i="5"/>
  <c r="F251" i="5"/>
  <c r="D251" i="5"/>
  <c r="B251" i="5"/>
  <c r="F250" i="5"/>
  <c r="D250" i="5"/>
  <c r="B250" i="5"/>
  <c r="F249" i="5"/>
  <c r="D249" i="5"/>
  <c r="B249" i="5"/>
  <c r="F248" i="5"/>
  <c r="D248" i="5"/>
  <c r="B248" i="5"/>
  <c r="F247" i="5"/>
  <c r="D247" i="5"/>
  <c r="B247" i="5"/>
  <c r="F246" i="5"/>
  <c r="D246" i="5"/>
  <c r="B246" i="5"/>
  <c r="F245" i="5"/>
  <c r="D245" i="5"/>
  <c r="B245" i="5"/>
  <c r="F244" i="5"/>
  <c r="D244" i="5"/>
  <c r="B244" i="5"/>
  <c r="F243" i="5"/>
  <c r="D243" i="5"/>
  <c r="B243" i="5"/>
  <c r="F242" i="5"/>
  <c r="D242" i="5"/>
  <c r="B242" i="5"/>
  <c r="F241" i="5"/>
  <c r="D241" i="5"/>
  <c r="B241" i="5"/>
  <c r="F240" i="5"/>
  <c r="D240" i="5"/>
  <c r="B240" i="5"/>
  <c r="F239" i="5"/>
  <c r="D239" i="5"/>
  <c r="B239" i="5"/>
  <c r="F238" i="5"/>
  <c r="D238" i="5"/>
  <c r="B238" i="5"/>
  <c r="F237" i="5"/>
  <c r="D237" i="5"/>
  <c r="B237" i="5"/>
  <c r="F236" i="5"/>
  <c r="D236" i="5"/>
  <c r="B236" i="5"/>
  <c r="F235" i="5"/>
  <c r="D235" i="5"/>
  <c r="B235" i="5"/>
  <c r="F234" i="5"/>
  <c r="D234" i="5"/>
  <c r="B234" i="5"/>
  <c r="F233" i="5"/>
  <c r="D233" i="5"/>
  <c r="B233" i="5"/>
  <c r="F232" i="5"/>
  <c r="D232" i="5"/>
  <c r="B232" i="5"/>
  <c r="F231" i="5"/>
  <c r="D231" i="5"/>
  <c r="B231" i="5"/>
  <c r="F230" i="5"/>
  <c r="D230" i="5"/>
  <c r="B230" i="5"/>
  <c r="F229" i="5"/>
  <c r="D229" i="5"/>
  <c r="B229" i="5"/>
  <c r="F228" i="5"/>
  <c r="D228" i="5"/>
  <c r="B228" i="5"/>
  <c r="F227" i="5"/>
  <c r="D227" i="5"/>
  <c r="B227" i="5"/>
  <c r="F226" i="5"/>
  <c r="D226" i="5"/>
  <c r="B226" i="5"/>
  <c r="F225" i="5"/>
  <c r="D225" i="5"/>
  <c r="B225" i="5"/>
  <c r="F224" i="5"/>
  <c r="D224" i="5"/>
  <c r="B224" i="5"/>
  <c r="F223" i="5"/>
  <c r="D223" i="5"/>
  <c r="B223" i="5"/>
  <c r="F222" i="5"/>
  <c r="D222" i="5"/>
  <c r="B222" i="5"/>
  <c r="F221" i="5"/>
  <c r="D221" i="5"/>
  <c r="B221" i="5"/>
  <c r="F220" i="5"/>
  <c r="D220" i="5"/>
  <c r="B220" i="5"/>
  <c r="F219" i="5"/>
  <c r="D219" i="5"/>
  <c r="B219" i="5"/>
  <c r="F218" i="5"/>
  <c r="D218" i="5"/>
  <c r="B218" i="5"/>
  <c r="F217" i="5"/>
  <c r="D217" i="5"/>
  <c r="B217" i="5"/>
  <c r="F216" i="5"/>
  <c r="D216" i="5"/>
  <c r="B216" i="5"/>
  <c r="F215" i="5"/>
  <c r="D215" i="5"/>
  <c r="B215" i="5"/>
  <c r="F214" i="5"/>
  <c r="D214" i="5"/>
  <c r="B214" i="5"/>
  <c r="F213" i="5"/>
  <c r="D213" i="5"/>
  <c r="B213" i="5"/>
  <c r="F212" i="5"/>
  <c r="D212" i="5"/>
  <c r="B212" i="5"/>
  <c r="F211" i="5"/>
  <c r="D211" i="5"/>
  <c r="B211" i="5"/>
  <c r="F210" i="5"/>
  <c r="D210" i="5"/>
  <c r="B210" i="5"/>
  <c r="F209" i="5"/>
  <c r="D209" i="5"/>
  <c r="B209" i="5"/>
  <c r="F208" i="5"/>
  <c r="D208" i="5"/>
  <c r="B208" i="5"/>
  <c r="F207" i="5"/>
  <c r="D207" i="5"/>
  <c r="B207" i="5"/>
  <c r="F206" i="5"/>
  <c r="D206" i="5"/>
  <c r="B206" i="5"/>
  <c r="F205" i="5"/>
  <c r="D205" i="5"/>
  <c r="B205" i="5"/>
  <c r="F204" i="5"/>
  <c r="D204" i="5"/>
  <c r="B204" i="5"/>
  <c r="F203" i="5"/>
  <c r="D203" i="5"/>
  <c r="B203" i="5"/>
  <c r="F202" i="5"/>
  <c r="D202" i="5"/>
  <c r="B202" i="5"/>
  <c r="F201" i="5"/>
  <c r="D201" i="5"/>
  <c r="B201" i="5"/>
  <c r="F200" i="5"/>
  <c r="D200" i="5"/>
  <c r="B200" i="5"/>
  <c r="F199" i="5"/>
  <c r="D199" i="5"/>
  <c r="B199" i="5"/>
  <c r="F198" i="5"/>
  <c r="D198" i="5"/>
  <c r="B198" i="5"/>
  <c r="F197" i="5"/>
  <c r="D197" i="5"/>
  <c r="B197" i="5"/>
  <c r="F196" i="5"/>
  <c r="D196" i="5"/>
  <c r="B196" i="5"/>
  <c r="F195" i="5"/>
  <c r="D195" i="5"/>
  <c r="B195" i="5"/>
  <c r="F194" i="5"/>
  <c r="D194" i="5"/>
  <c r="B194" i="5"/>
  <c r="F193" i="5"/>
  <c r="D193" i="5"/>
  <c r="B193" i="5"/>
  <c r="F192" i="5"/>
  <c r="D192" i="5"/>
  <c r="B192" i="5"/>
  <c r="F191" i="5"/>
  <c r="D191" i="5"/>
  <c r="B191" i="5"/>
  <c r="F190" i="5"/>
  <c r="D190" i="5"/>
  <c r="B190" i="5"/>
  <c r="F189" i="5"/>
  <c r="D189" i="5"/>
  <c r="B189" i="5"/>
  <c r="F188" i="5"/>
  <c r="D188" i="5"/>
  <c r="B188" i="5"/>
  <c r="F187" i="5"/>
  <c r="D187" i="5"/>
  <c r="B187" i="5"/>
  <c r="F186" i="5"/>
  <c r="D186" i="5"/>
  <c r="B186" i="5"/>
  <c r="F185" i="5"/>
  <c r="D185" i="5"/>
  <c r="B185" i="5"/>
  <c r="F184" i="5"/>
  <c r="D184" i="5"/>
  <c r="B184" i="5"/>
  <c r="F183" i="5"/>
  <c r="D183" i="5"/>
  <c r="B183" i="5"/>
  <c r="F182" i="5"/>
  <c r="D182" i="5"/>
  <c r="B182" i="5"/>
  <c r="F181" i="5"/>
  <c r="D181" i="5"/>
  <c r="B181" i="5"/>
  <c r="F180" i="5"/>
  <c r="D180" i="5"/>
  <c r="B180" i="5"/>
  <c r="F179" i="5"/>
  <c r="D179" i="5"/>
  <c r="B179" i="5"/>
  <c r="F178" i="5"/>
  <c r="D178" i="5"/>
  <c r="B178" i="5"/>
  <c r="F177" i="5"/>
  <c r="D177" i="5"/>
  <c r="B177" i="5"/>
  <c r="F176" i="5"/>
  <c r="D176" i="5"/>
  <c r="B176" i="5"/>
  <c r="F175" i="5"/>
  <c r="D175" i="5"/>
  <c r="B175" i="5"/>
  <c r="F174" i="5"/>
  <c r="D174" i="5"/>
  <c r="B174" i="5"/>
  <c r="F173" i="5"/>
  <c r="D173" i="5"/>
  <c r="B173" i="5"/>
  <c r="F172" i="5"/>
  <c r="D172" i="5"/>
  <c r="B172" i="5"/>
  <c r="F171" i="5"/>
  <c r="D171" i="5"/>
  <c r="B171" i="5"/>
  <c r="F170" i="5"/>
  <c r="D170" i="5"/>
  <c r="B170" i="5"/>
  <c r="F169" i="5"/>
  <c r="D169" i="5"/>
  <c r="B169" i="5"/>
  <c r="F168" i="5"/>
  <c r="D168" i="5"/>
  <c r="B168" i="5"/>
  <c r="F167" i="5"/>
  <c r="D167" i="5"/>
  <c r="B167" i="5"/>
  <c r="F166" i="5"/>
  <c r="D166" i="5"/>
  <c r="B166" i="5"/>
  <c r="F165" i="5"/>
  <c r="D165" i="5"/>
  <c r="B165" i="5"/>
  <c r="F164" i="5"/>
  <c r="D164" i="5"/>
  <c r="B164" i="5"/>
  <c r="F163" i="5"/>
  <c r="D163" i="5"/>
  <c r="B163" i="5"/>
  <c r="F162" i="5"/>
  <c r="D162" i="5"/>
  <c r="B162" i="5"/>
  <c r="F161" i="5"/>
  <c r="D161" i="5"/>
  <c r="B161" i="5"/>
  <c r="F160" i="5"/>
  <c r="D160" i="5"/>
  <c r="B160" i="5"/>
  <c r="F159" i="5"/>
  <c r="D159" i="5"/>
  <c r="B159" i="5"/>
  <c r="F158" i="5"/>
  <c r="D158" i="5"/>
  <c r="B158" i="5"/>
  <c r="F157" i="5"/>
  <c r="D157" i="5"/>
  <c r="B157" i="5"/>
  <c r="F156" i="5"/>
  <c r="D156" i="5"/>
  <c r="B156" i="5"/>
  <c r="F155" i="5"/>
  <c r="D155" i="5"/>
  <c r="B155" i="5"/>
  <c r="F154" i="5"/>
  <c r="D154" i="5"/>
  <c r="B154" i="5"/>
  <c r="F153" i="5"/>
  <c r="D153" i="5"/>
  <c r="B153" i="5"/>
  <c r="F152" i="5"/>
  <c r="D152" i="5"/>
  <c r="B152" i="5"/>
  <c r="F151" i="5"/>
  <c r="D151" i="5"/>
  <c r="B151" i="5"/>
  <c r="F150" i="5"/>
  <c r="D150" i="5"/>
  <c r="B150" i="5"/>
  <c r="F149" i="5"/>
  <c r="D149" i="5"/>
  <c r="B149" i="5"/>
  <c r="F148" i="5"/>
  <c r="D148" i="5"/>
  <c r="B148" i="5"/>
  <c r="F147" i="5"/>
  <c r="D147" i="5"/>
  <c r="B147" i="5"/>
  <c r="F146" i="5"/>
  <c r="D146" i="5"/>
  <c r="B146" i="5"/>
  <c r="F145" i="5"/>
  <c r="D145" i="5"/>
  <c r="B145" i="5"/>
  <c r="F144" i="5"/>
  <c r="D144" i="5"/>
  <c r="B144" i="5"/>
  <c r="F143" i="5"/>
  <c r="D143" i="5"/>
  <c r="B143" i="5"/>
  <c r="F142" i="5"/>
  <c r="D142" i="5"/>
  <c r="B142" i="5"/>
  <c r="F141" i="5"/>
  <c r="D141" i="5"/>
  <c r="B141" i="5"/>
  <c r="F140" i="5"/>
  <c r="D140" i="5"/>
  <c r="B140" i="5"/>
  <c r="F139" i="5"/>
  <c r="D139" i="5"/>
  <c r="B139" i="5"/>
  <c r="F138" i="5"/>
  <c r="D138" i="5"/>
  <c r="B138" i="5"/>
  <c r="F137" i="5"/>
  <c r="D137" i="5"/>
  <c r="B137" i="5"/>
  <c r="F136" i="5"/>
  <c r="D136" i="5"/>
  <c r="B136" i="5"/>
  <c r="F135" i="5"/>
  <c r="D135" i="5"/>
  <c r="B135" i="5"/>
  <c r="F134" i="5"/>
  <c r="D134" i="5"/>
  <c r="B134" i="5"/>
  <c r="F133" i="5"/>
  <c r="D133" i="5"/>
  <c r="B133" i="5"/>
  <c r="F132" i="5"/>
  <c r="D132" i="5"/>
  <c r="B132" i="5"/>
  <c r="F131" i="5"/>
  <c r="D131" i="5"/>
  <c r="B131" i="5"/>
  <c r="F130" i="5"/>
  <c r="D130" i="5"/>
  <c r="B130" i="5"/>
  <c r="F129" i="5"/>
  <c r="D129" i="5"/>
  <c r="B129" i="5"/>
  <c r="F128" i="5"/>
  <c r="D128" i="5"/>
  <c r="B128" i="5"/>
  <c r="F127" i="5"/>
  <c r="D127" i="5"/>
  <c r="B127" i="5"/>
  <c r="F126" i="5"/>
  <c r="D126" i="5"/>
  <c r="B126" i="5"/>
  <c r="F125" i="5"/>
  <c r="D125" i="5"/>
  <c r="B125" i="5"/>
  <c r="F124" i="5"/>
  <c r="D124" i="5"/>
  <c r="B124" i="5"/>
  <c r="F123" i="5"/>
  <c r="D123" i="5"/>
  <c r="B123" i="5"/>
  <c r="F122" i="5"/>
  <c r="D122" i="5"/>
  <c r="B122" i="5"/>
  <c r="F121" i="5"/>
  <c r="D121" i="5"/>
  <c r="B121" i="5"/>
  <c r="F120" i="5"/>
  <c r="D120" i="5"/>
  <c r="B120" i="5"/>
  <c r="F119" i="5"/>
  <c r="D119" i="5"/>
  <c r="B119" i="5"/>
  <c r="F118" i="5"/>
  <c r="D118" i="5"/>
  <c r="B118" i="5"/>
  <c r="F117" i="5"/>
  <c r="D117" i="5"/>
  <c r="B117" i="5"/>
  <c r="F116" i="5"/>
  <c r="D116" i="5"/>
  <c r="B116" i="5"/>
  <c r="F115" i="5"/>
  <c r="D115" i="5"/>
  <c r="B115" i="5"/>
  <c r="F114" i="5"/>
  <c r="D114" i="5"/>
  <c r="B114" i="5"/>
  <c r="F113" i="5"/>
  <c r="D113" i="5"/>
  <c r="B113" i="5"/>
  <c r="F112" i="5"/>
  <c r="D112" i="5"/>
  <c r="B112" i="5"/>
  <c r="F111" i="5"/>
  <c r="D111" i="5"/>
  <c r="B111" i="5"/>
  <c r="F110" i="5"/>
  <c r="D110" i="5"/>
  <c r="B110" i="5"/>
  <c r="F109" i="5"/>
  <c r="D109" i="5"/>
  <c r="B109" i="5"/>
  <c r="F108" i="5"/>
  <c r="D108" i="5"/>
  <c r="B108" i="5"/>
  <c r="F107" i="5"/>
  <c r="D107" i="5"/>
  <c r="B107" i="5"/>
  <c r="F106" i="5"/>
  <c r="D106" i="5"/>
  <c r="B106" i="5"/>
  <c r="F105" i="5"/>
  <c r="D105" i="5"/>
  <c r="B105" i="5"/>
  <c r="F104" i="5"/>
  <c r="D104" i="5"/>
  <c r="B104" i="5"/>
  <c r="F103" i="5"/>
  <c r="D103" i="5"/>
  <c r="B103" i="5"/>
  <c r="F102" i="5"/>
  <c r="D102" i="5"/>
  <c r="B102" i="5"/>
  <c r="F101" i="5"/>
  <c r="D101" i="5"/>
  <c r="B101" i="5"/>
  <c r="F100" i="5"/>
  <c r="D100" i="5"/>
  <c r="B100" i="5"/>
  <c r="F99" i="5"/>
  <c r="D99" i="5"/>
  <c r="B99" i="5"/>
  <c r="F98" i="5"/>
  <c r="D98" i="5"/>
  <c r="B98" i="5"/>
  <c r="F97" i="5"/>
  <c r="D97" i="5"/>
  <c r="B97" i="5"/>
  <c r="F96" i="5"/>
  <c r="D96" i="5"/>
  <c r="B96" i="5"/>
  <c r="F95" i="5"/>
  <c r="D95" i="5"/>
  <c r="B95" i="5"/>
  <c r="F94" i="5"/>
  <c r="D94" i="5"/>
  <c r="B94" i="5"/>
  <c r="F93" i="5"/>
  <c r="D93" i="5"/>
  <c r="B93" i="5"/>
  <c r="F92" i="5"/>
  <c r="D92" i="5"/>
  <c r="B92" i="5"/>
  <c r="F91" i="5"/>
  <c r="D91" i="5"/>
  <c r="B91" i="5"/>
  <c r="F90" i="5"/>
  <c r="D90" i="5"/>
  <c r="B90" i="5"/>
  <c r="F89" i="5"/>
  <c r="D89" i="5"/>
  <c r="B89" i="5"/>
  <c r="F88" i="5"/>
  <c r="D88" i="5"/>
  <c r="B88" i="5"/>
  <c r="F87" i="5"/>
  <c r="D87" i="5"/>
  <c r="B87" i="5"/>
  <c r="F86" i="5"/>
  <c r="D86" i="5"/>
  <c r="B86" i="5"/>
  <c r="F85" i="5"/>
  <c r="D85" i="5"/>
  <c r="B85" i="5"/>
  <c r="F84" i="5"/>
  <c r="D84" i="5"/>
  <c r="B84" i="5"/>
  <c r="F83" i="5"/>
  <c r="D83" i="5"/>
  <c r="B83" i="5"/>
  <c r="F82" i="5"/>
  <c r="D82" i="5"/>
  <c r="B82" i="5"/>
  <c r="F81" i="5"/>
  <c r="D81" i="5"/>
  <c r="B81" i="5"/>
  <c r="F80" i="5"/>
  <c r="D80" i="5"/>
  <c r="B80" i="5"/>
  <c r="F79" i="5"/>
  <c r="D79" i="5"/>
  <c r="B79" i="5"/>
  <c r="F78" i="5"/>
  <c r="D78" i="5"/>
  <c r="B78" i="5"/>
  <c r="F77" i="5"/>
  <c r="D77" i="5"/>
  <c r="B77" i="5"/>
  <c r="F76" i="5"/>
  <c r="D76" i="5"/>
  <c r="B76" i="5"/>
  <c r="F75" i="5"/>
  <c r="D75" i="5"/>
  <c r="B75" i="5"/>
  <c r="F74" i="5"/>
  <c r="D74" i="5"/>
  <c r="B74" i="5"/>
  <c r="F73" i="5"/>
  <c r="D73" i="5"/>
  <c r="B73" i="5"/>
  <c r="F72" i="5"/>
  <c r="D72" i="5"/>
  <c r="B72" i="5"/>
  <c r="F71" i="5"/>
  <c r="D71" i="5"/>
  <c r="B71" i="5"/>
  <c r="F70" i="5"/>
  <c r="D70" i="5"/>
  <c r="B70" i="5"/>
  <c r="F69" i="5"/>
  <c r="D69" i="5"/>
  <c r="B69" i="5"/>
  <c r="F68" i="5"/>
  <c r="D68" i="5"/>
  <c r="B68" i="5"/>
  <c r="F67" i="5"/>
  <c r="D67" i="5"/>
  <c r="B67" i="5"/>
  <c r="F66" i="5"/>
  <c r="D66" i="5"/>
  <c r="B66" i="5"/>
  <c r="F65" i="5"/>
  <c r="D65" i="5"/>
  <c r="B65" i="5"/>
  <c r="F64" i="5"/>
  <c r="D64" i="5"/>
  <c r="B64" i="5"/>
  <c r="F63" i="5"/>
  <c r="D63" i="5"/>
  <c r="B63" i="5"/>
  <c r="F62" i="5"/>
  <c r="D62" i="5"/>
  <c r="B62" i="5"/>
  <c r="F61" i="5"/>
  <c r="D61" i="5"/>
  <c r="B61" i="5"/>
  <c r="F60" i="5"/>
  <c r="D60" i="5"/>
  <c r="B60" i="5"/>
  <c r="F59" i="5"/>
  <c r="D59" i="5"/>
  <c r="B59" i="5"/>
  <c r="F58" i="5"/>
  <c r="D58" i="5"/>
  <c r="B58" i="5"/>
  <c r="F57" i="5"/>
  <c r="D57" i="5"/>
  <c r="B57" i="5"/>
  <c r="F56" i="5"/>
  <c r="D56" i="5"/>
  <c r="B56" i="5"/>
  <c r="F55" i="5"/>
  <c r="D55" i="5"/>
  <c r="B55" i="5"/>
  <c r="F54" i="5"/>
  <c r="D54" i="5"/>
  <c r="B54" i="5"/>
  <c r="F53" i="5"/>
  <c r="D53" i="5"/>
  <c r="B53" i="5"/>
  <c r="F52" i="5"/>
  <c r="D52" i="5"/>
  <c r="B52" i="5"/>
  <c r="F51" i="5"/>
  <c r="D51" i="5"/>
  <c r="B51" i="5"/>
  <c r="F50" i="5"/>
  <c r="D50" i="5"/>
  <c r="B50" i="5"/>
  <c r="F49" i="5"/>
  <c r="D49" i="5"/>
  <c r="B49" i="5"/>
  <c r="F48" i="5"/>
  <c r="D48" i="5"/>
  <c r="B48" i="5"/>
  <c r="F47" i="5"/>
  <c r="D47" i="5"/>
  <c r="B47" i="5"/>
  <c r="F46" i="5"/>
  <c r="D46" i="5"/>
  <c r="B46" i="5"/>
  <c r="F45" i="5"/>
  <c r="D45" i="5"/>
  <c r="B45" i="5"/>
  <c r="F44" i="5"/>
  <c r="D44" i="5"/>
  <c r="B44" i="5"/>
  <c r="F43" i="5"/>
  <c r="D43" i="5"/>
  <c r="B43" i="5"/>
  <c r="F42" i="5"/>
  <c r="D42" i="5"/>
  <c r="B42" i="5"/>
  <c r="F41" i="5"/>
  <c r="D41" i="5"/>
  <c r="B41" i="5"/>
  <c r="F40" i="5"/>
  <c r="D40" i="5"/>
  <c r="B40" i="5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F2" i="5"/>
  <c r="D2" i="5"/>
  <c r="B2" i="5"/>
  <c r="F103" i="4"/>
  <c r="D103" i="4"/>
  <c r="B103" i="4"/>
  <c r="F102" i="4"/>
  <c r="D102" i="4"/>
  <c r="B102" i="4"/>
  <c r="F101" i="4"/>
  <c r="D101" i="4"/>
  <c r="B101" i="4"/>
  <c r="F100" i="4"/>
  <c r="D100" i="4"/>
  <c r="B100" i="4"/>
  <c r="F99" i="4"/>
  <c r="D99" i="4"/>
  <c r="B99" i="4"/>
  <c r="F98" i="4"/>
  <c r="D98" i="4"/>
  <c r="B98" i="4"/>
  <c r="F97" i="4"/>
  <c r="D97" i="4"/>
  <c r="B97" i="4"/>
  <c r="F96" i="4"/>
  <c r="D96" i="4"/>
  <c r="B96" i="4"/>
  <c r="F95" i="4"/>
  <c r="D95" i="4"/>
  <c r="B95" i="4"/>
  <c r="F94" i="4"/>
  <c r="D94" i="4"/>
  <c r="B94" i="4"/>
  <c r="F93" i="4"/>
  <c r="D93" i="4"/>
  <c r="B93" i="4"/>
  <c r="F92" i="4"/>
  <c r="D92" i="4"/>
  <c r="B92" i="4"/>
  <c r="F91" i="4"/>
  <c r="D91" i="4"/>
  <c r="B91" i="4"/>
  <c r="F90" i="4"/>
  <c r="D90" i="4"/>
  <c r="B90" i="4"/>
  <c r="F89" i="4"/>
  <c r="D89" i="4"/>
  <c r="B89" i="4"/>
  <c r="F88" i="4"/>
  <c r="D88" i="4"/>
  <c r="B88" i="4"/>
  <c r="F87" i="4"/>
  <c r="D87" i="4"/>
  <c r="B87" i="4"/>
  <c r="F86" i="4"/>
  <c r="D86" i="4"/>
  <c r="B86" i="4"/>
  <c r="F85" i="4"/>
  <c r="D85" i="4"/>
  <c r="B85" i="4"/>
  <c r="F84" i="4"/>
  <c r="D84" i="4"/>
  <c r="B84" i="4"/>
  <c r="F83" i="4"/>
  <c r="D83" i="4"/>
  <c r="B83" i="4"/>
  <c r="F82" i="4"/>
  <c r="D82" i="4"/>
  <c r="B82" i="4"/>
  <c r="F81" i="4"/>
  <c r="D81" i="4"/>
  <c r="B81" i="4"/>
  <c r="F80" i="4"/>
  <c r="D80" i="4"/>
  <c r="B80" i="4"/>
  <c r="F79" i="4"/>
  <c r="D79" i="4"/>
  <c r="B79" i="4"/>
  <c r="F78" i="4"/>
  <c r="D78" i="4"/>
  <c r="B78" i="4"/>
  <c r="F77" i="4"/>
  <c r="D77" i="4"/>
  <c r="B77" i="4"/>
  <c r="F76" i="4"/>
  <c r="D76" i="4"/>
  <c r="B76" i="4"/>
  <c r="F75" i="4"/>
  <c r="D75" i="4"/>
  <c r="B75" i="4"/>
  <c r="F74" i="4"/>
  <c r="D74" i="4"/>
  <c r="B74" i="4"/>
  <c r="F73" i="4"/>
  <c r="D73" i="4"/>
  <c r="B73" i="4"/>
  <c r="F72" i="4"/>
  <c r="D72" i="4"/>
  <c r="B72" i="4"/>
  <c r="F71" i="4"/>
  <c r="D71" i="4"/>
  <c r="B71" i="4"/>
  <c r="F70" i="4"/>
  <c r="D70" i="4"/>
  <c r="B70" i="4"/>
  <c r="F69" i="4"/>
  <c r="D69" i="4"/>
  <c r="B69" i="4"/>
  <c r="F68" i="4"/>
  <c r="D68" i="4"/>
  <c r="B68" i="4"/>
  <c r="F67" i="4"/>
  <c r="D67" i="4"/>
  <c r="B67" i="4"/>
  <c r="F66" i="4"/>
  <c r="D66" i="4"/>
  <c r="B66" i="4"/>
  <c r="F65" i="4"/>
  <c r="D65" i="4"/>
  <c r="B65" i="4"/>
  <c r="F64" i="4"/>
  <c r="D64" i="4"/>
  <c r="B64" i="4"/>
  <c r="F63" i="4"/>
  <c r="D63" i="4"/>
  <c r="B63" i="4"/>
  <c r="F62" i="4"/>
  <c r="D62" i="4"/>
  <c r="B62" i="4"/>
  <c r="F61" i="4"/>
  <c r="D61" i="4"/>
  <c r="B61" i="4"/>
  <c r="F60" i="4"/>
  <c r="D60" i="4"/>
  <c r="B60" i="4"/>
  <c r="F59" i="4"/>
  <c r="D59" i="4"/>
  <c r="B59" i="4"/>
  <c r="F58" i="4"/>
  <c r="D58" i="4"/>
  <c r="B58" i="4"/>
  <c r="F57" i="4"/>
  <c r="D57" i="4"/>
  <c r="B57" i="4"/>
  <c r="F56" i="4"/>
  <c r="D56" i="4"/>
  <c r="B56" i="4"/>
  <c r="F55" i="4"/>
  <c r="D55" i="4"/>
  <c r="B55" i="4"/>
  <c r="F54" i="4"/>
  <c r="D54" i="4"/>
  <c r="B54" i="4"/>
  <c r="F53" i="4"/>
  <c r="D53" i="4"/>
  <c r="B53" i="4"/>
  <c r="F52" i="4"/>
  <c r="D52" i="4"/>
  <c r="B52" i="4"/>
  <c r="F51" i="4"/>
  <c r="D51" i="4"/>
  <c r="B51" i="4"/>
  <c r="F50" i="4"/>
  <c r="D50" i="4"/>
  <c r="B50" i="4"/>
  <c r="F49" i="4"/>
  <c r="D49" i="4"/>
  <c r="B49" i="4"/>
  <c r="F48" i="4"/>
  <c r="D48" i="4"/>
  <c r="B48" i="4"/>
  <c r="F47" i="4"/>
  <c r="D47" i="4"/>
  <c r="B47" i="4"/>
  <c r="F46" i="4"/>
  <c r="D46" i="4"/>
  <c r="B46" i="4"/>
  <c r="F45" i="4"/>
  <c r="D45" i="4"/>
  <c r="B45" i="4"/>
  <c r="F44" i="4"/>
  <c r="D44" i="4"/>
  <c r="B44" i="4"/>
  <c r="F43" i="4"/>
  <c r="D43" i="4"/>
  <c r="B43" i="4"/>
  <c r="F42" i="4"/>
  <c r="D42" i="4"/>
  <c r="B42" i="4"/>
  <c r="F41" i="4"/>
  <c r="D41" i="4"/>
  <c r="B41" i="4"/>
  <c r="F40" i="4"/>
  <c r="D40" i="4"/>
  <c r="B40" i="4"/>
  <c r="F39" i="4"/>
  <c r="D39" i="4"/>
  <c r="B39" i="4"/>
  <c r="F38" i="4"/>
  <c r="D38" i="4"/>
  <c r="B38" i="4"/>
  <c r="F37" i="4"/>
  <c r="D37" i="4"/>
  <c r="B37" i="4"/>
  <c r="F36" i="4"/>
  <c r="D36" i="4"/>
  <c r="B36" i="4"/>
  <c r="F35" i="4"/>
  <c r="D35" i="4"/>
  <c r="B35" i="4"/>
  <c r="F34" i="4"/>
  <c r="D34" i="4"/>
  <c r="B34" i="4"/>
  <c r="F33" i="4"/>
  <c r="D33" i="4"/>
  <c r="B33" i="4"/>
  <c r="F32" i="4"/>
  <c r="D32" i="4"/>
  <c r="B32" i="4"/>
  <c r="F31" i="4"/>
  <c r="D31" i="4"/>
  <c r="B31" i="4"/>
  <c r="F30" i="4"/>
  <c r="D30" i="4"/>
  <c r="B30" i="4"/>
  <c r="F29" i="4"/>
  <c r="D29" i="4"/>
  <c r="B29" i="4"/>
  <c r="F28" i="4"/>
  <c r="D28" i="4"/>
  <c r="B28" i="4"/>
  <c r="F27" i="4"/>
  <c r="D27" i="4"/>
  <c r="B27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F9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F2" i="4"/>
  <c r="D2" i="4"/>
  <c r="B2" i="4"/>
  <c r="F146" i="3"/>
  <c r="D146" i="3"/>
  <c r="B146" i="3"/>
  <c r="F145" i="3"/>
  <c r="D145" i="3"/>
  <c r="B145" i="3"/>
  <c r="F144" i="3"/>
  <c r="D144" i="3"/>
  <c r="B144" i="3"/>
  <c r="F143" i="3"/>
  <c r="D143" i="3"/>
  <c r="B143" i="3"/>
  <c r="F142" i="3"/>
  <c r="D142" i="3"/>
  <c r="B142" i="3"/>
  <c r="F141" i="3"/>
  <c r="D141" i="3"/>
  <c r="B141" i="3"/>
  <c r="F140" i="3"/>
  <c r="D140" i="3"/>
  <c r="B140" i="3"/>
  <c r="F139" i="3"/>
  <c r="D139" i="3"/>
  <c r="B139" i="3"/>
  <c r="F138" i="3"/>
  <c r="D138" i="3"/>
  <c r="B138" i="3"/>
  <c r="F137" i="3"/>
  <c r="D137" i="3"/>
  <c r="B137" i="3"/>
  <c r="F136" i="3"/>
  <c r="D136" i="3"/>
  <c r="B136" i="3"/>
  <c r="F135" i="3"/>
  <c r="D135" i="3"/>
  <c r="B135" i="3"/>
  <c r="F134" i="3"/>
  <c r="D134" i="3"/>
  <c r="B134" i="3"/>
  <c r="F133" i="3"/>
  <c r="D133" i="3"/>
  <c r="B133" i="3"/>
  <c r="F132" i="3"/>
  <c r="D132" i="3"/>
  <c r="B132" i="3"/>
  <c r="F131" i="3"/>
  <c r="D131" i="3"/>
  <c r="B131" i="3"/>
  <c r="F130" i="3"/>
  <c r="D130" i="3"/>
  <c r="B130" i="3"/>
  <c r="F129" i="3"/>
  <c r="D129" i="3"/>
  <c r="B129" i="3"/>
  <c r="F128" i="3"/>
  <c r="D128" i="3"/>
  <c r="B128" i="3"/>
  <c r="F127" i="3"/>
  <c r="D127" i="3"/>
  <c r="B127" i="3"/>
  <c r="F126" i="3"/>
  <c r="D126" i="3"/>
  <c r="B126" i="3"/>
  <c r="F125" i="3"/>
  <c r="D125" i="3"/>
  <c r="B125" i="3"/>
  <c r="F124" i="3"/>
  <c r="D124" i="3"/>
  <c r="B124" i="3"/>
  <c r="F123" i="3"/>
  <c r="D123" i="3"/>
  <c r="B123" i="3"/>
  <c r="F122" i="3"/>
  <c r="D122" i="3"/>
  <c r="B122" i="3"/>
  <c r="F121" i="3"/>
  <c r="D121" i="3"/>
  <c r="B121" i="3"/>
  <c r="F120" i="3"/>
  <c r="D120" i="3"/>
  <c r="B120" i="3"/>
  <c r="F119" i="3"/>
  <c r="D119" i="3"/>
  <c r="B119" i="3"/>
  <c r="F118" i="3"/>
  <c r="D118" i="3"/>
  <c r="B118" i="3"/>
  <c r="F117" i="3"/>
  <c r="D117" i="3"/>
  <c r="B117" i="3"/>
  <c r="F116" i="3"/>
  <c r="D116" i="3"/>
  <c r="B116" i="3"/>
  <c r="F115" i="3"/>
  <c r="D115" i="3"/>
  <c r="B115" i="3"/>
  <c r="F114" i="3"/>
  <c r="D114" i="3"/>
  <c r="B114" i="3"/>
  <c r="F113" i="3"/>
  <c r="D113" i="3"/>
  <c r="B113" i="3"/>
  <c r="F112" i="3"/>
  <c r="D112" i="3"/>
  <c r="B112" i="3"/>
  <c r="F111" i="3"/>
  <c r="D111" i="3"/>
  <c r="B111" i="3"/>
  <c r="F110" i="3"/>
  <c r="D110" i="3"/>
  <c r="B110" i="3"/>
  <c r="F109" i="3"/>
  <c r="D109" i="3"/>
  <c r="B109" i="3"/>
  <c r="F108" i="3"/>
  <c r="D108" i="3"/>
  <c r="B108" i="3"/>
  <c r="F107" i="3"/>
  <c r="D107" i="3"/>
  <c r="B107" i="3"/>
  <c r="F106" i="3"/>
  <c r="D106" i="3"/>
  <c r="B106" i="3"/>
  <c r="F105" i="3"/>
  <c r="D105" i="3"/>
  <c r="B105" i="3"/>
  <c r="F104" i="3"/>
  <c r="D104" i="3"/>
  <c r="B104" i="3"/>
  <c r="F103" i="3"/>
  <c r="D103" i="3"/>
  <c r="B103" i="3"/>
  <c r="F102" i="3"/>
  <c r="D102" i="3"/>
  <c r="B102" i="3"/>
  <c r="F101" i="3"/>
  <c r="D101" i="3"/>
  <c r="B101" i="3"/>
  <c r="F100" i="3"/>
  <c r="D100" i="3"/>
  <c r="B100" i="3"/>
  <c r="F99" i="3"/>
  <c r="D99" i="3"/>
  <c r="B99" i="3"/>
  <c r="F98" i="3"/>
  <c r="D98" i="3"/>
  <c r="B98" i="3"/>
  <c r="F97" i="3"/>
  <c r="D97" i="3"/>
  <c r="B97" i="3"/>
  <c r="F96" i="3"/>
  <c r="D96" i="3"/>
  <c r="B96" i="3"/>
  <c r="F95" i="3"/>
  <c r="D95" i="3"/>
  <c r="B95" i="3"/>
  <c r="F94" i="3"/>
  <c r="D94" i="3"/>
  <c r="B94" i="3"/>
  <c r="F93" i="3"/>
  <c r="D93" i="3"/>
  <c r="B93" i="3"/>
  <c r="F92" i="3"/>
  <c r="D92" i="3"/>
  <c r="B92" i="3"/>
  <c r="F91" i="3"/>
  <c r="D91" i="3"/>
  <c r="B91" i="3"/>
  <c r="F90" i="3"/>
  <c r="D90" i="3"/>
  <c r="B90" i="3"/>
  <c r="F89" i="3"/>
  <c r="D89" i="3"/>
  <c r="B89" i="3"/>
  <c r="F88" i="3"/>
  <c r="D88" i="3"/>
  <c r="B88" i="3"/>
  <c r="F87" i="3"/>
  <c r="D87" i="3"/>
  <c r="B87" i="3"/>
  <c r="F86" i="3"/>
  <c r="D86" i="3"/>
  <c r="B86" i="3"/>
  <c r="F85" i="3"/>
  <c r="D85" i="3"/>
  <c r="B85" i="3"/>
  <c r="F84" i="3"/>
  <c r="D84" i="3"/>
  <c r="B84" i="3"/>
  <c r="F83" i="3"/>
  <c r="D83" i="3"/>
  <c r="B83" i="3"/>
  <c r="F82" i="3"/>
  <c r="D82" i="3"/>
  <c r="B82" i="3"/>
  <c r="F81" i="3"/>
  <c r="D81" i="3"/>
  <c r="B81" i="3"/>
  <c r="F80" i="3"/>
  <c r="D80" i="3"/>
  <c r="B80" i="3"/>
  <c r="F79" i="3"/>
  <c r="D79" i="3"/>
  <c r="B79" i="3"/>
  <c r="F78" i="3"/>
  <c r="D78" i="3"/>
  <c r="B78" i="3"/>
  <c r="F77" i="3"/>
  <c r="D77" i="3"/>
  <c r="B77" i="3"/>
  <c r="F76" i="3"/>
  <c r="D76" i="3"/>
  <c r="B76" i="3"/>
  <c r="F75" i="3"/>
  <c r="D75" i="3"/>
  <c r="B75" i="3"/>
  <c r="F74" i="3"/>
  <c r="D74" i="3"/>
  <c r="B74" i="3"/>
  <c r="F73" i="3"/>
  <c r="D73" i="3"/>
  <c r="B73" i="3"/>
  <c r="F72" i="3"/>
  <c r="D72" i="3"/>
  <c r="B72" i="3"/>
  <c r="F71" i="3"/>
  <c r="D71" i="3"/>
  <c r="B71" i="3"/>
  <c r="F70" i="3"/>
  <c r="D70" i="3"/>
  <c r="B70" i="3"/>
  <c r="F69" i="3"/>
  <c r="D69" i="3"/>
  <c r="B69" i="3"/>
  <c r="F68" i="3"/>
  <c r="D68" i="3"/>
  <c r="B68" i="3"/>
  <c r="F67" i="3"/>
  <c r="D67" i="3"/>
  <c r="B67" i="3"/>
  <c r="F66" i="3"/>
  <c r="D66" i="3"/>
  <c r="B66" i="3"/>
  <c r="F65" i="3"/>
  <c r="D65" i="3"/>
  <c r="B65" i="3"/>
  <c r="F64" i="3"/>
  <c r="D64" i="3"/>
  <c r="B64" i="3"/>
  <c r="F63" i="3"/>
  <c r="D63" i="3"/>
  <c r="B63" i="3"/>
  <c r="F62" i="3"/>
  <c r="D62" i="3"/>
  <c r="B62" i="3"/>
  <c r="F61" i="3"/>
  <c r="D61" i="3"/>
  <c r="B61" i="3"/>
  <c r="F60" i="3"/>
  <c r="D60" i="3"/>
  <c r="B60" i="3"/>
  <c r="F59" i="3"/>
  <c r="D59" i="3"/>
  <c r="B59" i="3"/>
  <c r="F58" i="3"/>
  <c r="D58" i="3"/>
  <c r="B58" i="3"/>
  <c r="F57" i="3"/>
  <c r="D57" i="3"/>
  <c r="B57" i="3"/>
  <c r="F56" i="3"/>
  <c r="D56" i="3"/>
  <c r="B56" i="3"/>
  <c r="F55" i="3"/>
  <c r="D55" i="3"/>
  <c r="B55" i="3"/>
  <c r="F54" i="3"/>
  <c r="D54" i="3"/>
  <c r="B54" i="3"/>
  <c r="F53" i="3"/>
  <c r="D53" i="3"/>
  <c r="B53" i="3"/>
  <c r="F52" i="3"/>
  <c r="D52" i="3"/>
  <c r="B52" i="3"/>
  <c r="F51" i="3"/>
  <c r="D51" i="3"/>
  <c r="B51" i="3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B39" i="3"/>
  <c r="F38" i="3"/>
  <c r="D38" i="3"/>
  <c r="B38" i="3"/>
  <c r="F37" i="3"/>
  <c r="D37" i="3"/>
  <c r="B37" i="3"/>
  <c r="F36" i="3"/>
  <c r="D36" i="3"/>
  <c r="B36" i="3"/>
  <c r="F35" i="3"/>
  <c r="D35" i="3"/>
  <c r="B35" i="3"/>
  <c r="F34" i="3"/>
  <c r="D34" i="3"/>
  <c r="B34" i="3"/>
  <c r="F33" i="3"/>
  <c r="D33" i="3"/>
  <c r="B33" i="3"/>
  <c r="F32" i="3"/>
  <c r="D32" i="3"/>
  <c r="B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4" i="3"/>
  <c r="D24" i="3"/>
  <c r="B24" i="3"/>
  <c r="F23" i="3"/>
  <c r="D23" i="3"/>
  <c r="B23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15" i="3"/>
  <c r="D15" i="3"/>
  <c r="B15" i="3"/>
  <c r="F14" i="3"/>
  <c r="D14" i="3"/>
  <c r="B14" i="3"/>
  <c r="F13" i="3"/>
  <c r="D13" i="3"/>
  <c r="B13" i="3"/>
  <c r="F12" i="3"/>
  <c r="D12" i="3"/>
  <c r="B12" i="3"/>
  <c r="F11" i="3"/>
  <c r="D11" i="3"/>
  <c r="B11" i="3"/>
  <c r="F10" i="3"/>
  <c r="D10" i="3"/>
  <c r="B10" i="3"/>
  <c r="F9" i="3"/>
  <c r="D9" i="3"/>
  <c r="B9" i="3"/>
  <c r="F8" i="3"/>
  <c r="D8" i="3"/>
  <c r="B8" i="3"/>
  <c r="F7" i="3"/>
  <c r="D7" i="3"/>
  <c r="B7" i="3"/>
  <c r="F6" i="3"/>
  <c r="D6" i="3"/>
  <c r="B6" i="3"/>
  <c r="F5" i="3"/>
  <c r="D5" i="3"/>
  <c r="B5" i="3"/>
  <c r="F4" i="3"/>
  <c r="D4" i="3"/>
  <c r="B4" i="3"/>
  <c r="F3" i="3"/>
  <c r="D3" i="3"/>
  <c r="B3" i="3"/>
  <c r="F2" i="3"/>
  <c r="D2" i="3"/>
  <c r="B2" i="3"/>
  <c r="H119" i="2"/>
  <c r="G119" i="2"/>
  <c r="E119" i="2"/>
  <c r="C119" i="2"/>
  <c r="B119" i="2"/>
  <c r="H118" i="2"/>
  <c r="G118" i="2"/>
  <c r="E118" i="2"/>
  <c r="C118" i="2"/>
  <c r="B118" i="2"/>
  <c r="H117" i="2"/>
  <c r="G117" i="2"/>
  <c r="E117" i="2"/>
  <c r="C117" i="2"/>
  <c r="B117" i="2"/>
  <c r="H116" i="2"/>
  <c r="G116" i="2"/>
  <c r="E116" i="2"/>
  <c r="B116" i="2"/>
  <c r="C116" i="2" s="1"/>
  <c r="H115" i="2"/>
  <c r="G115" i="2"/>
  <c r="E115" i="2"/>
  <c r="B115" i="2"/>
  <c r="C115" i="2" s="1"/>
  <c r="H114" i="2"/>
  <c r="G114" i="2"/>
  <c r="E114" i="2"/>
  <c r="B114" i="2"/>
  <c r="C114" i="2" s="1"/>
  <c r="H113" i="2"/>
  <c r="G113" i="2"/>
  <c r="E113" i="2"/>
  <c r="B113" i="2"/>
  <c r="C113" i="2" s="1"/>
  <c r="H112" i="2"/>
  <c r="G112" i="2"/>
  <c r="E112" i="2"/>
  <c r="B112" i="2"/>
  <c r="C112" i="2" s="1"/>
  <c r="H111" i="2"/>
  <c r="G111" i="2"/>
  <c r="E111" i="2"/>
  <c r="B111" i="2"/>
  <c r="C111" i="2" s="1"/>
  <c r="H110" i="2"/>
  <c r="G110" i="2"/>
  <c r="E110" i="2"/>
  <c r="B110" i="2"/>
  <c r="C110" i="2" s="1"/>
  <c r="H109" i="2"/>
  <c r="G109" i="2"/>
  <c r="E109" i="2"/>
  <c r="B109" i="2"/>
  <c r="C109" i="2" s="1"/>
  <c r="H108" i="2"/>
  <c r="G108" i="2"/>
  <c r="E108" i="2"/>
  <c r="B108" i="2"/>
  <c r="C108" i="2" s="1"/>
  <c r="H107" i="2"/>
  <c r="G107" i="2"/>
  <c r="E107" i="2"/>
  <c r="C107" i="2"/>
  <c r="B107" i="2"/>
  <c r="H106" i="2"/>
  <c r="G106" i="2"/>
  <c r="E106" i="2"/>
  <c r="B106" i="2"/>
  <c r="C106" i="2" s="1"/>
  <c r="H105" i="2"/>
  <c r="G105" i="2"/>
  <c r="E105" i="2"/>
  <c r="B105" i="2"/>
  <c r="C105" i="2" s="1"/>
  <c r="H104" i="2"/>
  <c r="G104" i="2"/>
  <c r="E104" i="2"/>
  <c r="B104" i="2"/>
  <c r="C104" i="2" s="1"/>
  <c r="H103" i="2"/>
  <c r="G103" i="2"/>
  <c r="E103" i="2"/>
  <c r="C103" i="2"/>
  <c r="B103" i="2"/>
  <c r="H102" i="2"/>
  <c r="G102" i="2"/>
  <c r="E102" i="2"/>
  <c r="C102" i="2"/>
  <c r="B102" i="2"/>
  <c r="H101" i="2"/>
  <c r="G101" i="2"/>
  <c r="E101" i="2"/>
  <c r="B101" i="2"/>
  <c r="C101" i="2" s="1"/>
  <c r="H100" i="2"/>
  <c r="G100" i="2"/>
  <c r="E100" i="2"/>
  <c r="B100" i="2"/>
  <c r="C100" i="2" s="1"/>
  <c r="H99" i="2"/>
  <c r="G99" i="2"/>
  <c r="E99" i="2"/>
  <c r="C99" i="2"/>
  <c r="B99" i="2"/>
  <c r="H98" i="2"/>
  <c r="G98" i="2"/>
  <c r="E98" i="2"/>
  <c r="B98" i="2"/>
  <c r="C98" i="2" s="1"/>
  <c r="H97" i="2"/>
  <c r="G97" i="2"/>
  <c r="E97" i="2"/>
  <c r="B97" i="2"/>
  <c r="C97" i="2" s="1"/>
  <c r="H96" i="2"/>
  <c r="G96" i="2"/>
  <c r="E96" i="2"/>
  <c r="B96" i="2"/>
  <c r="C96" i="2" s="1"/>
  <c r="H95" i="2"/>
  <c r="G95" i="2"/>
  <c r="E95" i="2"/>
  <c r="C95" i="2"/>
  <c r="B95" i="2"/>
  <c r="H94" i="2"/>
  <c r="G94" i="2"/>
  <c r="E94" i="2"/>
  <c r="C94" i="2"/>
  <c r="B94" i="2"/>
  <c r="H93" i="2"/>
  <c r="G93" i="2"/>
  <c r="E93" i="2"/>
  <c r="C93" i="2"/>
  <c r="B93" i="2"/>
  <c r="H92" i="2"/>
  <c r="G92" i="2"/>
  <c r="E92" i="2"/>
  <c r="B92" i="2"/>
  <c r="C92" i="2" s="1"/>
  <c r="H91" i="2"/>
  <c r="G91" i="2"/>
  <c r="E91" i="2"/>
  <c r="C91" i="2"/>
  <c r="B91" i="2"/>
  <c r="H90" i="2"/>
  <c r="G90" i="2"/>
  <c r="E90" i="2"/>
  <c r="B90" i="2"/>
  <c r="C90" i="2" s="1"/>
  <c r="H89" i="2"/>
  <c r="G89" i="2"/>
  <c r="E89" i="2"/>
  <c r="B89" i="2"/>
  <c r="C89" i="2" s="1"/>
  <c r="H88" i="2"/>
  <c r="G88" i="2"/>
  <c r="E88" i="2"/>
  <c r="B88" i="2"/>
  <c r="C88" i="2" s="1"/>
  <c r="H87" i="2"/>
  <c r="G87" i="2"/>
  <c r="E87" i="2"/>
  <c r="C87" i="2"/>
  <c r="B87" i="2"/>
  <c r="H86" i="2"/>
  <c r="G86" i="2"/>
  <c r="E86" i="2"/>
  <c r="C86" i="2"/>
  <c r="B86" i="2"/>
  <c r="H85" i="2"/>
  <c r="G85" i="2"/>
  <c r="E85" i="2"/>
  <c r="C85" i="2"/>
  <c r="B85" i="2"/>
  <c r="H84" i="2"/>
  <c r="G84" i="2"/>
  <c r="E84" i="2"/>
  <c r="B84" i="2"/>
  <c r="C84" i="2" s="1"/>
  <c r="H83" i="2"/>
  <c r="G83" i="2"/>
  <c r="E83" i="2"/>
  <c r="C83" i="2"/>
  <c r="B83" i="2"/>
  <c r="H82" i="2"/>
  <c r="G82" i="2"/>
  <c r="E82" i="2"/>
  <c r="B82" i="2"/>
  <c r="C82" i="2" s="1"/>
  <c r="H81" i="2"/>
  <c r="G81" i="2"/>
  <c r="E81" i="2"/>
  <c r="B81" i="2"/>
  <c r="C81" i="2" s="1"/>
  <c r="H80" i="2"/>
  <c r="G80" i="2"/>
  <c r="E80" i="2"/>
  <c r="B80" i="2"/>
  <c r="C80" i="2" s="1"/>
  <c r="H79" i="2"/>
  <c r="G79" i="2"/>
  <c r="E79" i="2"/>
  <c r="C79" i="2"/>
  <c r="B79" i="2"/>
  <c r="H78" i="2"/>
  <c r="G78" i="2"/>
  <c r="E78" i="2"/>
  <c r="C78" i="2"/>
  <c r="B78" i="2"/>
  <c r="H77" i="2"/>
  <c r="G77" i="2"/>
  <c r="E77" i="2"/>
  <c r="C77" i="2"/>
  <c r="B77" i="2"/>
  <c r="H76" i="2"/>
  <c r="G76" i="2"/>
  <c r="E76" i="2"/>
  <c r="B76" i="2"/>
  <c r="C76" i="2" s="1"/>
  <c r="H75" i="2"/>
  <c r="G75" i="2"/>
  <c r="E75" i="2"/>
  <c r="C75" i="2"/>
  <c r="B75" i="2"/>
  <c r="H74" i="2"/>
  <c r="G74" i="2"/>
  <c r="E74" i="2"/>
  <c r="B74" i="2"/>
  <c r="C74" i="2" s="1"/>
  <c r="H73" i="2"/>
  <c r="G73" i="2"/>
  <c r="E73" i="2"/>
  <c r="B73" i="2"/>
  <c r="C73" i="2" s="1"/>
  <c r="H72" i="2"/>
  <c r="G72" i="2"/>
  <c r="E72" i="2"/>
  <c r="B72" i="2"/>
  <c r="C72" i="2" s="1"/>
  <c r="H71" i="2"/>
  <c r="G71" i="2"/>
  <c r="E71" i="2"/>
  <c r="C71" i="2"/>
  <c r="B71" i="2"/>
  <c r="H70" i="2"/>
  <c r="G70" i="2"/>
  <c r="E70" i="2"/>
  <c r="C70" i="2"/>
  <c r="B70" i="2"/>
  <c r="H69" i="2"/>
  <c r="G69" i="2"/>
  <c r="E69" i="2"/>
  <c r="C69" i="2"/>
  <c r="B69" i="2"/>
  <c r="H68" i="2"/>
  <c r="G68" i="2"/>
  <c r="E68" i="2"/>
  <c r="B68" i="2"/>
  <c r="C68" i="2" s="1"/>
  <c r="H67" i="2"/>
  <c r="G67" i="2"/>
  <c r="E67" i="2"/>
  <c r="C67" i="2"/>
  <c r="B67" i="2"/>
  <c r="H66" i="2"/>
  <c r="G66" i="2"/>
  <c r="E66" i="2"/>
  <c r="B66" i="2"/>
  <c r="C66" i="2" s="1"/>
  <c r="H65" i="2"/>
  <c r="G65" i="2"/>
  <c r="E65" i="2"/>
  <c r="B65" i="2"/>
  <c r="C65" i="2" s="1"/>
  <c r="H64" i="2"/>
  <c r="G64" i="2"/>
  <c r="E64" i="2"/>
  <c r="B64" i="2"/>
  <c r="C64" i="2" s="1"/>
  <c r="H63" i="2"/>
  <c r="G63" i="2"/>
  <c r="E63" i="2"/>
  <c r="C63" i="2"/>
  <c r="B63" i="2"/>
  <c r="H62" i="2"/>
  <c r="G62" i="2"/>
  <c r="E62" i="2"/>
  <c r="C62" i="2"/>
  <c r="B62" i="2"/>
  <c r="H61" i="2"/>
  <c r="G61" i="2"/>
  <c r="E61" i="2"/>
  <c r="C61" i="2"/>
  <c r="B61" i="2"/>
  <c r="H60" i="2"/>
  <c r="G60" i="2"/>
  <c r="E60" i="2"/>
  <c r="B60" i="2"/>
  <c r="C60" i="2" s="1"/>
  <c r="H59" i="2"/>
  <c r="G59" i="2"/>
  <c r="E59" i="2"/>
  <c r="C59" i="2"/>
  <c r="B59" i="2"/>
  <c r="H58" i="2"/>
  <c r="G58" i="2"/>
  <c r="E58" i="2"/>
  <c r="B58" i="2"/>
  <c r="C58" i="2" s="1"/>
  <c r="H57" i="2"/>
  <c r="G57" i="2"/>
  <c r="E57" i="2"/>
  <c r="B57" i="2"/>
  <c r="C57" i="2" s="1"/>
  <c r="H56" i="2"/>
  <c r="G56" i="2"/>
  <c r="E56" i="2"/>
  <c r="B56" i="2"/>
  <c r="C56" i="2" s="1"/>
  <c r="H55" i="2"/>
  <c r="G55" i="2"/>
  <c r="E55" i="2"/>
  <c r="C55" i="2"/>
  <c r="B55" i="2"/>
  <c r="H54" i="2"/>
  <c r="G54" i="2"/>
  <c r="E54" i="2"/>
  <c r="C54" i="2"/>
  <c r="B54" i="2"/>
  <c r="H53" i="2"/>
  <c r="G53" i="2"/>
  <c r="E53" i="2"/>
  <c r="C53" i="2"/>
  <c r="B53" i="2"/>
  <c r="H52" i="2"/>
  <c r="G52" i="2"/>
  <c r="E52" i="2"/>
  <c r="B52" i="2"/>
  <c r="C52" i="2" s="1"/>
  <c r="H51" i="2"/>
  <c r="G51" i="2"/>
  <c r="E51" i="2"/>
  <c r="C51" i="2"/>
  <c r="B51" i="2"/>
  <c r="H50" i="2"/>
  <c r="G50" i="2"/>
  <c r="E50" i="2"/>
  <c r="B50" i="2"/>
  <c r="C50" i="2" s="1"/>
  <c r="H49" i="2"/>
  <c r="G49" i="2"/>
  <c r="E49" i="2"/>
  <c r="B49" i="2"/>
  <c r="C49" i="2" s="1"/>
  <c r="H48" i="2"/>
  <c r="G48" i="2"/>
  <c r="E48" i="2"/>
  <c r="B48" i="2"/>
  <c r="C48" i="2" s="1"/>
  <c r="H47" i="2"/>
  <c r="G47" i="2"/>
  <c r="E47" i="2"/>
  <c r="C47" i="2"/>
  <c r="B47" i="2"/>
  <c r="H46" i="2"/>
  <c r="G46" i="2"/>
  <c r="E46" i="2"/>
  <c r="C46" i="2"/>
  <c r="B46" i="2"/>
  <c r="H45" i="2"/>
  <c r="G45" i="2"/>
  <c r="E45" i="2"/>
  <c r="C45" i="2"/>
  <c r="B45" i="2"/>
  <c r="H44" i="2"/>
  <c r="G44" i="2"/>
  <c r="E44" i="2"/>
  <c r="B44" i="2"/>
  <c r="C44" i="2" s="1"/>
  <c r="H43" i="2"/>
  <c r="G43" i="2"/>
  <c r="E43" i="2"/>
  <c r="C43" i="2"/>
  <c r="B43" i="2"/>
  <c r="H42" i="2"/>
  <c r="G42" i="2"/>
  <c r="E42" i="2"/>
  <c r="B42" i="2"/>
  <c r="C42" i="2" s="1"/>
  <c r="H41" i="2"/>
  <c r="G41" i="2"/>
  <c r="E41" i="2"/>
  <c r="B41" i="2"/>
  <c r="C41" i="2" s="1"/>
  <c r="H40" i="2"/>
  <c r="G40" i="2"/>
  <c r="E40" i="2"/>
  <c r="B40" i="2"/>
  <c r="C40" i="2" s="1"/>
  <c r="H39" i="2"/>
  <c r="G39" i="2"/>
  <c r="E39" i="2"/>
  <c r="C39" i="2"/>
  <c r="B39" i="2"/>
  <c r="H38" i="2"/>
  <c r="G38" i="2"/>
  <c r="E38" i="2"/>
  <c r="C38" i="2"/>
  <c r="B38" i="2"/>
  <c r="H37" i="2"/>
  <c r="G37" i="2"/>
  <c r="E37" i="2"/>
  <c r="C37" i="2"/>
  <c r="B37" i="2"/>
  <c r="H36" i="2"/>
  <c r="G36" i="2"/>
  <c r="E36" i="2"/>
  <c r="B36" i="2"/>
  <c r="C36" i="2" s="1"/>
  <c r="H35" i="2"/>
  <c r="G35" i="2"/>
  <c r="E35" i="2"/>
  <c r="C35" i="2"/>
  <c r="B35" i="2"/>
  <c r="H34" i="2"/>
  <c r="G34" i="2"/>
  <c r="E34" i="2"/>
  <c r="B34" i="2"/>
  <c r="C34" i="2" s="1"/>
  <c r="H33" i="2"/>
  <c r="G33" i="2"/>
  <c r="E33" i="2"/>
  <c r="B33" i="2"/>
  <c r="C33" i="2" s="1"/>
  <c r="H32" i="2"/>
  <c r="G32" i="2"/>
  <c r="E32" i="2"/>
  <c r="B32" i="2"/>
  <c r="C32" i="2" s="1"/>
  <c r="H31" i="2"/>
  <c r="G31" i="2"/>
  <c r="E31" i="2"/>
  <c r="C31" i="2"/>
  <c r="B31" i="2"/>
  <c r="H30" i="2"/>
  <c r="G30" i="2"/>
  <c r="E30" i="2"/>
  <c r="C30" i="2"/>
  <c r="B30" i="2"/>
  <c r="H29" i="2"/>
  <c r="G29" i="2"/>
  <c r="E29" i="2"/>
  <c r="C29" i="2"/>
  <c r="B29" i="2"/>
  <c r="H28" i="2"/>
  <c r="G28" i="2"/>
  <c r="E28" i="2"/>
  <c r="B28" i="2"/>
  <c r="C28" i="2" s="1"/>
  <c r="H27" i="2"/>
  <c r="G27" i="2"/>
  <c r="E27" i="2"/>
  <c r="C27" i="2"/>
  <c r="B27" i="2"/>
  <c r="H26" i="2"/>
  <c r="G26" i="2"/>
  <c r="E26" i="2"/>
  <c r="B26" i="2"/>
  <c r="C26" i="2" s="1"/>
  <c r="H25" i="2"/>
  <c r="G25" i="2"/>
  <c r="E25" i="2"/>
  <c r="B25" i="2"/>
  <c r="C25" i="2" s="1"/>
  <c r="H24" i="2"/>
  <c r="G24" i="2"/>
  <c r="E24" i="2"/>
  <c r="B24" i="2"/>
  <c r="C24" i="2" s="1"/>
  <c r="H23" i="2"/>
  <c r="G23" i="2"/>
  <c r="E23" i="2"/>
  <c r="C23" i="2"/>
  <c r="B23" i="2"/>
  <c r="H22" i="2"/>
  <c r="G22" i="2"/>
  <c r="E22" i="2"/>
  <c r="C22" i="2"/>
  <c r="B22" i="2"/>
  <c r="H21" i="2"/>
  <c r="G21" i="2"/>
  <c r="E21" i="2"/>
  <c r="C21" i="2"/>
  <c r="B21" i="2"/>
  <c r="H20" i="2"/>
  <c r="G20" i="2"/>
  <c r="E20" i="2"/>
  <c r="B20" i="2"/>
  <c r="C20" i="2" s="1"/>
  <c r="H19" i="2"/>
  <c r="G19" i="2"/>
  <c r="E19" i="2"/>
  <c r="C19" i="2"/>
  <c r="B19" i="2"/>
  <c r="H18" i="2"/>
  <c r="G18" i="2"/>
  <c r="E18" i="2"/>
  <c r="B18" i="2"/>
  <c r="C18" i="2" s="1"/>
  <c r="H17" i="2"/>
  <c r="G17" i="2"/>
  <c r="E17" i="2"/>
  <c r="B17" i="2"/>
  <c r="C17" i="2" s="1"/>
  <c r="H16" i="2"/>
  <c r="G16" i="2"/>
  <c r="E16" i="2"/>
  <c r="B16" i="2"/>
  <c r="C16" i="2" s="1"/>
  <c r="H15" i="2"/>
  <c r="G15" i="2"/>
  <c r="E15" i="2"/>
  <c r="C15" i="2"/>
  <c r="B15" i="2"/>
  <c r="H14" i="2"/>
  <c r="G14" i="2"/>
  <c r="E14" i="2"/>
  <c r="C14" i="2"/>
  <c r="B14" i="2"/>
  <c r="H13" i="2"/>
  <c r="G13" i="2"/>
  <c r="E13" i="2"/>
  <c r="C13" i="2"/>
  <c r="B13" i="2"/>
  <c r="H12" i="2"/>
  <c r="G12" i="2"/>
  <c r="E12" i="2"/>
  <c r="B12" i="2"/>
  <c r="C12" i="2" s="1"/>
  <c r="H11" i="2"/>
  <c r="G11" i="2"/>
  <c r="E11" i="2"/>
  <c r="C11" i="2"/>
  <c r="B11" i="2"/>
  <c r="H10" i="2"/>
  <c r="G10" i="2"/>
  <c r="E10" i="2"/>
  <c r="B10" i="2"/>
  <c r="C10" i="2" s="1"/>
  <c r="H9" i="2"/>
  <c r="G9" i="2"/>
  <c r="E9" i="2"/>
  <c r="B9" i="2"/>
  <c r="C9" i="2" s="1"/>
  <c r="H8" i="2"/>
  <c r="G8" i="2"/>
  <c r="E8" i="2"/>
  <c r="B8" i="2"/>
  <c r="C8" i="2" s="1"/>
  <c r="H7" i="2"/>
  <c r="G7" i="2"/>
  <c r="E7" i="2"/>
  <c r="C7" i="2"/>
  <c r="B7" i="2"/>
  <c r="H6" i="2"/>
  <c r="G6" i="2"/>
  <c r="E6" i="2"/>
  <c r="C6" i="2"/>
  <c r="B6" i="2"/>
  <c r="H5" i="2"/>
  <c r="G5" i="2"/>
  <c r="E5" i="2"/>
  <c r="C5" i="2"/>
  <c r="B5" i="2"/>
  <c r="H4" i="2"/>
  <c r="G4" i="2"/>
  <c r="E4" i="2"/>
  <c r="B4" i="2"/>
  <c r="C4" i="2" s="1"/>
  <c r="H3" i="2"/>
  <c r="G3" i="2"/>
  <c r="E3" i="2"/>
  <c r="C3" i="2"/>
  <c r="B3" i="2"/>
  <c r="H2" i="2"/>
  <c r="G2" i="2"/>
  <c r="E2" i="2"/>
  <c r="B2" i="2"/>
  <c r="C2" i="2" s="1"/>
  <c r="H112" i="1"/>
  <c r="G112" i="1"/>
  <c r="E112" i="1"/>
  <c r="B112" i="1"/>
  <c r="C112" i="1" s="1"/>
  <c r="H111" i="1"/>
  <c r="G111" i="1"/>
  <c r="E111" i="1"/>
  <c r="B111" i="1"/>
  <c r="C111" i="1" s="1"/>
  <c r="H110" i="1"/>
  <c r="G110" i="1"/>
  <c r="E110" i="1"/>
  <c r="C110" i="1"/>
  <c r="B110" i="1"/>
  <c r="H109" i="1"/>
  <c r="G109" i="1"/>
  <c r="E109" i="1"/>
  <c r="C109" i="1"/>
  <c r="B109" i="1"/>
  <c r="H108" i="1"/>
  <c r="G108" i="1"/>
  <c r="E108" i="1"/>
  <c r="C108" i="1"/>
  <c r="B108" i="1"/>
  <c r="H107" i="1"/>
  <c r="G107" i="1"/>
  <c r="E107" i="1"/>
  <c r="B107" i="1"/>
  <c r="C107" i="1" s="1"/>
  <c r="H106" i="1"/>
  <c r="G106" i="1"/>
  <c r="E106" i="1"/>
  <c r="C106" i="1"/>
  <c r="B106" i="1"/>
  <c r="H105" i="1"/>
  <c r="G105" i="1"/>
  <c r="E105" i="1"/>
  <c r="B105" i="1"/>
  <c r="C105" i="1" s="1"/>
  <c r="H104" i="1"/>
  <c r="G104" i="1"/>
  <c r="E104" i="1"/>
  <c r="B104" i="1"/>
  <c r="C104" i="1" s="1"/>
  <c r="H103" i="1"/>
  <c r="G103" i="1"/>
  <c r="E103" i="1"/>
  <c r="B103" i="1"/>
  <c r="C103" i="1" s="1"/>
  <c r="H102" i="1"/>
  <c r="G102" i="1"/>
  <c r="E102" i="1"/>
  <c r="C102" i="1"/>
  <c r="B102" i="1"/>
  <c r="H101" i="1"/>
  <c r="G101" i="1"/>
  <c r="E101" i="1"/>
  <c r="C101" i="1"/>
  <c r="B101" i="1"/>
  <c r="H100" i="1"/>
  <c r="G100" i="1"/>
  <c r="E100" i="1"/>
  <c r="C100" i="1"/>
  <c r="B100" i="1"/>
  <c r="H99" i="1"/>
  <c r="G99" i="1"/>
  <c r="E99" i="1"/>
  <c r="B99" i="1"/>
  <c r="C99" i="1" s="1"/>
  <c r="H98" i="1"/>
  <c r="G98" i="1"/>
  <c r="E98" i="1"/>
  <c r="C98" i="1"/>
  <c r="B98" i="1"/>
  <c r="H97" i="1"/>
  <c r="G97" i="1"/>
  <c r="E97" i="1"/>
  <c r="B97" i="1"/>
  <c r="C97" i="1" s="1"/>
  <c r="H96" i="1"/>
  <c r="G96" i="1"/>
  <c r="E96" i="1"/>
  <c r="B96" i="1"/>
  <c r="C96" i="1" s="1"/>
  <c r="H95" i="1"/>
  <c r="G95" i="1"/>
  <c r="E95" i="1"/>
  <c r="B95" i="1"/>
  <c r="C95" i="1" s="1"/>
  <c r="H94" i="1"/>
  <c r="G94" i="1"/>
  <c r="E94" i="1"/>
  <c r="C94" i="1"/>
  <c r="B94" i="1"/>
  <c r="H93" i="1"/>
  <c r="G93" i="1"/>
  <c r="E93" i="1"/>
  <c r="C93" i="1"/>
  <c r="B93" i="1"/>
  <c r="H92" i="1"/>
  <c r="G92" i="1"/>
  <c r="E92" i="1"/>
  <c r="C92" i="1"/>
  <c r="B92" i="1"/>
  <c r="H91" i="1"/>
  <c r="G91" i="1"/>
  <c r="E91" i="1"/>
  <c r="B91" i="1"/>
  <c r="C91" i="1" s="1"/>
  <c r="H90" i="1"/>
  <c r="G90" i="1"/>
  <c r="E90" i="1"/>
  <c r="C90" i="1"/>
  <c r="B90" i="1"/>
  <c r="H89" i="1"/>
  <c r="G89" i="1"/>
  <c r="E89" i="1"/>
  <c r="B89" i="1"/>
  <c r="C89" i="1" s="1"/>
  <c r="H88" i="1"/>
  <c r="G88" i="1"/>
  <c r="E88" i="1"/>
  <c r="B88" i="1"/>
  <c r="C88" i="1" s="1"/>
  <c r="H87" i="1"/>
  <c r="G87" i="1"/>
  <c r="E87" i="1"/>
  <c r="B87" i="1"/>
  <c r="C87" i="1" s="1"/>
  <c r="H86" i="1"/>
  <c r="G86" i="1"/>
  <c r="E86" i="1"/>
  <c r="C86" i="1"/>
  <c r="B86" i="1"/>
  <c r="H85" i="1"/>
  <c r="G85" i="1"/>
  <c r="E85" i="1"/>
  <c r="C85" i="1"/>
  <c r="B85" i="1"/>
  <c r="H84" i="1"/>
  <c r="G84" i="1"/>
  <c r="E84" i="1"/>
  <c r="C84" i="1"/>
  <c r="B84" i="1"/>
  <c r="H83" i="1"/>
  <c r="G83" i="1"/>
  <c r="E83" i="1"/>
  <c r="B83" i="1"/>
  <c r="C83" i="1" s="1"/>
  <c r="H82" i="1"/>
  <c r="G82" i="1"/>
  <c r="E82" i="1"/>
  <c r="C82" i="1"/>
  <c r="B82" i="1"/>
  <c r="H81" i="1"/>
  <c r="G81" i="1"/>
  <c r="E81" i="1"/>
  <c r="B81" i="1"/>
  <c r="C81" i="1" s="1"/>
  <c r="H80" i="1"/>
  <c r="G80" i="1"/>
  <c r="E80" i="1"/>
  <c r="B80" i="1"/>
  <c r="C80" i="1" s="1"/>
  <c r="H79" i="1"/>
  <c r="G79" i="1"/>
  <c r="E79" i="1"/>
  <c r="B79" i="1"/>
  <c r="C79" i="1" s="1"/>
  <c r="H78" i="1"/>
  <c r="G78" i="1"/>
  <c r="E78" i="1"/>
  <c r="C78" i="1"/>
  <c r="B78" i="1"/>
  <c r="H77" i="1"/>
  <c r="G77" i="1"/>
  <c r="E77" i="1"/>
  <c r="C77" i="1"/>
  <c r="B77" i="1"/>
  <c r="H76" i="1"/>
  <c r="G76" i="1"/>
  <c r="E76" i="1"/>
  <c r="C76" i="1"/>
  <c r="B76" i="1"/>
  <c r="H75" i="1"/>
  <c r="G75" i="1"/>
  <c r="E75" i="1"/>
  <c r="B75" i="1"/>
  <c r="C75" i="1" s="1"/>
  <c r="H74" i="1"/>
  <c r="G74" i="1"/>
  <c r="E74" i="1"/>
  <c r="C74" i="1"/>
  <c r="B74" i="1"/>
  <c r="H73" i="1"/>
  <c r="G73" i="1"/>
  <c r="E73" i="1"/>
  <c r="B73" i="1"/>
  <c r="C73" i="1" s="1"/>
  <c r="H72" i="1"/>
  <c r="G72" i="1"/>
  <c r="E72" i="1"/>
  <c r="B72" i="1"/>
  <c r="C72" i="1" s="1"/>
  <c r="H71" i="1"/>
  <c r="G71" i="1"/>
  <c r="E71" i="1"/>
  <c r="B71" i="1"/>
  <c r="C71" i="1" s="1"/>
  <c r="H70" i="1"/>
  <c r="G70" i="1"/>
  <c r="E70" i="1"/>
  <c r="C70" i="1"/>
  <c r="B70" i="1"/>
  <c r="H69" i="1"/>
  <c r="G69" i="1"/>
  <c r="E69" i="1"/>
  <c r="C69" i="1"/>
  <c r="B69" i="1"/>
  <c r="H68" i="1"/>
  <c r="G68" i="1"/>
  <c r="E68" i="1"/>
  <c r="C68" i="1"/>
  <c r="B68" i="1"/>
  <c r="H67" i="1"/>
  <c r="G67" i="1"/>
  <c r="E67" i="1"/>
  <c r="B67" i="1"/>
  <c r="C67" i="1" s="1"/>
  <c r="H66" i="1"/>
  <c r="G66" i="1"/>
  <c r="E66" i="1"/>
  <c r="C66" i="1"/>
  <c r="B66" i="1"/>
  <c r="H65" i="1"/>
  <c r="G65" i="1"/>
  <c r="E65" i="1"/>
  <c r="B65" i="1"/>
  <c r="C65" i="1" s="1"/>
  <c r="H64" i="1"/>
  <c r="G64" i="1"/>
  <c r="E64" i="1"/>
  <c r="B64" i="1"/>
  <c r="C64" i="1" s="1"/>
  <c r="H63" i="1"/>
  <c r="G63" i="1"/>
  <c r="E63" i="1"/>
  <c r="B63" i="1"/>
  <c r="C63" i="1" s="1"/>
  <c r="H62" i="1"/>
  <c r="G62" i="1"/>
  <c r="E62" i="1"/>
  <c r="C62" i="1"/>
  <c r="B62" i="1"/>
  <c r="H61" i="1"/>
  <c r="G61" i="1"/>
  <c r="E61" i="1"/>
  <c r="C61" i="1"/>
  <c r="B61" i="1"/>
  <c r="H60" i="1"/>
  <c r="G60" i="1"/>
  <c r="E60" i="1"/>
  <c r="C60" i="1"/>
  <c r="B60" i="1"/>
  <c r="H59" i="1"/>
  <c r="G59" i="1"/>
  <c r="E59" i="1"/>
  <c r="B59" i="1"/>
  <c r="C59" i="1" s="1"/>
  <c r="H58" i="1"/>
  <c r="G58" i="1"/>
  <c r="E58" i="1"/>
  <c r="C58" i="1"/>
  <c r="B58" i="1"/>
  <c r="H57" i="1"/>
  <c r="G57" i="1"/>
  <c r="E57" i="1"/>
  <c r="B57" i="1"/>
  <c r="C57" i="1" s="1"/>
  <c r="H56" i="1"/>
  <c r="G56" i="1"/>
  <c r="E56" i="1"/>
  <c r="B56" i="1"/>
  <c r="C56" i="1" s="1"/>
  <c r="H55" i="1"/>
  <c r="G55" i="1"/>
  <c r="E55" i="1"/>
  <c r="B55" i="1"/>
  <c r="C55" i="1" s="1"/>
  <c r="H54" i="1"/>
  <c r="G54" i="1"/>
  <c r="E54" i="1"/>
  <c r="C54" i="1"/>
  <c r="B54" i="1"/>
  <c r="H53" i="1"/>
  <c r="G53" i="1"/>
  <c r="E53" i="1"/>
  <c r="C53" i="1"/>
  <c r="B53" i="1"/>
  <c r="H52" i="1"/>
  <c r="G52" i="1"/>
  <c r="E52" i="1"/>
  <c r="C52" i="1"/>
  <c r="B52" i="1"/>
  <c r="H51" i="1"/>
  <c r="G51" i="1"/>
  <c r="E51" i="1"/>
  <c r="B51" i="1"/>
  <c r="C51" i="1" s="1"/>
  <c r="H50" i="1"/>
  <c r="G50" i="1"/>
  <c r="E50" i="1"/>
  <c r="C50" i="1"/>
  <c r="B50" i="1"/>
  <c r="H49" i="1"/>
  <c r="G49" i="1"/>
  <c r="E49" i="1"/>
  <c r="B49" i="1"/>
  <c r="C49" i="1" s="1"/>
  <c r="H48" i="1"/>
  <c r="G48" i="1"/>
  <c r="E48" i="1"/>
  <c r="B48" i="1"/>
  <c r="C48" i="1" s="1"/>
  <c r="H47" i="1"/>
  <c r="G47" i="1"/>
  <c r="E47" i="1"/>
  <c r="B47" i="1"/>
  <c r="C47" i="1" s="1"/>
  <c r="H46" i="1"/>
  <c r="G46" i="1"/>
  <c r="E46" i="1"/>
  <c r="B46" i="1"/>
  <c r="C46" i="1" s="1"/>
  <c r="H45" i="1"/>
  <c r="G45" i="1"/>
  <c r="E45" i="1"/>
  <c r="C45" i="1"/>
  <c r="B45" i="1"/>
  <c r="H44" i="1"/>
  <c r="G44" i="1"/>
  <c r="E44" i="1"/>
  <c r="C44" i="1"/>
  <c r="B44" i="1"/>
  <c r="H43" i="1"/>
  <c r="G43" i="1"/>
  <c r="E43" i="1"/>
  <c r="B43" i="1"/>
  <c r="C43" i="1" s="1"/>
  <c r="H42" i="1"/>
  <c r="G42" i="1"/>
  <c r="E42" i="1"/>
  <c r="C42" i="1"/>
  <c r="B42" i="1"/>
  <c r="H41" i="1"/>
  <c r="G41" i="1"/>
  <c r="E41" i="1"/>
  <c r="B41" i="1"/>
  <c r="C41" i="1" s="1"/>
  <c r="H40" i="1"/>
  <c r="G40" i="1"/>
  <c r="E40" i="1"/>
  <c r="B40" i="1"/>
  <c r="C40" i="1" s="1"/>
  <c r="H39" i="1"/>
  <c r="G39" i="1"/>
  <c r="E39" i="1"/>
  <c r="B39" i="1"/>
  <c r="C39" i="1" s="1"/>
  <c r="H38" i="1"/>
  <c r="G38" i="1"/>
  <c r="E38" i="1"/>
  <c r="C38" i="1"/>
  <c r="B38" i="1"/>
  <c r="H37" i="1"/>
  <c r="G37" i="1"/>
  <c r="E37" i="1"/>
  <c r="C37" i="1"/>
  <c r="B37" i="1"/>
  <c r="H36" i="1"/>
  <c r="G36" i="1"/>
  <c r="E36" i="1"/>
  <c r="C36" i="1"/>
  <c r="B36" i="1"/>
  <c r="H35" i="1"/>
  <c r="G35" i="1"/>
  <c r="E35" i="1"/>
  <c r="B35" i="1"/>
  <c r="C35" i="1" s="1"/>
  <c r="H34" i="1"/>
  <c r="G34" i="1"/>
  <c r="E34" i="1"/>
  <c r="C34" i="1"/>
  <c r="B34" i="1"/>
  <c r="H33" i="1"/>
  <c r="G33" i="1"/>
  <c r="E33" i="1"/>
  <c r="B33" i="1"/>
  <c r="C33" i="1" s="1"/>
  <c r="H32" i="1"/>
  <c r="G32" i="1"/>
  <c r="E32" i="1"/>
  <c r="B32" i="1"/>
  <c r="C32" i="1" s="1"/>
  <c r="H31" i="1"/>
  <c r="G31" i="1"/>
  <c r="E31" i="1"/>
  <c r="B31" i="1"/>
  <c r="C31" i="1" s="1"/>
  <c r="H30" i="1"/>
  <c r="G30" i="1"/>
  <c r="E30" i="1"/>
  <c r="C30" i="1"/>
  <c r="B30" i="1"/>
  <c r="H29" i="1"/>
  <c r="G29" i="1"/>
  <c r="E29" i="1"/>
  <c r="C29" i="1"/>
  <c r="B29" i="1"/>
  <c r="H28" i="1"/>
  <c r="G28" i="1"/>
  <c r="E28" i="1"/>
  <c r="C28" i="1"/>
  <c r="B28" i="1"/>
  <c r="H27" i="1"/>
  <c r="G27" i="1"/>
  <c r="E27" i="1"/>
  <c r="B27" i="1"/>
  <c r="C27" i="1" s="1"/>
  <c r="H26" i="1"/>
  <c r="G26" i="1"/>
  <c r="E26" i="1"/>
  <c r="C26" i="1"/>
  <c r="B26" i="1"/>
  <c r="H25" i="1"/>
  <c r="G25" i="1"/>
  <c r="E25" i="1"/>
  <c r="B25" i="1"/>
  <c r="C25" i="1" s="1"/>
  <c r="H24" i="1"/>
  <c r="G24" i="1"/>
  <c r="E24" i="1"/>
  <c r="B24" i="1"/>
  <c r="C24" i="1" s="1"/>
  <c r="H23" i="1"/>
  <c r="G23" i="1"/>
  <c r="E23" i="1"/>
  <c r="B23" i="1"/>
  <c r="C23" i="1" s="1"/>
  <c r="H22" i="1"/>
  <c r="G22" i="1"/>
  <c r="E22" i="1"/>
  <c r="C22" i="1"/>
  <c r="B22" i="1"/>
  <c r="H21" i="1"/>
  <c r="G21" i="1"/>
  <c r="E21" i="1"/>
  <c r="C21" i="1"/>
  <c r="B21" i="1"/>
  <c r="H20" i="1"/>
  <c r="G20" i="1"/>
  <c r="E20" i="1"/>
  <c r="C20" i="1"/>
  <c r="B20" i="1"/>
  <c r="H19" i="1"/>
  <c r="G19" i="1"/>
  <c r="E19" i="1"/>
  <c r="B19" i="1"/>
  <c r="C19" i="1" s="1"/>
  <c r="H18" i="1"/>
  <c r="G18" i="1"/>
  <c r="E18" i="1"/>
  <c r="B18" i="1"/>
  <c r="C18" i="1" s="1"/>
  <c r="H17" i="1"/>
  <c r="G17" i="1"/>
  <c r="E17" i="1"/>
  <c r="B17" i="1"/>
  <c r="C17" i="1" s="1"/>
  <c r="H16" i="1"/>
  <c r="G16" i="1"/>
  <c r="E16" i="1"/>
  <c r="B16" i="1"/>
  <c r="C16" i="1" s="1"/>
  <c r="H15" i="1"/>
  <c r="G15" i="1"/>
  <c r="E15" i="1"/>
  <c r="B15" i="1"/>
  <c r="C15" i="1" s="1"/>
  <c r="H14" i="1"/>
  <c r="G14" i="1"/>
  <c r="E14" i="1"/>
  <c r="C14" i="1"/>
  <c r="B14" i="1"/>
  <c r="H13" i="1"/>
  <c r="G13" i="1"/>
  <c r="E13" i="1"/>
  <c r="C13" i="1"/>
  <c r="B13" i="1"/>
  <c r="H12" i="1"/>
  <c r="G12" i="1"/>
  <c r="E12" i="1"/>
  <c r="C12" i="1"/>
  <c r="B12" i="1"/>
  <c r="H11" i="1"/>
  <c r="G11" i="1"/>
  <c r="E11" i="1"/>
  <c r="B11" i="1"/>
  <c r="C11" i="1" s="1"/>
  <c r="H10" i="1"/>
  <c r="G10" i="1"/>
  <c r="E10" i="1"/>
  <c r="B10" i="1"/>
  <c r="C10" i="1" s="1"/>
  <c r="H9" i="1"/>
  <c r="G9" i="1"/>
  <c r="E9" i="1"/>
  <c r="B9" i="1"/>
  <c r="C9" i="1" s="1"/>
  <c r="H8" i="1"/>
  <c r="G8" i="1"/>
  <c r="E8" i="1"/>
  <c r="B8" i="1"/>
  <c r="C8" i="1" s="1"/>
  <c r="H7" i="1"/>
  <c r="G7" i="1"/>
  <c r="E7" i="1"/>
  <c r="B7" i="1"/>
  <c r="C7" i="1" s="1"/>
  <c r="H6" i="1"/>
  <c r="G6" i="1"/>
  <c r="E6" i="1"/>
  <c r="C6" i="1"/>
  <c r="B6" i="1"/>
  <c r="H5" i="1"/>
  <c r="G5" i="1"/>
  <c r="E5" i="1"/>
  <c r="C5" i="1"/>
  <c r="B5" i="1"/>
  <c r="H4" i="1"/>
  <c r="G4" i="1"/>
  <c r="E4" i="1"/>
  <c r="C4" i="1"/>
  <c r="B4" i="1"/>
  <c r="H3" i="1"/>
  <c r="G3" i="1"/>
  <c r="E3" i="1"/>
  <c r="B3" i="1"/>
  <c r="C3" i="1" s="1"/>
  <c r="H2" i="1"/>
  <c r="G2" i="1"/>
  <c r="E2" i="1"/>
  <c r="B2" i="1"/>
  <c r="C2" i="1" s="1"/>
</calcChain>
</file>

<file path=xl/sharedStrings.xml><?xml version="1.0" encoding="utf-8"?>
<sst xmlns="http://schemas.openxmlformats.org/spreadsheetml/2006/main" count="101" uniqueCount="15">
  <si>
    <t>P (MPa)</t>
  </si>
  <si>
    <t>P (Pa)</t>
  </si>
  <si>
    <t>T (°C)</t>
  </si>
  <si>
    <t>T (K)</t>
  </si>
  <si>
    <t>V_pol (cm3/g)</t>
  </si>
  <si>
    <t>rho_pol (g/cm3)</t>
  </si>
  <si>
    <t>primary ref</t>
  </si>
  <si>
    <t>[34]</t>
  </si>
  <si>
    <t>Page 133</t>
  </si>
  <si>
    <t>Page 134</t>
  </si>
  <si>
    <t>https://doi.org/10.1021/ie3021076</t>
  </si>
  <si>
    <t>P (kg/cm2)</t>
  </si>
  <si>
    <t>rho_pol (kg/m3)</t>
  </si>
  <si>
    <t>Page 147</t>
  </si>
  <si>
    <t>Page 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</si>
</sst>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1" fillId="2" borderId="2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PEEK_all!$C$64:$C$94</c:f>
              <c:numCache>
                <c:formatCode>General</c:formatCode>
                <c:ptCount val="31"/>
                <c:pt idx="0">
                  <c:v>30.5</c:v>
                </c:pt>
                <c:pt idx="1">
                  <c:v>41.7</c:v>
                </c:pt>
                <c:pt idx="2">
                  <c:v>53.5</c:v>
                </c:pt>
                <c:pt idx="3">
                  <c:v>65.7</c:v>
                </c:pt>
                <c:pt idx="4">
                  <c:v>80</c:v>
                </c:pt>
                <c:pt idx="5">
                  <c:v>92.4</c:v>
                </c:pt>
                <c:pt idx="6">
                  <c:v>107.5</c:v>
                </c:pt>
                <c:pt idx="7">
                  <c:v>120</c:v>
                </c:pt>
                <c:pt idx="8">
                  <c:v>132.80000000000001</c:v>
                </c:pt>
                <c:pt idx="9">
                  <c:v>145.19999999999999</c:v>
                </c:pt>
                <c:pt idx="10">
                  <c:v>157.69999999999999</c:v>
                </c:pt>
                <c:pt idx="11">
                  <c:v>170</c:v>
                </c:pt>
                <c:pt idx="12">
                  <c:v>183.3</c:v>
                </c:pt>
                <c:pt idx="13">
                  <c:v>196.1</c:v>
                </c:pt>
                <c:pt idx="14">
                  <c:v>208.8</c:v>
                </c:pt>
                <c:pt idx="15">
                  <c:v>222.8</c:v>
                </c:pt>
                <c:pt idx="16">
                  <c:v>234.8</c:v>
                </c:pt>
                <c:pt idx="17">
                  <c:v>248.4</c:v>
                </c:pt>
                <c:pt idx="18">
                  <c:v>262.39999999999998</c:v>
                </c:pt>
                <c:pt idx="19">
                  <c:v>276.60000000000002</c:v>
                </c:pt>
                <c:pt idx="20">
                  <c:v>288.7</c:v>
                </c:pt>
                <c:pt idx="21">
                  <c:v>302.89999999999998</c:v>
                </c:pt>
                <c:pt idx="22">
                  <c:v>315.89999999999998</c:v>
                </c:pt>
                <c:pt idx="23">
                  <c:v>328.5</c:v>
                </c:pt>
                <c:pt idx="24">
                  <c:v>338</c:v>
                </c:pt>
                <c:pt idx="25">
                  <c:v>346.1</c:v>
                </c:pt>
                <c:pt idx="26">
                  <c:v>355.7</c:v>
                </c:pt>
                <c:pt idx="27">
                  <c:v>364.4</c:v>
                </c:pt>
                <c:pt idx="28">
                  <c:v>373.5</c:v>
                </c:pt>
                <c:pt idx="29">
                  <c:v>384.1</c:v>
                </c:pt>
                <c:pt idx="30">
                  <c:v>397.8</c:v>
                </c:pt>
              </c:numCache>
            </c:numRef>
          </c:xVal>
          <c:yVal>
            <c:numRef>
              <c:f>PEEK_all!$F$64:$F$94</c:f>
              <c:numCache>
                <c:formatCode>General</c:formatCode>
                <c:ptCount val="31"/>
                <c:pt idx="0">
                  <c:v>1.3119916032537391</c:v>
                </c:pt>
                <c:pt idx="1">
                  <c:v>1.3083867591259977</c:v>
                </c:pt>
                <c:pt idx="2">
                  <c:v>1.3061650992685476</c:v>
                </c:pt>
                <c:pt idx="3">
                  <c:v>1.3042911177774879</c:v>
                </c:pt>
                <c:pt idx="4">
                  <c:v>1.302252897512697</c:v>
                </c:pt>
                <c:pt idx="5">
                  <c:v>1.2990387113535982</c:v>
                </c:pt>
                <c:pt idx="6">
                  <c:v>1.2965123816932451</c:v>
                </c:pt>
                <c:pt idx="7">
                  <c:v>1.2936610608020698</c:v>
                </c:pt>
                <c:pt idx="8">
                  <c:v>1.2913223140495869</c:v>
                </c:pt>
                <c:pt idx="9">
                  <c:v>1.2884937508053085</c:v>
                </c:pt>
                <c:pt idx="10">
                  <c:v>1.287001287001287</c:v>
                </c:pt>
                <c:pt idx="11">
                  <c:v>1.2845215157353886</c:v>
                </c:pt>
                <c:pt idx="12">
                  <c:v>1.2797542871768621</c:v>
                </c:pt>
                <c:pt idx="13">
                  <c:v>1.2742099898063199</c:v>
                </c:pt>
                <c:pt idx="14">
                  <c:v>1.2688745083111279</c:v>
                </c:pt>
                <c:pt idx="15">
                  <c:v>1.2626262626262625</c:v>
                </c:pt>
                <c:pt idx="16">
                  <c:v>1.2567550584391103</c:v>
                </c:pt>
                <c:pt idx="17">
                  <c:v>1.2515644555694618</c:v>
                </c:pt>
                <c:pt idx="18">
                  <c:v>1.2448649321548613</c:v>
                </c:pt>
                <c:pt idx="19">
                  <c:v>1.2385434728758979</c:v>
                </c:pt>
                <c:pt idx="20">
                  <c:v>1.2328936012822094</c:v>
                </c:pt>
                <c:pt idx="21">
                  <c:v>1.2230919765166341</c:v>
                </c:pt>
                <c:pt idx="22">
                  <c:v>1.2146240738491436</c:v>
                </c:pt>
                <c:pt idx="23">
                  <c:v>1.1978917105893627</c:v>
                </c:pt>
                <c:pt idx="24">
                  <c:v>1.1775788977861517</c:v>
                </c:pt>
                <c:pt idx="25">
                  <c:v>1.1461318051575931</c:v>
                </c:pt>
                <c:pt idx="26">
                  <c:v>1.1396011396011396</c:v>
                </c:pt>
                <c:pt idx="27">
                  <c:v>1.1346873936230568</c:v>
                </c:pt>
                <c:pt idx="28">
                  <c:v>1.1301989150090415</c:v>
                </c:pt>
                <c:pt idx="29">
                  <c:v>1.1234692731153804</c:v>
                </c:pt>
                <c:pt idx="30">
                  <c:v>1.1154489682097044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8-4D15-8589-6FB190FE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16920"/>
        <c:axId val="358323152"/>
      </c:scatterChart>
      <c:valAx>
        <c:axId val="35831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23152"/>
        <c:crosses val="autoZero"/>
        <c:crossBetween val="midCat"/>
      </c:valAx>
      <c:valAx>
        <c:axId val="3583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1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53</xdr:row>
      <xdr:rowOff>90487</xdr:rowOff>
    </xdr:from>
    <xdr:to>
      <xdr:col>18</xdr:col>
      <xdr:colOff>228600</xdr:colOff>
      <xdr:row>67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2EF38-EEBA-480F-8C9D-71AC7441A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F7E3-E1B9-4EB9-B97D-B61F020F764D}">
  <dimension ref="A1:L230"/>
  <sheetViews>
    <sheetView workbookViewId="0">
      <selection activeCell="F30" sqref="F30"/>
    </sheetView>
  </sheetViews>
  <sheetFormatPr defaultRowHeight="15" x14ac:dyDescent="0.25"/>
  <cols>
    <col min="1" max="1" width="9.140625" style="13"/>
    <col min="2" max="2" width="12.7109375" style="13" bestFit="1" customWidth="1"/>
    <col min="3" max="16384" width="9.140625" style="13"/>
  </cols>
  <sheetData>
    <row r="1" spans="1:12" x14ac:dyDescent="0.25">
      <c r="A1" s="13" t="s">
        <v>11</v>
      </c>
      <c r="B1" s="13" t="s">
        <v>1</v>
      </c>
      <c r="C1" s="13" t="s">
        <v>0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12</v>
      </c>
      <c r="L1" s="13" t="s">
        <v>6</v>
      </c>
    </row>
    <row r="2" spans="1:12" x14ac:dyDescent="0.25">
      <c r="A2" s="13">
        <v>0</v>
      </c>
      <c r="B2" s="13">
        <v>0</v>
      </c>
      <c r="C2" s="13">
        <v>0</v>
      </c>
      <c r="D2" s="13">
        <v>30</v>
      </c>
      <c r="E2" s="13">
        <v>303.14999999999998</v>
      </c>
      <c r="F2" s="13">
        <v>0.84740000000000004</v>
      </c>
      <c r="G2" s="13">
        <v>1.180080245456691</v>
      </c>
      <c r="H2" s="13">
        <v>1180.080245456691</v>
      </c>
      <c r="L2" s="13" t="s">
        <v>7</v>
      </c>
    </row>
    <row r="3" spans="1:12" x14ac:dyDescent="0.25">
      <c r="A3" s="13">
        <v>0</v>
      </c>
      <c r="B3" s="13">
        <v>0</v>
      </c>
      <c r="C3" s="13">
        <v>0</v>
      </c>
      <c r="D3" s="13">
        <v>39.9</v>
      </c>
      <c r="E3" s="13">
        <v>313.04999999999995</v>
      </c>
      <c r="F3" s="13">
        <v>0.84919999999999995</v>
      </c>
      <c r="G3" s="13">
        <v>1.1775788977861517</v>
      </c>
      <c r="H3" s="13">
        <v>1177.5788977861516</v>
      </c>
      <c r="L3" s="13" t="s">
        <v>13</v>
      </c>
    </row>
    <row r="4" spans="1:12" x14ac:dyDescent="0.25">
      <c r="A4" s="13">
        <v>0</v>
      </c>
      <c r="B4" s="13">
        <v>0</v>
      </c>
      <c r="C4" s="13">
        <v>0</v>
      </c>
      <c r="D4" s="13">
        <v>49.7</v>
      </c>
      <c r="E4" s="13">
        <v>322.84999999999997</v>
      </c>
      <c r="F4" s="13">
        <v>0.85160000000000002</v>
      </c>
      <c r="G4" s="13">
        <v>1.1742602160638798</v>
      </c>
      <c r="H4" s="13">
        <v>1174.2602160638799</v>
      </c>
    </row>
    <row r="5" spans="1:12" x14ac:dyDescent="0.25">
      <c r="A5" s="13">
        <v>0</v>
      </c>
      <c r="B5" s="13">
        <v>0</v>
      </c>
      <c r="C5" s="13">
        <v>0</v>
      </c>
      <c r="D5" s="13">
        <v>59.9</v>
      </c>
      <c r="E5" s="13">
        <v>333.04999999999995</v>
      </c>
      <c r="F5" s="13">
        <v>0.8538</v>
      </c>
      <c r="G5" s="13">
        <v>1.1712344811431248</v>
      </c>
      <c r="H5" s="13">
        <v>1171.2344811431249</v>
      </c>
    </row>
    <row r="6" spans="1:12" x14ac:dyDescent="0.25">
      <c r="A6" s="13">
        <v>0</v>
      </c>
      <c r="B6" s="13">
        <v>0</v>
      </c>
      <c r="C6" s="13">
        <v>0</v>
      </c>
      <c r="D6" s="13">
        <v>70</v>
      </c>
      <c r="E6" s="13">
        <v>343.15</v>
      </c>
      <c r="F6" s="13">
        <v>0.85589999999999999</v>
      </c>
      <c r="G6" s="13">
        <v>1.168360789811894</v>
      </c>
      <c r="H6" s="13">
        <v>1168.3607898118939</v>
      </c>
    </row>
    <row r="7" spans="1:12" x14ac:dyDescent="0.25">
      <c r="A7" s="13">
        <v>0</v>
      </c>
      <c r="B7" s="13">
        <v>0</v>
      </c>
      <c r="C7" s="13">
        <v>0</v>
      </c>
      <c r="D7" s="13">
        <v>80.3</v>
      </c>
      <c r="E7" s="13">
        <v>353.45</v>
      </c>
      <c r="F7" s="13">
        <v>0.85819999999999996</v>
      </c>
      <c r="G7" s="13">
        <v>1.1652295502213936</v>
      </c>
      <c r="H7" s="13">
        <v>1165.2295502213935</v>
      </c>
    </row>
    <row r="8" spans="1:12" x14ac:dyDescent="0.25">
      <c r="A8" s="13">
        <v>0</v>
      </c>
      <c r="B8" s="13">
        <v>0</v>
      </c>
      <c r="C8" s="13">
        <v>0</v>
      </c>
      <c r="D8" s="13">
        <v>91.3</v>
      </c>
      <c r="E8" s="13">
        <v>364.45</v>
      </c>
      <c r="F8" s="13">
        <v>0.86080000000000001</v>
      </c>
      <c r="G8" s="13">
        <v>1.1617100371747211</v>
      </c>
      <c r="H8" s="13">
        <v>1161.710037174721</v>
      </c>
    </row>
    <row r="9" spans="1:12" x14ac:dyDescent="0.25">
      <c r="A9" s="13">
        <v>0</v>
      </c>
      <c r="B9" s="13">
        <v>0</v>
      </c>
      <c r="C9" s="13">
        <v>0</v>
      </c>
      <c r="D9" s="13">
        <v>100.5</v>
      </c>
      <c r="E9" s="13">
        <v>373.65</v>
      </c>
      <c r="F9" s="13">
        <v>0.86319999999999997</v>
      </c>
      <c r="G9" s="13">
        <v>1.1584800741427248</v>
      </c>
      <c r="H9" s="13">
        <v>1158.4800741427248</v>
      </c>
    </row>
    <row r="10" spans="1:12" x14ac:dyDescent="0.25">
      <c r="A10" s="13">
        <v>0</v>
      </c>
      <c r="B10" s="13">
        <v>0</v>
      </c>
      <c r="C10" s="13">
        <v>0</v>
      </c>
      <c r="D10" s="13">
        <v>111</v>
      </c>
      <c r="E10" s="13">
        <v>384.15</v>
      </c>
      <c r="F10" s="13">
        <v>0.86619999999999997</v>
      </c>
      <c r="G10" s="13">
        <v>1.1544677903486493</v>
      </c>
      <c r="H10" s="13">
        <v>1154.4677903486493</v>
      </c>
    </row>
    <row r="11" spans="1:12" x14ac:dyDescent="0.25">
      <c r="A11" s="13">
        <v>0</v>
      </c>
      <c r="B11" s="13">
        <v>0</v>
      </c>
      <c r="C11" s="13">
        <v>0</v>
      </c>
      <c r="D11" s="13">
        <v>121.3</v>
      </c>
      <c r="E11" s="13">
        <v>394.45</v>
      </c>
      <c r="F11" s="13">
        <v>0.87109999999999999</v>
      </c>
      <c r="G11" s="13">
        <v>1.1479738261967627</v>
      </c>
      <c r="H11" s="13">
        <v>1147.9738261967627</v>
      </c>
    </row>
    <row r="12" spans="1:12" x14ac:dyDescent="0.25">
      <c r="A12" s="13">
        <v>0</v>
      </c>
      <c r="B12" s="13">
        <v>0</v>
      </c>
      <c r="C12" s="13">
        <v>0</v>
      </c>
      <c r="D12" s="13">
        <v>130.9</v>
      </c>
      <c r="E12" s="13">
        <v>404.04999999999995</v>
      </c>
      <c r="F12" s="13">
        <v>0.87639999999999996</v>
      </c>
      <c r="G12" s="13">
        <v>1.1410314924691922</v>
      </c>
      <c r="H12" s="13">
        <v>1141.0314924691922</v>
      </c>
    </row>
    <row r="13" spans="1:12" x14ac:dyDescent="0.25">
      <c r="A13" s="13">
        <v>0</v>
      </c>
      <c r="B13" s="13">
        <v>0</v>
      </c>
      <c r="C13" s="13">
        <v>0</v>
      </c>
      <c r="D13" s="13">
        <v>140.5</v>
      </c>
      <c r="E13" s="13">
        <v>413.65</v>
      </c>
      <c r="F13" s="13">
        <v>0.88100000000000001</v>
      </c>
      <c r="G13" s="13">
        <v>1.1350737797956867</v>
      </c>
      <c r="H13" s="13">
        <v>1135.0737797956867</v>
      </c>
    </row>
    <row r="14" spans="1:12" x14ac:dyDescent="0.25">
      <c r="A14" s="13">
        <v>0</v>
      </c>
      <c r="B14" s="13">
        <v>0</v>
      </c>
      <c r="C14" s="13">
        <v>0</v>
      </c>
      <c r="D14" s="13">
        <v>150.1</v>
      </c>
      <c r="E14" s="13">
        <v>423.25</v>
      </c>
      <c r="F14" s="13">
        <v>0.88590000000000002</v>
      </c>
      <c r="G14" s="13">
        <v>1.1287955751213454</v>
      </c>
      <c r="H14" s="13">
        <v>1128.7955751213453</v>
      </c>
    </row>
    <row r="15" spans="1:12" x14ac:dyDescent="0.25">
      <c r="A15" s="13">
        <v>0</v>
      </c>
      <c r="B15" s="13">
        <v>0</v>
      </c>
      <c r="C15" s="13">
        <v>0</v>
      </c>
      <c r="D15" s="13">
        <v>160.1</v>
      </c>
      <c r="E15" s="13">
        <v>433.25</v>
      </c>
      <c r="F15" s="13">
        <v>0.89139999999999997</v>
      </c>
      <c r="G15" s="13">
        <v>1.1218308279111511</v>
      </c>
      <c r="H15" s="13">
        <v>1121.8308279111511</v>
      </c>
    </row>
    <row r="16" spans="1:12" x14ac:dyDescent="0.25">
      <c r="A16" s="13">
        <v>0</v>
      </c>
      <c r="B16" s="13">
        <v>0</v>
      </c>
      <c r="C16" s="13">
        <v>0</v>
      </c>
      <c r="D16" s="13">
        <v>169.8</v>
      </c>
      <c r="E16" s="13">
        <v>442.95</v>
      </c>
      <c r="F16" s="13">
        <v>0.89649999999999996</v>
      </c>
      <c r="G16" s="13">
        <v>1.1154489682097044</v>
      </c>
      <c r="H16" s="13">
        <v>1115.4489682097044</v>
      </c>
    </row>
    <row r="17" spans="1:8" x14ac:dyDescent="0.25">
      <c r="A17" s="13">
        <v>0</v>
      </c>
      <c r="B17" s="13">
        <v>0</v>
      </c>
      <c r="C17" s="13">
        <v>0</v>
      </c>
      <c r="D17" s="13">
        <v>179.3</v>
      </c>
      <c r="E17" s="13">
        <v>452.45</v>
      </c>
      <c r="F17" s="13">
        <v>0.90210000000000001</v>
      </c>
      <c r="G17" s="13">
        <v>1.1085245538188671</v>
      </c>
      <c r="H17" s="13">
        <v>1108.5245538188672</v>
      </c>
    </row>
    <row r="18" spans="1:8" x14ac:dyDescent="0.25">
      <c r="A18" s="13">
        <v>0</v>
      </c>
      <c r="B18" s="13">
        <v>0</v>
      </c>
      <c r="C18" s="13">
        <v>0</v>
      </c>
      <c r="D18" s="13">
        <v>190.4</v>
      </c>
      <c r="E18" s="13">
        <v>463.54999999999995</v>
      </c>
      <c r="F18" s="13">
        <v>0.90769999999999995</v>
      </c>
      <c r="G18" s="13">
        <v>1.1016855789357718</v>
      </c>
      <c r="H18" s="13">
        <v>1101.6855789357719</v>
      </c>
    </row>
    <row r="19" spans="1:8" x14ac:dyDescent="0.25">
      <c r="A19" s="13">
        <v>0</v>
      </c>
      <c r="B19" s="13">
        <v>0</v>
      </c>
      <c r="C19" s="13">
        <v>0</v>
      </c>
      <c r="D19" s="13">
        <v>200.2</v>
      </c>
      <c r="E19" s="13">
        <v>473.34999999999997</v>
      </c>
      <c r="F19" s="13">
        <v>0.91359999999999997</v>
      </c>
      <c r="G19" s="13">
        <v>1.0945709281961471</v>
      </c>
      <c r="H19" s="13">
        <v>1094.5709281961472</v>
      </c>
    </row>
    <row r="20" spans="1:8" x14ac:dyDescent="0.25">
      <c r="A20" s="13">
        <v>0</v>
      </c>
      <c r="B20" s="13">
        <v>0</v>
      </c>
      <c r="C20" s="13">
        <v>0</v>
      </c>
      <c r="D20" s="13">
        <v>210.4</v>
      </c>
      <c r="E20" s="13">
        <v>483.54999999999995</v>
      </c>
      <c r="F20" s="13">
        <v>0.91959999999999997</v>
      </c>
      <c r="G20" s="13">
        <v>1.0874293170943889</v>
      </c>
      <c r="H20" s="13">
        <v>1087.429317094389</v>
      </c>
    </row>
    <row r="21" spans="1:8" x14ac:dyDescent="0.25">
      <c r="A21" s="13">
        <v>0</v>
      </c>
      <c r="B21" s="13">
        <v>0</v>
      </c>
      <c r="C21" s="13">
        <v>0</v>
      </c>
      <c r="D21" s="13">
        <v>220.6</v>
      </c>
      <c r="E21" s="13">
        <v>493.75</v>
      </c>
      <c r="F21" s="13">
        <v>0.92600000000000005</v>
      </c>
      <c r="G21" s="13">
        <v>1.079913606911447</v>
      </c>
      <c r="H21" s="13">
        <v>1079.913606911447</v>
      </c>
    </row>
    <row r="22" spans="1:8" x14ac:dyDescent="0.25">
      <c r="A22" s="13">
        <v>0</v>
      </c>
      <c r="B22" s="13">
        <v>0</v>
      </c>
      <c r="C22" s="13">
        <v>0</v>
      </c>
      <c r="D22" s="13">
        <v>230.4</v>
      </c>
      <c r="E22" s="13">
        <v>503.54999999999995</v>
      </c>
      <c r="F22" s="13">
        <v>0.93169999999999997</v>
      </c>
      <c r="G22" s="13">
        <v>1.0733068584308254</v>
      </c>
      <c r="H22" s="13">
        <v>1073.3068584308255</v>
      </c>
    </row>
    <row r="23" spans="1:8" x14ac:dyDescent="0.25">
      <c r="A23" s="13">
        <v>200</v>
      </c>
      <c r="B23" s="13">
        <v>19613611.846621558</v>
      </c>
      <c r="C23" s="13">
        <v>19.613611846621556</v>
      </c>
      <c r="D23" s="13">
        <v>30</v>
      </c>
      <c r="E23" s="13">
        <v>303.14999999999998</v>
      </c>
      <c r="F23" s="13">
        <v>0.84399999999999997</v>
      </c>
      <c r="G23" s="13">
        <v>1.1848341232227488</v>
      </c>
      <c r="H23" s="13">
        <v>1184.8341232227488</v>
      </c>
    </row>
    <row r="24" spans="1:8" x14ac:dyDescent="0.25">
      <c r="A24" s="13">
        <v>200</v>
      </c>
      <c r="B24" s="13">
        <v>19613611.846621558</v>
      </c>
      <c r="C24" s="13">
        <v>19.613611846621556</v>
      </c>
      <c r="D24" s="13">
        <v>39.9</v>
      </c>
      <c r="E24" s="13">
        <v>313.04999999999995</v>
      </c>
      <c r="F24" s="13">
        <v>0.84530000000000005</v>
      </c>
      <c r="G24" s="13">
        <v>1.1830119484206789</v>
      </c>
      <c r="H24" s="13">
        <v>1183.0119484206789</v>
      </c>
    </row>
    <row r="25" spans="1:8" x14ac:dyDescent="0.25">
      <c r="A25" s="13">
        <v>200</v>
      </c>
      <c r="B25" s="13">
        <v>19613611.846621558</v>
      </c>
      <c r="C25" s="13">
        <v>19.613611846621556</v>
      </c>
      <c r="D25" s="13">
        <v>49.7</v>
      </c>
      <c r="E25" s="13">
        <v>322.84999999999997</v>
      </c>
      <c r="F25" s="13">
        <v>0.84699999999999998</v>
      </c>
      <c r="G25" s="13">
        <v>1.1806375442739079</v>
      </c>
      <c r="H25" s="13">
        <v>1180.6375442739079</v>
      </c>
    </row>
    <row r="26" spans="1:8" x14ac:dyDescent="0.25">
      <c r="A26" s="13">
        <v>200</v>
      </c>
      <c r="B26" s="13">
        <v>19613611.846621558</v>
      </c>
      <c r="C26" s="13">
        <v>19.613611846621556</v>
      </c>
      <c r="D26" s="13">
        <v>59.9</v>
      </c>
      <c r="E26" s="13">
        <v>333.04999999999995</v>
      </c>
      <c r="F26" s="13">
        <v>0.84909999999999997</v>
      </c>
      <c r="G26" s="13">
        <v>1.1777175833235192</v>
      </c>
      <c r="H26" s="13">
        <v>1177.7175833235192</v>
      </c>
    </row>
    <row r="27" spans="1:8" x14ac:dyDescent="0.25">
      <c r="A27" s="13">
        <v>200</v>
      </c>
      <c r="B27" s="13">
        <v>19613611.846621558</v>
      </c>
      <c r="C27" s="13">
        <v>19.613611846621556</v>
      </c>
      <c r="D27" s="13">
        <v>70</v>
      </c>
      <c r="E27" s="13">
        <v>343.15</v>
      </c>
      <c r="F27" s="13">
        <v>0.85109999999999997</v>
      </c>
      <c r="G27" s="13">
        <v>1.1749500646222537</v>
      </c>
      <c r="H27" s="13">
        <v>1174.9500646222536</v>
      </c>
    </row>
    <row r="28" spans="1:8" x14ac:dyDescent="0.25">
      <c r="A28" s="13">
        <v>200</v>
      </c>
      <c r="B28" s="13">
        <v>19613611.846621558</v>
      </c>
      <c r="C28" s="13">
        <v>19.613611846621556</v>
      </c>
      <c r="D28" s="13">
        <v>80.3</v>
      </c>
      <c r="E28" s="13">
        <v>353.45</v>
      </c>
      <c r="F28" s="13">
        <v>0.85329999999999995</v>
      </c>
      <c r="G28" s="13">
        <v>1.1719207781553969</v>
      </c>
      <c r="H28" s="13">
        <v>1171.9207781553969</v>
      </c>
    </row>
    <row r="29" spans="1:8" x14ac:dyDescent="0.25">
      <c r="A29" s="13">
        <v>200</v>
      </c>
      <c r="B29" s="13">
        <v>19613611.846621558</v>
      </c>
      <c r="C29" s="13">
        <v>19.613611846621556</v>
      </c>
      <c r="D29" s="13">
        <v>91.3</v>
      </c>
      <c r="E29" s="13">
        <v>364.45</v>
      </c>
      <c r="F29" s="13">
        <v>0.85550000000000004</v>
      </c>
      <c r="G29" s="13">
        <v>1.168907071887785</v>
      </c>
      <c r="H29" s="13">
        <v>1168.9070718877849</v>
      </c>
    </row>
    <row r="30" spans="1:8" x14ac:dyDescent="0.25">
      <c r="A30" s="13">
        <v>200</v>
      </c>
      <c r="B30" s="13">
        <v>19613611.846621558</v>
      </c>
      <c r="C30" s="13">
        <v>19.613611846621556</v>
      </c>
      <c r="D30" s="13">
        <v>100.5</v>
      </c>
      <c r="E30" s="13">
        <v>373.65</v>
      </c>
      <c r="F30" s="13">
        <v>0.85750000000000004</v>
      </c>
      <c r="G30" s="13">
        <v>1.1661807580174925</v>
      </c>
      <c r="H30" s="13">
        <v>1166.1807580174925</v>
      </c>
    </row>
    <row r="31" spans="1:8" x14ac:dyDescent="0.25">
      <c r="A31" s="13">
        <v>200</v>
      </c>
      <c r="B31" s="13">
        <v>19613611.846621558</v>
      </c>
      <c r="C31" s="13">
        <v>19.613611846621556</v>
      </c>
      <c r="D31" s="13">
        <v>111</v>
      </c>
      <c r="E31" s="13">
        <v>384.15</v>
      </c>
      <c r="F31" s="13">
        <v>0.86019999999999996</v>
      </c>
      <c r="G31" s="13">
        <v>1.1625203441060219</v>
      </c>
      <c r="H31" s="13">
        <v>1162.5203441060219</v>
      </c>
    </row>
    <row r="32" spans="1:8" x14ac:dyDescent="0.25">
      <c r="A32" s="13">
        <v>200</v>
      </c>
      <c r="B32" s="13">
        <v>19613611.846621558</v>
      </c>
      <c r="C32" s="13">
        <v>19.613611846621556</v>
      </c>
      <c r="D32" s="13">
        <v>130.9</v>
      </c>
      <c r="E32" s="13">
        <v>404.04999999999995</v>
      </c>
      <c r="F32" s="13">
        <v>0.86780000000000002</v>
      </c>
      <c r="G32" s="13">
        <v>1.1523392486748099</v>
      </c>
      <c r="H32" s="13">
        <v>1152.3392486748098</v>
      </c>
    </row>
    <row r="33" spans="1:8" x14ac:dyDescent="0.25">
      <c r="A33" s="13">
        <v>200</v>
      </c>
      <c r="B33" s="13">
        <v>19613611.846621558</v>
      </c>
      <c r="C33" s="13">
        <v>19.613611846621556</v>
      </c>
      <c r="D33" s="13">
        <v>140.5</v>
      </c>
      <c r="E33" s="13">
        <v>413.65</v>
      </c>
      <c r="F33" s="13">
        <v>0.87209999999999999</v>
      </c>
      <c r="G33" s="13">
        <v>1.1466574934067195</v>
      </c>
      <c r="H33" s="13">
        <v>1146.6574934067196</v>
      </c>
    </row>
    <row r="34" spans="1:8" x14ac:dyDescent="0.25">
      <c r="A34" s="13">
        <v>200</v>
      </c>
      <c r="B34" s="13">
        <v>19613611.846621558</v>
      </c>
      <c r="C34" s="13">
        <v>19.613611846621556</v>
      </c>
      <c r="D34" s="13">
        <v>150.1</v>
      </c>
      <c r="E34" s="13">
        <v>423.25</v>
      </c>
      <c r="F34" s="13">
        <v>0.87660000000000005</v>
      </c>
      <c r="G34" s="13">
        <v>1.1407711613050422</v>
      </c>
      <c r="H34" s="13">
        <v>1140.7711613050421</v>
      </c>
    </row>
    <row r="35" spans="1:8" x14ac:dyDescent="0.25">
      <c r="A35" s="13">
        <v>200</v>
      </c>
      <c r="B35" s="13">
        <v>19613611.846621558</v>
      </c>
      <c r="C35" s="13">
        <v>19.613611846621556</v>
      </c>
      <c r="D35" s="13">
        <v>160.1</v>
      </c>
      <c r="E35" s="13">
        <v>433.25</v>
      </c>
      <c r="F35" s="13">
        <v>0.88149999999999995</v>
      </c>
      <c r="G35" s="13">
        <v>1.1344299489506524</v>
      </c>
      <c r="H35" s="13">
        <v>1134.4299489506525</v>
      </c>
    </row>
    <row r="36" spans="1:8" x14ac:dyDescent="0.25">
      <c r="A36" s="13">
        <v>200</v>
      </c>
      <c r="B36" s="13">
        <v>19613611.846621558</v>
      </c>
      <c r="C36" s="13">
        <v>19.613611846621556</v>
      </c>
      <c r="D36" s="13">
        <v>169.8</v>
      </c>
      <c r="E36" s="13">
        <v>442.95</v>
      </c>
      <c r="F36" s="13">
        <v>0.88619999999999999</v>
      </c>
      <c r="G36" s="13">
        <v>1.1284134506883323</v>
      </c>
      <c r="H36" s="13">
        <v>1128.4134506883324</v>
      </c>
    </row>
    <row r="37" spans="1:8" x14ac:dyDescent="0.25">
      <c r="A37" s="13">
        <v>200</v>
      </c>
      <c r="B37" s="13">
        <v>19613611.846621558</v>
      </c>
      <c r="C37" s="13">
        <v>19.613611846621556</v>
      </c>
      <c r="D37" s="13">
        <v>179.3</v>
      </c>
      <c r="E37" s="13">
        <v>452.45</v>
      </c>
      <c r="F37" s="13">
        <v>0.89100000000000001</v>
      </c>
      <c r="G37" s="13">
        <v>1.122334455667789</v>
      </c>
      <c r="H37" s="13">
        <v>1122.3344556677889</v>
      </c>
    </row>
    <row r="38" spans="1:8" x14ac:dyDescent="0.25">
      <c r="A38" s="13">
        <v>200</v>
      </c>
      <c r="B38" s="13">
        <v>19613611.846621558</v>
      </c>
      <c r="C38" s="13">
        <v>19.613611846621556</v>
      </c>
      <c r="D38" s="13">
        <v>190.4</v>
      </c>
      <c r="E38" s="13">
        <v>463.54999999999995</v>
      </c>
      <c r="F38" s="13">
        <v>0.8962</v>
      </c>
      <c r="G38" s="13">
        <v>1.1158223610801161</v>
      </c>
      <c r="H38" s="13">
        <v>1115.822361080116</v>
      </c>
    </row>
    <row r="39" spans="1:8" x14ac:dyDescent="0.25">
      <c r="A39" s="13">
        <v>200</v>
      </c>
      <c r="B39" s="13">
        <v>19613611.846621558</v>
      </c>
      <c r="C39" s="13">
        <v>19.613611846621556</v>
      </c>
      <c r="D39" s="13">
        <v>200.2</v>
      </c>
      <c r="E39" s="13">
        <v>473.34999999999997</v>
      </c>
      <c r="F39" s="13">
        <v>0.90139999999999998</v>
      </c>
      <c r="G39" s="13">
        <v>1.1093854004881296</v>
      </c>
      <c r="H39" s="13">
        <v>1109.3854004881296</v>
      </c>
    </row>
    <row r="40" spans="1:8" x14ac:dyDescent="0.25">
      <c r="A40" s="13">
        <v>200</v>
      </c>
      <c r="B40" s="13">
        <v>19613611.846621558</v>
      </c>
      <c r="C40" s="13">
        <v>19.613611846621556</v>
      </c>
      <c r="D40" s="13">
        <v>210.4</v>
      </c>
      <c r="E40" s="13">
        <v>483.54999999999995</v>
      </c>
      <c r="F40" s="13">
        <v>0.90659999999999996</v>
      </c>
      <c r="G40" s="13">
        <v>1.1030222810500772</v>
      </c>
      <c r="H40" s="13">
        <v>1103.0222810500773</v>
      </c>
    </row>
    <row r="41" spans="1:8" x14ac:dyDescent="0.25">
      <c r="A41" s="13">
        <v>200</v>
      </c>
      <c r="B41" s="13">
        <v>19613611.846621558</v>
      </c>
      <c r="C41" s="13">
        <v>19.613611846621556</v>
      </c>
      <c r="D41" s="13">
        <v>220.6</v>
      </c>
      <c r="E41" s="13">
        <v>493.75</v>
      </c>
      <c r="F41" s="13">
        <v>0.91239999999999999</v>
      </c>
      <c r="G41" s="13">
        <v>1.0960105217010083</v>
      </c>
      <c r="H41" s="13">
        <v>1096.0105217010084</v>
      </c>
    </row>
    <row r="42" spans="1:8" x14ac:dyDescent="0.25">
      <c r="A42" s="13">
        <v>200</v>
      </c>
      <c r="B42" s="13">
        <v>19613611.846621558</v>
      </c>
      <c r="C42" s="13">
        <v>19.613611846621556</v>
      </c>
      <c r="D42" s="13">
        <v>230.4</v>
      </c>
      <c r="E42" s="13">
        <v>503.54999999999995</v>
      </c>
      <c r="F42" s="13">
        <v>0.91769999999999996</v>
      </c>
      <c r="G42" s="13">
        <v>1.0896807235480004</v>
      </c>
      <c r="H42" s="13">
        <v>1089.6807235480003</v>
      </c>
    </row>
    <row r="43" spans="1:8" x14ac:dyDescent="0.25">
      <c r="A43" s="13">
        <v>400</v>
      </c>
      <c r="B43" s="13">
        <v>39227223.693243116</v>
      </c>
      <c r="C43" s="13">
        <v>39.227223693243111</v>
      </c>
      <c r="D43" s="13">
        <v>30</v>
      </c>
      <c r="E43" s="13">
        <v>303.14999999999998</v>
      </c>
      <c r="F43" s="13">
        <v>0.84040000000000004</v>
      </c>
      <c r="G43" s="13">
        <v>1.1899095668729176</v>
      </c>
      <c r="H43" s="13">
        <v>1189.9095668729176</v>
      </c>
    </row>
    <row r="44" spans="1:8" x14ac:dyDescent="0.25">
      <c r="A44" s="13">
        <v>400</v>
      </c>
      <c r="B44" s="13">
        <v>39227223.693243116</v>
      </c>
      <c r="C44" s="13">
        <v>39.227223693243111</v>
      </c>
      <c r="D44" s="13">
        <v>39.9</v>
      </c>
      <c r="E44" s="13">
        <v>313.04999999999995</v>
      </c>
      <c r="F44" s="13">
        <v>0.84140000000000004</v>
      </c>
      <c r="G44" s="13">
        <v>1.1884953648680769</v>
      </c>
      <c r="H44" s="13">
        <v>1188.4953648680769</v>
      </c>
    </row>
    <row r="45" spans="1:8" x14ac:dyDescent="0.25">
      <c r="A45" s="13">
        <v>400</v>
      </c>
      <c r="B45" s="13">
        <v>39227223.693243116</v>
      </c>
      <c r="C45" s="13">
        <v>39.227223693243111</v>
      </c>
      <c r="D45" s="13">
        <v>49.7</v>
      </c>
      <c r="E45" s="13">
        <v>322.84999999999997</v>
      </c>
      <c r="F45" s="13">
        <v>0.84319999999999995</v>
      </c>
      <c r="G45" s="13">
        <v>1.1859582542694498</v>
      </c>
      <c r="H45" s="13">
        <v>1185.9582542694498</v>
      </c>
    </row>
    <row r="46" spans="1:8" x14ac:dyDescent="0.25">
      <c r="A46" s="13">
        <v>400</v>
      </c>
      <c r="B46" s="13">
        <v>39227223.693243116</v>
      </c>
      <c r="C46" s="13">
        <v>39.227223693243111</v>
      </c>
      <c r="D46" s="13">
        <v>59.9</v>
      </c>
      <c r="E46" s="13">
        <v>333.04999999999995</v>
      </c>
      <c r="F46" s="13">
        <v>0.8448</v>
      </c>
      <c r="G46" s="13">
        <v>1.1837121212121213</v>
      </c>
      <c r="H46" s="13">
        <v>1183.7121212121212</v>
      </c>
    </row>
    <row r="47" spans="1:8" x14ac:dyDescent="0.25">
      <c r="A47" s="13">
        <v>400</v>
      </c>
      <c r="B47" s="13">
        <v>39227223.693243116</v>
      </c>
      <c r="C47" s="13">
        <v>39.227223693243111</v>
      </c>
      <c r="D47" s="13">
        <v>70</v>
      </c>
      <c r="E47" s="13">
        <v>343.15</v>
      </c>
      <c r="F47" s="13">
        <v>0.84660000000000002</v>
      </c>
      <c r="G47" s="13">
        <v>1.1811953697141506</v>
      </c>
      <c r="H47" s="13">
        <v>1181.1953697141507</v>
      </c>
    </row>
    <row r="48" spans="1:8" x14ac:dyDescent="0.25">
      <c r="A48" s="13">
        <v>400</v>
      </c>
      <c r="B48" s="13">
        <v>39227223.693243116</v>
      </c>
      <c r="C48" s="13">
        <v>39.227223693243111</v>
      </c>
      <c r="D48" s="13">
        <v>80.3</v>
      </c>
      <c r="E48" s="13">
        <v>353.45</v>
      </c>
      <c r="F48" s="13">
        <v>0.84850000000000003</v>
      </c>
      <c r="G48" s="13">
        <v>1.1785503830288744</v>
      </c>
      <c r="H48" s="13">
        <v>1178.5503830288744</v>
      </c>
    </row>
    <row r="49" spans="1:8" x14ac:dyDescent="0.25">
      <c r="A49" s="13">
        <v>400</v>
      </c>
      <c r="B49" s="13">
        <v>39227223.693243116</v>
      </c>
      <c r="C49" s="13">
        <v>39.227223693243111</v>
      </c>
      <c r="D49" s="13">
        <v>91.3</v>
      </c>
      <c r="E49" s="13">
        <v>364.45</v>
      </c>
      <c r="F49" s="13">
        <v>0.85060000000000002</v>
      </c>
      <c r="G49" s="13">
        <v>1.175640724194686</v>
      </c>
      <c r="H49" s="13">
        <v>1175.6407241946861</v>
      </c>
    </row>
    <row r="50" spans="1:8" x14ac:dyDescent="0.25">
      <c r="A50" s="13">
        <v>400</v>
      </c>
      <c r="B50" s="13">
        <v>39227223.693243116</v>
      </c>
      <c r="C50" s="13">
        <v>39.227223693243111</v>
      </c>
      <c r="D50" s="13">
        <v>100.5</v>
      </c>
      <c r="E50" s="13">
        <v>373.65</v>
      </c>
      <c r="F50" s="13">
        <v>0.85240000000000005</v>
      </c>
      <c r="G50" s="13">
        <v>1.1731581417175034</v>
      </c>
      <c r="H50" s="13">
        <v>1173.1581417175034</v>
      </c>
    </row>
    <row r="51" spans="1:8" x14ac:dyDescent="0.25">
      <c r="A51" s="13">
        <v>400</v>
      </c>
      <c r="B51" s="13">
        <v>39227223.693243116</v>
      </c>
      <c r="C51" s="13">
        <v>39.227223693243111</v>
      </c>
      <c r="D51" s="13">
        <v>111</v>
      </c>
      <c r="E51" s="13">
        <v>384.15</v>
      </c>
      <c r="F51" s="13">
        <v>0.85470000000000002</v>
      </c>
      <c r="G51" s="13">
        <v>1.1700011700011699</v>
      </c>
      <c r="H51" s="13">
        <v>1170.0011700011698</v>
      </c>
    </row>
    <row r="52" spans="1:8" x14ac:dyDescent="0.25">
      <c r="A52" s="13">
        <v>400</v>
      </c>
      <c r="B52" s="13">
        <v>39227223.693243116</v>
      </c>
      <c r="C52" s="13">
        <v>39.227223693243111</v>
      </c>
      <c r="D52" s="13">
        <v>121.3</v>
      </c>
      <c r="E52" s="13">
        <v>394.45</v>
      </c>
      <c r="F52" s="13">
        <v>0.85699999999999998</v>
      </c>
      <c r="G52" s="13">
        <v>1.1668611435239207</v>
      </c>
      <c r="H52" s="13">
        <v>1166.8611435239206</v>
      </c>
    </row>
    <row r="53" spans="1:8" x14ac:dyDescent="0.25">
      <c r="A53" s="13">
        <v>400</v>
      </c>
      <c r="B53" s="13">
        <v>39227223.693243116</v>
      </c>
      <c r="C53" s="13">
        <v>39.227223693243111</v>
      </c>
      <c r="D53" s="13">
        <v>130.9</v>
      </c>
      <c r="E53" s="13">
        <v>404.04999999999995</v>
      </c>
      <c r="F53" s="13">
        <v>0.86029999999999995</v>
      </c>
      <c r="G53" s="13">
        <v>1.1623852144600721</v>
      </c>
      <c r="H53" s="13">
        <v>1162.3852144600721</v>
      </c>
    </row>
    <row r="54" spans="1:8" x14ac:dyDescent="0.25">
      <c r="A54" s="13">
        <v>400</v>
      </c>
      <c r="B54" s="13">
        <v>39227223.693243116</v>
      </c>
      <c r="C54" s="13">
        <v>39.227223693243111</v>
      </c>
      <c r="D54" s="13">
        <v>140.5</v>
      </c>
      <c r="E54" s="13">
        <v>413.65</v>
      </c>
      <c r="F54" s="13">
        <v>0.86409999999999998</v>
      </c>
      <c r="G54" s="13">
        <v>1.157273463719477</v>
      </c>
      <c r="H54" s="13">
        <v>1157.2734637194771</v>
      </c>
    </row>
    <row r="55" spans="1:8" x14ac:dyDescent="0.25">
      <c r="A55" s="13">
        <v>400</v>
      </c>
      <c r="B55" s="13">
        <v>39227223.693243116</v>
      </c>
      <c r="C55" s="13">
        <v>39.227223693243111</v>
      </c>
      <c r="D55" s="13">
        <v>150.1</v>
      </c>
      <c r="E55" s="13">
        <v>423.25</v>
      </c>
      <c r="F55" s="13">
        <v>0.86850000000000005</v>
      </c>
      <c r="G55" s="13">
        <v>1.1514104778353482</v>
      </c>
      <c r="H55" s="13">
        <v>1151.4104778353483</v>
      </c>
    </row>
    <row r="56" spans="1:8" x14ac:dyDescent="0.25">
      <c r="A56" s="13">
        <v>400</v>
      </c>
      <c r="B56" s="13">
        <v>39227223.693243116</v>
      </c>
      <c r="C56" s="13">
        <v>39.227223693243111</v>
      </c>
      <c r="D56" s="13">
        <v>160.1</v>
      </c>
      <c r="E56" s="13">
        <v>433.25</v>
      </c>
      <c r="F56" s="13">
        <v>0.87280000000000002</v>
      </c>
      <c r="G56" s="13">
        <v>1.1457378551787352</v>
      </c>
      <c r="H56" s="13">
        <v>1145.7378551787351</v>
      </c>
    </row>
    <row r="57" spans="1:8" x14ac:dyDescent="0.25">
      <c r="A57" s="13">
        <v>400</v>
      </c>
      <c r="B57" s="13">
        <v>39227223.693243116</v>
      </c>
      <c r="C57" s="13">
        <v>39.227223693243111</v>
      </c>
      <c r="D57" s="13">
        <v>169.8</v>
      </c>
      <c r="E57" s="13">
        <v>442.95</v>
      </c>
      <c r="F57" s="13">
        <v>0.87719999999999998</v>
      </c>
      <c r="G57" s="13">
        <v>1.1399908800729595</v>
      </c>
      <c r="H57" s="13">
        <v>1139.9908800729595</v>
      </c>
    </row>
    <row r="58" spans="1:8" x14ac:dyDescent="0.25">
      <c r="A58" s="13">
        <v>400</v>
      </c>
      <c r="B58" s="13">
        <v>39227223.693243116</v>
      </c>
      <c r="C58" s="13">
        <v>39.227223693243111</v>
      </c>
      <c r="D58" s="13">
        <v>179.3</v>
      </c>
      <c r="E58" s="13">
        <v>452.45</v>
      </c>
      <c r="F58" s="13">
        <v>0.88170000000000004</v>
      </c>
      <c r="G58" s="13">
        <v>1.1341726210729273</v>
      </c>
      <c r="H58" s="13">
        <v>1134.1726210729273</v>
      </c>
    </row>
    <row r="59" spans="1:8" x14ac:dyDescent="0.25">
      <c r="A59" s="13">
        <v>400</v>
      </c>
      <c r="B59" s="13">
        <v>39227223.693243116</v>
      </c>
      <c r="C59" s="13">
        <v>39.227223693243111</v>
      </c>
      <c r="D59" s="13">
        <v>190.4</v>
      </c>
      <c r="E59" s="13">
        <v>463.54999999999995</v>
      </c>
      <c r="F59" s="13">
        <v>0.88629999999999998</v>
      </c>
      <c r="G59" s="13">
        <v>1.1282861333634211</v>
      </c>
      <c r="H59" s="13">
        <v>1128.2861333634212</v>
      </c>
    </row>
    <row r="60" spans="1:8" x14ac:dyDescent="0.25">
      <c r="A60" s="13">
        <v>400</v>
      </c>
      <c r="B60" s="13">
        <v>39227223.693243116</v>
      </c>
      <c r="C60" s="13">
        <v>39.227223693243111</v>
      </c>
      <c r="D60" s="13">
        <v>200.2</v>
      </c>
      <c r="E60" s="13">
        <v>473.34999999999997</v>
      </c>
      <c r="F60" s="13">
        <v>0.8911</v>
      </c>
      <c r="G60" s="13">
        <v>1.1222085063404781</v>
      </c>
      <c r="H60" s="13">
        <v>1122.2085063404782</v>
      </c>
    </row>
    <row r="61" spans="1:8" x14ac:dyDescent="0.25">
      <c r="A61" s="13">
        <v>400</v>
      </c>
      <c r="B61" s="13">
        <v>39227223.693243116</v>
      </c>
      <c r="C61" s="13">
        <v>39.227223693243111</v>
      </c>
      <c r="D61" s="13">
        <v>210.4</v>
      </c>
      <c r="E61" s="13">
        <v>483.54999999999995</v>
      </c>
      <c r="F61" s="13">
        <v>0.89590000000000003</v>
      </c>
      <c r="G61" s="13">
        <v>1.1161960040183057</v>
      </c>
      <c r="H61" s="13">
        <v>1116.1960040183058</v>
      </c>
    </row>
    <row r="62" spans="1:8" x14ac:dyDescent="0.25">
      <c r="A62" s="13">
        <v>400</v>
      </c>
      <c r="B62" s="13">
        <v>39227223.693243116</v>
      </c>
      <c r="C62" s="13">
        <v>39.227223693243111</v>
      </c>
      <c r="D62" s="13">
        <v>220.6</v>
      </c>
      <c r="E62" s="13">
        <v>493.75</v>
      </c>
      <c r="F62" s="13">
        <v>0.90110000000000001</v>
      </c>
      <c r="G62" s="13">
        <v>1.1097547442015314</v>
      </c>
      <c r="H62" s="13">
        <v>1109.7547442015314</v>
      </c>
    </row>
    <row r="63" spans="1:8" x14ac:dyDescent="0.25">
      <c r="A63" s="13">
        <v>400</v>
      </c>
      <c r="B63" s="13">
        <v>39227223.693243116</v>
      </c>
      <c r="C63" s="13">
        <v>39.227223693243111</v>
      </c>
      <c r="D63" s="13">
        <v>230.4</v>
      </c>
      <c r="E63" s="13">
        <v>503.54999999999995</v>
      </c>
      <c r="F63" s="13">
        <v>0.90580000000000005</v>
      </c>
      <c r="G63" s="13">
        <v>1.103996467211305</v>
      </c>
      <c r="H63" s="13">
        <v>1103.9964672113049</v>
      </c>
    </row>
    <row r="64" spans="1:8" x14ac:dyDescent="0.25">
      <c r="A64" s="13">
        <v>600</v>
      </c>
      <c r="B64" s="13">
        <v>58840835.539864674</v>
      </c>
      <c r="C64" s="13">
        <v>58.840835539864671</v>
      </c>
      <c r="D64" s="13">
        <v>30</v>
      </c>
      <c r="E64" s="13">
        <v>303.14999999999998</v>
      </c>
      <c r="F64" s="13">
        <v>0.83679999999999999</v>
      </c>
      <c r="G64" s="13">
        <v>1.1950286806883366</v>
      </c>
      <c r="H64" s="13">
        <v>1195.0286806883366</v>
      </c>
    </row>
    <row r="65" spans="1:8" x14ac:dyDescent="0.25">
      <c r="A65" s="13">
        <v>600</v>
      </c>
      <c r="B65" s="13">
        <v>58840835.539864674</v>
      </c>
      <c r="C65" s="13">
        <v>58.840835539864671</v>
      </c>
      <c r="D65" s="13">
        <v>39.9</v>
      </c>
      <c r="E65" s="13">
        <v>313.04999999999995</v>
      </c>
      <c r="F65" s="13">
        <v>0.83750000000000002</v>
      </c>
      <c r="G65" s="13">
        <v>1.1940298507462686</v>
      </c>
      <c r="H65" s="13">
        <v>1194.0298507462685</v>
      </c>
    </row>
    <row r="66" spans="1:8" x14ac:dyDescent="0.25">
      <c r="A66" s="13">
        <v>600</v>
      </c>
      <c r="B66" s="13">
        <v>58840835.539864674</v>
      </c>
      <c r="C66" s="13">
        <v>58.840835539864671</v>
      </c>
      <c r="D66" s="13">
        <v>49.7</v>
      </c>
      <c r="E66" s="13">
        <v>322.84999999999997</v>
      </c>
      <c r="F66" s="13">
        <v>0.83909999999999996</v>
      </c>
      <c r="G66" s="13">
        <v>1.1917530687641522</v>
      </c>
      <c r="H66" s="13">
        <v>1191.7530687641522</v>
      </c>
    </row>
    <row r="67" spans="1:8" x14ac:dyDescent="0.25">
      <c r="A67" s="13">
        <v>600</v>
      </c>
      <c r="B67" s="13">
        <v>58840835.539864674</v>
      </c>
      <c r="C67" s="13">
        <v>58.840835539864671</v>
      </c>
      <c r="D67" s="13">
        <v>59.9</v>
      </c>
      <c r="E67" s="13">
        <v>333.04999999999995</v>
      </c>
      <c r="F67" s="13">
        <v>0.84050000000000002</v>
      </c>
      <c r="G67" s="13">
        <v>1.1897679952409279</v>
      </c>
      <c r="H67" s="13">
        <v>1189.7679952409278</v>
      </c>
    </row>
    <row r="68" spans="1:8" x14ac:dyDescent="0.25">
      <c r="A68" s="13">
        <v>600</v>
      </c>
      <c r="B68" s="13">
        <v>58840835.539864674</v>
      </c>
      <c r="C68" s="13">
        <v>58.840835539864671</v>
      </c>
      <c r="D68" s="13">
        <v>70</v>
      </c>
      <c r="E68" s="13">
        <v>343.15</v>
      </c>
      <c r="F68" s="13">
        <v>0.84219999999999995</v>
      </c>
      <c r="G68" s="13">
        <v>1.1873664212776063</v>
      </c>
      <c r="H68" s="13">
        <v>1187.3664212776064</v>
      </c>
    </row>
    <row r="69" spans="1:8" x14ac:dyDescent="0.25">
      <c r="A69" s="13">
        <v>600</v>
      </c>
      <c r="B69" s="13">
        <v>58840835.539864674</v>
      </c>
      <c r="C69" s="13">
        <v>58.840835539864671</v>
      </c>
      <c r="D69" s="13">
        <v>80.3</v>
      </c>
      <c r="E69" s="13">
        <v>353.45</v>
      </c>
      <c r="F69" s="13">
        <v>0.84389999999999998</v>
      </c>
      <c r="G69" s="13">
        <v>1.1849745230477544</v>
      </c>
      <c r="H69" s="13">
        <v>1184.9745230477545</v>
      </c>
    </row>
    <row r="70" spans="1:8" x14ac:dyDescent="0.25">
      <c r="A70" s="13">
        <v>600</v>
      </c>
      <c r="B70" s="13">
        <v>58840835.539864674</v>
      </c>
      <c r="C70" s="13">
        <v>58.840835539864671</v>
      </c>
      <c r="D70" s="13">
        <v>91.3</v>
      </c>
      <c r="E70" s="13">
        <v>364.45</v>
      </c>
      <c r="F70" s="13">
        <v>0.8458</v>
      </c>
      <c r="G70" s="13">
        <v>1.1823126034523528</v>
      </c>
      <c r="H70" s="13">
        <v>1182.3126034523527</v>
      </c>
    </row>
    <row r="71" spans="1:8" x14ac:dyDescent="0.25">
      <c r="A71" s="13">
        <v>600</v>
      </c>
      <c r="B71" s="13">
        <v>58840835.539864674</v>
      </c>
      <c r="C71" s="13">
        <v>58.840835539864671</v>
      </c>
      <c r="D71" s="13">
        <v>100.5</v>
      </c>
      <c r="E71" s="13">
        <v>373.65</v>
      </c>
      <c r="F71" s="13">
        <v>0.84740000000000004</v>
      </c>
      <c r="G71" s="13">
        <v>1.180080245456691</v>
      </c>
      <c r="H71" s="13">
        <v>1180.080245456691</v>
      </c>
    </row>
    <row r="72" spans="1:8" x14ac:dyDescent="0.25">
      <c r="A72" s="13">
        <v>600</v>
      </c>
      <c r="B72" s="13">
        <v>58840835.539864674</v>
      </c>
      <c r="C72" s="13">
        <v>58.840835539864671</v>
      </c>
      <c r="D72" s="13">
        <v>111</v>
      </c>
      <c r="E72" s="13">
        <v>384.15</v>
      </c>
      <c r="F72" s="13">
        <v>0.84930000000000005</v>
      </c>
      <c r="G72" s="13">
        <v>1.1774402449075709</v>
      </c>
      <c r="H72" s="13">
        <v>1177.440244907571</v>
      </c>
    </row>
    <row r="73" spans="1:8" x14ac:dyDescent="0.25">
      <c r="A73" s="13">
        <v>600</v>
      </c>
      <c r="B73" s="13">
        <v>58840835.539864674</v>
      </c>
      <c r="C73" s="13">
        <v>58.840835539864671</v>
      </c>
      <c r="D73" s="13">
        <v>121.3</v>
      </c>
      <c r="E73" s="13">
        <v>394.45</v>
      </c>
      <c r="F73" s="13">
        <v>0.85099999999999998</v>
      </c>
      <c r="G73" s="13">
        <v>1.1750881316098707</v>
      </c>
      <c r="H73" s="13">
        <v>1175.0881316098707</v>
      </c>
    </row>
    <row r="74" spans="1:8" x14ac:dyDescent="0.25">
      <c r="A74" s="13">
        <v>600</v>
      </c>
      <c r="B74" s="13">
        <v>58840835.539864674</v>
      </c>
      <c r="C74" s="13">
        <v>58.840835539864671</v>
      </c>
      <c r="D74" s="13">
        <v>140.5</v>
      </c>
      <c r="E74" s="13">
        <v>413.65</v>
      </c>
      <c r="F74" s="13">
        <v>0.8569</v>
      </c>
      <c r="G74" s="13">
        <v>1.1669973159061735</v>
      </c>
      <c r="H74" s="13">
        <v>1166.9973159061735</v>
      </c>
    </row>
    <row r="75" spans="1:8" x14ac:dyDescent="0.25">
      <c r="A75" s="13">
        <v>600</v>
      </c>
      <c r="B75" s="13">
        <v>58840835.539864674</v>
      </c>
      <c r="C75" s="13">
        <v>58.840835539864671</v>
      </c>
      <c r="D75" s="13">
        <v>150.1</v>
      </c>
      <c r="E75" s="13">
        <v>423.25</v>
      </c>
      <c r="F75" s="13">
        <v>0.86080000000000001</v>
      </c>
      <c r="G75" s="13">
        <v>1.1617100371747211</v>
      </c>
      <c r="H75" s="13">
        <v>1161.710037174721</v>
      </c>
    </row>
    <row r="76" spans="1:8" x14ac:dyDescent="0.25">
      <c r="A76" s="13">
        <v>600</v>
      </c>
      <c r="B76" s="13">
        <v>58840835.539864674</v>
      </c>
      <c r="C76" s="13">
        <v>58.840835539864671</v>
      </c>
      <c r="D76" s="13">
        <v>160.1</v>
      </c>
      <c r="E76" s="13">
        <v>433.25</v>
      </c>
      <c r="F76" s="13">
        <v>0.86499999999999999</v>
      </c>
      <c r="G76" s="13">
        <v>1.1560693641618498</v>
      </c>
      <c r="H76" s="13">
        <v>1156.0693641618498</v>
      </c>
    </row>
    <row r="77" spans="1:8" x14ac:dyDescent="0.25">
      <c r="A77" s="13">
        <v>600</v>
      </c>
      <c r="B77" s="13">
        <v>58840835.539864674</v>
      </c>
      <c r="C77" s="13">
        <v>58.840835539864671</v>
      </c>
      <c r="D77" s="13">
        <v>169.8</v>
      </c>
      <c r="E77" s="13">
        <v>442.95</v>
      </c>
      <c r="F77" s="13">
        <v>0.86899999999999999</v>
      </c>
      <c r="G77" s="13">
        <v>1.1507479861910241</v>
      </c>
      <c r="H77" s="13">
        <v>1150.7479861910242</v>
      </c>
    </row>
    <row r="78" spans="1:8" x14ac:dyDescent="0.25">
      <c r="A78" s="13">
        <v>600</v>
      </c>
      <c r="B78" s="13">
        <v>58840835.539864674</v>
      </c>
      <c r="C78" s="13">
        <v>58.840835539864671</v>
      </c>
      <c r="D78" s="13">
        <v>179.3</v>
      </c>
      <c r="E78" s="13">
        <v>452.45</v>
      </c>
      <c r="F78" s="13">
        <v>0.87309999999999999</v>
      </c>
      <c r="G78" s="13">
        <v>1.1453441759248655</v>
      </c>
      <c r="H78" s="13">
        <v>1145.3441759248656</v>
      </c>
    </row>
    <row r="79" spans="1:8" x14ac:dyDescent="0.25">
      <c r="A79" s="13">
        <v>600</v>
      </c>
      <c r="B79" s="13">
        <v>58840835.539864674</v>
      </c>
      <c r="C79" s="13">
        <v>58.840835539864671</v>
      </c>
      <c r="D79" s="13">
        <v>190.4</v>
      </c>
      <c r="E79" s="13">
        <v>463.54999999999995</v>
      </c>
      <c r="F79" s="13">
        <v>0.87739999999999996</v>
      </c>
      <c r="G79" s="13">
        <v>1.1397310234784592</v>
      </c>
      <c r="H79" s="13">
        <v>1139.7310234784593</v>
      </c>
    </row>
    <row r="80" spans="1:8" x14ac:dyDescent="0.25">
      <c r="A80" s="13">
        <v>600</v>
      </c>
      <c r="B80" s="13">
        <v>58840835.539864674</v>
      </c>
      <c r="C80" s="13">
        <v>58.840835539864671</v>
      </c>
      <c r="D80" s="13">
        <v>200.2</v>
      </c>
      <c r="E80" s="13">
        <v>473.34999999999997</v>
      </c>
      <c r="F80" s="13">
        <v>0.88180000000000003</v>
      </c>
      <c r="G80" s="13">
        <v>1.1340440009072352</v>
      </c>
      <c r="H80" s="13">
        <v>1134.0440009072352</v>
      </c>
    </row>
    <row r="81" spans="1:8" x14ac:dyDescent="0.25">
      <c r="A81" s="13">
        <v>600</v>
      </c>
      <c r="B81" s="13">
        <v>58840835.539864674</v>
      </c>
      <c r="C81" s="13">
        <v>58.840835539864671</v>
      </c>
      <c r="D81" s="13">
        <v>210.4</v>
      </c>
      <c r="E81" s="13">
        <v>483.54999999999995</v>
      </c>
      <c r="F81" s="13">
        <v>0.88639999999999997</v>
      </c>
      <c r="G81" s="13">
        <v>1.128158844765343</v>
      </c>
      <c r="H81" s="13">
        <v>1128.158844765343</v>
      </c>
    </row>
    <row r="82" spans="1:8" x14ac:dyDescent="0.25">
      <c r="A82" s="13">
        <v>600</v>
      </c>
      <c r="B82" s="13">
        <v>58840835.539864674</v>
      </c>
      <c r="C82" s="13">
        <v>58.840835539864671</v>
      </c>
      <c r="D82" s="13">
        <v>220.6</v>
      </c>
      <c r="E82" s="13">
        <v>493.75</v>
      </c>
      <c r="F82" s="13">
        <v>0.8911</v>
      </c>
      <c r="G82" s="13">
        <v>1.1222085063404781</v>
      </c>
      <c r="H82" s="13">
        <v>1122.2085063404782</v>
      </c>
    </row>
    <row r="83" spans="1:8" x14ac:dyDescent="0.25">
      <c r="A83" s="13">
        <v>600</v>
      </c>
      <c r="B83" s="13">
        <v>58840835.539864674</v>
      </c>
      <c r="C83" s="13">
        <v>58.840835539864671</v>
      </c>
      <c r="D83" s="13">
        <v>230.4</v>
      </c>
      <c r="E83" s="13">
        <v>503.54999999999995</v>
      </c>
      <c r="F83" s="13">
        <v>0.89539999999999997</v>
      </c>
      <c r="G83" s="13">
        <v>1.1168192986374805</v>
      </c>
      <c r="H83" s="13">
        <v>1116.8192986374806</v>
      </c>
    </row>
    <row r="84" spans="1:8" x14ac:dyDescent="0.25">
      <c r="A84" s="13">
        <v>800</v>
      </c>
      <c r="B84" s="13">
        <v>78454447.386486232</v>
      </c>
      <c r="C84" s="13">
        <v>78.454447386486223</v>
      </c>
      <c r="D84" s="13">
        <v>30</v>
      </c>
      <c r="E84" s="13">
        <v>303.14999999999998</v>
      </c>
      <c r="F84" s="13">
        <v>0.83320000000000005</v>
      </c>
      <c r="G84" s="13">
        <v>1.2001920307249159</v>
      </c>
      <c r="H84" s="13">
        <v>1200.1920307249159</v>
      </c>
    </row>
    <row r="85" spans="1:8" x14ac:dyDescent="0.25">
      <c r="A85" s="13">
        <v>800</v>
      </c>
      <c r="B85" s="13">
        <v>78454447.386486232</v>
      </c>
      <c r="C85" s="13">
        <v>78.454447386486223</v>
      </c>
      <c r="D85" s="13">
        <v>39.9</v>
      </c>
      <c r="E85" s="13">
        <v>313.04999999999995</v>
      </c>
      <c r="F85" s="13">
        <v>0.83399999999999996</v>
      </c>
      <c r="G85" s="13">
        <v>1.1990407673860912</v>
      </c>
      <c r="H85" s="13">
        <v>1199.0407673860911</v>
      </c>
    </row>
    <row r="86" spans="1:8" x14ac:dyDescent="0.25">
      <c r="A86" s="13">
        <v>800</v>
      </c>
      <c r="B86" s="13">
        <v>78454447.386486232</v>
      </c>
      <c r="C86" s="13">
        <v>78.454447386486223</v>
      </c>
      <c r="D86" s="13">
        <v>49.7</v>
      </c>
      <c r="E86" s="13">
        <v>322.84999999999997</v>
      </c>
      <c r="F86" s="13">
        <v>0.83530000000000004</v>
      </c>
      <c r="G86" s="13">
        <v>1.1971746677840296</v>
      </c>
      <c r="H86" s="13">
        <v>1197.1746677840297</v>
      </c>
    </row>
    <row r="87" spans="1:8" x14ac:dyDescent="0.25">
      <c r="A87" s="13">
        <v>800</v>
      </c>
      <c r="B87" s="13">
        <v>78454447.386486232</v>
      </c>
      <c r="C87" s="13">
        <v>78.454447386486223</v>
      </c>
      <c r="D87" s="13">
        <v>59.9</v>
      </c>
      <c r="E87" s="13">
        <v>333.04999999999995</v>
      </c>
      <c r="F87" s="13">
        <v>0.8367</v>
      </c>
      <c r="G87" s="13">
        <v>1.1951715071112705</v>
      </c>
      <c r="H87" s="13">
        <v>1195.1715071112706</v>
      </c>
    </row>
    <row r="88" spans="1:8" x14ac:dyDescent="0.25">
      <c r="A88" s="13">
        <v>800</v>
      </c>
      <c r="B88" s="13">
        <v>78454447.386486232</v>
      </c>
      <c r="C88" s="13">
        <v>78.454447386486223</v>
      </c>
      <c r="D88" s="13">
        <v>70</v>
      </c>
      <c r="E88" s="13">
        <v>343.15</v>
      </c>
      <c r="F88" s="13">
        <v>0.83799999999999997</v>
      </c>
      <c r="G88" s="13">
        <v>1.1933174224343677</v>
      </c>
      <c r="H88" s="13">
        <v>1193.3174224343677</v>
      </c>
    </row>
    <row r="89" spans="1:8" x14ac:dyDescent="0.25">
      <c r="A89" s="13">
        <v>800</v>
      </c>
      <c r="B89" s="13">
        <v>78454447.386486232</v>
      </c>
      <c r="C89" s="13">
        <v>78.454447386486223</v>
      </c>
      <c r="D89" s="13">
        <v>80.3</v>
      </c>
      <c r="E89" s="13">
        <v>353.45</v>
      </c>
      <c r="F89" s="13">
        <v>0.83979999999999999</v>
      </c>
      <c r="G89" s="13">
        <v>1.1907597046915932</v>
      </c>
      <c r="H89" s="13">
        <v>1190.7597046915932</v>
      </c>
    </row>
    <row r="90" spans="1:8" x14ac:dyDescent="0.25">
      <c r="A90" s="13">
        <v>800</v>
      </c>
      <c r="B90" s="13">
        <v>78454447.386486232</v>
      </c>
      <c r="C90" s="13">
        <v>78.454447386486223</v>
      </c>
      <c r="D90" s="13">
        <v>91.3</v>
      </c>
      <c r="E90" s="13">
        <v>364.45</v>
      </c>
      <c r="F90" s="13">
        <v>0.84130000000000005</v>
      </c>
      <c r="G90" s="13">
        <v>1.188636633781053</v>
      </c>
      <c r="H90" s="13">
        <v>1188.636633781053</v>
      </c>
    </row>
    <row r="91" spans="1:8" x14ac:dyDescent="0.25">
      <c r="A91" s="13">
        <v>800</v>
      </c>
      <c r="B91" s="13">
        <v>78454447.386486232</v>
      </c>
      <c r="C91" s="13">
        <v>78.454447386486223</v>
      </c>
      <c r="D91" s="13">
        <v>100.5</v>
      </c>
      <c r="E91" s="13">
        <v>373.65</v>
      </c>
      <c r="F91" s="13">
        <v>0.84279999999999999</v>
      </c>
      <c r="G91" s="13">
        <v>1.1865211200759374</v>
      </c>
      <c r="H91" s="13">
        <v>1186.5211200759375</v>
      </c>
    </row>
    <row r="92" spans="1:8" x14ac:dyDescent="0.25">
      <c r="A92" s="13">
        <v>800</v>
      </c>
      <c r="B92" s="13">
        <v>78454447.386486232</v>
      </c>
      <c r="C92" s="13">
        <v>78.454447386486223</v>
      </c>
      <c r="D92" s="13">
        <v>111</v>
      </c>
      <c r="E92" s="13">
        <v>384.15</v>
      </c>
      <c r="F92" s="13">
        <v>0.84460000000000002</v>
      </c>
      <c r="G92" s="13">
        <v>1.1839924224484963</v>
      </c>
      <c r="H92" s="13">
        <v>1183.9924224484964</v>
      </c>
    </row>
    <row r="93" spans="1:8" x14ac:dyDescent="0.25">
      <c r="A93" s="13">
        <v>800</v>
      </c>
      <c r="B93" s="13">
        <v>78454447.386486232</v>
      </c>
      <c r="C93" s="13">
        <v>78.454447386486223</v>
      </c>
      <c r="D93" s="13">
        <v>121.3</v>
      </c>
      <c r="E93" s="13">
        <v>394.45</v>
      </c>
      <c r="F93" s="13">
        <v>0.84589999999999999</v>
      </c>
      <c r="G93" s="13">
        <v>1.1821728336682824</v>
      </c>
      <c r="H93" s="13">
        <v>1182.1728336682825</v>
      </c>
    </row>
    <row r="94" spans="1:8" x14ac:dyDescent="0.25">
      <c r="A94" s="13">
        <v>800</v>
      </c>
      <c r="B94" s="13">
        <v>78454447.386486232</v>
      </c>
      <c r="C94" s="13">
        <v>78.454447386486223</v>
      </c>
      <c r="D94" s="13">
        <v>130.9</v>
      </c>
      <c r="E94" s="13">
        <v>404.04999999999995</v>
      </c>
      <c r="F94" s="13">
        <v>0.8478</v>
      </c>
      <c r="G94" s="13">
        <v>1.1795234725171031</v>
      </c>
      <c r="H94" s="13">
        <v>1179.5234725171031</v>
      </c>
    </row>
    <row r="95" spans="1:8" x14ac:dyDescent="0.25">
      <c r="A95" s="13">
        <v>800</v>
      </c>
      <c r="B95" s="13">
        <v>78454447.386486232</v>
      </c>
      <c r="C95" s="13">
        <v>78.454447386486223</v>
      </c>
      <c r="D95" s="13">
        <v>140.5</v>
      </c>
      <c r="E95" s="13">
        <v>413.65</v>
      </c>
      <c r="F95" s="13">
        <v>0.85029999999999994</v>
      </c>
      <c r="G95" s="13">
        <v>1.1760555098200636</v>
      </c>
      <c r="H95" s="13">
        <v>1176.0555098200637</v>
      </c>
    </row>
    <row r="96" spans="1:8" x14ac:dyDescent="0.25">
      <c r="A96" s="13">
        <v>800</v>
      </c>
      <c r="B96" s="13">
        <v>78454447.386486232</v>
      </c>
      <c r="C96" s="13">
        <v>78.454447386486223</v>
      </c>
      <c r="D96" s="13">
        <v>150.1</v>
      </c>
      <c r="E96" s="13">
        <v>423.25</v>
      </c>
      <c r="F96" s="13">
        <v>0.85399999999999998</v>
      </c>
      <c r="G96" s="13">
        <v>1.1709601873536299</v>
      </c>
      <c r="H96" s="13">
        <v>1170.9601873536299</v>
      </c>
    </row>
    <row r="97" spans="1:8" x14ac:dyDescent="0.25">
      <c r="A97" s="13">
        <v>800</v>
      </c>
      <c r="B97" s="13">
        <v>78454447.386486232</v>
      </c>
      <c r="C97" s="13">
        <v>78.454447386486223</v>
      </c>
      <c r="D97" s="13">
        <v>160.1</v>
      </c>
      <c r="E97" s="13">
        <v>433.25</v>
      </c>
      <c r="F97" s="13">
        <v>0.8579</v>
      </c>
      <c r="G97" s="13">
        <v>1.1656370206317752</v>
      </c>
      <c r="H97" s="13">
        <v>1165.6370206317752</v>
      </c>
    </row>
    <row r="98" spans="1:8" x14ac:dyDescent="0.25">
      <c r="A98" s="13">
        <v>800</v>
      </c>
      <c r="B98" s="13">
        <v>78454447.386486232</v>
      </c>
      <c r="C98" s="13">
        <v>78.454447386486223</v>
      </c>
      <c r="D98" s="13">
        <v>169.8</v>
      </c>
      <c r="E98" s="13">
        <v>442.95</v>
      </c>
      <c r="F98" s="13">
        <v>0.86170000000000002</v>
      </c>
      <c r="G98" s="13">
        <v>1.160496692584426</v>
      </c>
      <c r="H98" s="13">
        <v>1160.496692584426</v>
      </c>
    </row>
    <row r="99" spans="1:8" x14ac:dyDescent="0.25">
      <c r="A99" s="13">
        <v>800</v>
      </c>
      <c r="B99" s="13">
        <v>78454447.386486232</v>
      </c>
      <c r="C99" s="13">
        <v>78.454447386486223</v>
      </c>
      <c r="D99" s="13">
        <v>179.3</v>
      </c>
      <c r="E99" s="13">
        <v>452.45</v>
      </c>
      <c r="F99" s="13">
        <v>0.86560000000000004</v>
      </c>
      <c r="G99" s="13">
        <v>1.155268022181146</v>
      </c>
      <c r="H99" s="13">
        <v>1155.2680221811461</v>
      </c>
    </row>
    <row r="100" spans="1:8" x14ac:dyDescent="0.25">
      <c r="A100" s="13">
        <v>800</v>
      </c>
      <c r="B100" s="13">
        <v>78454447.386486232</v>
      </c>
      <c r="C100" s="13">
        <v>78.454447386486223</v>
      </c>
      <c r="D100" s="13">
        <v>190.4</v>
      </c>
      <c r="E100" s="13">
        <v>463.54999999999995</v>
      </c>
      <c r="F100" s="13">
        <v>0.86970000000000003</v>
      </c>
      <c r="G100" s="13">
        <v>1.1498217776244681</v>
      </c>
      <c r="H100" s="13">
        <v>1149.821777624468</v>
      </c>
    </row>
    <row r="101" spans="1:8" x14ac:dyDescent="0.25">
      <c r="A101" s="13">
        <v>800</v>
      </c>
      <c r="B101" s="13">
        <v>78454447.386486232</v>
      </c>
      <c r="C101" s="13">
        <v>78.454447386486223</v>
      </c>
      <c r="D101" s="13">
        <v>200.2</v>
      </c>
      <c r="E101" s="13">
        <v>473.34999999999997</v>
      </c>
      <c r="F101" s="13">
        <v>0.87390000000000001</v>
      </c>
      <c r="G101" s="13">
        <v>1.1442956860052638</v>
      </c>
      <c r="H101" s="13">
        <v>1144.2956860052639</v>
      </c>
    </row>
    <row r="102" spans="1:8" x14ac:dyDescent="0.25">
      <c r="A102" s="13">
        <v>800</v>
      </c>
      <c r="B102" s="13">
        <v>78454447.386486232</v>
      </c>
      <c r="C102" s="13">
        <v>78.454447386486223</v>
      </c>
      <c r="D102" s="13">
        <v>210.4</v>
      </c>
      <c r="E102" s="13">
        <v>483.54999999999995</v>
      </c>
      <c r="F102" s="13">
        <v>0.878</v>
      </c>
      <c r="G102" s="13">
        <v>1.1389521640091116</v>
      </c>
      <c r="H102" s="13">
        <v>1138.9521640091116</v>
      </c>
    </row>
    <row r="103" spans="1:8" x14ac:dyDescent="0.25">
      <c r="A103" s="13">
        <v>800</v>
      </c>
      <c r="B103" s="13">
        <v>78454447.386486232</v>
      </c>
      <c r="C103" s="13">
        <v>78.454447386486223</v>
      </c>
      <c r="D103" s="13">
        <v>220.6</v>
      </c>
      <c r="E103" s="13">
        <v>493.75</v>
      </c>
      <c r="F103" s="13">
        <v>0.88249999999999995</v>
      </c>
      <c r="G103" s="13">
        <v>1.1331444759206799</v>
      </c>
      <c r="H103" s="13">
        <v>1133.14447592068</v>
      </c>
    </row>
    <row r="104" spans="1:8" x14ac:dyDescent="0.25">
      <c r="A104" s="13">
        <v>800</v>
      </c>
      <c r="B104" s="13">
        <v>78454447.386486232</v>
      </c>
      <c r="C104" s="13">
        <v>78.454447386486223</v>
      </c>
      <c r="D104" s="13">
        <v>230.4</v>
      </c>
      <c r="E104" s="13">
        <v>503.54999999999995</v>
      </c>
      <c r="F104" s="13">
        <v>0.88639999999999997</v>
      </c>
      <c r="G104" s="13">
        <v>1.128158844765343</v>
      </c>
      <c r="H104" s="13">
        <v>1128.158844765343</v>
      </c>
    </row>
    <row r="105" spans="1:8" x14ac:dyDescent="0.25">
      <c r="A105" s="13">
        <v>1000</v>
      </c>
      <c r="B105" s="13">
        <v>98068059.23310779</v>
      </c>
      <c r="C105" s="13">
        <v>98.068059233107789</v>
      </c>
      <c r="D105" s="13">
        <v>30</v>
      </c>
      <c r="E105" s="13">
        <v>303.14999999999998</v>
      </c>
      <c r="F105" s="13">
        <v>0.82989999999999997</v>
      </c>
      <c r="G105" s="13">
        <v>1.2049644535486204</v>
      </c>
      <c r="H105" s="13">
        <v>1204.9644535486204</v>
      </c>
    </row>
    <row r="106" spans="1:8" x14ac:dyDescent="0.25">
      <c r="A106" s="13">
        <v>1000</v>
      </c>
      <c r="B106" s="13">
        <v>98068059.23310779</v>
      </c>
      <c r="C106" s="13">
        <v>98.068059233107789</v>
      </c>
      <c r="D106" s="13">
        <v>39.9</v>
      </c>
      <c r="E106" s="13">
        <v>313.04999999999995</v>
      </c>
      <c r="F106" s="13">
        <v>0.83050000000000002</v>
      </c>
      <c r="G106" s="13">
        <v>1.2040939193257074</v>
      </c>
      <c r="H106" s="13">
        <v>1204.0939193257075</v>
      </c>
    </row>
    <row r="107" spans="1:8" x14ac:dyDescent="0.25">
      <c r="A107" s="13">
        <v>1000</v>
      </c>
      <c r="B107" s="13">
        <v>98068059.23310779</v>
      </c>
      <c r="C107" s="13">
        <v>98.068059233107789</v>
      </c>
      <c r="D107" s="13">
        <v>49.7</v>
      </c>
      <c r="E107" s="13">
        <v>322.84999999999997</v>
      </c>
      <c r="F107" s="13">
        <v>0.83169999999999999</v>
      </c>
      <c r="G107" s="13">
        <v>1.2023566189731874</v>
      </c>
      <c r="H107" s="13">
        <v>1202.3566189731873</v>
      </c>
    </row>
    <row r="108" spans="1:8" x14ac:dyDescent="0.25">
      <c r="A108" s="13">
        <v>1000</v>
      </c>
      <c r="B108" s="13">
        <v>98068059.23310779</v>
      </c>
      <c r="C108" s="13">
        <v>98.068059233107789</v>
      </c>
      <c r="D108" s="13">
        <v>59.9</v>
      </c>
      <c r="E108" s="13">
        <v>333.04999999999995</v>
      </c>
      <c r="F108" s="13">
        <v>0.83289999999999997</v>
      </c>
      <c r="G108" s="13">
        <v>1.2006243246488175</v>
      </c>
      <c r="H108" s="13">
        <v>1200.6243246488175</v>
      </c>
    </row>
    <row r="109" spans="1:8" x14ac:dyDescent="0.25">
      <c r="A109" s="13">
        <v>1000</v>
      </c>
      <c r="B109" s="13">
        <v>98068059.23310779</v>
      </c>
      <c r="C109" s="13">
        <v>98.068059233107789</v>
      </c>
      <c r="D109" s="13">
        <v>70</v>
      </c>
      <c r="E109" s="13">
        <v>343.15</v>
      </c>
      <c r="F109" s="13">
        <v>0.83409999999999995</v>
      </c>
      <c r="G109" s="13">
        <v>1.1988970147464333</v>
      </c>
      <c r="H109" s="13">
        <v>1198.8970147464333</v>
      </c>
    </row>
    <row r="110" spans="1:8" x14ac:dyDescent="0.25">
      <c r="A110" s="13">
        <v>1000</v>
      </c>
      <c r="B110" s="13">
        <v>98068059.23310779</v>
      </c>
      <c r="C110" s="13">
        <v>98.068059233107789</v>
      </c>
      <c r="D110" s="13">
        <v>80.3</v>
      </c>
      <c r="E110" s="13">
        <v>353.45</v>
      </c>
      <c r="F110" s="13">
        <v>0.8357</v>
      </c>
      <c r="G110" s="13">
        <v>1.1966016513102788</v>
      </c>
      <c r="H110" s="13">
        <v>1196.6016513102788</v>
      </c>
    </row>
    <row r="111" spans="1:8" x14ac:dyDescent="0.25">
      <c r="A111" s="13">
        <v>1000</v>
      </c>
      <c r="B111" s="13">
        <v>98068059.23310779</v>
      </c>
      <c r="C111" s="13">
        <v>98.068059233107789</v>
      </c>
      <c r="D111" s="13">
        <v>91.3</v>
      </c>
      <c r="E111" s="13">
        <v>364.45</v>
      </c>
      <c r="F111" s="13">
        <v>0.83689999999999998</v>
      </c>
      <c r="G111" s="13">
        <v>1.1948858883976581</v>
      </c>
      <c r="H111" s="13">
        <v>1194.8858883976582</v>
      </c>
    </row>
    <row r="112" spans="1:8" x14ac:dyDescent="0.25">
      <c r="A112" s="13">
        <v>1000</v>
      </c>
      <c r="B112" s="13">
        <v>98068059.23310779</v>
      </c>
      <c r="C112" s="13">
        <v>98.068059233107789</v>
      </c>
      <c r="D112" s="13">
        <v>100.5</v>
      </c>
      <c r="E112" s="13">
        <v>373.65</v>
      </c>
      <c r="F112" s="13">
        <v>0.83840000000000003</v>
      </c>
      <c r="G112" s="13">
        <v>1.1927480916030533</v>
      </c>
      <c r="H112" s="13">
        <v>1192.7480916030534</v>
      </c>
    </row>
    <row r="113" spans="1:8" x14ac:dyDescent="0.25">
      <c r="A113" s="13">
        <v>1000</v>
      </c>
      <c r="B113" s="13">
        <v>98068059.23310779</v>
      </c>
      <c r="C113" s="13">
        <v>98.068059233107789</v>
      </c>
      <c r="D113" s="13">
        <v>111</v>
      </c>
      <c r="E113" s="13">
        <v>384.15</v>
      </c>
      <c r="F113" s="13">
        <v>0.84009999999999996</v>
      </c>
      <c r="G113" s="13">
        <v>1.1903344839900012</v>
      </c>
      <c r="H113" s="13">
        <v>1190.3344839900012</v>
      </c>
    </row>
    <row r="114" spans="1:8" x14ac:dyDescent="0.25">
      <c r="A114" s="13">
        <v>1000</v>
      </c>
      <c r="B114" s="13">
        <v>98068059.23310779</v>
      </c>
      <c r="C114" s="13">
        <v>98.068059233107789</v>
      </c>
      <c r="D114" s="13">
        <v>121.3</v>
      </c>
      <c r="E114" s="13">
        <v>394.45</v>
      </c>
      <c r="F114" s="13">
        <v>0.84109999999999996</v>
      </c>
      <c r="G114" s="13">
        <v>1.1889192723814053</v>
      </c>
      <c r="H114" s="13">
        <v>1188.9192723814053</v>
      </c>
    </row>
    <row r="115" spans="1:8" x14ac:dyDescent="0.25">
      <c r="A115" s="13">
        <v>1000</v>
      </c>
      <c r="B115" s="13">
        <v>98068059.23310779</v>
      </c>
      <c r="C115" s="13">
        <v>98.068059233107789</v>
      </c>
      <c r="D115" s="13">
        <v>130.9</v>
      </c>
      <c r="E115" s="13">
        <v>404.04999999999995</v>
      </c>
      <c r="F115" s="13">
        <v>0.84260000000000002</v>
      </c>
      <c r="G115" s="13">
        <v>1.1868027533823877</v>
      </c>
      <c r="H115" s="13">
        <v>1186.8027533823877</v>
      </c>
    </row>
    <row r="116" spans="1:8" x14ac:dyDescent="0.25">
      <c r="A116" s="13">
        <v>1000</v>
      </c>
      <c r="B116" s="13">
        <v>98068059.23310779</v>
      </c>
      <c r="C116" s="13">
        <v>98.068059233107789</v>
      </c>
      <c r="D116" s="13">
        <v>140.5</v>
      </c>
      <c r="E116" s="13">
        <v>413.65</v>
      </c>
      <c r="F116" s="13">
        <v>0.84430000000000005</v>
      </c>
      <c r="G116" s="13">
        <v>1.184413123297406</v>
      </c>
      <c r="H116" s="13">
        <v>1184.4131232974059</v>
      </c>
    </row>
    <row r="117" spans="1:8" x14ac:dyDescent="0.25">
      <c r="A117" s="13">
        <v>1000</v>
      </c>
      <c r="B117" s="13">
        <v>98068059.23310779</v>
      </c>
      <c r="C117" s="13">
        <v>98.068059233107789</v>
      </c>
      <c r="D117" s="13">
        <v>150.1</v>
      </c>
      <c r="E117" s="13">
        <v>423.25</v>
      </c>
      <c r="F117" s="13">
        <v>0.84770000000000001</v>
      </c>
      <c r="G117" s="13">
        <v>1.1796626164916835</v>
      </c>
      <c r="H117" s="13">
        <v>1179.6626164916834</v>
      </c>
    </row>
    <row r="118" spans="1:8" x14ac:dyDescent="0.25">
      <c r="A118" s="13">
        <v>1000</v>
      </c>
      <c r="B118" s="13">
        <v>98068059.23310779</v>
      </c>
      <c r="C118" s="13">
        <v>98.068059233107789</v>
      </c>
      <c r="D118" s="13">
        <v>160.1</v>
      </c>
      <c r="E118" s="13">
        <v>433.25</v>
      </c>
      <c r="F118" s="13">
        <v>0.85160000000000002</v>
      </c>
      <c r="G118" s="13">
        <v>1.1742602160638798</v>
      </c>
      <c r="H118" s="13">
        <v>1174.2602160638799</v>
      </c>
    </row>
    <row r="119" spans="1:8" x14ac:dyDescent="0.25">
      <c r="A119" s="13">
        <v>1000</v>
      </c>
      <c r="B119" s="13">
        <v>98068059.23310779</v>
      </c>
      <c r="C119" s="13">
        <v>98.068059233107789</v>
      </c>
      <c r="D119" s="13">
        <v>169.8</v>
      </c>
      <c r="E119" s="13">
        <v>442.95</v>
      </c>
      <c r="F119" s="13">
        <v>0.85499999999999998</v>
      </c>
      <c r="G119" s="13">
        <v>1.1695906432748537</v>
      </c>
      <c r="H119" s="13">
        <v>1169.5906432748538</v>
      </c>
    </row>
    <row r="120" spans="1:8" x14ac:dyDescent="0.25">
      <c r="A120" s="13">
        <v>1000</v>
      </c>
      <c r="B120" s="13">
        <v>98068059.23310779</v>
      </c>
      <c r="C120" s="13">
        <v>98.068059233107789</v>
      </c>
      <c r="D120" s="13">
        <v>179.3</v>
      </c>
      <c r="E120" s="13">
        <v>452.45</v>
      </c>
      <c r="F120" s="13">
        <v>0.85880000000000001</v>
      </c>
      <c r="G120" s="13">
        <v>1.1644154634373545</v>
      </c>
      <c r="H120" s="13">
        <v>1164.4154634373544</v>
      </c>
    </row>
    <row r="121" spans="1:8" x14ac:dyDescent="0.25">
      <c r="A121" s="13">
        <v>1000</v>
      </c>
      <c r="B121" s="13">
        <v>98068059.23310779</v>
      </c>
      <c r="C121" s="13">
        <v>98.068059233107789</v>
      </c>
      <c r="D121" s="13">
        <v>190.4</v>
      </c>
      <c r="E121" s="13">
        <v>463.54999999999995</v>
      </c>
      <c r="F121" s="13">
        <v>0.86260000000000003</v>
      </c>
      <c r="G121" s="13">
        <v>1.1592858798979828</v>
      </c>
      <c r="H121" s="13">
        <v>1159.2858798979828</v>
      </c>
    </row>
    <row r="122" spans="1:8" x14ac:dyDescent="0.25">
      <c r="A122" s="13">
        <v>1000</v>
      </c>
      <c r="B122" s="13">
        <v>98068059.23310779</v>
      </c>
      <c r="C122" s="13">
        <v>98.068059233107789</v>
      </c>
      <c r="D122" s="13">
        <v>200.2</v>
      </c>
      <c r="E122" s="13">
        <v>473.34999999999997</v>
      </c>
      <c r="F122" s="13">
        <v>0.86660000000000004</v>
      </c>
      <c r="G122" s="13">
        <v>1.1539349180706209</v>
      </c>
      <c r="H122" s="13">
        <v>1153.9349180706208</v>
      </c>
    </row>
    <row r="123" spans="1:8" x14ac:dyDescent="0.25">
      <c r="A123" s="13">
        <v>1000</v>
      </c>
      <c r="B123" s="13">
        <v>98068059.23310779</v>
      </c>
      <c r="C123" s="13">
        <v>98.068059233107789</v>
      </c>
      <c r="D123" s="13">
        <v>210.4</v>
      </c>
      <c r="E123" s="13">
        <v>483.54999999999995</v>
      </c>
      <c r="F123" s="13">
        <v>0.87039999999999995</v>
      </c>
      <c r="G123" s="13">
        <v>1.1488970588235294</v>
      </c>
      <c r="H123" s="13">
        <v>1148.8970588235295</v>
      </c>
    </row>
    <row r="124" spans="1:8" x14ac:dyDescent="0.25">
      <c r="A124" s="13">
        <v>1000</v>
      </c>
      <c r="B124" s="13">
        <v>98068059.23310779</v>
      </c>
      <c r="C124" s="13">
        <v>98.068059233107789</v>
      </c>
      <c r="D124" s="13">
        <v>220.6</v>
      </c>
      <c r="E124" s="13">
        <v>493.75</v>
      </c>
      <c r="F124" s="13">
        <v>0.87470000000000003</v>
      </c>
      <c r="G124" s="13">
        <v>1.1432491139819365</v>
      </c>
      <c r="H124" s="13">
        <v>1143.2491139819365</v>
      </c>
    </row>
    <row r="125" spans="1:8" x14ac:dyDescent="0.25">
      <c r="A125" s="13">
        <v>1000</v>
      </c>
      <c r="B125" s="13">
        <v>98068059.23310779</v>
      </c>
      <c r="C125" s="13">
        <v>98.068059233107789</v>
      </c>
      <c r="D125" s="13">
        <v>230.4</v>
      </c>
      <c r="E125" s="13">
        <v>503.54999999999995</v>
      </c>
      <c r="F125" s="13">
        <v>0.87829999999999997</v>
      </c>
      <c r="G125" s="13">
        <v>1.1385631333257429</v>
      </c>
      <c r="H125" s="13">
        <v>1138.5631333257429</v>
      </c>
    </row>
    <row r="126" spans="1:8" x14ac:dyDescent="0.25">
      <c r="A126" s="13">
        <v>1200</v>
      </c>
      <c r="B126" s="13">
        <v>117681671.07972935</v>
      </c>
      <c r="C126" s="13">
        <v>117.68167107972934</v>
      </c>
      <c r="D126" s="13">
        <v>30</v>
      </c>
      <c r="E126" s="13">
        <v>303.14999999999998</v>
      </c>
      <c r="F126" s="13">
        <v>0.8266</v>
      </c>
      <c r="G126" s="13">
        <v>1.2097749818533752</v>
      </c>
      <c r="H126" s="13">
        <v>1209.7749818533753</v>
      </c>
    </row>
    <row r="127" spans="1:8" x14ac:dyDescent="0.25">
      <c r="A127" s="13">
        <v>1200</v>
      </c>
      <c r="B127" s="13">
        <v>117681671.07972935</v>
      </c>
      <c r="C127" s="13">
        <v>117.68167107972934</v>
      </c>
      <c r="D127" s="13">
        <v>39.9</v>
      </c>
      <c r="E127" s="13">
        <v>313.04999999999995</v>
      </c>
      <c r="F127" s="13">
        <v>0.82709999999999995</v>
      </c>
      <c r="G127" s="13">
        <v>1.2090436464756378</v>
      </c>
      <c r="H127" s="13">
        <v>1209.0436464756378</v>
      </c>
    </row>
    <row r="128" spans="1:8" x14ac:dyDescent="0.25">
      <c r="A128" s="13">
        <v>1200</v>
      </c>
      <c r="B128" s="13">
        <v>117681671.07972935</v>
      </c>
      <c r="C128" s="13">
        <v>117.68167107972934</v>
      </c>
      <c r="D128" s="13">
        <v>49.7</v>
      </c>
      <c r="E128" s="13">
        <v>322.84999999999997</v>
      </c>
      <c r="F128" s="13">
        <v>0.82820000000000005</v>
      </c>
      <c r="G128" s="13">
        <v>1.2074378169524269</v>
      </c>
      <c r="H128" s="13">
        <v>1207.4378169524268</v>
      </c>
    </row>
    <row r="129" spans="1:8" x14ac:dyDescent="0.25">
      <c r="A129" s="13">
        <v>1200</v>
      </c>
      <c r="B129" s="13">
        <v>117681671.07972935</v>
      </c>
      <c r="C129" s="13">
        <v>117.68167107972934</v>
      </c>
      <c r="D129" s="13">
        <v>59.9</v>
      </c>
      <c r="E129" s="13">
        <v>333.04999999999995</v>
      </c>
      <c r="F129" s="13">
        <v>0.82920000000000005</v>
      </c>
      <c r="G129" s="13">
        <v>1.20598166907863</v>
      </c>
      <c r="H129" s="13">
        <v>1205.9816690786299</v>
      </c>
    </row>
    <row r="130" spans="1:8" x14ac:dyDescent="0.25">
      <c r="A130" s="13">
        <v>1200</v>
      </c>
      <c r="B130" s="13">
        <v>117681671.07972935</v>
      </c>
      <c r="C130" s="13">
        <v>117.68167107972934</v>
      </c>
      <c r="D130" s="13">
        <v>70</v>
      </c>
      <c r="E130" s="13">
        <v>343.15</v>
      </c>
      <c r="F130" s="13">
        <v>0.83030000000000004</v>
      </c>
      <c r="G130" s="13">
        <v>1.2043839576056847</v>
      </c>
      <c r="H130" s="13">
        <v>1204.3839576056848</v>
      </c>
    </row>
    <row r="131" spans="1:8" x14ac:dyDescent="0.25">
      <c r="A131" s="13">
        <v>1200</v>
      </c>
      <c r="B131" s="13">
        <v>117681671.07972935</v>
      </c>
      <c r="C131" s="13">
        <v>117.68167107972934</v>
      </c>
      <c r="D131" s="13">
        <v>80.3</v>
      </c>
      <c r="E131" s="13">
        <v>353.45</v>
      </c>
      <c r="F131" s="13">
        <v>0.83179999999999998</v>
      </c>
      <c r="G131" s="13">
        <v>1.202212070209185</v>
      </c>
      <c r="H131" s="13">
        <v>1202.212070209185</v>
      </c>
    </row>
    <row r="132" spans="1:8" x14ac:dyDescent="0.25">
      <c r="A132" s="13">
        <v>1200</v>
      </c>
      <c r="B132" s="13">
        <v>117681671.07972935</v>
      </c>
      <c r="C132" s="13">
        <v>117.68167107972934</v>
      </c>
      <c r="D132" s="13">
        <v>91.3</v>
      </c>
      <c r="E132" s="13">
        <v>364.45</v>
      </c>
      <c r="F132" s="13">
        <v>0.83299999999999996</v>
      </c>
      <c r="G132" s="13">
        <v>1.2004801920768309</v>
      </c>
      <c r="H132" s="13">
        <v>1200.4801920768309</v>
      </c>
    </row>
    <row r="133" spans="1:8" x14ac:dyDescent="0.25">
      <c r="A133" s="13">
        <v>1200</v>
      </c>
      <c r="B133" s="13">
        <v>117681671.07972935</v>
      </c>
      <c r="C133" s="13">
        <v>117.68167107972934</v>
      </c>
      <c r="D133" s="13">
        <v>100.5</v>
      </c>
      <c r="E133" s="13">
        <v>373.65</v>
      </c>
      <c r="F133" s="13">
        <v>0.83430000000000004</v>
      </c>
      <c r="G133" s="13">
        <v>1.1986096128490951</v>
      </c>
      <c r="H133" s="13">
        <v>1198.6096128490951</v>
      </c>
    </row>
    <row r="134" spans="1:8" x14ac:dyDescent="0.25">
      <c r="A134" s="13">
        <v>1200</v>
      </c>
      <c r="B134" s="13">
        <v>117681671.07972935</v>
      </c>
      <c r="C134" s="13">
        <v>117.68167107972934</v>
      </c>
      <c r="D134" s="13">
        <v>111</v>
      </c>
      <c r="E134" s="13">
        <v>384.15</v>
      </c>
      <c r="F134" s="13">
        <v>0.83579999999999999</v>
      </c>
      <c r="G134" s="13">
        <v>1.1964584828906437</v>
      </c>
      <c r="H134" s="13">
        <v>1196.4584828906436</v>
      </c>
    </row>
    <row r="135" spans="1:8" x14ac:dyDescent="0.25">
      <c r="A135" s="13">
        <v>1200</v>
      </c>
      <c r="B135" s="13">
        <v>117681671.07972935</v>
      </c>
      <c r="C135" s="13">
        <v>117.68167107972934</v>
      </c>
      <c r="D135" s="13">
        <v>121.3</v>
      </c>
      <c r="E135" s="13">
        <v>394.45</v>
      </c>
      <c r="F135" s="13">
        <v>0.83689999999999998</v>
      </c>
      <c r="G135" s="13">
        <v>1.1948858883976581</v>
      </c>
      <c r="H135" s="13">
        <v>1194.8858883976582</v>
      </c>
    </row>
    <row r="136" spans="1:8" x14ac:dyDescent="0.25">
      <c r="A136" s="13">
        <v>1200</v>
      </c>
      <c r="B136" s="13">
        <v>117681671.07972935</v>
      </c>
      <c r="C136" s="13">
        <v>117.68167107972934</v>
      </c>
      <c r="D136" s="13">
        <v>130.9</v>
      </c>
      <c r="E136" s="13">
        <v>404.04999999999995</v>
      </c>
      <c r="F136" s="13">
        <v>0.83779999999999999</v>
      </c>
      <c r="G136" s="13">
        <v>1.1936022917164002</v>
      </c>
      <c r="H136" s="13">
        <v>1193.6022917164003</v>
      </c>
    </row>
    <row r="137" spans="1:8" x14ac:dyDescent="0.25">
      <c r="A137" s="13">
        <v>1200</v>
      </c>
      <c r="B137" s="13">
        <v>117681671.07972935</v>
      </c>
      <c r="C137" s="13">
        <v>117.68167107972934</v>
      </c>
      <c r="D137" s="13">
        <v>140.5</v>
      </c>
      <c r="E137" s="13">
        <v>413.65</v>
      </c>
      <c r="F137" s="13">
        <v>0.83919999999999995</v>
      </c>
      <c r="G137" s="13">
        <v>1.1916110581506196</v>
      </c>
      <c r="H137" s="13">
        <v>1191.6110581506196</v>
      </c>
    </row>
    <row r="138" spans="1:8" x14ac:dyDescent="0.25">
      <c r="A138" s="13">
        <v>1200</v>
      </c>
      <c r="B138" s="13">
        <v>117681671.07972935</v>
      </c>
      <c r="C138" s="13">
        <v>117.68167107972934</v>
      </c>
      <c r="D138" s="13">
        <v>150.1</v>
      </c>
      <c r="E138" s="13">
        <v>423.25</v>
      </c>
      <c r="F138" s="13">
        <v>0.84179999999999999</v>
      </c>
      <c r="G138" s="13">
        <v>1.1879306248515087</v>
      </c>
      <c r="H138" s="13">
        <v>1187.9306248515086</v>
      </c>
    </row>
    <row r="139" spans="1:8" x14ac:dyDescent="0.25">
      <c r="A139" s="13">
        <v>1200</v>
      </c>
      <c r="B139" s="13">
        <v>117681671.07972935</v>
      </c>
      <c r="C139" s="13">
        <v>117.68167107972934</v>
      </c>
      <c r="D139" s="13">
        <v>160.1</v>
      </c>
      <c r="E139" s="13">
        <v>433.25</v>
      </c>
      <c r="F139" s="13">
        <v>0.84560000000000002</v>
      </c>
      <c r="G139" s="13">
        <v>1.1825922421948911</v>
      </c>
      <c r="H139" s="13">
        <v>1182.592242194891</v>
      </c>
    </row>
    <row r="140" spans="1:8" x14ac:dyDescent="0.25">
      <c r="A140" s="13">
        <v>1200</v>
      </c>
      <c r="B140" s="13">
        <v>117681671.07972935</v>
      </c>
      <c r="C140" s="13">
        <v>117.68167107972934</v>
      </c>
      <c r="D140" s="13">
        <v>169.8</v>
      </c>
      <c r="E140" s="13">
        <v>442.95</v>
      </c>
      <c r="F140" s="13">
        <v>0.84909999999999997</v>
      </c>
      <c r="G140" s="13">
        <v>1.1777175833235192</v>
      </c>
      <c r="H140" s="13">
        <v>1177.7175833235192</v>
      </c>
    </row>
    <row r="141" spans="1:8" x14ac:dyDescent="0.25">
      <c r="A141" s="13">
        <v>1200</v>
      </c>
      <c r="B141" s="13">
        <v>117681671.07972935</v>
      </c>
      <c r="C141" s="13">
        <v>117.68167107972934</v>
      </c>
      <c r="D141" s="13">
        <v>179.3</v>
      </c>
      <c r="E141" s="13">
        <v>452.45</v>
      </c>
      <c r="F141" s="13">
        <v>0.85260000000000002</v>
      </c>
      <c r="G141" s="13">
        <v>1.172882946281961</v>
      </c>
      <c r="H141" s="13">
        <v>1172.882946281961</v>
      </c>
    </row>
    <row r="142" spans="1:8" x14ac:dyDescent="0.25">
      <c r="A142" s="13">
        <v>1200</v>
      </c>
      <c r="B142" s="13">
        <v>117681671.07972935</v>
      </c>
      <c r="C142" s="13">
        <v>117.68167107972934</v>
      </c>
      <c r="D142" s="13">
        <v>190.4</v>
      </c>
      <c r="E142" s="13">
        <v>463.54999999999995</v>
      </c>
      <c r="F142" s="13">
        <v>0.85619999999999996</v>
      </c>
      <c r="G142" s="13">
        <v>1.1679514132212101</v>
      </c>
      <c r="H142" s="13">
        <v>1167.95141322121</v>
      </c>
    </row>
    <row r="143" spans="1:8" x14ac:dyDescent="0.25">
      <c r="A143" s="13">
        <v>1200</v>
      </c>
      <c r="B143" s="13">
        <v>117681671.07972935</v>
      </c>
      <c r="C143" s="13">
        <v>117.68167107972934</v>
      </c>
      <c r="D143" s="13">
        <v>200.2</v>
      </c>
      <c r="E143" s="13">
        <v>473.34999999999997</v>
      </c>
      <c r="F143" s="13">
        <v>0.86</v>
      </c>
      <c r="G143" s="13">
        <v>1.1627906976744187</v>
      </c>
      <c r="H143" s="13">
        <v>1162.7906976744187</v>
      </c>
    </row>
    <row r="144" spans="1:8" x14ac:dyDescent="0.25">
      <c r="A144" s="13">
        <v>1200</v>
      </c>
      <c r="B144" s="13">
        <v>117681671.07972935</v>
      </c>
      <c r="C144" s="13">
        <v>117.68167107972934</v>
      </c>
      <c r="D144" s="13">
        <v>210.4</v>
      </c>
      <c r="E144" s="13">
        <v>483.54999999999995</v>
      </c>
      <c r="F144" s="13">
        <v>0.86380000000000001</v>
      </c>
      <c r="G144" s="13">
        <v>1.1576753878212549</v>
      </c>
      <c r="H144" s="13">
        <v>1157.6753878212548</v>
      </c>
    </row>
    <row r="145" spans="1:8" x14ac:dyDescent="0.25">
      <c r="A145" s="13">
        <v>1200</v>
      </c>
      <c r="B145" s="13">
        <v>117681671.07972935</v>
      </c>
      <c r="C145" s="13">
        <v>117.68167107972934</v>
      </c>
      <c r="D145" s="13">
        <v>220.6</v>
      </c>
      <c r="E145" s="13">
        <v>493.75</v>
      </c>
      <c r="F145" s="13">
        <v>0.86770000000000003</v>
      </c>
      <c r="G145" s="13">
        <v>1.1524720525527257</v>
      </c>
      <c r="H145" s="13">
        <v>1152.4720525527257</v>
      </c>
    </row>
    <row r="146" spans="1:8" x14ac:dyDescent="0.25">
      <c r="A146" s="13">
        <v>1200</v>
      </c>
      <c r="B146" s="13">
        <v>117681671.07972935</v>
      </c>
      <c r="C146" s="13">
        <v>117.68167107972934</v>
      </c>
      <c r="D146" s="13">
        <v>230.4</v>
      </c>
      <c r="E146" s="13">
        <v>503.54999999999995</v>
      </c>
      <c r="F146" s="13">
        <v>0.87119999999999997</v>
      </c>
      <c r="G146" s="13">
        <v>1.1478420569329661</v>
      </c>
      <c r="H146" s="13">
        <v>1147.8420569329662</v>
      </c>
    </row>
    <row r="147" spans="1:8" x14ac:dyDescent="0.25">
      <c r="A147" s="13">
        <v>1400</v>
      </c>
      <c r="B147" s="13">
        <v>137295282.92635089</v>
      </c>
      <c r="C147" s="13">
        <v>137.29528292635089</v>
      </c>
      <c r="D147" s="13">
        <v>30</v>
      </c>
      <c r="E147" s="13">
        <v>303.14999999999998</v>
      </c>
      <c r="F147" s="13">
        <v>0.82350000000000001</v>
      </c>
      <c r="G147" s="13">
        <v>1.2143290831815421</v>
      </c>
      <c r="H147" s="13">
        <v>1214.329083181542</v>
      </c>
    </row>
    <row r="148" spans="1:8" x14ac:dyDescent="0.25">
      <c r="A148" s="13">
        <v>1400</v>
      </c>
      <c r="B148" s="13">
        <v>137295282.92635089</v>
      </c>
      <c r="C148" s="13">
        <v>137.29528292635089</v>
      </c>
      <c r="D148" s="13">
        <v>39.9</v>
      </c>
      <c r="E148" s="13">
        <v>313.04999999999995</v>
      </c>
      <c r="F148" s="13">
        <v>0.82379999999999998</v>
      </c>
      <c r="G148" s="13">
        <v>1.2138868657441126</v>
      </c>
      <c r="H148" s="13">
        <v>1213.8868657441126</v>
      </c>
    </row>
    <row r="149" spans="1:8" x14ac:dyDescent="0.25">
      <c r="A149" s="13">
        <v>1400</v>
      </c>
      <c r="B149" s="13">
        <v>137295282.92635089</v>
      </c>
      <c r="C149" s="13">
        <v>137.29528292635089</v>
      </c>
      <c r="D149" s="13">
        <v>49.7</v>
      </c>
      <c r="E149" s="13">
        <v>322.84999999999997</v>
      </c>
      <c r="F149" s="13">
        <v>0.82469999999999999</v>
      </c>
      <c r="G149" s="13">
        <v>1.2125621438098704</v>
      </c>
      <c r="H149" s="13">
        <v>1212.5621438098703</v>
      </c>
    </row>
    <row r="150" spans="1:8" x14ac:dyDescent="0.25">
      <c r="A150" s="13">
        <v>1400</v>
      </c>
      <c r="B150" s="13">
        <v>137295282.92635089</v>
      </c>
      <c r="C150" s="13">
        <v>137.29528292635089</v>
      </c>
      <c r="D150" s="13">
        <v>59.9</v>
      </c>
      <c r="E150" s="13">
        <v>333.04999999999995</v>
      </c>
      <c r="F150" s="13">
        <v>0.8256</v>
      </c>
      <c r="G150" s="13">
        <v>1.2112403100775193</v>
      </c>
      <c r="H150" s="13">
        <v>1211.2403100775193</v>
      </c>
    </row>
    <row r="151" spans="1:8" x14ac:dyDescent="0.25">
      <c r="A151" s="13">
        <v>1400</v>
      </c>
      <c r="B151" s="13">
        <v>137295282.92635089</v>
      </c>
      <c r="C151" s="13">
        <v>137.29528292635089</v>
      </c>
      <c r="D151" s="13">
        <v>70</v>
      </c>
      <c r="E151" s="13">
        <v>343.15</v>
      </c>
      <c r="F151" s="13">
        <v>0.82650000000000001</v>
      </c>
      <c r="G151" s="13">
        <v>1.2099213551119177</v>
      </c>
      <c r="H151" s="13">
        <v>1209.9213551119176</v>
      </c>
    </row>
    <row r="152" spans="1:8" x14ac:dyDescent="0.25">
      <c r="A152" s="13">
        <v>1400</v>
      </c>
      <c r="B152" s="13">
        <v>137295282.92635089</v>
      </c>
      <c r="C152" s="13">
        <v>137.29528292635089</v>
      </c>
      <c r="D152" s="13">
        <v>80.3</v>
      </c>
      <c r="E152" s="13">
        <v>353.45</v>
      </c>
      <c r="F152" s="13">
        <v>0.82799999999999996</v>
      </c>
      <c r="G152" s="13">
        <v>1.2077294685990339</v>
      </c>
      <c r="H152" s="13">
        <v>1207.7294685990339</v>
      </c>
    </row>
    <row r="153" spans="1:8" x14ac:dyDescent="0.25">
      <c r="A153" s="13">
        <v>1400</v>
      </c>
      <c r="B153" s="13">
        <v>137295282.92635089</v>
      </c>
      <c r="C153" s="13">
        <v>137.29528292635089</v>
      </c>
      <c r="D153" s="13">
        <v>91.3</v>
      </c>
      <c r="E153" s="13">
        <v>364.45</v>
      </c>
      <c r="F153" s="13">
        <v>0.82930000000000004</v>
      </c>
      <c r="G153" s="13">
        <v>1.2058362474375979</v>
      </c>
      <c r="H153" s="13">
        <v>1205.8362474375979</v>
      </c>
    </row>
    <row r="154" spans="1:8" x14ac:dyDescent="0.25">
      <c r="A154" s="13">
        <v>1400</v>
      </c>
      <c r="B154" s="13">
        <v>137295282.92635089</v>
      </c>
      <c r="C154" s="13">
        <v>137.29528292635089</v>
      </c>
      <c r="D154" s="13">
        <v>100.5</v>
      </c>
      <c r="E154" s="13">
        <v>373.65</v>
      </c>
      <c r="F154" s="13">
        <v>0.83040000000000003</v>
      </c>
      <c r="G154" s="13">
        <v>1.2042389210019266</v>
      </c>
      <c r="H154" s="13">
        <v>1204.2389210019267</v>
      </c>
    </row>
    <row r="155" spans="1:8" x14ac:dyDescent="0.25">
      <c r="A155" s="13">
        <v>1400</v>
      </c>
      <c r="B155" s="13">
        <v>137295282.92635089</v>
      </c>
      <c r="C155" s="13">
        <v>137.29528292635089</v>
      </c>
      <c r="D155" s="13">
        <v>111</v>
      </c>
      <c r="E155" s="13">
        <v>384.15</v>
      </c>
      <c r="F155" s="13">
        <v>0.83189999999999997</v>
      </c>
      <c r="G155" s="13">
        <v>1.2020675561966583</v>
      </c>
      <c r="H155" s="13">
        <v>1202.0675561966582</v>
      </c>
    </row>
    <row r="156" spans="1:8" x14ac:dyDescent="0.25">
      <c r="A156" s="13">
        <v>1400</v>
      </c>
      <c r="B156" s="13">
        <v>137295282.92635089</v>
      </c>
      <c r="C156" s="13">
        <v>137.29528292635089</v>
      </c>
      <c r="D156" s="13">
        <v>121.3</v>
      </c>
      <c r="E156" s="13">
        <v>394.45</v>
      </c>
      <c r="F156" s="13">
        <v>0.83260000000000001</v>
      </c>
      <c r="G156" s="13">
        <v>1.2010569300984866</v>
      </c>
      <c r="H156" s="13">
        <v>1201.0569300984866</v>
      </c>
    </row>
    <row r="157" spans="1:8" x14ac:dyDescent="0.25">
      <c r="A157" s="13">
        <v>1400</v>
      </c>
      <c r="B157" s="13">
        <v>137295282.92635089</v>
      </c>
      <c r="C157" s="13">
        <v>137.29528292635089</v>
      </c>
      <c r="D157" s="13">
        <v>130.9</v>
      </c>
      <c r="E157" s="13">
        <v>404.04999999999995</v>
      </c>
      <c r="F157" s="13">
        <v>0.83360000000000001</v>
      </c>
      <c r="G157" s="13">
        <v>1.199616122840691</v>
      </c>
      <c r="H157" s="13">
        <v>1199.6161228406909</v>
      </c>
    </row>
    <row r="158" spans="1:8" x14ac:dyDescent="0.25">
      <c r="A158" s="13">
        <v>1400</v>
      </c>
      <c r="B158" s="13">
        <v>137295282.92635089</v>
      </c>
      <c r="C158" s="13">
        <v>137.29528292635089</v>
      </c>
      <c r="D158" s="13">
        <v>140.5</v>
      </c>
      <c r="E158" s="13">
        <v>413.65</v>
      </c>
      <c r="F158" s="13">
        <v>0.83430000000000004</v>
      </c>
      <c r="G158" s="13">
        <v>1.1986096128490951</v>
      </c>
      <c r="H158" s="13">
        <v>1198.6096128490951</v>
      </c>
    </row>
    <row r="159" spans="1:8" x14ac:dyDescent="0.25">
      <c r="A159" s="13">
        <v>1400</v>
      </c>
      <c r="B159" s="13">
        <v>137295282.92635089</v>
      </c>
      <c r="C159" s="13">
        <v>137.29528292635089</v>
      </c>
      <c r="D159" s="13">
        <v>150.1</v>
      </c>
      <c r="E159" s="13">
        <v>423.25</v>
      </c>
      <c r="F159" s="13">
        <v>0.83679999999999999</v>
      </c>
      <c r="G159" s="13">
        <v>1.1950286806883366</v>
      </c>
      <c r="H159" s="13">
        <v>1195.0286806883366</v>
      </c>
    </row>
    <row r="160" spans="1:8" x14ac:dyDescent="0.25">
      <c r="A160" s="13">
        <v>1400</v>
      </c>
      <c r="B160" s="13">
        <v>137295282.92635089</v>
      </c>
      <c r="C160" s="13">
        <v>137.29528292635089</v>
      </c>
      <c r="D160" s="13">
        <v>160.1</v>
      </c>
      <c r="E160" s="13">
        <v>433.25</v>
      </c>
      <c r="F160" s="13">
        <v>0.84030000000000005</v>
      </c>
      <c r="G160" s="13">
        <v>1.1900511722004046</v>
      </c>
      <c r="H160" s="13">
        <v>1190.0511722004046</v>
      </c>
    </row>
    <row r="161" spans="1:8" x14ac:dyDescent="0.25">
      <c r="A161" s="13">
        <v>1400</v>
      </c>
      <c r="B161" s="13">
        <v>137295282.92635089</v>
      </c>
      <c r="C161" s="13">
        <v>137.29528292635089</v>
      </c>
      <c r="D161" s="13">
        <v>169.8</v>
      </c>
      <c r="E161" s="13">
        <v>442.95</v>
      </c>
      <c r="F161" s="13">
        <v>0.84340000000000004</v>
      </c>
      <c r="G161" s="13">
        <v>1.1856770215793218</v>
      </c>
      <c r="H161" s="13">
        <v>1185.6770215793217</v>
      </c>
    </row>
    <row r="162" spans="1:8" x14ac:dyDescent="0.25">
      <c r="A162" s="13">
        <v>1400</v>
      </c>
      <c r="B162" s="13">
        <v>137295282.92635089</v>
      </c>
      <c r="C162" s="13">
        <v>137.29528292635089</v>
      </c>
      <c r="D162" s="13">
        <v>179.3</v>
      </c>
      <c r="E162" s="13">
        <v>452.45</v>
      </c>
      <c r="F162" s="13">
        <v>0.8468</v>
      </c>
      <c r="G162" s="13">
        <v>1.1809163911195086</v>
      </c>
      <c r="H162" s="13">
        <v>1180.9163911195087</v>
      </c>
    </row>
    <row r="163" spans="1:8" x14ac:dyDescent="0.25">
      <c r="A163" s="13">
        <v>1400</v>
      </c>
      <c r="B163" s="13">
        <v>137295282.92635089</v>
      </c>
      <c r="C163" s="13">
        <v>137.29528292635089</v>
      </c>
      <c r="D163" s="13">
        <v>190.4</v>
      </c>
      <c r="E163" s="13">
        <v>463.54999999999995</v>
      </c>
      <c r="F163" s="13">
        <v>0.85019999999999996</v>
      </c>
      <c r="G163" s="13">
        <v>1.1761938367442955</v>
      </c>
      <c r="H163" s="13">
        <v>1176.1938367442954</v>
      </c>
    </row>
    <row r="164" spans="1:8" x14ac:dyDescent="0.25">
      <c r="A164" s="13">
        <v>1400</v>
      </c>
      <c r="B164" s="13">
        <v>137295282.92635089</v>
      </c>
      <c r="C164" s="13">
        <v>137.29528292635089</v>
      </c>
      <c r="D164" s="13">
        <v>200.2</v>
      </c>
      <c r="E164" s="13">
        <v>473.34999999999997</v>
      </c>
      <c r="F164" s="13">
        <v>0.85409999999999997</v>
      </c>
      <c r="G164" s="13">
        <v>1.1708230886313078</v>
      </c>
      <c r="H164" s="13">
        <v>1170.8230886313079</v>
      </c>
    </row>
    <row r="165" spans="1:8" x14ac:dyDescent="0.25">
      <c r="A165" s="13">
        <v>1400</v>
      </c>
      <c r="B165" s="13">
        <v>137295282.92635089</v>
      </c>
      <c r="C165" s="13">
        <v>137.29528292635089</v>
      </c>
      <c r="D165" s="13">
        <v>210.4</v>
      </c>
      <c r="E165" s="13">
        <v>483.54999999999995</v>
      </c>
      <c r="F165" s="13">
        <v>0.85760000000000003</v>
      </c>
      <c r="G165" s="13">
        <v>1.166044776119403</v>
      </c>
      <c r="H165" s="13">
        <v>1166.044776119403</v>
      </c>
    </row>
    <row r="166" spans="1:8" x14ac:dyDescent="0.25">
      <c r="A166" s="13">
        <v>1400</v>
      </c>
      <c r="B166" s="13">
        <v>137295282.92635089</v>
      </c>
      <c r="C166" s="13">
        <v>137.29528292635089</v>
      </c>
      <c r="D166" s="13">
        <v>220.6</v>
      </c>
      <c r="E166" s="13">
        <v>493.75</v>
      </c>
      <c r="F166" s="13">
        <v>0.86129999999999995</v>
      </c>
      <c r="G166" s="13">
        <v>1.1610356437942646</v>
      </c>
      <c r="H166" s="13">
        <v>1161.0356437942646</v>
      </c>
    </row>
    <row r="167" spans="1:8" x14ac:dyDescent="0.25">
      <c r="A167" s="13">
        <v>1400</v>
      </c>
      <c r="B167" s="13">
        <v>137295282.92635089</v>
      </c>
      <c r="C167" s="13">
        <v>137.29528292635089</v>
      </c>
      <c r="D167" s="13">
        <v>230.4</v>
      </c>
      <c r="E167" s="13">
        <v>503.54999999999995</v>
      </c>
      <c r="F167" s="13">
        <v>0.86450000000000005</v>
      </c>
      <c r="G167" s="13">
        <v>1.156737998843262</v>
      </c>
      <c r="H167" s="13">
        <v>1156.7379988432619</v>
      </c>
    </row>
    <row r="168" spans="1:8" x14ac:dyDescent="0.25">
      <c r="A168" s="13">
        <v>1600</v>
      </c>
      <c r="B168" s="13">
        <v>156908894.77297246</v>
      </c>
      <c r="C168" s="13">
        <v>156.90889477297245</v>
      </c>
      <c r="D168" s="13">
        <v>30</v>
      </c>
      <c r="E168" s="13">
        <v>303.14999999999998</v>
      </c>
      <c r="F168" s="13">
        <v>0.82040000000000002</v>
      </c>
      <c r="G168" s="13">
        <v>1.2189176011701608</v>
      </c>
      <c r="H168" s="13">
        <v>1218.9176011701609</v>
      </c>
    </row>
    <row r="169" spans="1:8" x14ac:dyDescent="0.25">
      <c r="A169" s="13">
        <v>1600</v>
      </c>
      <c r="B169" s="13">
        <v>156908894.77297246</v>
      </c>
      <c r="C169" s="13">
        <v>156.90889477297245</v>
      </c>
      <c r="D169" s="13">
        <v>39.9</v>
      </c>
      <c r="E169" s="13">
        <v>313.04999999999995</v>
      </c>
      <c r="F169" s="13">
        <v>0.82050000000000001</v>
      </c>
      <c r="G169" s="13">
        <v>1.218769043266301</v>
      </c>
      <c r="H169" s="13">
        <v>1218.769043266301</v>
      </c>
    </row>
    <row r="170" spans="1:8" x14ac:dyDescent="0.25">
      <c r="A170" s="13">
        <v>1600</v>
      </c>
      <c r="B170" s="13">
        <v>156908894.77297246</v>
      </c>
      <c r="C170" s="13">
        <v>156.90889477297245</v>
      </c>
      <c r="D170" s="13">
        <v>49.7</v>
      </c>
      <c r="E170" s="13">
        <v>322.84999999999997</v>
      </c>
      <c r="F170" s="13">
        <v>0.82140000000000002</v>
      </c>
      <c r="G170" s="13">
        <v>1.2174336498660823</v>
      </c>
      <c r="H170" s="13">
        <v>1217.4336498660823</v>
      </c>
    </row>
    <row r="171" spans="1:8" x14ac:dyDescent="0.25">
      <c r="A171" s="13">
        <v>1600</v>
      </c>
      <c r="B171" s="13">
        <v>156908894.77297246</v>
      </c>
      <c r="C171" s="13">
        <v>156.90889477297245</v>
      </c>
      <c r="D171" s="13">
        <v>59.9</v>
      </c>
      <c r="E171" s="13">
        <v>333.04999999999995</v>
      </c>
      <c r="F171" s="13">
        <v>0.82230000000000003</v>
      </c>
      <c r="G171" s="13">
        <v>1.2161011796181442</v>
      </c>
      <c r="H171" s="13">
        <v>1216.1011796181442</v>
      </c>
    </row>
    <row r="172" spans="1:8" x14ac:dyDescent="0.25">
      <c r="A172" s="13">
        <v>1600</v>
      </c>
      <c r="B172" s="13">
        <v>156908894.77297246</v>
      </c>
      <c r="C172" s="13">
        <v>156.90889477297245</v>
      </c>
      <c r="D172" s="13">
        <v>70</v>
      </c>
      <c r="E172" s="13">
        <v>343.15</v>
      </c>
      <c r="F172" s="13">
        <v>0.82310000000000005</v>
      </c>
      <c r="G172" s="13">
        <v>1.2149192078726765</v>
      </c>
      <c r="H172" s="13">
        <v>1214.9192078726765</v>
      </c>
    </row>
    <row r="173" spans="1:8" x14ac:dyDescent="0.25">
      <c r="A173" s="13">
        <v>1600</v>
      </c>
      <c r="B173" s="13">
        <v>156908894.77297246</v>
      </c>
      <c r="C173" s="13">
        <v>156.90889477297245</v>
      </c>
      <c r="D173" s="13">
        <v>80.3</v>
      </c>
      <c r="E173" s="13">
        <v>353.45</v>
      </c>
      <c r="F173" s="13">
        <v>0.82430000000000003</v>
      </c>
      <c r="G173" s="13">
        <v>1.2131505519835011</v>
      </c>
      <c r="H173" s="13">
        <v>1213.1505519835011</v>
      </c>
    </row>
    <row r="174" spans="1:8" x14ac:dyDescent="0.25">
      <c r="A174" s="13">
        <v>1600</v>
      </c>
      <c r="B174" s="13">
        <v>156908894.77297246</v>
      </c>
      <c r="C174" s="13">
        <v>156.90889477297245</v>
      </c>
      <c r="D174" s="13">
        <v>91.3</v>
      </c>
      <c r="E174" s="13">
        <v>364.45</v>
      </c>
      <c r="F174" s="13">
        <v>0.82579999999999998</v>
      </c>
      <c r="G174" s="13">
        <v>1.2109469605231291</v>
      </c>
      <c r="H174" s="13">
        <v>1210.9469605231291</v>
      </c>
    </row>
    <row r="175" spans="1:8" x14ac:dyDescent="0.25">
      <c r="A175" s="13">
        <v>1600</v>
      </c>
      <c r="B175" s="13">
        <v>156908894.77297246</v>
      </c>
      <c r="C175" s="13">
        <v>156.90889477297245</v>
      </c>
      <c r="D175" s="13">
        <v>100.5</v>
      </c>
      <c r="E175" s="13">
        <v>373.65</v>
      </c>
      <c r="F175" s="13">
        <v>0.82669999999999999</v>
      </c>
      <c r="G175" s="13">
        <v>1.20962864400629</v>
      </c>
      <c r="H175" s="13">
        <v>1209.62864400629</v>
      </c>
    </row>
    <row r="176" spans="1:8" x14ac:dyDescent="0.25">
      <c r="A176" s="13">
        <v>1600</v>
      </c>
      <c r="B176" s="13">
        <v>156908894.77297246</v>
      </c>
      <c r="C176" s="13">
        <v>156.90889477297245</v>
      </c>
      <c r="D176" s="13">
        <v>111</v>
      </c>
      <c r="E176" s="13">
        <v>384.15</v>
      </c>
      <c r="F176" s="13">
        <v>0.82799999999999996</v>
      </c>
      <c r="G176" s="13">
        <v>1.2077294685990339</v>
      </c>
      <c r="H176" s="13">
        <v>1207.7294685990339</v>
      </c>
    </row>
    <row r="177" spans="1:8" x14ac:dyDescent="0.25">
      <c r="A177" s="13">
        <v>1600</v>
      </c>
      <c r="B177" s="13">
        <v>156908894.77297246</v>
      </c>
      <c r="C177" s="13">
        <v>156.90889477297245</v>
      </c>
      <c r="D177" s="13">
        <v>121.3</v>
      </c>
      <c r="E177" s="13">
        <v>394.45</v>
      </c>
      <c r="F177" s="13">
        <v>0.82869999999999999</v>
      </c>
      <c r="G177" s="13">
        <v>1.2067093037287318</v>
      </c>
      <c r="H177" s="13">
        <v>1206.7093037287318</v>
      </c>
    </row>
    <row r="178" spans="1:8" x14ac:dyDescent="0.25">
      <c r="A178" s="13">
        <v>1600</v>
      </c>
      <c r="B178" s="13">
        <v>156908894.77297246</v>
      </c>
      <c r="C178" s="13">
        <v>156.90889477297245</v>
      </c>
      <c r="D178" s="13">
        <v>130.9</v>
      </c>
      <c r="E178" s="13">
        <v>404.04999999999995</v>
      </c>
      <c r="F178" s="13">
        <v>0.82969999999999999</v>
      </c>
      <c r="G178" s="13">
        <v>1.2052549114137641</v>
      </c>
      <c r="H178" s="13">
        <v>1205.2549114137641</v>
      </c>
    </row>
    <row r="179" spans="1:8" x14ac:dyDescent="0.25">
      <c r="A179" s="13">
        <v>1600</v>
      </c>
      <c r="B179" s="13">
        <v>156908894.77297246</v>
      </c>
      <c r="C179" s="13">
        <v>156.90889477297245</v>
      </c>
      <c r="D179" s="13">
        <v>140.5</v>
      </c>
      <c r="E179" s="13">
        <v>413.65</v>
      </c>
      <c r="F179" s="13">
        <v>0.83040000000000003</v>
      </c>
      <c r="G179" s="13">
        <v>1.2042389210019266</v>
      </c>
      <c r="H179" s="13">
        <v>1204.2389210019267</v>
      </c>
    </row>
    <row r="180" spans="1:8" x14ac:dyDescent="0.25">
      <c r="A180" s="13">
        <v>1600</v>
      </c>
      <c r="B180" s="13">
        <v>156908894.77297246</v>
      </c>
      <c r="C180" s="13">
        <v>156.90889477297245</v>
      </c>
      <c r="D180" s="13">
        <v>150.1</v>
      </c>
      <c r="E180" s="13">
        <v>423.25</v>
      </c>
      <c r="F180" s="13">
        <v>0.83220000000000005</v>
      </c>
      <c r="G180" s="13">
        <v>1.2016342225426579</v>
      </c>
      <c r="H180" s="13">
        <v>1201.6342225426579</v>
      </c>
    </row>
    <row r="181" spans="1:8" x14ac:dyDescent="0.25">
      <c r="A181" s="13">
        <v>1600</v>
      </c>
      <c r="B181" s="13">
        <v>156908894.77297246</v>
      </c>
      <c r="C181" s="13">
        <v>156.90889477297245</v>
      </c>
      <c r="D181" s="13">
        <v>160.1</v>
      </c>
      <c r="E181" s="13">
        <v>433.25</v>
      </c>
      <c r="F181" s="13">
        <v>0.83530000000000004</v>
      </c>
      <c r="G181" s="13">
        <v>1.1971746677840296</v>
      </c>
      <c r="H181" s="13">
        <v>1197.1746677840297</v>
      </c>
    </row>
    <row r="182" spans="1:8" x14ac:dyDescent="0.25">
      <c r="A182" s="13">
        <v>1600</v>
      </c>
      <c r="B182" s="13">
        <v>156908894.77297246</v>
      </c>
      <c r="C182" s="13">
        <v>156.90889477297245</v>
      </c>
      <c r="D182" s="13">
        <v>169.8</v>
      </c>
      <c r="E182" s="13">
        <v>442.95</v>
      </c>
      <c r="F182" s="13">
        <v>0.83819999999999995</v>
      </c>
      <c r="G182" s="13">
        <v>1.1930326890956813</v>
      </c>
      <c r="H182" s="13">
        <v>1193.0326890956812</v>
      </c>
    </row>
    <row r="183" spans="1:8" x14ac:dyDescent="0.25">
      <c r="A183" s="13">
        <v>1600</v>
      </c>
      <c r="B183" s="13">
        <v>156908894.77297246</v>
      </c>
      <c r="C183" s="13">
        <v>156.90889477297245</v>
      </c>
      <c r="D183" s="13">
        <v>179.3</v>
      </c>
      <c r="E183" s="13">
        <v>452.45</v>
      </c>
      <c r="F183" s="13">
        <v>0.84150000000000003</v>
      </c>
      <c r="G183" s="13">
        <v>1.1883541295306002</v>
      </c>
      <c r="H183" s="13">
        <v>1188.3541295306002</v>
      </c>
    </row>
    <row r="184" spans="1:8" x14ac:dyDescent="0.25">
      <c r="A184" s="13">
        <v>1600</v>
      </c>
      <c r="B184" s="13">
        <v>156908894.77297246</v>
      </c>
      <c r="C184" s="13">
        <v>156.90889477297245</v>
      </c>
      <c r="D184" s="13">
        <v>190.4</v>
      </c>
      <c r="E184" s="13">
        <v>463.54999999999995</v>
      </c>
      <c r="F184" s="13">
        <v>0.8448</v>
      </c>
      <c r="G184" s="13">
        <v>1.1837121212121213</v>
      </c>
      <c r="H184" s="13">
        <v>1183.7121212121212</v>
      </c>
    </row>
    <row r="185" spans="1:8" x14ac:dyDescent="0.25">
      <c r="A185" s="13">
        <v>1600</v>
      </c>
      <c r="B185" s="13">
        <v>156908894.77297246</v>
      </c>
      <c r="C185" s="13">
        <v>156.90889477297245</v>
      </c>
      <c r="D185" s="13">
        <v>200.2</v>
      </c>
      <c r="E185" s="13">
        <v>473.34999999999997</v>
      </c>
      <c r="F185" s="13">
        <v>0.84819999999999995</v>
      </c>
      <c r="G185" s="13">
        <v>1.1789672247111531</v>
      </c>
      <c r="H185" s="13">
        <v>1178.9672247111532</v>
      </c>
    </row>
    <row r="186" spans="1:8" x14ac:dyDescent="0.25">
      <c r="A186" s="13">
        <v>1600</v>
      </c>
      <c r="B186" s="13">
        <v>156908894.77297246</v>
      </c>
      <c r="C186" s="13">
        <v>156.90889477297245</v>
      </c>
      <c r="D186" s="13">
        <v>210.4</v>
      </c>
      <c r="E186" s="13">
        <v>483.54999999999995</v>
      </c>
      <c r="F186" s="13">
        <v>0.8518</v>
      </c>
      <c r="G186" s="13">
        <v>1.1739845034045551</v>
      </c>
      <c r="H186" s="13">
        <v>1173.984503404555</v>
      </c>
    </row>
    <row r="187" spans="1:8" x14ac:dyDescent="0.25">
      <c r="A187" s="13">
        <v>1600</v>
      </c>
      <c r="B187" s="13">
        <v>156908894.77297246</v>
      </c>
      <c r="C187" s="13">
        <v>156.90889477297245</v>
      </c>
      <c r="D187" s="13">
        <v>220.6</v>
      </c>
      <c r="E187" s="13">
        <v>493.75</v>
      </c>
      <c r="F187" s="13">
        <v>0.85529999999999995</v>
      </c>
      <c r="G187" s="13">
        <v>1.16918040453642</v>
      </c>
      <c r="H187" s="13">
        <v>1169.1804045364199</v>
      </c>
    </row>
    <row r="188" spans="1:8" x14ac:dyDescent="0.25">
      <c r="A188" s="13">
        <v>1600</v>
      </c>
      <c r="B188" s="13">
        <v>156908894.77297246</v>
      </c>
      <c r="C188" s="13">
        <v>156.90889477297245</v>
      </c>
      <c r="D188" s="13">
        <v>230.4</v>
      </c>
      <c r="E188" s="13">
        <v>503.54999999999995</v>
      </c>
      <c r="F188" s="13">
        <v>0.85840000000000005</v>
      </c>
      <c r="G188" s="13">
        <v>1.1649580615097856</v>
      </c>
      <c r="H188" s="13">
        <v>1164.9580615097857</v>
      </c>
    </row>
    <row r="189" spans="1:8" x14ac:dyDescent="0.25">
      <c r="A189" s="13">
        <v>1800</v>
      </c>
      <c r="B189" s="13">
        <v>176522506.61959401</v>
      </c>
      <c r="C189" s="13">
        <v>176.522506619594</v>
      </c>
      <c r="D189" s="13">
        <v>30</v>
      </c>
      <c r="E189" s="13">
        <v>303.14999999999998</v>
      </c>
      <c r="F189" s="13">
        <v>0.81730000000000003</v>
      </c>
      <c r="G189" s="13">
        <v>1.223540927444023</v>
      </c>
      <c r="H189" s="13">
        <v>1223.5409274440231</v>
      </c>
    </row>
    <row r="190" spans="1:8" x14ac:dyDescent="0.25">
      <c r="A190" s="13">
        <v>1800</v>
      </c>
      <c r="B190" s="13">
        <v>176522506.61959401</v>
      </c>
      <c r="C190" s="13">
        <v>176.522506619594</v>
      </c>
      <c r="D190" s="13">
        <v>39.9</v>
      </c>
      <c r="E190" s="13">
        <v>313.04999999999995</v>
      </c>
      <c r="F190" s="13">
        <v>0.8175</v>
      </c>
      <c r="G190" s="13">
        <v>1.2232415902140672</v>
      </c>
      <c r="H190" s="13">
        <v>1223.2415902140672</v>
      </c>
    </row>
    <row r="191" spans="1:8" x14ac:dyDescent="0.25">
      <c r="A191" s="13">
        <v>1800</v>
      </c>
      <c r="B191" s="13">
        <v>176522506.61959401</v>
      </c>
      <c r="C191" s="13">
        <v>176.522506619594</v>
      </c>
      <c r="D191" s="13">
        <v>49.7</v>
      </c>
      <c r="E191" s="13">
        <v>322.84999999999997</v>
      </c>
      <c r="F191" s="13">
        <v>0.81830000000000003</v>
      </c>
      <c r="G191" s="13">
        <v>1.2220457045093487</v>
      </c>
      <c r="H191" s="13">
        <v>1222.0457045093488</v>
      </c>
    </row>
    <row r="192" spans="1:8" x14ac:dyDescent="0.25">
      <c r="A192" s="13">
        <v>1800</v>
      </c>
      <c r="B192" s="13">
        <v>176522506.61959401</v>
      </c>
      <c r="C192" s="13">
        <v>176.522506619594</v>
      </c>
      <c r="D192" s="13">
        <v>59.9</v>
      </c>
      <c r="E192" s="13">
        <v>333.04999999999995</v>
      </c>
      <c r="F192" s="13">
        <v>0.81910000000000005</v>
      </c>
      <c r="G192" s="13">
        <v>1.2208521548040532</v>
      </c>
      <c r="H192" s="13">
        <v>1220.8521548040533</v>
      </c>
    </row>
    <row r="193" spans="1:8" x14ac:dyDescent="0.25">
      <c r="A193" s="13">
        <v>1800</v>
      </c>
      <c r="B193" s="13">
        <v>176522506.61959401</v>
      </c>
      <c r="C193" s="13">
        <v>176.522506619594</v>
      </c>
      <c r="D193" s="13">
        <v>70</v>
      </c>
      <c r="E193" s="13">
        <v>343.15</v>
      </c>
      <c r="F193" s="13">
        <v>0.81979999999999997</v>
      </c>
      <c r="G193" s="13">
        <v>1.2198097096852891</v>
      </c>
      <c r="H193" s="13">
        <v>1219.8097096852891</v>
      </c>
    </row>
    <row r="194" spans="1:8" x14ac:dyDescent="0.25">
      <c r="A194" s="13">
        <v>1800</v>
      </c>
      <c r="B194" s="13">
        <v>176522506.61959401</v>
      </c>
      <c r="C194" s="13">
        <v>176.522506619594</v>
      </c>
      <c r="D194" s="13">
        <v>80.3</v>
      </c>
      <c r="E194" s="13">
        <v>353.45</v>
      </c>
      <c r="F194" s="13">
        <v>0.82099999999999995</v>
      </c>
      <c r="G194" s="13">
        <v>1.2180267965895251</v>
      </c>
      <c r="H194" s="13">
        <v>1218.026796589525</v>
      </c>
    </row>
    <row r="195" spans="1:8" x14ac:dyDescent="0.25">
      <c r="A195" s="13">
        <v>1800</v>
      </c>
      <c r="B195" s="13">
        <v>176522506.61959401</v>
      </c>
      <c r="C195" s="13">
        <v>176.522506619594</v>
      </c>
      <c r="D195" s="13">
        <v>91.3</v>
      </c>
      <c r="E195" s="13">
        <v>364.45</v>
      </c>
      <c r="F195" s="13">
        <v>0.82210000000000005</v>
      </c>
      <c r="G195" s="13">
        <v>1.2163970319912418</v>
      </c>
      <c r="H195" s="13">
        <v>1216.3970319912419</v>
      </c>
    </row>
    <row r="196" spans="1:8" x14ac:dyDescent="0.25">
      <c r="A196" s="13">
        <v>1800</v>
      </c>
      <c r="B196" s="13">
        <v>176522506.61959401</v>
      </c>
      <c r="C196" s="13">
        <v>176.522506619594</v>
      </c>
      <c r="D196" s="13">
        <v>100.5</v>
      </c>
      <c r="E196" s="13">
        <v>373.65</v>
      </c>
      <c r="F196" s="13">
        <v>0.82310000000000005</v>
      </c>
      <c r="G196" s="13">
        <v>1.2149192078726765</v>
      </c>
      <c r="H196" s="13">
        <v>1214.9192078726765</v>
      </c>
    </row>
    <row r="197" spans="1:8" x14ac:dyDescent="0.25">
      <c r="A197" s="13">
        <v>1800</v>
      </c>
      <c r="B197" s="13">
        <v>176522506.61959401</v>
      </c>
      <c r="C197" s="13">
        <v>176.522506619594</v>
      </c>
      <c r="D197" s="13">
        <v>111</v>
      </c>
      <c r="E197" s="13">
        <v>384.15</v>
      </c>
      <c r="F197" s="13">
        <v>0.82440000000000002</v>
      </c>
      <c r="G197" s="13">
        <v>1.2130033964095099</v>
      </c>
      <c r="H197" s="13">
        <v>1213.0033964095098</v>
      </c>
    </row>
    <row r="198" spans="1:8" x14ac:dyDescent="0.25">
      <c r="A198" s="13">
        <v>1800</v>
      </c>
      <c r="B198" s="13">
        <v>176522506.61959401</v>
      </c>
      <c r="C198" s="13">
        <v>176.522506619594</v>
      </c>
      <c r="D198" s="13">
        <v>121.3</v>
      </c>
      <c r="E198" s="13">
        <v>394.45</v>
      </c>
      <c r="F198" s="13">
        <v>0.82499999999999996</v>
      </c>
      <c r="G198" s="13">
        <v>1.2121212121212122</v>
      </c>
      <c r="H198" s="13">
        <v>1212.1212121212122</v>
      </c>
    </row>
    <row r="199" spans="1:8" x14ac:dyDescent="0.25">
      <c r="A199" s="13">
        <v>1800</v>
      </c>
      <c r="B199" s="13">
        <v>176522506.61959401</v>
      </c>
      <c r="C199" s="13">
        <v>176.522506619594</v>
      </c>
      <c r="D199" s="13">
        <v>130.9</v>
      </c>
      <c r="E199" s="13">
        <v>404.04999999999995</v>
      </c>
      <c r="F199" s="13">
        <v>0.82609999999999995</v>
      </c>
      <c r="G199" s="13">
        <v>1.2105072025178552</v>
      </c>
      <c r="H199" s="13">
        <v>1210.5072025178551</v>
      </c>
    </row>
    <row r="200" spans="1:8" x14ac:dyDescent="0.25">
      <c r="A200" s="13">
        <v>1800</v>
      </c>
      <c r="B200" s="13">
        <v>176522506.61959401</v>
      </c>
      <c r="C200" s="13">
        <v>176.522506619594</v>
      </c>
      <c r="D200" s="13">
        <v>140.5</v>
      </c>
      <c r="E200" s="13">
        <v>413.65</v>
      </c>
      <c r="F200" s="13">
        <v>0.82609999999999995</v>
      </c>
      <c r="G200" s="13">
        <v>1.2105072025178552</v>
      </c>
      <c r="H200" s="13">
        <v>1210.5072025178551</v>
      </c>
    </row>
    <row r="201" spans="1:8" x14ac:dyDescent="0.25">
      <c r="A201" s="13">
        <v>1800</v>
      </c>
      <c r="B201" s="13">
        <v>176522506.61959401</v>
      </c>
      <c r="C201" s="13">
        <v>176.522506619594</v>
      </c>
      <c r="D201" s="13">
        <v>150.1</v>
      </c>
      <c r="E201" s="13">
        <v>423.25</v>
      </c>
      <c r="F201" s="13">
        <v>0.82740000000000002</v>
      </c>
      <c r="G201" s="13">
        <v>1.2086052695189751</v>
      </c>
      <c r="H201" s="13">
        <v>1208.6052695189751</v>
      </c>
    </row>
    <row r="202" spans="1:8" x14ac:dyDescent="0.25">
      <c r="A202" s="13">
        <v>1800</v>
      </c>
      <c r="B202" s="13">
        <v>176522506.61959401</v>
      </c>
      <c r="C202" s="13">
        <v>176.522506619594</v>
      </c>
      <c r="D202" s="13">
        <v>160.1</v>
      </c>
      <c r="E202" s="13">
        <v>433.25</v>
      </c>
      <c r="F202" s="13">
        <v>0.83040000000000003</v>
      </c>
      <c r="G202" s="13">
        <v>1.2042389210019266</v>
      </c>
      <c r="H202" s="13">
        <v>1204.2389210019267</v>
      </c>
    </row>
    <row r="203" spans="1:8" x14ac:dyDescent="0.25">
      <c r="A203" s="13">
        <v>1800</v>
      </c>
      <c r="B203" s="13">
        <v>176522506.61959401</v>
      </c>
      <c r="C203" s="13">
        <v>176.522506619594</v>
      </c>
      <c r="D203" s="13">
        <v>169.8</v>
      </c>
      <c r="E203" s="13">
        <v>442.95</v>
      </c>
      <c r="F203" s="13">
        <v>0.83340000000000003</v>
      </c>
      <c r="G203" s="13">
        <v>1.1999040076793857</v>
      </c>
      <c r="H203" s="13">
        <v>1199.9040076793856</v>
      </c>
    </row>
    <row r="204" spans="1:8" x14ac:dyDescent="0.25">
      <c r="A204" s="13">
        <v>1800</v>
      </c>
      <c r="B204" s="13">
        <v>176522506.61959401</v>
      </c>
      <c r="C204" s="13">
        <v>176.522506619594</v>
      </c>
      <c r="D204" s="13">
        <v>179.3</v>
      </c>
      <c r="E204" s="13">
        <v>452.45</v>
      </c>
      <c r="F204" s="13">
        <v>0.83620000000000005</v>
      </c>
      <c r="G204" s="13">
        <v>1.1958861516383639</v>
      </c>
      <c r="H204" s="13">
        <v>1195.8861516383638</v>
      </c>
    </row>
    <row r="205" spans="1:8" x14ac:dyDescent="0.25">
      <c r="A205" s="13">
        <v>1800</v>
      </c>
      <c r="B205" s="13">
        <v>176522506.61959401</v>
      </c>
      <c r="C205" s="13">
        <v>176.522506619594</v>
      </c>
      <c r="D205" s="13">
        <v>190.4</v>
      </c>
      <c r="E205" s="13">
        <v>463.54999999999995</v>
      </c>
      <c r="F205" s="13">
        <v>0.8397</v>
      </c>
      <c r="G205" s="13">
        <v>1.1909015124449207</v>
      </c>
      <c r="H205" s="13">
        <v>1190.9015124449206</v>
      </c>
    </row>
    <row r="206" spans="1:8" x14ac:dyDescent="0.25">
      <c r="A206" s="13">
        <v>1800</v>
      </c>
      <c r="B206" s="13">
        <v>176522506.61959401</v>
      </c>
      <c r="C206" s="13">
        <v>176.522506619594</v>
      </c>
      <c r="D206" s="13">
        <v>200.2</v>
      </c>
      <c r="E206" s="13">
        <v>473.34999999999997</v>
      </c>
      <c r="F206" s="13">
        <v>0.84319999999999995</v>
      </c>
      <c r="G206" s="13">
        <v>1.1859582542694498</v>
      </c>
      <c r="H206" s="13">
        <v>1185.9582542694498</v>
      </c>
    </row>
    <row r="207" spans="1:8" x14ac:dyDescent="0.25">
      <c r="A207" s="13">
        <v>1800</v>
      </c>
      <c r="B207" s="13">
        <v>176522506.61959401</v>
      </c>
      <c r="C207" s="13">
        <v>176.522506619594</v>
      </c>
      <c r="D207" s="13">
        <v>210.4</v>
      </c>
      <c r="E207" s="13">
        <v>483.54999999999995</v>
      </c>
      <c r="F207" s="13">
        <v>0.84660000000000002</v>
      </c>
      <c r="G207" s="13">
        <v>1.1811953697141506</v>
      </c>
      <c r="H207" s="13">
        <v>1181.1953697141507</v>
      </c>
    </row>
    <row r="208" spans="1:8" x14ac:dyDescent="0.25">
      <c r="A208" s="13">
        <v>1800</v>
      </c>
      <c r="B208" s="13">
        <v>176522506.61959401</v>
      </c>
      <c r="C208" s="13">
        <v>176.522506619594</v>
      </c>
      <c r="D208" s="13">
        <v>220.6</v>
      </c>
      <c r="E208" s="13">
        <v>493.75</v>
      </c>
      <c r="F208" s="13">
        <v>0.84989999999999999</v>
      </c>
      <c r="G208" s="13">
        <v>1.1766090128250382</v>
      </c>
      <c r="H208" s="13">
        <v>1176.6090128250382</v>
      </c>
    </row>
    <row r="209" spans="1:8" x14ac:dyDescent="0.25">
      <c r="A209" s="13">
        <v>1800</v>
      </c>
      <c r="B209" s="13">
        <v>176522506.61959401</v>
      </c>
      <c r="C209" s="13">
        <v>176.522506619594</v>
      </c>
      <c r="D209" s="13">
        <v>230.4</v>
      </c>
      <c r="E209" s="13">
        <v>503.54999999999995</v>
      </c>
      <c r="F209" s="13">
        <v>0.85289999999999999</v>
      </c>
      <c r="G209" s="13">
        <v>1.1724703951225233</v>
      </c>
      <c r="H209" s="13">
        <v>1172.4703951225233</v>
      </c>
    </row>
    <row r="210" spans="1:8" x14ac:dyDescent="0.25">
      <c r="A210" s="13">
        <v>2000</v>
      </c>
      <c r="B210" s="13">
        <v>196136118.46621558</v>
      </c>
      <c r="C210" s="13">
        <v>196.13611846621558</v>
      </c>
      <c r="D210" s="13">
        <v>30</v>
      </c>
      <c r="E210" s="13">
        <v>303.14999999999998</v>
      </c>
      <c r="F210" s="13">
        <v>0.81410000000000005</v>
      </c>
      <c r="G210" s="13">
        <v>1.2283503255128363</v>
      </c>
      <c r="H210" s="13">
        <v>1228.3503255128362</v>
      </c>
    </row>
    <row r="211" spans="1:8" x14ac:dyDescent="0.25">
      <c r="A211" s="13">
        <v>2000</v>
      </c>
      <c r="B211" s="13">
        <v>196136118.46621558</v>
      </c>
      <c r="C211" s="13">
        <v>196.13611846621558</v>
      </c>
      <c r="D211" s="13">
        <v>39.9</v>
      </c>
      <c r="E211" s="13">
        <v>313.04999999999995</v>
      </c>
      <c r="F211" s="13">
        <v>0.81430000000000002</v>
      </c>
      <c r="G211" s="13">
        <v>1.2280486307257767</v>
      </c>
      <c r="H211" s="13">
        <v>1228.0486307257768</v>
      </c>
    </row>
    <row r="212" spans="1:8" x14ac:dyDescent="0.25">
      <c r="A212" s="13">
        <v>2000</v>
      </c>
      <c r="B212" s="13">
        <v>196136118.46621558</v>
      </c>
      <c r="C212" s="13">
        <v>196.13611846621558</v>
      </c>
      <c r="D212" s="13">
        <v>49.7</v>
      </c>
      <c r="E212" s="13">
        <v>322.84999999999997</v>
      </c>
      <c r="F212" s="13">
        <v>0.81499999999999995</v>
      </c>
      <c r="G212" s="13">
        <v>1.2269938650306749</v>
      </c>
      <c r="H212" s="13">
        <v>1226.9938650306749</v>
      </c>
    </row>
    <row r="213" spans="1:8" x14ac:dyDescent="0.25">
      <c r="A213" s="13">
        <v>2000</v>
      </c>
      <c r="B213" s="13">
        <v>196136118.46621558</v>
      </c>
      <c r="C213" s="13">
        <v>196.13611846621558</v>
      </c>
      <c r="D213" s="13">
        <v>59.9</v>
      </c>
      <c r="E213" s="13">
        <v>333.04999999999995</v>
      </c>
      <c r="F213" s="13">
        <v>0.81579999999999997</v>
      </c>
      <c r="G213" s="13">
        <v>1.2257906349595489</v>
      </c>
      <c r="H213" s="13">
        <v>1225.7906349595489</v>
      </c>
    </row>
    <row r="214" spans="1:8" x14ac:dyDescent="0.25">
      <c r="A214" s="13">
        <v>2000</v>
      </c>
      <c r="B214" s="13">
        <v>196136118.46621558</v>
      </c>
      <c r="C214" s="13">
        <v>196.13611846621558</v>
      </c>
      <c r="D214" s="13">
        <v>70</v>
      </c>
      <c r="E214" s="13">
        <v>343.15</v>
      </c>
      <c r="F214" s="13">
        <v>0.8165</v>
      </c>
      <c r="G214" s="13">
        <v>1.224739742804654</v>
      </c>
      <c r="H214" s="13">
        <v>1224.739742804654</v>
      </c>
    </row>
    <row r="215" spans="1:8" x14ac:dyDescent="0.25">
      <c r="A215" s="13">
        <v>2000</v>
      </c>
      <c r="B215" s="13">
        <v>196136118.46621558</v>
      </c>
      <c r="C215" s="13">
        <v>196.13611846621558</v>
      </c>
      <c r="D215" s="13">
        <v>80.3</v>
      </c>
      <c r="E215" s="13">
        <v>353.45</v>
      </c>
      <c r="F215" s="13">
        <v>0.81759999999999999</v>
      </c>
      <c r="G215" s="13">
        <v>1.2230919765166341</v>
      </c>
      <c r="H215" s="13">
        <v>1223.0919765166341</v>
      </c>
    </row>
    <row r="216" spans="1:8" x14ac:dyDescent="0.25">
      <c r="A216" s="13">
        <v>2000</v>
      </c>
      <c r="B216" s="13">
        <v>196136118.46621558</v>
      </c>
      <c r="C216" s="13">
        <v>196.13611846621558</v>
      </c>
      <c r="D216" s="13">
        <v>91.3</v>
      </c>
      <c r="E216" s="13">
        <v>364.45</v>
      </c>
      <c r="F216" s="13">
        <v>0.81869999999999998</v>
      </c>
      <c r="G216" s="13">
        <v>1.2214486380847687</v>
      </c>
      <c r="H216" s="13">
        <v>1221.4486380847686</v>
      </c>
    </row>
    <row r="217" spans="1:8" x14ac:dyDescent="0.25">
      <c r="A217" s="13">
        <v>2000</v>
      </c>
      <c r="B217" s="13">
        <v>196136118.46621558</v>
      </c>
      <c r="C217" s="13">
        <v>196.13611846621558</v>
      </c>
      <c r="D217" s="13">
        <v>100.5</v>
      </c>
      <c r="E217" s="13">
        <v>373.65</v>
      </c>
      <c r="F217" s="13">
        <v>0.81969999999999998</v>
      </c>
      <c r="G217" s="13">
        <v>1.2199585214102722</v>
      </c>
      <c r="H217" s="13">
        <v>1219.9585214102722</v>
      </c>
    </row>
    <row r="218" spans="1:8" x14ac:dyDescent="0.25">
      <c r="A218" s="13">
        <v>2000</v>
      </c>
      <c r="B218" s="13">
        <v>196136118.46621558</v>
      </c>
      <c r="C218" s="13">
        <v>196.13611846621558</v>
      </c>
      <c r="D218" s="13">
        <v>111</v>
      </c>
      <c r="E218" s="13">
        <v>384.15</v>
      </c>
      <c r="F218" s="13">
        <v>0.82089999999999996</v>
      </c>
      <c r="G218" s="13">
        <v>1.2181751735899622</v>
      </c>
      <c r="H218" s="13">
        <v>1218.1751735899622</v>
      </c>
    </row>
    <row r="219" spans="1:8" x14ac:dyDescent="0.25">
      <c r="A219" s="13">
        <v>2000</v>
      </c>
      <c r="B219" s="13">
        <v>196136118.46621558</v>
      </c>
      <c r="C219" s="13">
        <v>196.13611846621558</v>
      </c>
      <c r="D219" s="13">
        <v>121.3</v>
      </c>
      <c r="E219" s="13">
        <v>394.45</v>
      </c>
      <c r="F219" s="13">
        <v>0.82130000000000003</v>
      </c>
      <c r="G219" s="13">
        <v>1.21758188238159</v>
      </c>
      <c r="H219" s="13">
        <v>1217.58188238159</v>
      </c>
    </row>
    <row r="220" spans="1:8" x14ac:dyDescent="0.25">
      <c r="A220" s="13">
        <v>2000</v>
      </c>
      <c r="B220" s="13">
        <v>196136118.46621558</v>
      </c>
      <c r="C220" s="13">
        <v>196.13611846621558</v>
      </c>
      <c r="D220" s="13">
        <v>130.9</v>
      </c>
      <c r="E220" s="13">
        <v>404.04999999999995</v>
      </c>
      <c r="F220" s="13">
        <v>0.82250000000000001</v>
      </c>
      <c r="G220" s="13">
        <v>1.21580547112462</v>
      </c>
      <c r="H220" s="13">
        <v>1215.80547112462</v>
      </c>
    </row>
    <row r="221" spans="1:8" x14ac:dyDescent="0.25">
      <c r="A221" s="13">
        <v>2000</v>
      </c>
      <c r="B221" s="13">
        <v>196136118.46621558</v>
      </c>
      <c r="C221" s="13">
        <v>196.13611846621558</v>
      </c>
      <c r="D221" s="13">
        <v>140.5</v>
      </c>
      <c r="E221" s="13">
        <v>413.65</v>
      </c>
      <c r="F221" s="13">
        <v>0.82230000000000003</v>
      </c>
      <c r="G221" s="13">
        <v>1.2161011796181442</v>
      </c>
      <c r="H221" s="13">
        <v>1216.1011796181442</v>
      </c>
    </row>
    <row r="222" spans="1:8" x14ac:dyDescent="0.25">
      <c r="A222" s="13">
        <v>2000</v>
      </c>
      <c r="B222" s="13">
        <v>196136118.46621558</v>
      </c>
      <c r="C222" s="13">
        <v>196.13611846621558</v>
      </c>
      <c r="D222" s="13">
        <v>150.1</v>
      </c>
      <c r="E222" s="13">
        <v>423.25</v>
      </c>
      <c r="F222" s="13">
        <v>0.82340000000000002</v>
      </c>
      <c r="G222" s="13">
        <v>1.2144765606023804</v>
      </c>
      <c r="H222" s="13">
        <v>1214.4765606023805</v>
      </c>
    </row>
    <row r="223" spans="1:8" x14ac:dyDescent="0.25">
      <c r="A223" s="13">
        <v>2000</v>
      </c>
      <c r="B223" s="13">
        <v>196136118.46621558</v>
      </c>
      <c r="C223" s="13">
        <v>196.13611846621558</v>
      </c>
      <c r="D223" s="13">
        <v>160.1</v>
      </c>
      <c r="E223" s="13">
        <v>433.25</v>
      </c>
      <c r="F223" s="13">
        <v>0.82599999999999996</v>
      </c>
      <c r="G223" s="13">
        <v>1.2106537530266344</v>
      </c>
      <c r="H223" s="13">
        <v>1210.6537530266344</v>
      </c>
    </row>
    <row r="224" spans="1:8" x14ac:dyDescent="0.25">
      <c r="A224" s="13">
        <v>2000</v>
      </c>
      <c r="B224" s="13">
        <v>196136118.46621558</v>
      </c>
      <c r="C224" s="13">
        <v>196.13611846621558</v>
      </c>
      <c r="D224" s="13">
        <v>169.8</v>
      </c>
      <c r="E224" s="13">
        <v>442.95</v>
      </c>
      <c r="F224" s="13">
        <v>0.82869999999999999</v>
      </c>
      <c r="G224" s="13">
        <v>1.2067093037287318</v>
      </c>
      <c r="H224" s="13">
        <v>1206.7093037287318</v>
      </c>
    </row>
    <row r="225" spans="1:8" x14ac:dyDescent="0.25">
      <c r="A225" s="13">
        <v>2000</v>
      </c>
      <c r="B225" s="13">
        <v>196136118.46621558</v>
      </c>
      <c r="C225" s="13">
        <v>196.13611846621558</v>
      </c>
      <c r="D225" s="13">
        <v>179.3</v>
      </c>
      <c r="E225" s="13">
        <v>452.45</v>
      </c>
      <c r="F225" s="13">
        <v>0.83160000000000001</v>
      </c>
      <c r="G225" s="13">
        <v>1.2025012025012025</v>
      </c>
      <c r="H225" s="13">
        <v>1202.5012025012024</v>
      </c>
    </row>
    <row r="226" spans="1:8" x14ac:dyDescent="0.25">
      <c r="A226" s="13">
        <v>2000</v>
      </c>
      <c r="B226" s="13">
        <v>196136118.46621558</v>
      </c>
      <c r="C226" s="13">
        <v>196.13611846621558</v>
      </c>
      <c r="D226" s="13">
        <v>190.4</v>
      </c>
      <c r="E226" s="13">
        <v>463.54999999999995</v>
      </c>
      <c r="F226" s="13">
        <v>0.83460000000000001</v>
      </c>
      <c r="G226" s="13">
        <v>1.1981787682722262</v>
      </c>
      <c r="H226" s="13">
        <v>1198.1787682722263</v>
      </c>
    </row>
    <row r="227" spans="1:8" x14ac:dyDescent="0.25">
      <c r="A227" s="13">
        <v>2000</v>
      </c>
      <c r="B227" s="13">
        <v>196136118.46621558</v>
      </c>
      <c r="C227" s="13">
        <v>196.13611846621558</v>
      </c>
      <c r="D227" s="13">
        <v>200.2</v>
      </c>
      <c r="E227" s="13">
        <v>473.34999999999997</v>
      </c>
      <c r="F227" s="13">
        <v>0.83809999999999996</v>
      </c>
      <c r="G227" s="13">
        <v>1.1931750387781888</v>
      </c>
      <c r="H227" s="13">
        <v>1193.1750387781888</v>
      </c>
    </row>
    <row r="228" spans="1:8" x14ac:dyDescent="0.25">
      <c r="A228" s="13">
        <v>2000</v>
      </c>
      <c r="B228" s="13">
        <v>196136118.46621558</v>
      </c>
      <c r="C228" s="13">
        <v>196.13611846621558</v>
      </c>
      <c r="D228" s="13">
        <v>210.4</v>
      </c>
      <c r="E228" s="13">
        <v>483.54999999999995</v>
      </c>
      <c r="F228" s="13">
        <v>0.84119999999999995</v>
      </c>
      <c r="G228" s="13">
        <v>1.1887779362815027</v>
      </c>
      <c r="H228" s="13">
        <v>1188.7779362815027</v>
      </c>
    </row>
    <row r="229" spans="1:8" x14ac:dyDescent="0.25">
      <c r="A229" s="13">
        <v>2000</v>
      </c>
      <c r="B229" s="13">
        <v>196136118.46621558</v>
      </c>
      <c r="C229" s="13">
        <v>196.13611846621558</v>
      </c>
      <c r="D229" s="13">
        <v>220.6</v>
      </c>
      <c r="E229" s="13">
        <v>493.75</v>
      </c>
      <c r="F229" s="13">
        <v>0.84409999999999996</v>
      </c>
      <c r="G229" s="13">
        <v>1.1846937566639024</v>
      </c>
      <c r="H229" s="13">
        <v>1184.6937566639024</v>
      </c>
    </row>
    <row r="230" spans="1:8" x14ac:dyDescent="0.25">
      <c r="A230" s="13">
        <v>2000</v>
      </c>
      <c r="B230" s="13">
        <v>196136118.46621558</v>
      </c>
      <c r="C230" s="13">
        <v>196.13611846621558</v>
      </c>
      <c r="D230" s="13">
        <v>230.4</v>
      </c>
      <c r="E230" s="13">
        <v>503.54999999999995</v>
      </c>
      <c r="F230" s="13">
        <v>0.84770000000000001</v>
      </c>
      <c r="G230" s="13">
        <v>1.1796626164916835</v>
      </c>
      <c r="H230" s="13">
        <v>1179.6626164916834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61DB-E58A-4D9C-8EBC-799F81A23006}">
  <dimension ref="A1:L230"/>
  <sheetViews>
    <sheetView workbookViewId="0">
      <selection activeCell="L218" sqref="A1:XFD1048576"/>
    </sheetView>
  </sheetViews>
  <sheetFormatPr defaultRowHeight="15" x14ac:dyDescent="0.25"/>
  <cols>
    <col min="2" max="2" width="12.7109375" bestFit="1" customWidth="1"/>
  </cols>
  <sheetData>
    <row r="1" spans="1:12" x14ac:dyDescent="0.25">
      <c r="A1" t="s">
        <v>11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L1" t="s">
        <v>6</v>
      </c>
    </row>
    <row r="2" spans="1:12" x14ac:dyDescent="0.25">
      <c r="A2">
        <v>0</v>
      </c>
      <c r="B2">
        <v>0</v>
      </c>
      <c r="C2">
        <v>0</v>
      </c>
      <c r="D2">
        <v>30</v>
      </c>
      <c r="E2">
        <v>303.14999999999998</v>
      </c>
      <c r="F2">
        <v>0.84740000000000004</v>
      </c>
      <c r="G2">
        <v>1.180080245456691</v>
      </c>
      <c r="H2">
        <v>1180.080245456691</v>
      </c>
      <c r="L2" t="s">
        <v>7</v>
      </c>
    </row>
    <row r="3" spans="1:12" x14ac:dyDescent="0.25">
      <c r="A3">
        <v>0</v>
      </c>
      <c r="B3">
        <v>0</v>
      </c>
      <c r="C3">
        <v>0</v>
      </c>
      <c r="D3">
        <v>39.9</v>
      </c>
      <c r="E3">
        <v>313.04999999999995</v>
      </c>
      <c r="F3">
        <v>0.84919999999999995</v>
      </c>
      <c r="G3">
        <v>1.1775788977861517</v>
      </c>
      <c r="H3">
        <v>1177.5788977861516</v>
      </c>
      <c r="L3" t="s">
        <v>13</v>
      </c>
    </row>
    <row r="4" spans="1:12" x14ac:dyDescent="0.25">
      <c r="A4">
        <v>0</v>
      </c>
      <c r="B4">
        <v>0</v>
      </c>
      <c r="C4">
        <v>0</v>
      </c>
      <c r="D4">
        <v>49.7</v>
      </c>
      <c r="E4">
        <v>322.84999999999997</v>
      </c>
      <c r="F4">
        <v>0.85160000000000002</v>
      </c>
      <c r="G4">
        <v>1.1742602160638798</v>
      </c>
      <c r="H4">
        <v>1174.2602160638799</v>
      </c>
    </row>
    <row r="5" spans="1:12" x14ac:dyDescent="0.25">
      <c r="A5">
        <v>0</v>
      </c>
      <c r="B5">
        <v>0</v>
      </c>
      <c r="C5">
        <v>0</v>
      </c>
      <c r="D5">
        <v>59.9</v>
      </c>
      <c r="E5">
        <v>333.04999999999995</v>
      </c>
      <c r="F5">
        <v>0.8538</v>
      </c>
      <c r="G5">
        <v>1.1712344811431248</v>
      </c>
      <c r="H5">
        <v>1171.2344811431249</v>
      </c>
    </row>
    <row r="6" spans="1:12" x14ac:dyDescent="0.25">
      <c r="A6">
        <v>0</v>
      </c>
      <c r="B6">
        <v>0</v>
      </c>
      <c r="C6">
        <v>0</v>
      </c>
      <c r="D6">
        <v>70</v>
      </c>
      <c r="E6">
        <v>343.15</v>
      </c>
      <c r="F6">
        <v>0.85589999999999999</v>
      </c>
      <c r="G6">
        <v>1.168360789811894</v>
      </c>
      <c r="H6">
        <v>1168.3607898118939</v>
      </c>
    </row>
    <row r="7" spans="1:12" x14ac:dyDescent="0.25">
      <c r="A7">
        <v>0</v>
      </c>
      <c r="B7">
        <v>0</v>
      </c>
      <c r="C7">
        <v>0</v>
      </c>
      <c r="D7">
        <v>80.3</v>
      </c>
      <c r="E7">
        <v>353.45</v>
      </c>
      <c r="F7">
        <v>0.85819999999999996</v>
      </c>
      <c r="G7">
        <v>1.1652295502213936</v>
      </c>
      <c r="H7">
        <v>1165.2295502213935</v>
      </c>
    </row>
    <row r="8" spans="1:12" x14ac:dyDescent="0.25">
      <c r="A8">
        <v>0</v>
      </c>
      <c r="B8">
        <v>0</v>
      </c>
      <c r="C8">
        <v>0</v>
      </c>
      <c r="D8">
        <v>91.3</v>
      </c>
      <c r="E8">
        <v>364.45</v>
      </c>
      <c r="F8">
        <v>0.86080000000000001</v>
      </c>
      <c r="G8">
        <v>1.1617100371747211</v>
      </c>
      <c r="H8">
        <v>1161.710037174721</v>
      </c>
    </row>
    <row r="9" spans="1:12" x14ac:dyDescent="0.25">
      <c r="A9">
        <v>0</v>
      </c>
      <c r="B9">
        <v>0</v>
      </c>
      <c r="C9">
        <v>0</v>
      </c>
      <c r="D9">
        <v>100.5</v>
      </c>
      <c r="E9">
        <v>373.65</v>
      </c>
      <c r="F9">
        <v>0.86319999999999997</v>
      </c>
      <c r="G9">
        <v>1.1584800741427248</v>
      </c>
      <c r="H9">
        <v>1158.4800741427248</v>
      </c>
    </row>
    <row r="10" spans="1:12" x14ac:dyDescent="0.25">
      <c r="A10">
        <v>0</v>
      </c>
      <c r="B10">
        <v>0</v>
      </c>
      <c r="C10">
        <v>0</v>
      </c>
      <c r="D10">
        <v>111</v>
      </c>
      <c r="E10">
        <v>384.15</v>
      </c>
      <c r="F10">
        <v>0.86619999999999997</v>
      </c>
      <c r="G10">
        <v>1.1544677903486493</v>
      </c>
      <c r="H10">
        <v>1154.4677903486493</v>
      </c>
    </row>
    <row r="11" spans="1:12" x14ac:dyDescent="0.25">
      <c r="A11" s="3">
        <v>0</v>
      </c>
      <c r="B11" s="8">
        <f t="shared" ref="B11:B22" si="0">A11*1000000/10.197</f>
        <v>0</v>
      </c>
      <c r="C11" s="11">
        <f t="shared" ref="C11:C22" si="1">B11*0.000001</f>
        <v>0</v>
      </c>
      <c r="D11" s="9">
        <v>121.3</v>
      </c>
      <c r="E11" s="4">
        <f t="shared" ref="E11:E22" si="2">D11+273.15</f>
        <v>394.45</v>
      </c>
      <c r="F11" s="9">
        <v>0.87109999999999999</v>
      </c>
      <c r="G11" s="10">
        <f t="shared" ref="G11:G22" si="3">1/F11</f>
        <v>1.1479738261967627</v>
      </c>
      <c r="H11" s="10">
        <f t="shared" ref="H11:H22" si="4">1/F11*1000</f>
        <v>1147.9738261967627</v>
      </c>
    </row>
    <row r="12" spans="1:12" x14ac:dyDescent="0.25">
      <c r="A12" s="3">
        <v>0</v>
      </c>
      <c r="B12" s="8">
        <f t="shared" si="0"/>
        <v>0</v>
      </c>
      <c r="C12" s="11">
        <f t="shared" si="1"/>
        <v>0</v>
      </c>
      <c r="D12" s="9">
        <v>130.9</v>
      </c>
      <c r="E12" s="4">
        <f t="shared" si="2"/>
        <v>404.04999999999995</v>
      </c>
      <c r="F12" s="9">
        <v>0.87639999999999996</v>
      </c>
      <c r="G12" s="10">
        <f t="shared" si="3"/>
        <v>1.1410314924691922</v>
      </c>
      <c r="H12" s="10">
        <f t="shared" si="4"/>
        <v>1141.0314924691922</v>
      </c>
    </row>
    <row r="13" spans="1:12" x14ac:dyDescent="0.25">
      <c r="A13" s="3">
        <v>0</v>
      </c>
      <c r="B13" s="8">
        <f t="shared" si="0"/>
        <v>0</v>
      </c>
      <c r="C13" s="11">
        <f t="shared" si="1"/>
        <v>0</v>
      </c>
      <c r="D13" s="9">
        <v>140.5</v>
      </c>
      <c r="E13" s="4">
        <f t="shared" si="2"/>
        <v>413.65</v>
      </c>
      <c r="F13" s="9">
        <v>0.88100000000000001</v>
      </c>
      <c r="G13" s="10">
        <f t="shared" si="3"/>
        <v>1.1350737797956867</v>
      </c>
      <c r="H13" s="10">
        <f t="shared" si="4"/>
        <v>1135.0737797956867</v>
      </c>
    </row>
    <row r="14" spans="1:12" x14ac:dyDescent="0.25">
      <c r="A14" s="3">
        <v>0</v>
      </c>
      <c r="B14" s="8">
        <f t="shared" si="0"/>
        <v>0</v>
      </c>
      <c r="C14" s="11">
        <f t="shared" si="1"/>
        <v>0</v>
      </c>
      <c r="D14" s="9">
        <v>150.1</v>
      </c>
      <c r="E14" s="4">
        <f t="shared" si="2"/>
        <v>423.25</v>
      </c>
      <c r="F14" s="9">
        <v>0.88590000000000002</v>
      </c>
      <c r="G14" s="10">
        <f t="shared" si="3"/>
        <v>1.1287955751213454</v>
      </c>
      <c r="H14" s="10">
        <f t="shared" si="4"/>
        <v>1128.7955751213453</v>
      </c>
    </row>
    <row r="15" spans="1:12" x14ac:dyDescent="0.25">
      <c r="A15" s="3">
        <v>0</v>
      </c>
      <c r="B15" s="8">
        <f t="shared" si="0"/>
        <v>0</v>
      </c>
      <c r="C15" s="11">
        <f t="shared" si="1"/>
        <v>0</v>
      </c>
      <c r="D15" s="9">
        <v>160.1</v>
      </c>
      <c r="E15" s="4">
        <f t="shared" si="2"/>
        <v>433.25</v>
      </c>
      <c r="F15" s="9">
        <v>0.89139999999999997</v>
      </c>
      <c r="G15" s="10">
        <f t="shared" si="3"/>
        <v>1.1218308279111511</v>
      </c>
      <c r="H15" s="10">
        <f t="shared" si="4"/>
        <v>1121.8308279111511</v>
      </c>
    </row>
    <row r="16" spans="1:12" x14ac:dyDescent="0.25">
      <c r="A16" s="3">
        <v>0</v>
      </c>
      <c r="B16" s="8">
        <f t="shared" si="0"/>
        <v>0</v>
      </c>
      <c r="C16" s="11">
        <f t="shared" si="1"/>
        <v>0</v>
      </c>
      <c r="D16" s="9">
        <v>169.8</v>
      </c>
      <c r="E16" s="4">
        <f t="shared" si="2"/>
        <v>442.95</v>
      </c>
      <c r="F16" s="9">
        <v>0.89649999999999996</v>
      </c>
      <c r="G16" s="10">
        <f t="shared" si="3"/>
        <v>1.1154489682097044</v>
      </c>
      <c r="H16" s="10">
        <f t="shared" si="4"/>
        <v>1115.4489682097044</v>
      </c>
    </row>
    <row r="17" spans="1:8" x14ac:dyDescent="0.25">
      <c r="A17" s="3">
        <v>0</v>
      </c>
      <c r="B17" s="8">
        <f t="shared" si="0"/>
        <v>0</v>
      </c>
      <c r="C17" s="11">
        <f t="shared" si="1"/>
        <v>0</v>
      </c>
      <c r="D17" s="9">
        <v>179.3</v>
      </c>
      <c r="E17" s="4">
        <f t="shared" si="2"/>
        <v>452.45</v>
      </c>
      <c r="F17" s="9">
        <v>0.90210000000000001</v>
      </c>
      <c r="G17" s="10">
        <f t="shared" si="3"/>
        <v>1.1085245538188671</v>
      </c>
      <c r="H17" s="10">
        <f t="shared" si="4"/>
        <v>1108.5245538188672</v>
      </c>
    </row>
    <row r="18" spans="1:8" x14ac:dyDescent="0.25">
      <c r="A18" s="3">
        <v>0</v>
      </c>
      <c r="B18" s="8">
        <f t="shared" si="0"/>
        <v>0</v>
      </c>
      <c r="C18" s="11">
        <f t="shared" si="1"/>
        <v>0</v>
      </c>
      <c r="D18" s="9">
        <v>190.4</v>
      </c>
      <c r="E18" s="4">
        <f t="shared" si="2"/>
        <v>463.54999999999995</v>
      </c>
      <c r="F18" s="9">
        <v>0.90769999999999995</v>
      </c>
      <c r="G18" s="10">
        <f t="shared" si="3"/>
        <v>1.1016855789357718</v>
      </c>
      <c r="H18" s="10">
        <f t="shared" si="4"/>
        <v>1101.6855789357719</v>
      </c>
    </row>
    <row r="19" spans="1:8" x14ac:dyDescent="0.25">
      <c r="A19" s="3">
        <v>0</v>
      </c>
      <c r="B19" s="8">
        <f t="shared" si="0"/>
        <v>0</v>
      </c>
      <c r="C19" s="11">
        <f t="shared" si="1"/>
        <v>0</v>
      </c>
      <c r="D19" s="9">
        <v>200.2</v>
      </c>
      <c r="E19" s="4">
        <f t="shared" si="2"/>
        <v>473.34999999999997</v>
      </c>
      <c r="F19" s="9">
        <v>0.91359999999999997</v>
      </c>
      <c r="G19" s="10">
        <f t="shared" si="3"/>
        <v>1.0945709281961471</v>
      </c>
      <c r="H19" s="10">
        <f t="shared" si="4"/>
        <v>1094.5709281961472</v>
      </c>
    </row>
    <row r="20" spans="1:8" x14ac:dyDescent="0.25">
      <c r="A20" s="3">
        <v>0</v>
      </c>
      <c r="B20" s="8">
        <f t="shared" si="0"/>
        <v>0</v>
      </c>
      <c r="C20" s="11">
        <f t="shared" si="1"/>
        <v>0</v>
      </c>
      <c r="D20" s="9">
        <v>210.4</v>
      </c>
      <c r="E20" s="4">
        <f t="shared" si="2"/>
        <v>483.54999999999995</v>
      </c>
      <c r="F20" s="9">
        <v>0.91959999999999997</v>
      </c>
      <c r="G20" s="10">
        <f t="shared" si="3"/>
        <v>1.0874293170943889</v>
      </c>
      <c r="H20" s="10">
        <f t="shared" si="4"/>
        <v>1087.429317094389</v>
      </c>
    </row>
    <row r="21" spans="1:8" x14ac:dyDescent="0.25">
      <c r="A21" s="3">
        <v>0</v>
      </c>
      <c r="B21" s="8">
        <f t="shared" si="0"/>
        <v>0</v>
      </c>
      <c r="C21" s="11">
        <f t="shared" si="1"/>
        <v>0</v>
      </c>
      <c r="D21" s="9">
        <v>220.6</v>
      </c>
      <c r="E21" s="4">
        <f t="shared" si="2"/>
        <v>493.75</v>
      </c>
      <c r="F21" s="9">
        <v>0.92600000000000005</v>
      </c>
      <c r="G21" s="10">
        <f t="shared" si="3"/>
        <v>1.079913606911447</v>
      </c>
      <c r="H21" s="10">
        <f t="shared" si="4"/>
        <v>1079.913606911447</v>
      </c>
    </row>
    <row r="22" spans="1:8" x14ac:dyDescent="0.25">
      <c r="A22" s="3">
        <v>0</v>
      </c>
      <c r="B22" s="8">
        <f t="shared" si="0"/>
        <v>0</v>
      </c>
      <c r="C22" s="11">
        <f t="shared" si="1"/>
        <v>0</v>
      </c>
      <c r="D22" s="9">
        <v>230.4</v>
      </c>
      <c r="E22" s="4">
        <f t="shared" si="2"/>
        <v>503.54999999999995</v>
      </c>
      <c r="F22" s="9">
        <v>0.93169999999999997</v>
      </c>
      <c r="G22" s="10">
        <f t="shared" si="3"/>
        <v>1.0733068584308254</v>
      </c>
      <c r="H22" s="10">
        <f t="shared" si="4"/>
        <v>1073.3068584308255</v>
      </c>
    </row>
    <row r="23" spans="1:8" x14ac:dyDescent="0.25">
      <c r="A23">
        <v>200</v>
      </c>
      <c r="B23">
        <v>19613611.846621558</v>
      </c>
      <c r="C23">
        <v>19.613611846621556</v>
      </c>
      <c r="D23">
        <v>30</v>
      </c>
      <c r="E23">
        <v>303.14999999999998</v>
      </c>
      <c r="F23">
        <v>0.84399999999999997</v>
      </c>
      <c r="G23">
        <v>1.1848341232227488</v>
      </c>
      <c r="H23">
        <v>1184.8341232227488</v>
      </c>
    </row>
    <row r="24" spans="1:8" x14ac:dyDescent="0.25">
      <c r="A24">
        <v>200</v>
      </c>
      <c r="B24">
        <v>19613611.846621558</v>
      </c>
      <c r="C24">
        <v>19.613611846621556</v>
      </c>
      <c r="D24">
        <v>39.9</v>
      </c>
      <c r="E24">
        <v>313.04999999999995</v>
      </c>
      <c r="F24">
        <v>0.84530000000000005</v>
      </c>
      <c r="G24">
        <v>1.1830119484206789</v>
      </c>
      <c r="H24">
        <v>1183.0119484206789</v>
      </c>
    </row>
    <row r="25" spans="1:8" x14ac:dyDescent="0.25">
      <c r="A25">
        <v>200</v>
      </c>
      <c r="B25">
        <v>19613611.846621558</v>
      </c>
      <c r="C25">
        <v>19.613611846621556</v>
      </c>
      <c r="D25">
        <v>49.7</v>
      </c>
      <c r="E25">
        <v>322.84999999999997</v>
      </c>
      <c r="F25">
        <v>0.84699999999999998</v>
      </c>
      <c r="G25">
        <v>1.1806375442739079</v>
      </c>
      <c r="H25">
        <v>1180.6375442739079</v>
      </c>
    </row>
    <row r="26" spans="1:8" x14ac:dyDescent="0.25">
      <c r="A26">
        <v>200</v>
      </c>
      <c r="B26">
        <v>19613611.846621558</v>
      </c>
      <c r="C26">
        <v>19.613611846621556</v>
      </c>
      <c r="D26">
        <v>59.9</v>
      </c>
      <c r="E26">
        <v>333.04999999999995</v>
      </c>
      <c r="F26">
        <v>0.84909999999999997</v>
      </c>
      <c r="G26">
        <v>1.1777175833235192</v>
      </c>
      <c r="H26">
        <v>1177.7175833235192</v>
      </c>
    </row>
    <row r="27" spans="1:8" x14ac:dyDescent="0.25">
      <c r="A27">
        <v>200</v>
      </c>
      <c r="B27">
        <v>19613611.846621558</v>
      </c>
      <c r="C27">
        <v>19.613611846621556</v>
      </c>
      <c r="D27">
        <v>70</v>
      </c>
      <c r="E27">
        <v>343.15</v>
      </c>
      <c r="F27">
        <v>0.85109999999999997</v>
      </c>
      <c r="G27">
        <v>1.1749500646222537</v>
      </c>
      <c r="H27">
        <v>1174.9500646222536</v>
      </c>
    </row>
    <row r="28" spans="1:8" x14ac:dyDescent="0.25">
      <c r="A28">
        <v>200</v>
      </c>
      <c r="B28">
        <v>19613611.846621558</v>
      </c>
      <c r="C28">
        <v>19.613611846621556</v>
      </c>
      <c r="D28">
        <v>80.3</v>
      </c>
      <c r="E28">
        <v>353.45</v>
      </c>
      <c r="F28">
        <v>0.85329999999999995</v>
      </c>
      <c r="G28">
        <v>1.1719207781553969</v>
      </c>
      <c r="H28">
        <v>1171.9207781553969</v>
      </c>
    </row>
    <row r="29" spans="1:8" x14ac:dyDescent="0.25">
      <c r="A29">
        <v>200</v>
      </c>
      <c r="B29">
        <v>19613611.846621558</v>
      </c>
      <c r="C29">
        <v>19.613611846621556</v>
      </c>
      <c r="D29">
        <v>91.3</v>
      </c>
      <c r="E29">
        <v>364.45</v>
      </c>
      <c r="F29">
        <v>0.85550000000000004</v>
      </c>
      <c r="G29">
        <v>1.168907071887785</v>
      </c>
      <c r="H29">
        <v>1168.9070718877849</v>
      </c>
    </row>
    <row r="30" spans="1:8" x14ac:dyDescent="0.25">
      <c r="A30">
        <v>200</v>
      </c>
      <c r="B30">
        <v>19613611.846621558</v>
      </c>
      <c r="C30">
        <v>19.613611846621556</v>
      </c>
      <c r="D30">
        <v>100.5</v>
      </c>
      <c r="E30">
        <v>373.65</v>
      </c>
      <c r="F30">
        <v>0.85750000000000004</v>
      </c>
      <c r="G30">
        <v>1.1661807580174925</v>
      </c>
      <c r="H30">
        <v>1166.1807580174925</v>
      </c>
    </row>
    <row r="31" spans="1:8" x14ac:dyDescent="0.25">
      <c r="A31">
        <v>200</v>
      </c>
      <c r="B31">
        <v>19613611.846621558</v>
      </c>
      <c r="C31">
        <v>19.613611846621556</v>
      </c>
      <c r="D31">
        <v>111</v>
      </c>
      <c r="E31">
        <v>384.15</v>
      </c>
      <c r="F31">
        <v>0.86019999999999996</v>
      </c>
      <c r="G31">
        <v>1.1625203441060219</v>
      </c>
      <c r="H31">
        <v>1162.5203441060219</v>
      </c>
    </row>
    <row r="32" spans="1:8" x14ac:dyDescent="0.25">
      <c r="A32" s="3">
        <v>200</v>
      </c>
      <c r="B32" s="10">
        <f t="shared" ref="B32:B42" si="5">A32*1000000/10.197</f>
        <v>19613611.846621558</v>
      </c>
      <c r="C32" s="12">
        <f t="shared" ref="C32:C42" si="6">B32*0.000001</f>
        <v>19.613611846621556</v>
      </c>
      <c r="D32" s="9">
        <v>130.9</v>
      </c>
      <c r="E32" s="4">
        <f t="shared" ref="E32:E42" si="7">D32+273.15</f>
        <v>404.04999999999995</v>
      </c>
      <c r="F32" s="9">
        <v>0.86780000000000002</v>
      </c>
      <c r="G32" s="10">
        <f t="shared" ref="G32:G42" si="8">1/F32</f>
        <v>1.1523392486748099</v>
      </c>
      <c r="H32" s="10">
        <f t="shared" ref="H32:H42" si="9">1/F32*1000</f>
        <v>1152.3392486748098</v>
      </c>
    </row>
    <row r="33" spans="1:8" x14ac:dyDescent="0.25">
      <c r="A33" s="3">
        <v>200</v>
      </c>
      <c r="B33" s="10">
        <f t="shared" si="5"/>
        <v>19613611.846621558</v>
      </c>
      <c r="C33" s="12">
        <f t="shared" si="6"/>
        <v>19.613611846621556</v>
      </c>
      <c r="D33" s="9">
        <v>140.5</v>
      </c>
      <c r="E33" s="4">
        <f t="shared" si="7"/>
        <v>413.65</v>
      </c>
      <c r="F33" s="9">
        <v>0.87209999999999999</v>
      </c>
      <c r="G33" s="10">
        <f t="shared" si="8"/>
        <v>1.1466574934067195</v>
      </c>
      <c r="H33" s="10">
        <f t="shared" si="9"/>
        <v>1146.6574934067196</v>
      </c>
    </row>
    <row r="34" spans="1:8" x14ac:dyDescent="0.25">
      <c r="A34" s="3">
        <v>200</v>
      </c>
      <c r="B34" s="10">
        <f t="shared" si="5"/>
        <v>19613611.846621558</v>
      </c>
      <c r="C34" s="12">
        <f t="shared" si="6"/>
        <v>19.613611846621556</v>
      </c>
      <c r="D34" s="9">
        <v>150.1</v>
      </c>
      <c r="E34" s="4">
        <f t="shared" si="7"/>
        <v>423.25</v>
      </c>
      <c r="F34" s="9">
        <v>0.87660000000000005</v>
      </c>
      <c r="G34" s="10">
        <f t="shared" si="8"/>
        <v>1.1407711613050422</v>
      </c>
      <c r="H34" s="10">
        <f t="shared" si="9"/>
        <v>1140.7711613050421</v>
      </c>
    </row>
    <row r="35" spans="1:8" x14ac:dyDescent="0.25">
      <c r="A35" s="3">
        <v>200</v>
      </c>
      <c r="B35" s="10">
        <f t="shared" si="5"/>
        <v>19613611.846621558</v>
      </c>
      <c r="C35" s="12">
        <f t="shared" si="6"/>
        <v>19.613611846621556</v>
      </c>
      <c r="D35" s="9">
        <v>160.1</v>
      </c>
      <c r="E35" s="4">
        <f t="shared" si="7"/>
        <v>433.25</v>
      </c>
      <c r="F35" s="9">
        <v>0.88149999999999995</v>
      </c>
      <c r="G35" s="10">
        <f t="shared" si="8"/>
        <v>1.1344299489506524</v>
      </c>
      <c r="H35" s="10">
        <f t="shared" si="9"/>
        <v>1134.4299489506525</v>
      </c>
    </row>
    <row r="36" spans="1:8" x14ac:dyDescent="0.25">
      <c r="A36" s="3">
        <v>200</v>
      </c>
      <c r="B36" s="10">
        <f t="shared" si="5"/>
        <v>19613611.846621558</v>
      </c>
      <c r="C36" s="12">
        <f t="shared" si="6"/>
        <v>19.613611846621556</v>
      </c>
      <c r="D36" s="9">
        <v>169.8</v>
      </c>
      <c r="E36" s="4">
        <f t="shared" si="7"/>
        <v>442.95</v>
      </c>
      <c r="F36" s="9">
        <v>0.88619999999999999</v>
      </c>
      <c r="G36" s="10">
        <f t="shared" si="8"/>
        <v>1.1284134506883323</v>
      </c>
      <c r="H36" s="10">
        <f t="shared" si="9"/>
        <v>1128.4134506883324</v>
      </c>
    </row>
    <row r="37" spans="1:8" x14ac:dyDescent="0.25">
      <c r="A37" s="3">
        <v>200</v>
      </c>
      <c r="B37" s="10">
        <f t="shared" si="5"/>
        <v>19613611.846621558</v>
      </c>
      <c r="C37" s="12">
        <f t="shared" si="6"/>
        <v>19.613611846621556</v>
      </c>
      <c r="D37" s="9">
        <v>179.3</v>
      </c>
      <c r="E37" s="4">
        <f t="shared" si="7"/>
        <v>452.45</v>
      </c>
      <c r="F37" s="9">
        <v>0.89100000000000001</v>
      </c>
      <c r="G37" s="10">
        <f t="shared" si="8"/>
        <v>1.122334455667789</v>
      </c>
      <c r="H37" s="10">
        <f t="shared" si="9"/>
        <v>1122.3344556677889</v>
      </c>
    </row>
    <row r="38" spans="1:8" x14ac:dyDescent="0.25">
      <c r="A38" s="3">
        <v>200</v>
      </c>
      <c r="B38" s="10">
        <f t="shared" si="5"/>
        <v>19613611.846621558</v>
      </c>
      <c r="C38" s="12">
        <f t="shared" si="6"/>
        <v>19.613611846621556</v>
      </c>
      <c r="D38" s="9">
        <v>190.4</v>
      </c>
      <c r="E38" s="4">
        <f t="shared" si="7"/>
        <v>463.54999999999995</v>
      </c>
      <c r="F38" s="9">
        <v>0.8962</v>
      </c>
      <c r="G38" s="10">
        <f t="shared" si="8"/>
        <v>1.1158223610801161</v>
      </c>
      <c r="H38" s="10">
        <f t="shared" si="9"/>
        <v>1115.822361080116</v>
      </c>
    </row>
    <row r="39" spans="1:8" x14ac:dyDescent="0.25">
      <c r="A39" s="3">
        <v>200</v>
      </c>
      <c r="B39" s="10">
        <f t="shared" si="5"/>
        <v>19613611.846621558</v>
      </c>
      <c r="C39" s="12">
        <f t="shared" si="6"/>
        <v>19.613611846621556</v>
      </c>
      <c r="D39" s="9">
        <v>200.2</v>
      </c>
      <c r="E39" s="4">
        <f t="shared" si="7"/>
        <v>473.34999999999997</v>
      </c>
      <c r="F39" s="9">
        <v>0.90139999999999998</v>
      </c>
      <c r="G39" s="10">
        <f t="shared" si="8"/>
        <v>1.1093854004881296</v>
      </c>
      <c r="H39" s="10">
        <f t="shared" si="9"/>
        <v>1109.3854004881296</v>
      </c>
    </row>
    <row r="40" spans="1:8" x14ac:dyDescent="0.25">
      <c r="A40" s="3">
        <v>200</v>
      </c>
      <c r="B40" s="10">
        <f t="shared" si="5"/>
        <v>19613611.846621558</v>
      </c>
      <c r="C40" s="12">
        <f t="shared" si="6"/>
        <v>19.613611846621556</v>
      </c>
      <c r="D40" s="9">
        <v>210.4</v>
      </c>
      <c r="E40" s="4">
        <f t="shared" si="7"/>
        <v>483.54999999999995</v>
      </c>
      <c r="F40" s="9">
        <v>0.90659999999999996</v>
      </c>
      <c r="G40" s="10">
        <f t="shared" si="8"/>
        <v>1.1030222810500772</v>
      </c>
      <c r="H40" s="10">
        <f t="shared" si="9"/>
        <v>1103.0222810500773</v>
      </c>
    </row>
    <row r="41" spans="1:8" x14ac:dyDescent="0.25">
      <c r="A41" s="3">
        <v>200</v>
      </c>
      <c r="B41" s="10">
        <f t="shared" si="5"/>
        <v>19613611.846621558</v>
      </c>
      <c r="C41" s="12">
        <f t="shared" si="6"/>
        <v>19.613611846621556</v>
      </c>
      <c r="D41" s="9">
        <v>220.6</v>
      </c>
      <c r="E41" s="4">
        <f t="shared" si="7"/>
        <v>493.75</v>
      </c>
      <c r="F41" s="9">
        <v>0.91239999999999999</v>
      </c>
      <c r="G41" s="10">
        <f t="shared" si="8"/>
        <v>1.0960105217010083</v>
      </c>
      <c r="H41" s="10">
        <f t="shared" si="9"/>
        <v>1096.0105217010084</v>
      </c>
    </row>
    <row r="42" spans="1:8" x14ac:dyDescent="0.25">
      <c r="A42" s="3">
        <v>200</v>
      </c>
      <c r="B42" s="10">
        <f t="shared" si="5"/>
        <v>19613611.846621558</v>
      </c>
      <c r="C42" s="12">
        <f t="shared" si="6"/>
        <v>19.613611846621556</v>
      </c>
      <c r="D42" s="9">
        <v>230.4</v>
      </c>
      <c r="E42" s="4">
        <f t="shared" si="7"/>
        <v>503.54999999999995</v>
      </c>
      <c r="F42" s="9">
        <v>0.91769999999999996</v>
      </c>
      <c r="G42" s="10">
        <f t="shared" si="8"/>
        <v>1.0896807235480004</v>
      </c>
      <c r="H42" s="10">
        <f t="shared" si="9"/>
        <v>1089.6807235480003</v>
      </c>
    </row>
    <row r="43" spans="1:8" x14ac:dyDescent="0.25">
      <c r="A43">
        <v>400</v>
      </c>
      <c r="B43">
        <v>39227223.693243116</v>
      </c>
      <c r="C43">
        <v>39.227223693243111</v>
      </c>
      <c r="D43">
        <v>30</v>
      </c>
      <c r="E43">
        <v>303.14999999999998</v>
      </c>
      <c r="F43">
        <v>0.84040000000000004</v>
      </c>
      <c r="G43">
        <v>1.1899095668729176</v>
      </c>
      <c r="H43">
        <v>1189.9095668729176</v>
      </c>
    </row>
    <row r="44" spans="1:8" x14ac:dyDescent="0.25">
      <c r="A44">
        <v>400</v>
      </c>
      <c r="B44">
        <v>39227223.693243116</v>
      </c>
      <c r="C44">
        <v>39.227223693243111</v>
      </c>
      <c r="D44">
        <v>39.9</v>
      </c>
      <c r="E44">
        <v>313.04999999999995</v>
      </c>
      <c r="F44">
        <v>0.84140000000000004</v>
      </c>
      <c r="G44">
        <v>1.1884953648680769</v>
      </c>
      <c r="H44">
        <v>1188.4953648680769</v>
      </c>
    </row>
    <row r="45" spans="1:8" x14ac:dyDescent="0.25">
      <c r="A45">
        <v>400</v>
      </c>
      <c r="B45">
        <v>39227223.693243116</v>
      </c>
      <c r="C45">
        <v>39.227223693243111</v>
      </c>
      <c r="D45">
        <v>49.7</v>
      </c>
      <c r="E45">
        <v>322.84999999999997</v>
      </c>
      <c r="F45">
        <v>0.84319999999999995</v>
      </c>
      <c r="G45">
        <v>1.1859582542694498</v>
      </c>
      <c r="H45">
        <v>1185.9582542694498</v>
      </c>
    </row>
    <row r="46" spans="1:8" x14ac:dyDescent="0.25">
      <c r="A46">
        <v>400</v>
      </c>
      <c r="B46">
        <v>39227223.693243116</v>
      </c>
      <c r="C46">
        <v>39.227223693243111</v>
      </c>
      <c r="D46">
        <v>59.9</v>
      </c>
      <c r="E46">
        <v>333.04999999999995</v>
      </c>
      <c r="F46">
        <v>0.8448</v>
      </c>
      <c r="G46">
        <v>1.1837121212121213</v>
      </c>
      <c r="H46">
        <v>1183.7121212121212</v>
      </c>
    </row>
    <row r="47" spans="1:8" x14ac:dyDescent="0.25">
      <c r="A47">
        <v>400</v>
      </c>
      <c r="B47">
        <v>39227223.693243116</v>
      </c>
      <c r="C47">
        <v>39.227223693243111</v>
      </c>
      <c r="D47">
        <v>70</v>
      </c>
      <c r="E47">
        <v>343.15</v>
      </c>
      <c r="F47">
        <v>0.84660000000000002</v>
      </c>
      <c r="G47">
        <v>1.1811953697141506</v>
      </c>
      <c r="H47">
        <v>1181.1953697141507</v>
      </c>
    </row>
    <row r="48" spans="1:8" x14ac:dyDescent="0.25">
      <c r="A48">
        <v>400</v>
      </c>
      <c r="B48">
        <v>39227223.693243116</v>
      </c>
      <c r="C48">
        <v>39.227223693243111</v>
      </c>
      <c r="D48">
        <v>80.3</v>
      </c>
      <c r="E48">
        <v>353.45</v>
      </c>
      <c r="F48">
        <v>0.84850000000000003</v>
      </c>
      <c r="G48">
        <v>1.1785503830288744</v>
      </c>
      <c r="H48">
        <v>1178.5503830288744</v>
      </c>
    </row>
    <row r="49" spans="1:8" x14ac:dyDescent="0.25">
      <c r="A49">
        <v>400</v>
      </c>
      <c r="B49">
        <v>39227223.693243116</v>
      </c>
      <c r="C49">
        <v>39.227223693243111</v>
      </c>
      <c r="D49">
        <v>91.3</v>
      </c>
      <c r="E49">
        <v>364.45</v>
      </c>
      <c r="F49">
        <v>0.85060000000000002</v>
      </c>
      <c r="G49">
        <v>1.175640724194686</v>
      </c>
      <c r="H49">
        <v>1175.6407241946861</v>
      </c>
    </row>
    <row r="50" spans="1:8" x14ac:dyDescent="0.25">
      <c r="A50">
        <v>400</v>
      </c>
      <c r="B50">
        <v>39227223.693243116</v>
      </c>
      <c r="C50">
        <v>39.227223693243111</v>
      </c>
      <c r="D50">
        <v>100.5</v>
      </c>
      <c r="E50">
        <v>373.65</v>
      </c>
      <c r="F50">
        <v>0.85240000000000005</v>
      </c>
      <c r="G50">
        <v>1.1731581417175034</v>
      </c>
      <c r="H50">
        <v>1173.1581417175034</v>
      </c>
    </row>
    <row r="51" spans="1:8" x14ac:dyDescent="0.25">
      <c r="A51">
        <v>400</v>
      </c>
      <c r="B51">
        <v>39227223.693243116</v>
      </c>
      <c r="C51">
        <v>39.227223693243111</v>
      </c>
      <c r="D51">
        <v>111</v>
      </c>
      <c r="E51">
        <v>384.15</v>
      </c>
      <c r="F51">
        <v>0.85470000000000002</v>
      </c>
      <c r="G51">
        <v>1.1700011700011699</v>
      </c>
      <c r="H51">
        <v>1170.0011700011698</v>
      </c>
    </row>
    <row r="52" spans="1:8" x14ac:dyDescent="0.25">
      <c r="A52">
        <v>400</v>
      </c>
      <c r="B52">
        <v>39227223.693243116</v>
      </c>
      <c r="C52">
        <v>39.227223693243111</v>
      </c>
      <c r="D52">
        <v>121.3</v>
      </c>
      <c r="E52">
        <v>394.45</v>
      </c>
      <c r="F52">
        <v>0.85699999999999998</v>
      </c>
      <c r="G52">
        <v>1.1668611435239207</v>
      </c>
      <c r="H52">
        <v>1166.8611435239206</v>
      </c>
    </row>
    <row r="53" spans="1:8" x14ac:dyDescent="0.25">
      <c r="A53" s="3">
        <v>400</v>
      </c>
      <c r="B53" s="10">
        <f t="shared" ref="B53:B63" si="10">A53*1000000/10.197</f>
        <v>39227223.693243116</v>
      </c>
      <c r="C53" s="12">
        <f t="shared" ref="C53:C63" si="11">B53*0.000001</f>
        <v>39.227223693243111</v>
      </c>
      <c r="D53" s="9">
        <v>130.9</v>
      </c>
      <c r="E53" s="4">
        <f t="shared" ref="E53:E63" si="12">D53+273.15</f>
        <v>404.04999999999995</v>
      </c>
      <c r="F53" s="9">
        <v>0.86029999999999995</v>
      </c>
      <c r="G53" s="10">
        <f t="shared" ref="G53:G63" si="13">1/F53</f>
        <v>1.1623852144600721</v>
      </c>
      <c r="H53" s="10">
        <f t="shared" ref="H53:H63" si="14">1/F53*1000</f>
        <v>1162.3852144600721</v>
      </c>
    </row>
    <row r="54" spans="1:8" x14ac:dyDescent="0.25">
      <c r="A54" s="3">
        <v>400</v>
      </c>
      <c r="B54" s="10">
        <f t="shared" si="10"/>
        <v>39227223.693243116</v>
      </c>
      <c r="C54" s="12">
        <f t="shared" si="11"/>
        <v>39.227223693243111</v>
      </c>
      <c r="D54" s="9">
        <v>140.5</v>
      </c>
      <c r="E54" s="4">
        <f t="shared" si="12"/>
        <v>413.65</v>
      </c>
      <c r="F54" s="9">
        <v>0.86409999999999998</v>
      </c>
      <c r="G54" s="10">
        <f t="shared" si="13"/>
        <v>1.157273463719477</v>
      </c>
      <c r="H54" s="10">
        <f t="shared" si="14"/>
        <v>1157.2734637194771</v>
      </c>
    </row>
    <row r="55" spans="1:8" x14ac:dyDescent="0.25">
      <c r="A55" s="3">
        <v>400</v>
      </c>
      <c r="B55" s="10">
        <f t="shared" si="10"/>
        <v>39227223.693243116</v>
      </c>
      <c r="C55" s="12">
        <f t="shared" si="11"/>
        <v>39.227223693243111</v>
      </c>
      <c r="D55" s="9">
        <v>150.1</v>
      </c>
      <c r="E55" s="4">
        <f t="shared" si="12"/>
        <v>423.25</v>
      </c>
      <c r="F55" s="9">
        <v>0.86850000000000005</v>
      </c>
      <c r="G55" s="10">
        <f t="shared" si="13"/>
        <v>1.1514104778353482</v>
      </c>
      <c r="H55" s="10">
        <f t="shared" si="14"/>
        <v>1151.4104778353483</v>
      </c>
    </row>
    <row r="56" spans="1:8" x14ac:dyDescent="0.25">
      <c r="A56" s="3">
        <v>400</v>
      </c>
      <c r="B56" s="10">
        <f t="shared" si="10"/>
        <v>39227223.693243116</v>
      </c>
      <c r="C56" s="12">
        <f t="shared" si="11"/>
        <v>39.227223693243111</v>
      </c>
      <c r="D56" s="9">
        <v>160.1</v>
      </c>
      <c r="E56" s="4">
        <f t="shared" si="12"/>
        <v>433.25</v>
      </c>
      <c r="F56" s="9">
        <v>0.87280000000000002</v>
      </c>
      <c r="G56" s="10">
        <f t="shared" si="13"/>
        <v>1.1457378551787352</v>
      </c>
      <c r="H56" s="10">
        <f t="shared" si="14"/>
        <v>1145.7378551787351</v>
      </c>
    </row>
    <row r="57" spans="1:8" x14ac:dyDescent="0.25">
      <c r="A57" s="3">
        <v>400</v>
      </c>
      <c r="B57" s="10">
        <f t="shared" si="10"/>
        <v>39227223.693243116</v>
      </c>
      <c r="C57" s="12">
        <f t="shared" si="11"/>
        <v>39.227223693243111</v>
      </c>
      <c r="D57" s="9">
        <v>169.8</v>
      </c>
      <c r="E57" s="4">
        <f t="shared" si="12"/>
        <v>442.95</v>
      </c>
      <c r="F57" s="9">
        <v>0.87719999999999998</v>
      </c>
      <c r="G57" s="10">
        <f t="shared" si="13"/>
        <v>1.1399908800729595</v>
      </c>
      <c r="H57" s="10">
        <f t="shared" si="14"/>
        <v>1139.9908800729595</v>
      </c>
    </row>
    <row r="58" spans="1:8" x14ac:dyDescent="0.25">
      <c r="A58" s="3">
        <v>400</v>
      </c>
      <c r="B58" s="10">
        <f t="shared" si="10"/>
        <v>39227223.693243116</v>
      </c>
      <c r="C58" s="12">
        <f t="shared" si="11"/>
        <v>39.227223693243111</v>
      </c>
      <c r="D58" s="9">
        <v>179.3</v>
      </c>
      <c r="E58" s="4">
        <f t="shared" si="12"/>
        <v>452.45</v>
      </c>
      <c r="F58" s="9">
        <v>0.88170000000000004</v>
      </c>
      <c r="G58" s="10">
        <f t="shared" si="13"/>
        <v>1.1341726210729273</v>
      </c>
      <c r="H58" s="10">
        <f t="shared" si="14"/>
        <v>1134.1726210729273</v>
      </c>
    </row>
    <row r="59" spans="1:8" x14ac:dyDescent="0.25">
      <c r="A59" s="3">
        <v>400</v>
      </c>
      <c r="B59" s="10">
        <f t="shared" si="10"/>
        <v>39227223.693243116</v>
      </c>
      <c r="C59" s="12">
        <f t="shared" si="11"/>
        <v>39.227223693243111</v>
      </c>
      <c r="D59" s="9">
        <v>190.4</v>
      </c>
      <c r="E59" s="4">
        <f t="shared" si="12"/>
        <v>463.54999999999995</v>
      </c>
      <c r="F59" s="9">
        <v>0.88629999999999998</v>
      </c>
      <c r="G59" s="10">
        <f t="shared" si="13"/>
        <v>1.1282861333634211</v>
      </c>
      <c r="H59" s="10">
        <f t="shared" si="14"/>
        <v>1128.2861333634212</v>
      </c>
    </row>
    <row r="60" spans="1:8" x14ac:dyDescent="0.25">
      <c r="A60" s="3">
        <v>400</v>
      </c>
      <c r="B60" s="10">
        <f t="shared" si="10"/>
        <v>39227223.693243116</v>
      </c>
      <c r="C60" s="12">
        <f t="shared" si="11"/>
        <v>39.227223693243111</v>
      </c>
      <c r="D60" s="9">
        <v>200.2</v>
      </c>
      <c r="E60" s="4">
        <f t="shared" si="12"/>
        <v>473.34999999999997</v>
      </c>
      <c r="F60" s="9">
        <v>0.8911</v>
      </c>
      <c r="G60" s="10">
        <f t="shared" si="13"/>
        <v>1.1222085063404781</v>
      </c>
      <c r="H60" s="10">
        <f t="shared" si="14"/>
        <v>1122.2085063404782</v>
      </c>
    </row>
    <row r="61" spans="1:8" x14ac:dyDescent="0.25">
      <c r="A61" s="3">
        <v>400</v>
      </c>
      <c r="B61" s="10">
        <f t="shared" si="10"/>
        <v>39227223.693243116</v>
      </c>
      <c r="C61" s="12">
        <f t="shared" si="11"/>
        <v>39.227223693243111</v>
      </c>
      <c r="D61" s="9">
        <v>210.4</v>
      </c>
      <c r="E61" s="4">
        <f t="shared" si="12"/>
        <v>483.54999999999995</v>
      </c>
      <c r="F61" s="9">
        <v>0.89590000000000003</v>
      </c>
      <c r="G61" s="10">
        <f t="shared" si="13"/>
        <v>1.1161960040183057</v>
      </c>
      <c r="H61" s="10">
        <f t="shared" si="14"/>
        <v>1116.1960040183058</v>
      </c>
    </row>
    <row r="62" spans="1:8" x14ac:dyDescent="0.25">
      <c r="A62" s="3">
        <v>400</v>
      </c>
      <c r="B62" s="10">
        <f t="shared" si="10"/>
        <v>39227223.693243116</v>
      </c>
      <c r="C62" s="12">
        <f t="shared" si="11"/>
        <v>39.227223693243111</v>
      </c>
      <c r="D62" s="9">
        <v>220.6</v>
      </c>
      <c r="E62" s="4">
        <f t="shared" si="12"/>
        <v>493.75</v>
      </c>
      <c r="F62" s="9">
        <v>0.90110000000000001</v>
      </c>
      <c r="G62" s="10">
        <f t="shared" si="13"/>
        <v>1.1097547442015314</v>
      </c>
      <c r="H62" s="10">
        <f t="shared" si="14"/>
        <v>1109.7547442015314</v>
      </c>
    </row>
    <row r="63" spans="1:8" x14ac:dyDescent="0.25">
      <c r="A63" s="3">
        <v>400</v>
      </c>
      <c r="B63" s="10">
        <f t="shared" si="10"/>
        <v>39227223.693243116</v>
      </c>
      <c r="C63" s="12">
        <f t="shared" si="11"/>
        <v>39.227223693243111</v>
      </c>
      <c r="D63" s="9">
        <v>230.4</v>
      </c>
      <c r="E63" s="4">
        <f t="shared" si="12"/>
        <v>503.54999999999995</v>
      </c>
      <c r="F63" s="9">
        <v>0.90580000000000005</v>
      </c>
      <c r="G63" s="10">
        <f t="shared" si="13"/>
        <v>1.103996467211305</v>
      </c>
      <c r="H63" s="10">
        <f t="shared" si="14"/>
        <v>1103.9964672113049</v>
      </c>
    </row>
    <row r="64" spans="1:8" x14ac:dyDescent="0.25">
      <c r="A64">
        <v>600</v>
      </c>
      <c r="B64">
        <v>58840835.539864674</v>
      </c>
      <c r="C64">
        <v>58.840835539864671</v>
      </c>
      <c r="D64">
        <v>30</v>
      </c>
      <c r="E64">
        <v>303.14999999999998</v>
      </c>
      <c r="F64">
        <v>0.83679999999999999</v>
      </c>
      <c r="G64">
        <v>1.1950286806883366</v>
      </c>
      <c r="H64">
        <v>1195.0286806883366</v>
      </c>
    </row>
    <row r="65" spans="1:8" x14ac:dyDescent="0.25">
      <c r="A65">
        <v>600</v>
      </c>
      <c r="B65">
        <v>58840835.539864674</v>
      </c>
      <c r="C65">
        <v>58.840835539864671</v>
      </c>
      <c r="D65">
        <v>39.9</v>
      </c>
      <c r="E65">
        <v>313.04999999999995</v>
      </c>
      <c r="F65">
        <v>0.83750000000000002</v>
      </c>
      <c r="G65">
        <v>1.1940298507462686</v>
      </c>
      <c r="H65">
        <v>1194.0298507462685</v>
      </c>
    </row>
    <row r="66" spans="1:8" x14ac:dyDescent="0.25">
      <c r="A66">
        <v>600</v>
      </c>
      <c r="B66">
        <v>58840835.539864674</v>
      </c>
      <c r="C66">
        <v>58.840835539864671</v>
      </c>
      <c r="D66">
        <v>49.7</v>
      </c>
      <c r="E66">
        <v>322.84999999999997</v>
      </c>
      <c r="F66">
        <v>0.83909999999999996</v>
      </c>
      <c r="G66">
        <v>1.1917530687641522</v>
      </c>
      <c r="H66">
        <v>1191.7530687641522</v>
      </c>
    </row>
    <row r="67" spans="1:8" x14ac:dyDescent="0.25">
      <c r="A67">
        <v>600</v>
      </c>
      <c r="B67">
        <v>58840835.539864674</v>
      </c>
      <c r="C67">
        <v>58.840835539864671</v>
      </c>
      <c r="D67">
        <v>59.9</v>
      </c>
      <c r="E67">
        <v>333.04999999999995</v>
      </c>
      <c r="F67">
        <v>0.84050000000000002</v>
      </c>
      <c r="G67">
        <v>1.1897679952409279</v>
      </c>
      <c r="H67">
        <v>1189.7679952409278</v>
      </c>
    </row>
    <row r="68" spans="1:8" x14ac:dyDescent="0.25">
      <c r="A68">
        <v>600</v>
      </c>
      <c r="B68">
        <v>58840835.539864674</v>
      </c>
      <c r="C68">
        <v>58.840835539864671</v>
      </c>
      <c r="D68">
        <v>70</v>
      </c>
      <c r="E68">
        <v>343.15</v>
      </c>
      <c r="F68">
        <v>0.84219999999999995</v>
      </c>
      <c r="G68">
        <v>1.1873664212776063</v>
      </c>
      <c r="H68">
        <v>1187.3664212776064</v>
      </c>
    </row>
    <row r="69" spans="1:8" x14ac:dyDescent="0.25">
      <c r="A69">
        <v>600</v>
      </c>
      <c r="B69">
        <v>58840835.539864674</v>
      </c>
      <c r="C69">
        <v>58.840835539864671</v>
      </c>
      <c r="D69">
        <v>80.3</v>
      </c>
      <c r="E69">
        <v>353.45</v>
      </c>
      <c r="F69">
        <v>0.84389999999999998</v>
      </c>
      <c r="G69">
        <v>1.1849745230477544</v>
      </c>
      <c r="H69">
        <v>1184.9745230477545</v>
      </c>
    </row>
    <row r="70" spans="1:8" x14ac:dyDescent="0.25">
      <c r="A70">
        <v>600</v>
      </c>
      <c r="B70">
        <v>58840835.539864674</v>
      </c>
      <c r="C70">
        <v>58.840835539864671</v>
      </c>
      <c r="D70">
        <v>91.3</v>
      </c>
      <c r="E70">
        <v>364.45</v>
      </c>
      <c r="F70">
        <v>0.8458</v>
      </c>
      <c r="G70">
        <v>1.1823126034523528</v>
      </c>
      <c r="H70">
        <v>1182.3126034523527</v>
      </c>
    </row>
    <row r="71" spans="1:8" x14ac:dyDescent="0.25">
      <c r="A71">
        <v>600</v>
      </c>
      <c r="B71">
        <v>58840835.539864674</v>
      </c>
      <c r="C71">
        <v>58.840835539864671</v>
      </c>
      <c r="D71">
        <v>100.5</v>
      </c>
      <c r="E71">
        <v>373.65</v>
      </c>
      <c r="F71">
        <v>0.84740000000000004</v>
      </c>
      <c r="G71">
        <v>1.180080245456691</v>
      </c>
      <c r="H71">
        <v>1180.080245456691</v>
      </c>
    </row>
    <row r="72" spans="1:8" x14ac:dyDescent="0.25">
      <c r="A72">
        <v>600</v>
      </c>
      <c r="B72">
        <v>58840835.539864674</v>
      </c>
      <c r="C72">
        <v>58.840835539864671</v>
      </c>
      <c r="D72">
        <v>111</v>
      </c>
      <c r="E72">
        <v>384.15</v>
      </c>
      <c r="F72">
        <v>0.84930000000000005</v>
      </c>
      <c r="G72">
        <v>1.1774402449075709</v>
      </c>
      <c r="H72">
        <v>1177.440244907571</v>
      </c>
    </row>
    <row r="73" spans="1:8" x14ac:dyDescent="0.25">
      <c r="A73">
        <v>600</v>
      </c>
      <c r="B73">
        <v>58840835.539864674</v>
      </c>
      <c r="C73">
        <v>58.840835539864671</v>
      </c>
      <c r="D73">
        <v>121.3</v>
      </c>
      <c r="E73">
        <v>394.45</v>
      </c>
      <c r="F73">
        <v>0.85099999999999998</v>
      </c>
      <c r="G73">
        <v>1.1750881316098707</v>
      </c>
      <c r="H73">
        <v>1175.0881316098707</v>
      </c>
    </row>
    <row r="74" spans="1:8" x14ac:dyDescent="0.25">
      <c r="A74" s="3">
        <v>600</v>
      </c>
      <c r="B74" s="10">
        <f t="shared" ref="B74:B83" si="15">A74*1000000/10.197</f>
        <v>58840835.539864674</v>
      </c>
      <c r="C74" s="12">
        <f t="shared" ref="C74:C83" si="16">B74*0.000001</f>
        <v>58.840835539864671</v>
      </c>
      <c r="D74" s="9">
        <v>140.5</v>
      </c>
      <c r="E74" s="4">
        <f t="shared" ref="E74:E83" si="17">D74+273.15</f>
        <v>413.65</v>
      </c>
      <c r="F74" s="9">
        <v>0.8569</v>
      </c>
      <c r="G74" s="10">
        <f t="shared" ref="G74:G83" si="18">1/F74</f>
        <v>1.1669973159061735</v>
      </c>
      <c r="H74" s="10">
        <f t="shared" ref="H74:H83" si="19">1/F74*1000</f>
        <v>1166.9973159061735</v>
      </c>
    </row>
    <row r="75" spans="1:8" x14ac:dyDescent="0.25">
      <c r="A75" s="3">
        <v>600</v>
      </c>
      <c r="B75" s="10">
        <f t="shared" si="15"/>
        <v>58840835.539864674</v>
      </c>
      <c r="C75" s="12">
        <f t="shared" si="16"/>
        <v>58.840835539864671</v>
      </c>
      <c r="D75" s="9">
        <v>150.1</v>
      </c>
      <c r="E75" s="4">
        <f t="shared" si="17"/>
        <v>423.25</v>
      </c>
      <c r="F75" s="9">
        <v>0.86080000000000001</v>
      </c>
      <c r="G75" s="10">
        <f t="shared" si="18"/>
        <v>1.1617100371747211</v>
      </c>
      <c r="H75" s="10">
        <f t="shared" si="19"/>
        <v>1161.710037174721</v>
      </c>
    </row>
    <row r="76" spans="1:8" x14ac:dyDescent="0.25">
      <c r="A76" s="3">
        <v>600</v>
      </c>
      <c r="B76" s="10">
        <f t="shared" si="15"/>
        <v>58840835.539864674</v>
      </c>
      <c r="C76" s="12">
        <f t="shared" si="16"/>
        <v>58.840835539864671</v>
      </c>
      <c r="D76" s="9">
        <v>160.1</v>
      </c>
      <c r="E76" s="4">
        <f t="shared" si="17"/>
        <v>433.25</v>
      </c>
      <c r="F76" s="9">
        <v>0.86499999999999999</v>
      </c>
      <c r="G76" s="10">
        <f t="shared" si="18"/>
        <v>1.1560693641618498</v>
      </c>
      <c r="H76" s="10">
        <f t="shared" si="19"/>
        <v>1156.0693641618498</v>
      </c>
    </row>
    <row r="77" spans="1:8" x14ac:dyDescent="0.25">
      <c r="A77" s="3">
        <v>600</v>
      </c>
      <c r="B77" s="10">
        <f t="shared" si="15"/>
        <v>58840835.539864674</v>
      </c>
      <c r="C77" s="12">
        <f t="shared" si="16"/>
        <v>58.840835539864671</v>
      </c>
      <c r="D77" s="9">
        <v>169.8</v>
      </c>
      <c r="E77" s="4">
        <f t="shared" si="17"/>
        <v>442.95</v>
      </c>
      <c r="F77" s="9">
        <v>0.86899999999999999</v>
      </c>
      <c r="G77" s="10">
        <f t="shared" si="18"/>
        <v>1.1507479861910241</v>
      </c>
      <c r="H77" s="10">
        <f t="shared" si="19"/>
        <v>1150.7479861910242</v>
      </c>
    </row>
    <row r="78" spans="1:8" x14ac:dyDescent="0.25">
      <c r="A78" s="3">
        <v>600</v>
      </c>
      <c r="B78" s="10">
        <f t="shared" si="15"/>
        <v>58840835.539864674</v>
      </c>
      <c r="C78" s="12">
        <f t="shared" si="16"/>
        <v>58.840835539864671</v>
      </c>
      <c r="D78" s="9">
        <v>179.3</v>
      </c>
      <c r="E78" s="4">
        <f t="shared" si="17"/>
        <v>452.45</v>
      </c>
      <c r="F78" s="9">
        <v>0.87309999999999999</v>
      </c>
      <c r="G78" s="10">
        <f t="shared" si="18"/>
        <v>1.1453441759248655</v>
      </c>
      <c r="H78" s="10">
        <f t="shared" si="19"/>
        <v>1145.3441759248656</v>
      </c>
    </row>
    <row r="79" spans="1:8" x14ac:dyDescent="0.25">
      <c r="A79" s="3">
        <v>600</v>
      </c>
      <c r="B79" s="10">
        <f t="shared" si="15"/>
        <v>58840835.539864674</v>
      </c>
      <c r="C79" s="12">
        <f t="shared" si="16"/>
        <v>58.840835539864671</v>
      </c>
      <c r="D79" s="9">
        <v>190.4</v>
      </c>
      <c r="E79" s="4">
        <f t="shared" si="17"/>
        <v>463.54999999999995</v>
      </c>
      <c r="F79" s="9">
        <v>0.87739999999999996</v>
      </c>
      <c r="G79" s="10">
        <f t="shared" si="18"/>
        <v>1.1397310234784592</v>
      </c>
      <c r="H79" s="10">
        <f t="shared" si="19"/>
        <v>1139.7310234784593</v>
      </c>
    </row>
    <row r="80" spans="1:8" x14ac:dyDescent="0.25">
      <c r="A80" s="3">
        <v>600</v>
      </c>
      <c r="B80" s="10">
        <f t="shared" si="15"/>
        <v>58840835.539864674</v>
      </c>
      <c r="C80" s="12">
        <f t="shared" si="16"/>
        <v>58.840835539864671</v>
      </c>
      <c r="D80" s="9">
        <v>200.2</v>
      </c>
      <c r="E80" s="4">
        <f t="shared" si="17"/>
        <v>473.34999999999997</v>
      </c>
      <c r="F80" s="9">
        <v>0.88180000000000003</v>
      </c>
      <c r="G80" s="10">
        <f t="shared" si="18"/>
        <v>1.1340440009072352</v>
      </c>
      <c r="H80" s="10">
        <f t="shared" si="19"/>
        <v>1134.0440009072352</v>
      </c>
    </row>
    <row r="81" spans="1:8" x14ac:dyDescent="0.25">
      <c r="A81" s="3">
        <v>600</v>
      </c>
      <c r="B81" s="10">
        <f t="shared" si="15"/>
        <v>58840835.539864674</v>
      </c>
      <c r="C81" s="12">
        <f t="shared" si="16"/>
        <v>58.840835539864671</v>
      </c>
      <c r="D81" s="9">
        <v>210.4</v>
      </c>
      <c r="E81" s="4">
        <f t="shared" si="17"/>
        <v>483.54999999999995</v>
      </c>
      <c r="F81" s="9">
        <v>0.88639999999999997</v>
      </c>
      <c r="G81" s="10">
        <f t="shared" si="18"/>
        <v>1.128158844765343</v>
      </c>
      <c r="H81" s="10">
        <f t="shared" si="19"/>
        <v>1128.158844765343</v>
      </c>
    </row>
    <row r="82" spans="1:8" x14ac:dyDescent="0.25">
      <c r="A82" s="3">
        <v>600</v>
      </c>
      <c r="B82" s="10">
        <f t="shared" si="15"/>
        <v>58840835.539864674</v>
      </c>
      <c r="C82" s="12">
        <f t="shared" si="16"/>
        <v>58.840835539864671</v>
      </c>
      <c r="D82" s="9">
        <v>220.6</v>
      </c>
      <c r="E82" s="4">
        <f t="shared" si="17"/>
        <v>493.75</v>
      </c>
      <c r="F82" s="9">
        <v>0.8911</v>
      </c>
      <c r="G82" s="10">
        <f t="shared" si="18"/>
        <v>1.1222085063404781</v>
      </c>
      <c r="H82" s="10">
        <f t="shared" si="19"/>
        <v>1122.2085063404782</v>
      </c>
    </row>
    <row r="83" spans="1:8" x14ac:dyDescent="0.25">
      <c r="A83" s="3">
        <v>600</v>
      </c>
      <c r="B83" s="10">
        <f t="shared" si="15"/>
        <v>58840835.539864674</v>
      </c>
      <c r="C83" s="12">
        <f t="shared" si="16"/>
        <v>58.840835539864671</v>
      </c>
      <c r="D83" s="9">
        <v>230.4</v>
      </c>
      <c r="E83" s="4">
        <f t="shared" si="17"/>
        <v>503.54999999999995</v>
      </c>
      <c r="F83" s="9">
        <v>0.89539999999999997</v>
      </c>
      <c r="G83" s="10">
        <f t="shared" si="18"/>
        <v>1.1168192986374805</v>
      </c>
      <c r="H83" s="10">
        <f t="shared" si="19"/>
        <v>1116.8192986374806</v>
      </c>
    </row>
    <row r="84" spans="1:8" x14ac:dyDescent="0.25">
      <c r="A84">
        <v>800</v>
      </c>
      <c r="B84">
        <v>78454447.386486232</v>
      </c>
      <c r="C84">
        <v>78.454447386486223</v>
      </c>
      <c r="D84">
        <v>30</v>
      </c>
      <c r="E84">
        <v>303.14999999999998</v>
      </c>
      <c r="F84">
        <v>0.83320000000000005</v>
      </c>
      <c r="G84">
        <v>1.2001920307249159</v>
      </c>
      <c r="H84">
        <v>1200.1920307249159</v>
      </c>
    </row>
    <row r="85" spans="1:8" x14ac:dyDescent="0.25">
      <c r="A85">
        <v>800</v>
      </c>
      <c r="B85">
        <v>78454447.386486232</v>
      </c>
      <c r="C85">
        <v>78.454447386486223</v>
      </c>
      <c r="D85">
        <v>39.9</v>
      </c>
      <c r="E85">
        <v>313.04999999999995</v>
      </c>
      <c r="F85">
        <v>0.83399999999999996</v>
      </c>
      <c r="G85">
        <v>1.1990407673860912</v>
      </c>
      <c r="H85">
        <v>1199.0407673860911</v>
      </c>
    </row>
    <row r="86" spans="1:8" x14ac:dyDescent="0.25">
      <c r="A86">
        <v>800</v>
      </c>
      <c r="B86">
        <v>78454447.386486232</v>
      </c>
      <c r="C86">
        <v>78.454447386486223</v>
      </c>
      <c r="D86">
        <v>49.7</v>
      </c>
      <c r="E86">
        <v>322.84999999999997</v>
      </c>
      <c r="F86">
        <v>0.83530000000000004</v>
      </c>
      <c r="G86">
        <v>1.1971746677840296</v>
      </c>
      <c r="H86">
        <v>1197.1746677840297</v>
      </c>
    </row>
    <row r="87" spans="1:8" x14ac:dyDescent="0.25">
      <c r="A87">
        <v>800</v>
      </c>
      <c r="B87">
        <v>78454447.386486232</v>
      </c>
      <c r="C87">
        <v>78.454447386486223</v>
      </c>
      <c r="D87">
        <v>59.9</v>
      </c>
      <c r="E87">
        <v>333.04999999999995</v>
      </c>
      <c r="F87">
        <v>0.8367</v>
      </c>
      <c r="G87">
        <v>1.1951715071112705</v>
      </c>
      <c r="H87">
        <v>1195.1715071112706</v>
      </c>
    </row>
    <row r="88" spans="1:8" x14ac:dyDescent="0.25">
      <c r="A88">
        <v>800</v>
      </c>
      <c r="B88">
        <v>78454447.386486232</v>
      </c>
      <c r="C88">
        <v>78.454447386486223</v>
      </c>
      <c r="D88">
        <v>70</v>
      </c>
      <c r="E88">
        <v>343.15</v>
      </c>
      <c r="F88">
        <v>0.83799999999999997</v>
      </c>
      <c r="G88">
        <v>1.1933174224343677</v>
      </c>
      <c r="H88">
        <v>1193.3174224343677</v>
      </c>
    </row>
    <row r="89" spans="1:8" x14ac:dyDescent="0.25">
      <c r="A89">
        <v>800</v>
      </c>
      <c r="B89">
        <v>78454447.386486232</v>
      </c>
      <c r="C89">
        <v>78.454447386486223</v>
      </c>
      <c r="D89">
        <v>80.3</v>
      </c>
      <c r="E89">
        <v>353.45</v>
      </c>
      <c r="F89">
        <v>0.83979999999999999</v>
      </c>
      <c r="G89">
        <v>1.1907597046915932</v>
      </c>
      <c r="H89">
        <v>1190.7597046915932</v>
      </c>
    </row>
    <row r="90" spans="1:8" x14ac:dyDescent="0.25">
      <c r="A90">
        <v>800</v>
      </c>
      <c r="B90">
        <v>78454447.386486232</v>
      </c>
      <c r="C90">
        <v>78.454447386486223</v>
      </c>
      <c r="D90">
        <v>91.3</v>
      </c>
      <c r="E90">
        <v>364.45</v>
      </c>
      <c r="F90">
        <v>0.84130000000000005</v>
      </c>
      <c r="G90">
        <v>1.188636633781053</v>
      </c>
      <c r="H90">
        <v>1188.636633781053</v>
      </c>
    </row>
    <row r="91" spans="1:8" x14ac:dyDescent="0.25">
      <c r="A91">
        <v>800</v>
      </c>
      <c r="B91">
        <v>78454447.386486232</v>
      </c>
      <c r="C91">
        <v>78.454447386486223</v>
      </c>
      <c r="D91">
        <v>100.5</v>
      </c>
      <c r="E91">
        <v>373.65</v>
      </c>
      <c r="F91">
        <v>0.84279999999999999</v>
      </c>
      <c r="G91">
        <v>1.1865211200759374</v>
      </c>
      <c r="H91">
        <v>1186.5211200759375</v>
      </c>
    </row>
    <row r="92" spans="1:8" x14ac:dyDescent="0.25">
      <c r="A92">
        <v>800</v>
      </c>
      <c r="B92">
        <v>78454447.386486232</v>
      </c>
      <c r="C92">
        <v>78.454447386486223</v>
      </c>
      <c r="D92">
        <v>111</v>
      </c>
      <c r="E92">
        <v>384.15</v>
      </c>
      <c r="F92">
        <v>0.84460000000000002</v>
      </c>
      <c r="G92">
        <v>1.1839924224484963</v>
      </c>
      <c r="H92">
        <v>1183.9924224484964</v>
      </c>
    </row>
    <row r="93" spans="1:8" x14ac:dyDescent="0.25">
      <c r="A93">
        <v>800</v>
      </c>
      <c r="B93">
        <v>78454447.386486232</v>
      </c>
      <c r="C93">
        <v>78.454447386486223</v>
      </c>
      <c r="D93">
        <v>121.3</v>
      </c>
      <c r="E93">
        <v>394.45</v>
      </c>
      <c r="F93">
        <v>0.84589999999999999</v>
      </c>
      <c r="G93">
        <v>1.1821728336682824</v>
      </c>
      <c r="H93">
        <v>1182.1728336682825</v>
      </c>
    </row>
    <row r="94" spans="1:8" x14ac:dyDescent="0.25">
      <c r="A94">
        <v>800</v>
      </c>
      <c r="B94">
        <v>78454447.386486232</v>
      </c>
      <c r="C94">
        <v>78.454447386486223</v>
      </c>
      <c r="D94">
        <v>130.9</v>
      </c>
      <c r="E94">
        <v>404.04999999999995</v>
      </c>
      <c r="F94">
        <v>0.8478</v>
      </c>
      <c r="G94">
        <v>1.1795234725171031</v>
      </c>
      <c r="H94">
        <v>1179.5234725171031</v>
      </c>
    </row>
    <row r="95" spans="1:8" x14ac:dyDescent="0.25">
      <c r="A95" s="3">
        <v>800</v>
      </c>
      <c r="B95" s="10">
        <f t="shared" ref="B95:B104" si="20">A95*1000000/10.197</f>
        <v>78454447.386486232</v>
      </c>
      <c r="C95" s="12">
        <f t="shared" ref="C95:C104" si="21">B95*0.000001</f>
        <v>78.454447386486223</v>
      </c>
      <c r="D95" s="9">
        <v>140.5</v>
      </c>
      <c r="E95" s="4">
        <f t="shared" ref="E95:E104" si="22">D95+273.15</f>
        <v>413.65</v>
      </c>
      <c r="F95" s="9">
        <v>0.85029999999999994</v>
      </c>
      <c r="G95" s="10">
        <f t="shared" ref="G95:G104" si="23">1/F95</f>
        <v>1.1760555098200636</v>
      </c>
      <c r="H95" s="10">
        <f t="shared" ref="H95:H104" si="24">1/F95*1000</f>
        <v>1176.0555098200637</v>
      </c>
    </row>
    <row r="96" spans="1:8" x14ac:dyDescent="0.25">
      <c r="A96" s="3">
        <v>800</v>
      </c>
      <c r="B96" s="10">
        <f t="shared" si="20"/>
        <v>78454447.386486232</v>
      </c>
      <c r="C96" s="12">
        <f t="shared" si="21"/>
        <v>78.454447386486223</v>
      </c>
      <c r="D96" s="9">
        <v>150.1</v>
      </c>
      <c r="E96" s="4">
        <f t="shared" si="22"/>
        <v>423.25</v>
      </c>
      <c r="F96" s="9">
        <v>0.85399999999999998</v>
      </c>
      <c r="G96" s="10">
        <f t="shared" si="23"/>
        <v>1.1709601873536299</v>
      </c>
      <c r="H96" s="10">
        <f t="shared" si="24"/>
        <v>1170.9601873536299</v>
      </c>
    </row>
    <row r="97" spans="1:8" x14ac:dyDescent="0.25">
      <c r="A97" s="3">
        <v>800</v>
      </c>
      <c r="B97" s="10">
        <f t="shared" si="20"/>
        <v>78454447.386486232</v>
      </c>
      <c r="C97" s="12">
        <f t="shared" si="21"/>
        <v>78.454447386486223</v>
      </c>
      <c r="D97" s="9">
        <v>160.1</v>
      </c>
      <c r="E97" s="4">
        <f t="shared" si="22"/>
        <v>433.25</v>
      </c>
      <c r="F97" s="9">
        <v>0.8579</v>
      </c>
      <c r="G97" s="10">
        <f t="shared" si="23"/>
        <v>1.1656370206317752</v>
      </c>
      <c r="H97" s="10">
        <f t="shared" si="24"/>
        <v>1165.6370206317752</v>
      </c>
    </row>
    <row r="98" spans="1:8" x14ac:dyDescent="0.25">
      <c r="A98" s="3">
        <v>800</v>
      </c>
      <c r="B98" s="10">
        <f t="shared" si="20"/>
        <v>78454447.386486232</v>
      </c>
      <c r="C98" s="12">
        <f t="shared" si="21"/>
        <v>78.454447386486223</v>
      </c>
      <c r="D98" s="9">
        <v>169.8</v>
      </c>
      <c r="E98" s="4">
        <f t="shared" si="22"/>
        <v>442.95</v>
      </c>
      <c r="F98" s="9">
        <v>0.86170000000000002</v>
      </c>
      <c r="G98" s="10">
        <f t="shared" si="23"/>
        <v>1.160496692584426</v>
      </c>
      <c r="H98" s="10">
        <f t="shared" si="24"/>
        <v>1160.496692584426</v>
      </c>
    </row>
    <row r="99" spans="1:8" x14ac:dyDescent="0.25">
      <c r="A99" s="3">
        <v>800</v>
      </c>
      <c r="B99" s="10">
        <f t="shared" si="20"/>
        <v>78454447.386486232</v>
      </c>
      <c r="C99" s="12">
        <f t="shared" si="21"/>
        <v>78.454447386486223</v>
      </c>
      <c r="D99" s="9">
        <v>179.3</v>
      </c>
      <c r="E99" s="4">
        <f t="shared" si="22"/>
        <v>452.45</v>
      </c>
      <c r="F99" s="9">
        <v>0.86560000000000004</v>
      </c>
      <c r="G99" s="10">
        <f t="shared" si="23"/>
        <v>1.155268022181146</v>
      </c>
      <c r="H99" s="10">
        <f t="shared" si="24"/>
        <v>1155.2680221811461</v>
      </c>
    </row>
    <row r="100" spans="1:8" x14ac:dyDescent="0.25">
      <c r="A100" s="3">
        <v>800</v>
      </c>
      <c r="B100" s="10">
        <f t="shared" si="20"/>
        <v>78454447.386486232</v>
      </c>
      <c r="C100" s="12">
        <f t="shared" si="21"/>
        <v>78.454447386486223</v>
      </c>
      <c r="D100" s="9">
        <v>190.4</v>
      </c>
      <c r="E100" s="4">
        <f t="shared" si="22"/>
        <v>463.54999999999995</v>
      </c>
      <c r="F100" s="9">
        <v>0.86970000000000003</v>
      </c>
      <c r="G100" s="10">
        <f t="shared" si="23"/>
        <v>1.1498217776244681</v>
      </c>
      <c r="H100" s="10">
        <f t="shared" si="24"/>
        <v>1149.821777624468</v>
      </c>
    </row>
    <row r="101" spans="1:8" x14ac:dyDescent="0.25">
      <c r="A101" s="3">
        <v>800</v>
      </c>
      <c r="B101" s="10">
        <f t="shared" si="20"/>
        <v>78454447.386486232</v>
      </c>
      <c r="C101" s="12">
        <f t="shared" si="21"/>
        <v>78.454447386486223</v>
      </c>
      <c r="D101" s="9">
        <v>200.2</v>
      </c>
      <c r="E101" s="4">
        <f t="shared" si="22"/>
        <v>473.34999999999997</v>
      </c>
      <c r="F101" s="9">
        <v>0.87390000000000001</v>
      </c>
      <c r="G101" s="10">
        <f t="shared" si="23"/>
        <v>1.1442956860052638</v>
      </c>
      <c r="H101" s="10">
        <f t="shared" si="24"/>
        <v>1144.2956860052639</v>
      </c>
    </row>
    <row r="102" spans="1:8" x14ac:dyDescent="0.25">
      <c r="A102" s="3">
        <v>800</v>
      </c>
      <c r="B102" s="10">
        <f t="shared" si="20"/>
        <v>78454447.386486232</v>
      </c>
      <c r="C102" s="12">
        <f t="shared" si="21"/>
        <v>78.454447386486223</v>
      </c>
      <c r="D102" s="9">
        <v>210.4</v>
      </c>
      <c r="E102" s="4">
        <f t="shared" si="22"/>
        <v>483.54999999999995</v>
      </c>
      <c r="F102" s="9">
        <v>0.878</v>
      </c>
      <c r="G102" s="10">
        <f t="shared" si="23"/>
        <v>1.1389521640091116</v>
      </c>
      <c r="H102" s="10">
        <f t="shared" si="24"/>
        <v>1138.9521640091116</v>
      </c>
    </row>
    <row r="103" spans="1:8" x14ac:dyDescent="0.25">
      <c r="A103" s="3">
        <v>800</v>
      </c>
      <c r="B103" s="10">
        <f t="shared" si="20"/>
        <v>78454447.386486232</v>
      </c>
      <c r="C103" s="12">
        <f t="shared" si="21"/>
        <v>78.454447386486223</v>
      </c>
      <c r="D103" s="9">
        <v>220.6</v>
      </c>
      <c r="E103" s="4">
        <f t="shared" si="22"/>
        <v>493.75</v>
      </c>
      <c r="F103" s="9">
        <v>0.88249999999999995</v>
      </c>
      <c r="G103" s="10">
        <f t="shared" si="23"/>
        <v>1.1331444759206799</v>
      </c>
      <c r="H103" s="10">
        <f t="shared" si="24"/>
        <v>1133.14447592068</v>
      </c>
    </row>
    <row r="104" spans="1:8" x14ac:dyDescent="0.25">
      <c r="A104" s="3">
        <v>800</v>
      </c>
      <c r="B104" s="10">
        <f t="shared" si="20"/>
        <v>78454447.386486232</v>
      </c>
      <c r="C104" s="12">
        <f t="shared" si="21"/>
        <v>78.454447386486223</v>
      </c>
      <c r="D104" s="9">
        <v>230.4</v>
      </c>
      <c r="E104" s="4">
        <f t="shared" si="22"/>
        <v>503.54999999999995</v>
      </c>
      <c r="F104" s="9">
        <v>0.88639999999999997</v>
      </c>
      <c r="G104" s="10">
        <f t="shared" si="23"/>
        <v>1.128158844765343</v>
      </c>
      <c r="H104" s="10">
        <f t="shared" si="24"/>
        <v>1128.158844765343</v>
      </c>
    </row>
    <row r="105" spans="1:8" x14ac:dyDescent="0.25">
      <c r="A105">
        <v>1000</v>
      </c>
      <c r="B105">
        <v>98068059.23310779</v>
      </c>
      <c r="C105">
        <v>98.068059233107789</v>
      </c>
      <c r="D105">
        <v>30</v>
      </c>
      <c r="E105">
        <v>303.14999999999998</v>
      </c>
      <c r="F105">
        <v>0.82989999999999997</v>
      </c>
      <c r="G105">
        <v>1.2049644535486204</v>
      </c>
      <c r="H105">
        <v>1204.9644535486204</v>
      </c>
    </row>
    <row r="106" spans="1:8" x14ac:dyDescent="0.25">
      <c r="A106">
        <v>1000</v>
      </c>
      <c r="B106">
        <v>98068059.23310779</v>
      </c>
      <c r="C106">
        <v>98.068059233107789</v>
      </c>
      <c r="D106">
        <v>39.9</v>
      </c>
      <c r="E106">
        <v>313.04999999999995</v>
      </c>
      <c r="F106">
        <v>0.83050000000000002</v>
      </c>
      <c r="G106">
        <v>1.2040939193257074</v>
      </c>
      <c r="H106">
        <v>1204.0939193257075</v>
      </c>
    </row>
    <row r="107" spans="1:8" x14ac:dyDescent="0.25">
      <c r="A107">
        <v>1000</v>
      </c>
      <c r="B107">
        <v>98068059.23310779</v>
      </c>
      <c r="C107">
        <v>98.068059233107789</v>
      </c>
      <c r="D107">
        <v>49.7</v>
      </c>
      <c r="E107">
        <v>322.84999999999997</v>
      </c>
      <c r="F107">
        <v>0.83169999999999999</v>
      </c>
      <c r="G107">
        <v>1.2023566189731874</v>
      </c>
      <c r="H107">
        <v>1202.3566189731873</v>
      </c>
    </row>
    <row r="108" spans="1:8" x14ac:dyDescent="0.25">
      <c r="A108">
        <v>1000</v>
      </c>
      <c r="B108">
        <v>98068059.23310779</v>
      </c>
      <c r="C108">
        <v>98.068059233107789</v>
      </c>
      <c r="D108">
        <v>59.9</v>
      </c>
      <c r="E108">
        <v>333.04999999999995</v>
      </c>
      <c r="F108">
        <v>0.83289999999999997</v>
      </c>
      <c r="G108">
        <v>1.2006243246488175</v>
      </c>
      <c r="H108">
        <v>1200.6243246488175</v>
      </c>
    </row>
    <row r="109" spans="1:8" x14ac:dyDescent="0.25">
      <c r="A109">
        <v>1000</v>
      </c>
      <c r="B109">
        <v>98068059.23310779</v>
      </c>
      <c r="C109">
        <v>98.068059233107789</v>
      </c>
      <c r="D109">
        <v>70</v>
      </c>
      <c r="E109">
        <v>343.15</v>
      </c>
      <c r="F109">
        <v>0.83409999999999995</v>
      </c>
      <c r="G109">
        <v>1.1988970147464333</v>
      </c>
      <c r="H109">
        <v>1198.8970147464333</v>
      </c>
    </row>
    <row r="110" spans="1:8" x14ac:dyDescent="0.25">
      <c r="A110">
        <v>1000</v>
      </c>
      <c r="B110">
        <v>98068059.23310779</v>
      </c>
      <c r="C110">
        <v>98.068059233107789</v>
      </c>
      <c r="D110">
        <v>80.3</v>
      </c>
      <c r="E110">
        <v>353.45</v>
      </c>
      <c r="F110">
        <v>0.8357</v>
      </c>
      <c r="G110">
        <v>1.1966016513102788</v>
      </c>
      <c r="H110">
        <v>1196.6016513102788</v>
      </c>
    </row>
    <row r="111" spans="1:8" x14ac:dyDescent="0.25">
      <c r="A111">
        <v>1000</v>
      </c>
      <c r="B111">
        <v>98068059.23310779</v>
      </c>
      <c r="C111">
        <v>98.068059233107789</v>
      </c>
      <c r="D111">
        <v>91.3</v>
      </c>
      <c r="E111">
        <v>364.45</v>
      </c>
      <c r="F111">
        <v>0.83689999999999998</v>
      </c>
      <c r="G111">
        <v>1.1948858883976581</v>
      </c>
      <c r="H111">
        <v>1194.8858883976582</v>
      </c>
    </row>
    <row r="112" spans="1:8" x14ac:dyDescent="0.25">
      <c r="A112">
        <v>1000</v>
      </c>
      <c r="B112">
        <v>98068059.23310779</v>
      </c>
      <c r="C112">
        <v>98.068059233107789</v>
      </c>
      <c r="D112">
        <v>100.5</v>
      </c>
      <c r="E112">
        <v>373.65</v>
      </c>
      <c r="F112">
        <v>0.83840000000000003</v>
      </c>
      <c r="G112">
        <v>1.1927480916030533</v>
      </c>
      <c r="H112">
        <v>1192.7480916030534</v>
      </c>
    </row>
    <row r="113" spans="1:8" x14ac:dyDescent="0.25">
      <c r="A113">
        <v>1000</v>
      </c>
      <c r="B113">
        <v>98068059.23310779</v>
      </c>
      <c r="C113">
        <v>98.068059233107789</v>
      </c>
      <c r="D113">
        <v>111</v>
      </c>
      <c r="E113">
        <v>384.15</v>
      </c>
      <c r="F113">
        <v>0.84009999999999996</v>
      </c>
      <c r="G113">
        <v>1.1903344839900012</v>
      </c>
      <c r="H113">
        <v>1190.3344839900012</v>
      </c>
    </row>
    <row r="114" spans="1:8" x14ac:dyDescent="0.25">
      <c r="A114">
        <v>1000</v>
      </c>
      <c r="B114">
        <v>98068059.23310779</v>
      </c>
      <c r="C114">
        <v>98.068059233107789</v>
      </c>
      <c r="D114">
        <v>121.3</v>
      </c>
      <c r="E114">
        <v>394.45</v>
      </c>
      <c r="F114">
        <v>0.84109999999999996</v>
      </c>
      <c r="G114">
        <v>1.1889192723814053</v>
      </c>
      <c r="H114">
        <v>1188.9192723814053</v>
      </c>
    </row>
    <row r="115" spans="1:8" x14ac:dyDescent="0.25">
      <c r="A115">
        <v>1000</v>
      </c>
      <c r="B115">
        <v>98068059.23310779</v>
      </c>
      <c r="C115">
        <v>98.068059233107789</v>
      </c>
      <c r="D115">
        <v>130.9</v>
      </c>
      <c r="E115">
        <v>404.04999999999995</v>
      </c>
      <c r="F115">
        <v>0.84260000000000002</v>
      </c>
      <c r="G115">
        <v>1.1868027533823877</v>
      </c>
      <c r="H115">
        <v>1186.8027533823877</v>
      </c>
    </row>
    <row r="116" spans="1:8" x14ac:dyDescent="0.25">
      <c r="A116" s="3">
        <v>1000</v>
      </c>
      <c r="B116" s="10">
        <f t="shared" ref="B116:B125" si="25">A116*1000000/10.197</f>
        <v>98068059.23310779</v>
      </c>
      <c r="C116" s="12">
        <f t="shared" ref="C116:C125" si="26">B116*0.000001</f>
        <v>98.068059233107789</v>
      </c>
      <c r="D116" s="9">
        <v>140.5</v>
      </c>
      <c r="E116" s="4">
        <f t="shared" ref="E116:E125" si="27">D116+273.15</f>
        <v>413.65</v>
      </c>
      <c r="F116" s="9">
        <v>0.84430000000000005</v>
      </c>
      <c r="G116" s="10">
        <f t="shared" ref="G116:G125" si="28">1/F116</f>
        <v>1.184413123297406</v>
      </c>
      <c r="H116" s="10">
        <f t="shared" ref="H116:H125" si="29">1/F116*1000</f>
        <v>1184.4131232974059</v>
      </c>
    </row>
    <row r="117" spans="1:8" x14ac:dyDescent="0.25">
      <c r="A117" s="3">
        <v>1000</v>
      </c>
      <c r="B117" s="10">
        <f t="shared" si="25"/>
        <v>98068059.23310779</v>
      </c>
      <c r="C117" s="12">
        <f t="shared" si="26"/>
        <v>98.068059233107789</v>
      </c>
      <c r="D117" s="9">
        <v>150.1</v>
      </c>
      <c r="E117" s="4">
        <f t="shared" si="27"/>
        <v>423.25</v>
      </c>
      <c r="F117" s="9">
        <v>0.84770000000000001</v>
      </c>
      <c r="G117" s="10">
        <f t="shared" si="28"/>
        <v>1.1796626164916835</v>
      </c>
      <c r="H117" s="10">
        <f t="shared" si="29"/>
        <v>1179.6626164916834</v>
      </c>
    </row>
    <row r="118" spans="1:8" x14ac:dyDescent="0.25">
      <c r="A118" s="3">
        <v>1000</v>
      </c>
      <c r="B118" s="10">
        <f t="shared" si="25"/>
        <v>98068059.23310779</v>
      </c>
      <c r="C118" s="12">
        <f t="shared" si="26"/>
        <v>98.068059233107789</v>
      </c>
      <c r="D118" s="9">
        <v>160.1</v>
      </c>
      <c r="E118" s="4">
        <f t="shared" si="27"/>
        <v>433.25</v>
      </c>
      <c r="F118" s="9">
        <v>0.85160000000000002</v>
      </c>
      <c r="G118" s="10">
        <f t="shared" si="28"/>
        <v>1.1742602160638798</v>
      </c>
      <c r="H118" s="10">
        <f t="shared" si="29"/>
        <v>1174.2602160638799</v>
      </c>
    </row>
    <row r="119" spans="1:8" x14ac:dyDescent="0.25">
      <c r="A119" s="3">
        <v>1000</v>
      </c>
      <c r="B119" s="10">
        <f t="shared" si="25"/>
        <v>98068059.23310779</v>
      </c>
      <c r="C119" s="12">
        <f t="shared" si="26"/>
        <v>98.068059233107789</v>
      </c>
      <c r="D119" s="9">
        <v>169.8</v>
      </c>
      <c r="E119" s="4">
        <f t="shared" si="27"/>
        <v>442.95</v>
      </c>
      <c r="F119" s="9">
        <v>0.85499999999999998</v>
      </c>
      <c r="G119" s="10">
        <f t="shared" si="28"/>
        <v>1.1695906432748537</v>
      </c>
      <c r="H119" s="10">
        <f t="shared" si="29"/>
        <v>1169.5906432748538</v>
      </c>
    </row>
    <row r="120" spans="1:8" x14ac:dyDescent="0.25">
      <c r="A120" s="3">
        <v>1000</v>
      </c>
      <c r="B120" s="10">
        <f t="shared" si="25"/>
        <v>98068059.23310779</v>
      </c>
      <c r="C120" s="12">
        <f t="shared" si="26"/>
        <v>98.068059233107789</v>
      </c>
      <c r="D120" s="9">
        <v>179.3</v>
      </c>
      <c r="E120" s="4">
        <f t="shared" si="27"/>
        <v>452.45</v>
      </c>
      <c r="F120" s="9">
        <v>0.85880000000000001</v>
      </c>
      <c r="G120" s="10">
        <f t="shared" si="28"/>
        <v>1.1644154634373545</v>
      </c>
      <c r="H120" s="10">
        <f t="shared" si="29"/>
        <v>1164.4154634373544</v>
      </c>
    </row>
    <row r="121" spans="1:8" x14ac:dyDescent="0.25">
      <c r="A121" s="3">
        <v>1000</v>
      </c>
      <c r="B121" s="10">
        <f t="shared" si="25"/>
        <v>98068059.23310779</v>
      </c>
      <c r="C121" s="12">
        <f t="shared" si="26"/>
        <v>98.068059233107789</v>
      </c>
      <c r="D121" s="9">
        <v>190.4</v>
      </c>
      <c r="E121" s="4">
        <f t="shared" si="27"/>
        <v>463.54999999999995</v>
      </c>
      <c r="F121" s="9">
        <v>0.86260000000000003</v>
      </c>
      <c r="G121" s="10">
        <f t="shared" si="28"/>
        <v>1.1592858798979828</v>
      </c>
      <c r="H121" s="10">
        <f t="shared" si="29"/>
        <v>1159.2858798979828</v>
      </c>
    </row>
    <row r="122" spans="1:8" x14ac:dyDescent="0.25">
      <c r="A122" s="3">
        <v>1000</v>
      </c>
      <c r="B122" s="10">
        <f t="shared" si="25"/>
        <v>98068059.23310779</v>
      </c>
      <c r="C122" s="12">
        <f t="shared" si="26"/>
        <v>98.068059233107789</v>
      </c>
      <c r="D122" s="9">
        <v>200.2</v>
      </c>
      <c r="E122" s="4">
        <f t="shared" si="27"/>
        <v>473.34999999999997</v>
      </c>
      <c r="F122" s="9">
        <v>0.86660000000000004</v>
      </c>
      <c r="G122" s="10">
        <f t="shared" si="28"/>
        <v>1.1539349180706209</v>
      </c>
      <c r="H122" s="10">
        <f t="shared" si="29"/>
        <v>1153.9349180706208</v>
      </c>
    </row>
    <row r="123" spans="1:8" x14ac:dyDescent="0.25">
      <c r="A123" s="3">
        <v>1000</v>
      </c>
      <c r="B123" s="10">
        <f t="shared" si="25"/>
        <v>98068059.23310779</v>
      </c>
      <c r="C123" s="12">
        <f t="shared" si="26"/>
        <v>98.068059233107789</v>
      </c>
      <c r="D123" s="9">
        <v>210.4</v>
      </c>
      <c r="E123" s="4">
        <f t="shared" si="27"/>
        <v>483.54999999999995</v>
      </c>
      <c r="F123" s="9">
        <v>0.87039999999999995</v>
      </c>
      <c r="G123" s="10">
        <f t="shared" si="28"/>
        <v>1.1488970588235294</v>
      </c>
      <c r="H123" s="10">
        <f t="shared" si="29"/>
        <v>1148.8970588235295</v>
      </c>
    </row>
    <row r="124" spans="1:8" x14ac:dyDescent="0.25">
      <c r="A124" s="3">
        <v>1000</v>
      </c>
      <c r="B124" s="10">
        <f t="shared" si="25"/>
        <v>98068059.23310779</v>
      </c>
      <c r="C124" s="12">
        <f t="shared" si="26"/>
        <v>98.068059233107789</v>
      </c>
      <c r="D124" s="9">
        <v>220.6</v>
      </c>
      <c r="E124" s="4">
        <f t="shared" si="27"/>
        <v>493.75</v>
      </c>
      <c r="F124" s="9">
        <v>0.87470000000000003</v>
      </c>
      <c r="G124" s="10">
        <f t="shared" si="28"/>
        <v>1.1432491139819365</v>
      </c>
      <c r="H124" s="10">
        <f t="shared" si="29"/>
        <v>1143.2491139819365</v>
      </c>
    </row>
    <row r="125" spans="1:8" x14ac:dyDescent="0.25">
      <c r="A125" s="3">
        <v>1000</v>
      </c>
      <c r="B125" s="10">
        <f t="shared" si="25"/>
        <v>98068059.23310779</v>
      </c>
      <c r="C125" s="12">
        <f t="shared" si="26"/>
        <v>98.068059233107789</v>
      </c>
      <c r="D125" s="9">
        <v>230.4</v>
      </c>
      <c r="E125" s="4">
        <f t="shared" si="27"/>
        <v>503.54999999999995</v>
      </c>
      <c r="F125" s="9">
        <v>0.87829999999999997</v>
      </c>
      <c r="G125" s="10">
        <f t="shared" si="28"/>
        <v>1.1385631333257429</v>
      </c>
      <c r="H125" s="10">
        <f t="shared" si="29"/>
        <v>1138.5631333257429</v>
      </c>
    </row>
    <row r="126" spans="1:8" x14ac:dyDescent="0.25">
      <c r="A126">
        <v>1200</v>
      </c>
      <c r="B126">
        <v>117681671.07972935</v>
      </c>
      <c r="C126">
        <v>117.68167107972934</v>
      </c>
      <c r="D126">
        <v>30</v>
      </c>
      <c r="E126">
        <v>303.14999999999998</v>
      </c>
      <c r="F126">
        <v>0.8266</v>
      </c>
      <c r="G126">
        <v>1.2097749818533752</v>
      </c>
      <c r="H126">
        <v>1209.7749818533753</v>
      </c>
    </row>
    <row r="127" spans="1:8" x14ac:dyDescent="0.25">
      <c r="A127">
        <v>1200</v>
      </c>
      <c r="B127">
        <v>117681671.07972935</v>
      </c>
      <c r="C127">
        <v>117.68167107972934</v>
      </c>
      <c r="D127">
        <v>39.9</v>
      </c>
      <c r="E127">
        <v>313.04999999999995</v>
      </c>
      <c r="F127">
        <v>0.82709999999999995</v>
      </c>
      <c r="G127">
        <v>1.2090436464756378</v>
      </c>
      <c r="H127">
        <v>1209.0436464756378</v>
      </c>
    </row>
    <row r="128" spans="1:8" x14ac:dyDescent="0.25">
      <c r="A128">
        <v>1200</v>
      </c>
      <c r="B128">
        <v>117681671.07972935</v>
      </c>
      <c r="C128">
        <v>117.68167107972934</v>
      </c>
      <c r="D128">
        <v>49.7</v>
      </c>
      <c r="E128">
        <v>322.84999999999997</v>
      </c>
      <c r="F128">
        <v>0.82820000000000005</v>
      </c>
      <c r="G128">
        <v>1.2074378169524269</v>
      </c>
      <c r="H128">
        <v>1207.4378169524268</v>
      </c>
    </row>
    <row r="129" spans="1:8" x14ac:dyDescent="0.25">
      <c r="A129">
        <v>1200</v>
      </c>
      <c r="B129">
        <v>117681671.07972935</v>
      </c>
      <c r="C129">
        <v>117.68167107972934</v>
      </c>
      <c r="D129">
        <v>59.9</v>
      </c>
      <c r="E129">
        <v>333.04999999999995</v>
      </c>
      <c r="F129">
        <v>0.82920000000000005</v>
      </c>
      <c r="G129">
        <v>1.20598166907863</v>
      </c>
      <c r="H129">
        <v>1205.9816690786299</v>
      </c>
    </row>
    <row r="130" spans="1:8" x14ac:dyDescent="0.25">
      <c r="A130">
        <v>1200</v>
      </c>
      <c r="B130">
        <v>117681671.07972935</v>
      </c>
      <c r="C130">
        <v>117.68167107972934</v>
      </c>
      <c r="D130">
        <v>70</v>
      </c>
      <c r="E130">
        <v>343.15</v>
      </c>
      <c r="F130">
        <v>0.83030000000000004</v>
      </c>
      <c r="G130">
        <v>1.2043839576056847</v>
      </c>
      <c r="H130">
        <v>1204.3839576056848</v>
      </c>
    </row>
    <row r="131" spans="1:8" x14ac:dyDescent="0.25">
      <c r="A131">
        <v>1200</v>
      </c>
      <c r="B131">
        <v>117681671.07972935</v>
      </c>
      <c r="C131">
        <v>117.68167107972934</v>
      </c>
      <c r="D131">
        <v>80.3</v>
      </c>
      <c r="E131">
        <v>353.45</v>
      </c>
      <c r="F131">
        <v>0.83179999999999998</v>
      </c>
      <c r="G131">
        <v>1.202212070209185</v>
      </c>
      <c r="H131">
        <v>1202.212070209185</v>
      </c>
    </row>
    <row r="132" spans="1:8" x14ac:dyDescent="0.25">
      <c r="A132">
        <v>1200</v>
      </c>
      <c r="B132">
        <v>117681671.07972935</v>
      </c>
      <c r="C132">
        <v>117.68167107972934</v>
      </c>
      <c r="D132">
        <v>91.3</v>
      </c>
      <c r="E132">
        <v>364.45</v>
      </c>
      <c r="F132">
        <v>0.83299999999999996</v>
      </c>
      <c r="G132">
        <v>1.2004801920768309</v>
      </c>
      <c r="H132">
        <v>1200.4801920768309</v>
      </c>
    </row>
    <row r="133" spans="1:8" x14ac:dyDescent="0.25">
      <c r="A133">
        <v>1200</v>
      </c>
      <c r="B133">
        <v>117681671.07972935</v>
      </c>
      <c r="C133">
        <v>117.68167107972934</v>
      </c>
      <c r="D133">
        <v>100.5</v>
      </c>
      <c r="E133">
        <v>373.65</v>
      </c>
      <c r="F133">
        <v>0.83430000000000004</v>
      </c>
      <c r="G133">
        <v>1.1986096128490951</v>
      </c>
      <c r="H133">
        <v>1198.6096128490951</v>
      </c>
    </row>
    <row r="134" spans="1:8" x14ac:dyDescent="0.25">
      <c r="A134">
        <v>1200</v>
      </c>
      <c r="B134">
        <v>117681671.07972935</v>
      </c>
      <c r="C134">
        <v>117.68167107972934</v>
      </c>
      <c r="D134">
        <v>111</v>
      </c>
      <c r="E134">
        <v>384.15</v>
      </c>
      <c r="F134">
        <v>0.83579999999999999</v>
      </c>
      <c r="G134">
        <v>1.1964584828906437</v>
      </c>
      <c r="H134">
        <v>1196.4584828906436</v>
      </c>
    </row>
    <row r="135" spans="1:8" x14ac:dyDescent="0.25">
      <c r="A135">
        <v>1200</v>
      </c>
      <c r="B135">
        <v>117681671.07972935</v>
      </c>
      <c r="C135">
        <v>117.68167107972934</v>
      </c>
      <c r="D135">
        <v>121.3</v>
      </c>
      <c r="E135">
        <v>394.45</v>
      </c>
      <c r="F135">
        <v>0.83689999999999998</v>
      </c>
      <c r="G135">
        <v>1.1948858883976581</v>
      </c>
      <c r="H135">
        <v>1194.8858883976582</v>
      </c>
    </row>
    <row r="136" spans="1:8" x14ac:dyDescent="0.25">
      <c r="A136">
        <v>1200</v>
      </c>
      <c r="B136">
        <v>117681671.07972935</v>
      </c>
      <c r="C136">
        <v>117.68167107972934</v>
      </c>
      <c r="D136">
        <v>130.9</v>
      </c>
      <c r="E136">
        <v>404.04999999999995</v>
      </c>
      <c r="F136">
        <v>0.83779999999999999</v>
      </c>
      <c r="G136">
        <v>1.1936022917164002</v>
      </c>
      <c r="H136">
        <v>1193.6022917164003</v>
      </c>
    </row>
    <row r="137" spans="1:8" x14ac:dyDescent="0.25">
      <c r="A137" s="3">
        <v>1200</v>
      </c>
      <c r="B137" s="10">
        <f t="shared" ref="B137:B146" si="30">A137*1000000/10.197</f>
        <v>117681671.07972935</v>
      </c>
      <c r="C137" s="12">
        <f t="shared" ref="C137:C146" si="31">B137*0.000001</f>
        <v>117.68167107972934</v>
      </c>
      <c r="D137" s="9">
        <v>140.5</v>
      </c>
      <c r="E137" s="4">
        <f t="shared" ref="E137:E146" si="32">D137+273.15</f>
        <v>413.65</v>
      </c>
      <c r="F137" s="9">
        <v>0.83919999999999995</v>
      </c>
      <c r="G137" s="10">
        <f t="shared" ref="G137:G146" si="33">1/F137</f>
        <v>1.1916110581506196</v>
      </c>
      <c r="H137" s="10">
        <f t="shared" ref="H137:H146" si="34">1/F137*1000</f>
        <v>1191.6110581506196</v>
      </c>
    </row>
    <row r="138" spans="1:8" x14ac:dyDescent="0.25">
      <c r="A138" s="3">
        <v>1200</v>
      </c>
      <c r="B138" s="10">
        <f t="shared" si="30"/>
        <v>117681671.07972935</v>
      </c>
      <c r="C138" s="12">
        <f t="shared" si="31"/>
        <v>117.68167107972934</v>
      </c>
      <c r="D138" s="9">
        <v>150.1</v>
      </c>
      <c r="E138" s="4">
        <f t="shared" si="32"/>
        <v>423.25</v>
      </c>
      <c r="F138" s="9">
        <v>0.84179999999999999</v>
      </c>
      <c r="G138" s="10">
        <f t="shared" si="33"/>
        <v>1.1879306248515087</v>
      </c>
      <c r="H138" s="10">
        <f t="shared" si="34"/>
        <v>1187.9306248515086</v>
      </c>
    </row>
    <row r="139" spans="1:8" x14ac:dyDescent="0.25">
      <c r="A139" s="3">
        <v>1200</v>
      </c>
      <c r="B139" s="10">
        <f t="shared" si="30"/>
        <v>117681671.07972935</v>
      </c>
      <c r="C139" s="12">
        <f t="shared" si="31"/>
        <v>117.68167107972934</v>
      </c>
      <c r="D139" s="9">
        <v>160.1</v>
      </c>
      <c r="E139" s="4">
        <f t="shared" si="32"/>
        <v>433.25</v>
      </c>
      <c r="F139" s="9">
        <v>0.84560000000000002</v>
      </c>
      <c r="G139" s="10">
        <f t="shared" si="33"/>
        <v>1.1825922421948911</v>
      </c>
      <c r="H139" s="10">
        <f t="shared" si="34"/>
        <v>1182.592242194891</v>
      </c>
    </row>
    <row r="140" spans="1:8" x14ac:dyDescent="0.25">
      <c r="A140" s="3">
        <v>1200</v>
      </c>
      <c r="B140" s="10">
        <f t="shared" si="30"/>
        <v>117681671.07972935</v>
      </c>
      <c r="C140" s="12">
        <f t="shared" si="31"/>
        <v>117.68167107972934</v>
      </c>
      <c r="D140" s="9">
        <v>169.8</v>
      </c>
      <c r="E140" s="4">
        <f t="shared" si="32"/>
        <v>442.95</v>
      </c>
      <c r="F140" s="9">
        <v>0.84909999999999997</v>
      </c>
      <c r="G140" s="10">
        <f t="shared" si="33"/>
        <v>1.1777175833235192</v>
      </c>
      <c r="H140" s="10">
        <f t="shared" si="34"/>
        <v>1177.7175833235192</v>
      </c>
    </row>
    <row r="141" spans="1:8" x14ac:dyDescent="0.25">
      <c r="A141" s="3">
        <v>1200</v>
      </c>
      <c r="B141" s="10">
        <f t="shared" si="30"/>
        <v>117681671.07972935</v>
      </c>
      <c r="C141" s="12">
        <f t="shared" si="31"/>
        <v>117.68167107972934</v>
      </c>
      <c r="D141" s="9">
        <v>179.3</v>
      </c>
      <c r="E141" s="4">
        <f t="shared" si="32"/>
        <v>452.45</v>
      </c>
      <c r="F141" s="9">
        <v>0.85260000000000002</v>
      </c>
      <c r="G141" s="10">
        <f t="shared" si="33"/>
        <v>1.172882946281961</v>
      </c>
      <c r="H141" s="10">
        <f t="shared" si="34"/>
        <v>1172.882946281961</v>
      </c>
    </row>
    <row r="142" spans="1:8" x14ac:dyDescent="0.25">
      <c r="A142" s="3">
        <v>1200</v>
      </c>
      <c r="B142" s="10">
        <f t="shared" si="30"/>
        <v>117681671.07972935</v>
      </c>
      <c r="C142" s="12">
        <f t="shared" si="31"/>
        <v>117.68167107972934</v>
      </c>
      <c r="D142" s="9">
        <v>190.4</v>
      </c>
      <c r="E142" s="4">
        <f t="shared" si="32"/>
        <v>463.54999999999995</v>
      </c>
      <c r="F142" s="9">
        <v>0.85619999999999996</v>
      </c>
      <c r="G142" s="10">
        <f t="shared" si="33"/>
        <v>1.1679514132212101</v>
      </c>
      <c r="H142" s="10">
        <f t="shared" si="34"/>
        <v>1167.95141322121</v>
      </c>
    </row>
    <row r="143" spans="1:8" x14ac:dyDescent="0.25">
      <c r="A143" s="3">
        <v>1200</v>
      </c>
      <c r="B143" s="10">
        <f t="shared" si="30"/>
        <v>117681671.07972935</v>
      </c>
      <c r="C143" s="12">
        <f t="shared" si="31"/>
        <v>117.68167107972934</v>
      </c>
      <c r="D143" s="9">
        <v>200.2</v>
      </c>
      <c r="E143" s="4">
        <f t="shared" si="32"/>
        <v>473.34999999999997</v>
      </c>
      <c r="F143" s="9">
        <v>0.86</v>
      </c>
      <c r="G143" s="10">
        <f t="shared" si="33"/>
        <v>1.1627906976744187</v>
      </c>
      <c r="H143" s="10">
        <f t="shared" si="34"/>
        <v>1162.7906976744187</v>
      </c>
    </row>
    <row r="144" spans="1:8" x14ac:dyDescent="0.25">
      <c r="A144" s="3">
        <v>1200</v>
      </c>
      <c r="B144" s="10">
        <f t="shared" si="30"/>
        <v>117681671.07972935</v>
      </c>
      <c r="C144" s="12">
        <f t="shared" si="31"/>
        <v>117.68167107972934</v>
      </c>
      <c r="D144" s="9">
        <v>210.4</v>
      </c>
      <c r="E144" s="4">
        <f t="shared" si="32"/>
        <v>483.54999999999995</v>
      </c>
      <c r="F144" s="9">
        <v>0.86380000000000001</v>
      </c>
      <c r="G144" s="10">
        <f t="shared" si="33"/>
        <v>1.1576753878212549</v>
      </c>
      <c r="H144" s="10">
        <f t="shared" si="34"/>
        <v>1157.6753878212548</v>
      </c>
    </row>
    <row r="145" spans="1:8" x14ac:dyDescent="0.25">
      <c r="A145" s="3">
        <v>1200</v>
      </c>
      <c r="B145" s="10">
        <f t="shared" si="30"/>
        <v>117681671.07972935</v>
      </c>
      <c r="C145" s="12">
        <f t="shared" si="31"/>
        <v>117.68167107972934</v>
      </c>
      <c r="D145" s="9">
        <v>220.6</v>
      </c>
      <c r="E145" s="4">
        <f t="shared" si="32"/>
        <v>493.75</v>
      </c>
      <c r="F145" s="9">
        <v>0.86770000000000003</v>
      </c>
      <c r="G145" s="10">
        <f t="shared" si="33"/>
        <v>1.1524720525527257</v>
      </c>
      <c r="H145" s="10">
        <f t="shared" si="34"/>
        <v>1152.4720525527257</v>
      </c>
    </row>
    <row r="146" spans="1:8" x14ac:dyDescent="0.25">
      <c r="A146" s="3">
        <v>1200</v>
      </c>
      <c r="B146" s="10">
        <f t="shared" si="30"/>
        <v>117681671.07972935</v>
      </c>
      <c r="C146" s="12">
        <f t="shared" si="31"/>
        <v>117.68167107972934</v>
      </c>
      <c r="D146" s="9">
        <v>230.4</v>
      </c>
      <c r="E146" s="4">
        <f t="shared" si="32"/>
        <v>503.54999999999995</v>
      </c>
      <c r="F146" s="9">
        <v>0.87119999999999997</v>
      </c>
      <c r="G146" s="10">
        <f t="shared" si="33"/>
        <v>1.1478420569329661</v>
      </c>
      <c r="H146" s="10">
        <f t="shared" si="34"/>
        <v>1147.8420569329662</v>
      </c>
    </row>
    <row r="147" spans="1:8" x14ac:dyDescent="0.25">
      <c r="A147">
        <v>1400</v>
      </c>
      <c r="B147">
        <v>137295282.92635089</v>
      </c>
      <c r="C147">
        <v>137.29528292635089</v>
      </c>
      <c r="D147">
        <v>30</v>
      </c>
      <c r="E147">
        <v>303.14999999999998</v>
      </c>
      <c r="F147">
        <v>0.82350000000000001</v>
      </c>
      <c r="G147">
        <v>1.2143290831815421</v>
      </c>
      <c r="H147">
        <v>1214.329083181542</v>
      </c>
    </row>
    <row r="148" spans="1:8" x14ac:dyDescent="0.25">
      <c r="A148">
        <v>1400</v>
      </c>
      <c r="B148">
        <v>137295282.92635089</v>
      </c>
      <c r="C148">
        <v>137.29528292635089</v>
      </c>
      <c r="D148">
        <v>39.9</v>
      </c>
      <c r="E148">
        <v>313.04999999999995</v>
      </c>
      <c r="F148">
        <v>0.82379999999999998</v>
      </c>
      <c r="G148">
        <v>1.2138868657441126</v>
      </c>
      <c r="H148">
        <v>1213.8868657441126</v>
      </c>
    </row>
    <row r="149" spans="1:8" x14ac:dyDescent="0.25">
      <c r="A149">
        <v>1400</v>
      </c>
      <c r="B149">
        <v>137295282.92635089</v>
      </c>
      <c r="C149">
        <v>137.29528292635089</v>
      </c>
      <c r="D149">
        <v>49.7</v>
      </c>
      <c r="E149">
        <v>322.84999999999997</v>
      </c>
      <c r="F149">
        <v>0.82469999999999999</v>
      </c>
      <c r="G149">
        <v>1.2125621438098704</v>
      </c>
      <c r="H149">
        <v>1212.5621438098703</v>
      </c>
    </row>
    <row r="150" spans="1:8" x14ac:dyDescent="0.25">
      <c r="A150">
        <v>1400</v>
      </c>
      <c r="B150">
        <v>137295282.92635089</v>
      </c>
      <c r="C150">
        <v>137.29528292635089</v>
      </c>
      <c r="D150">
        <v>59.9</v>
      </c>
      <c r="E150">
        <v>333.04999999999995</v>
      </c>
      <c r="F150">
        <v>0.8256</v>
      </c>
      <c r="G150">
        <v>1.2112403100775193</v>
      </c>
      <c r="H150">
        <v>1211.2403100775193</v>
      </c>
    </row>
    <row r="151" spans="1:8" x14ac:dyDescent="0.25">
      <c r="A151">
        <v>1400</v>
      </c>
      <c r="B151">
        <v>137295282.92635089</v>
      </c>
      <c r="C151">
        <v>137.29528292635089</v>
      </c>
      <c r="D151">
        <v>70</v>
      </c>
      <c r="E151">
        <v>343.15</v>
      </c>
      <c r="F151">
        <v>0.82650000000000001</v>
      </c>
      <c r="G151">
        <v>1.2099213551119177</v>
      </c>
      <c r="H151">
        <v>1209.9213551119176</v>
      </c>
    </row>
    <row r="152" spans="1:8" x14ac:dyDescent="0.25">
      <c r="A152">
        <v>1400</v>
      </c>
      <c r="B152">
        <v>137295282.92635089</v>
      </c>
      <c r="C152">
        <v>137.29528292635089</v>
      </c>
      <c r="D152">
        <v>80.3</v>
      </c>
      <c r="E152">
        <v>353.45</v>
      </c>
      <c r="F152">
        <v>0.82799999999999996</v>
      </c>
      <c r="G152">
        <v>1.2077294685990339</v>
      </c>
      <c r="H152">
        <v>1207.7294685990339</v>
      </c>
    </row>
    <row r="153" spans="1:8" x14ac:dyDescent="0.25">
      <c r="A153">
        <v>1400</v>
      </c>
      <c r="B153">
        <v>137295282.92635089</v>
      </c>
      <c r="C153">
        <v>137.29528292635089</v>
      </c>
      <c r="D153">
        <v>91.3</v>
      </c>
      <c r="E153">
        <v>364.45</v>
      </c>
      <c r="F153">
        <v>0.82930000000000004</v>
      </c>
      <c r="G153">
        <v>1.2058362474375979</v>
      </c>
      <c r="H153">
        <v>1205.8362474375979</v>
      </c>
    </row>
    <row r="154" spans="1:8" x14ac:dyDescent="0.25">
      <c r="A154">
        <v>1400</v>
      </c>
      <c r="B154">
        <v>137295282.92635089</v>
      </c>
      <c r="C154">
        <v>137.29528292635089</v>
      </c>
      <c r="D154">
        <v>100.5</v>
      </c>
      <c r="E154">
        <v>373.65</v>
      </c>
      <c r="F154">
        <v>0.83040000000000003</v>
      </c>
      <c r="G154">
        <v>1.2042389210019266</v>
      </c>
      <c r="H154">
        <v>1204.2389210019267</v>
      </c>
    </row>
    <row r="155" spans="1:8" x14ac:dyDescent="0.25">
      <c r="A155">
        <v>1400</v>
      </c>
      <c r="B155">
        <v>137295282.92635089</v>
      </c>
      <c r="C155">
        <v>137.29528292635089</v>
      </c>
      <c r="D155">
        <v>111</v>
      </c>
      <c r="E155">
        <v>384.15</v>
      </c>
      <c r="F155">
        <v>0.83189999999999997</v>
      </c>
      <c r="G155">
        <v>1.2020675561966583</v>
      </c>
      <c r="H155">
        <v>1202.0675561966582</v>
      </c>
    </row>
    <row r="156" spans="1:8" x14ac:dyDescent="0.25">
      <c r="A156">
        <v>1400</v>
      </c>
      <c r="B156">
        <v>137295282.92635089</v>
      </c>
      <c r="C156">
        <v>137.29528292635089</v>
      </c>
      <c r="D156">
        <v>121.3</v>
      </c>
      <c r="E156">
        <v>394.45</v>
      </c>
      <c r="F156">
        <v>0.83260000000000001</v>
      </c>
      <c r="G156">
        <v>1.2010569300984866</v>
      </c>
      <c r="H156">
        <v>1201.0569300984866</v>
      </c>
    </row>
    <row r="157" spans="1:8" x14ac:dyDescent="0.25">
      <c r="A157">
        <v>1400</v>
      </c>
      <c r="B157">
        <v>137295282.92635089</v>
      </c>
      <c r="C157">
        <v>137.29528292635089</v>
      </c>
      <c r="D157">
        <v>130.9</v>
      </c>
      <c r="E157">
        <v>404.04999999999995</v>
      </c>
      <c r="F157">
        <v>0.83360000000000001</v>
      </c>
      <c r="G157">
        <v>1.199616122840691</v>
      </c>
      <c r="H157">
        <v>1199.6161228406909</v>
      </c>
    </row>
    <row r="158" spans="1:8" x14ac:dyDescent="0.25">
      <c r="A158" s="3">
        <v>1400</v>
      </c>
      <c r="B158" s="10">
        <f t="shared" ref="B158:B167" si="35">A158*1000000/10.197</f>
        <v>137295282.92635089</v>
      </c>
      <c r="C158" s="12">
        <f t="shared" ref="C158:C167" si="36">B158*0.000001</f>
        <v>137.29528292635089</v>
      </c>
      <c r="D158" s="9">
        <v>140.5</v>
      </c>
      <c r="E158" s="4">
        <f t="shared" ref="E158:E167" si="37">D158+273.15</f>
        <v>413.65</v>
      </c>
      <c r="F158" s="9">
        <v>0.83430000000000004</v>
      </c>
      <c r="G158" s="10">
        <f t="shared" ref="G158:G167" si="38">1/F158</f>
        <v>1.1986096128490951</v>
      </c>
      <c r="H158" s="10">
        <f t="shared" ref="H158:H167" si="39">1/F158*1000</f>
        <v>1198.6096128490951</v>
      </c>
    </row>
    <row r="159" spans="1:8" x14ac:dyDescent="0.25">
      <c r="A159" s="3">
        <v>1400</v>
      </c>
      <c r="B159" s="10">
        <f t="shared" si="35"/>
        <v>137295282.92635089</v>
      </c>
      <c r="C159" s="12">
        <f t="shared" si="36"/>
        <v>137.29528292635089</v>
      </c>
      <c r="D159" s="9">
        <v>150.1</v>
      </c>
      <c r="E159" s="4">
        <f t="shared" si="37"/>
        <v>423.25</v>
      </c>
      <c r="F159" s="9">
        <v>0.83679999999999999</v>
      </c>
      <c r="G159" s="10">
        <f t="shared" si="38"/>
        <v>1.1950286806883366</v>
      </c>
      <c r="H159" s="10">
        <f t="shared" si="39"/>
        <v>1195.0286806883366</v>
      </c>
    </row>
    <row r="160" spans="1:8" x14ac:dyDescent="0.25">
      <c r="A160" s="3">
        <v>1400</v>
      </c>
      <c r="B160" s="10">
        <f t="shared" si="35"/>
        <v>137295282.92635089</v>
      </c>
      <c r="C160" s="12">
        <f t="shared" si="36"/>
        <v>137.29528292635089</v>
      </c>
      <c r="D160" s="9">
        <v>160.1</v>
      </c>
      <c r="E160" s="4">
        <f t="shared" si="37"/>
        <v>433.25</v>
      </c>
      <c r="F160" s="9">
        <v>0.84030000000000005</v>
      </c>
      <c r="G160" s="10">
        <f t="shared" si="38"/>
        <v>1.1900511722004046</v>
      </c>
      <c r="H160" s="10">
        <f t="shared" si="39"/>
        <v>1190.0511722004046</v>
      </c>
    </row>
    <row r="161" spans="1:8" x14ac:dyDescent="0.25">
      <c r="A161" s="3">
        <v>1400</v>
      </c>
      <c r="B161" s="10">
        <f t="shared" si="35"/>
        <v>137295282.92635089</v>
      </c>
      <c r="C161" s="12">
        <f t="shared" si="36"/>
        <v>137.29528292635089</v>
      </c>
      <c r="D161" s="9">
        <v>169.8</v>
      </c>
      <c r="E161" s="4">
        <f t="shared" si="37"/>
        <v>442.95</v>
      </c>
      <c r="F161" s="9">
        <v>0.84340000000000004</v>
      </c>
      <c r="G161" s="10">
        <f t="shared" si="38"/>
        <v>1.1856770215793218</v>
      </c>
      <c r="H161" s="10">
        <f t="shared" si="39"/>
        <v>1185.6770215793217</v>
      </c>
    </row>
    <row r="162" spans="1:8" x14ac:dyDescent="0.25">
      <c r="A162" s="3">
        <v>1400</v>
      </c>
      <c r="B162" s="10">
        <f t="shared" si="35"/>
        <v>137295282.92635089</v>
      </c>
      <c r="C162" s="12">
        <f t="shared" si="36"/>
        <v>137.29528292635089</v>
      </c>
      <c r="D162" s="9">
        <v>179.3</v>
      </c>
      <c r="E162" s="4">
        <f t="shared" si="37"/>
        <v>452.45</v>
      </c>
      <c r="F162" s="9">
        <v>0.8468</v>
      </c>
      <c r="G162" s="10">
        <f t="shared" si="38"/>
        <v>1.1809163911195086</v>
      </c>
      <c r="H162" s="10">
        <f t="shared" si="39"/>
        <v>1180.9163911195087</v>
      </c>
    </row>
    <row r="163" spans="1:8" x14ac:dyDescent="0.25">
      <c r="A163" s="3">
        <v>1400</v>
      </c>
      <c r="B163" s="10">
        <f t="shared" si="35"/>
        <v>137295282.92635089</v>
      </c>
      <c r="C163" s="12">
        <f t="shared" si="36"/>
        <v>137.29528292635089</v>
      </c>
      <c r="D163" s="9">
        <v>190.4</v>
      </c>
      <c r="E163" s="4">
        <f t="shared" si="37"/>
        <v>463.54999999999995</v>
      </c>
      <c r="F163" s="9">
        <v>0.85019999999999996</v>
      </c>
      <c r="G163" s="10">
        <f t="shared" si="38"/>
        <v>1.1761938367442955</v>
      </c>
      <c r="H163" s="10">
        <f t="shared" si="39"/>
        <v>1176.1938367442954</v>
      </c>
    </row>
    <row r="164" spans="1:8" x14ac:dyDescent="0.25">
      <c r="A164" s="3">
        <v>1400</v>
      </c>
      <c r="B164" s="10">
        <f t="shared" si="35"/>
        <v>137295282.92635089</v>
      </c>
      <c r="C164" s="12">
        <f t="shared" si="36"/>
        <v>137.29528292635089</v>
      </c>
      <c r="D164" s="9">
        <v>200.2</v>
      </c>
      <c r="E164" s="4">
        <f t="shared" si="37"/>
        <v>473.34999999999997</v>
      </c>
      <c r="F164" s="9">
        <v>0.85409999999999997</v>
      </c>
      <c r="G164" s="10">
        <f t="shared" si="38"/>
        <v>1.1708230886313078</v>
      </c>
      <c r="H164" s="10">
        <f t="shared" si="39"/>
        <v>1170.8230886313079</v>
      </c>
    </row>
    <row r="165" spans="1:8" x14ac:dyDescent="0.25">
      <c r="A165" s="3">
        <v>1400</v>
      </c>
      <c r="B165" s="10">
        <f t="shared" si="35"/>
        <v>137295282.92635089</v>
      </c>
      <c r="C165" s="12">
        <f t="shared" si="36"/>
        <v>137.29528292635089</v>
      </c>
      <c r="D165" s="9">
        <v>210.4</v>
      </c>
      <c r="E165" s="4">
        <f t="shared" si="37"/>
        <v>483.54999999999995</v>
      </c>
      <c r="F165" s="9">
        <v>0.85760000000000003</v>
      </c>
      <c r="G165" s="10">
        <f t="shared" si="38"/>
        <v>1.166044776119403</v>
      </c>
      <c r="H165" s="10">
        <f t="shared" si="39"/>
        <v>1166.044776119403</v>
      </c>
    </row>
    <row r="166" spans="1:8" x14ac:dyDescent="0.25">
      <c r="A166" s="3">
        <v>1400</v>
      </c>
      <c r="B166" s="10">
        <f t="shared" si="35"/>
        <v>137295282.92635089</v>
      </c>
      <c r="C166" s="12">
        <f t="shared" si="36"/>
        <v>137.29528292635089</v>
      </c>
      <c r="D166" s="9">
        <v>220.6</v>
      </c>
      <c r="E166" s="4">
        <f t="shared" si="37"/>
        <v>493.75</v>
      </c>
      <c r="F166" s="9">
        <v>0.86129999999999995</v>
      </c>
      <c r="G166" s="10">
        <f t="shared" si="38"/>
        <v>1.1610356437942646</v>
      </c>
      <c r="H166" s="10">
        <f t="shared" si="39"/>
        <v>1161.0356437942646</v>
      </c>
    </row>
    <row r="167" spans="1:8" x14ac:dyDescent="0.25">
      <c r="A167" s="3">
        <v>1400</v>
      </c>
      <c r="B167" s="10">
        <f t="shared" si="35"/>
        <v>137295282.92635089</v>
      </c>
      <c r="C167" s="12">
        <f t="shared" si="36"/>
        <v>137.29528292635089</v>
      </c>
      <c r="D167" s="9">
        <v>230.4</v>
      </c>
      <c r="E167" s="4">
        <f t="shared" si="37"/>
        <v>503.54999999999995</v>
      </c>
      <c r="F167" s="9">
        <v>0.86450000000000005</v>
      </c>
      <c r="G167" s="10">
        <f t="shared" si="38"/>
        <v>1.156737998843262</v>
      </c>
      <c r="H167" s="10">
        <f t="shared" si="39"/>
        <v>1156.7379988432619</v>
      </c>
    </row>
    <row r="168" spans="1:8" x14ac:dyDescent="0.25">
      <c r="A168">
        <v>1600</v>
      </c>
      <c r="B168">
        <v>156908894.77297246</v>
      </c>
      <c r="C168">
        <v>156.90889477297245</v>
      </c>
      <c r="D168">
        <v>30</v>
      </c>
      <c r="E168">
        <v>303.14999999999998</v>
      </c>
      <c r="F168">
        <v>0.82040000000000002</v>
      </c>
      <c r="G168">
        <v>1.2189176011701608</v>
      </c>
      <c r="H168">
        <v>1218.9176011701609</v>
      </c>
    </row>
    <row r="169" spans="1:8" x14ac:dyDescent="0.25">
      <c r="A169">
        <v>1600</v>
      </c>
      <c r="B169">
        <v>156908894.77297246</v>
      </c>
      <c r="C169">
        <v>156.90889477297245</v>
      </c>
      <c r="D169">
        <v>39.9</v>
      </c>
      <c r="E169">
        <v>313.04999999999995</v>
      </c>
      <c r="F169">
        <v>0.82050000000000001</v>
      </c>
      <c r="G169">
        <v>1.218769043266301</v>
      </c>
      <c r="H169">
        <v>1218.769043266301</v>
      </c>
    </row>
    <row r="170" spans="1:8" x14ac:dyDescent="0.25">
      <c r="A170">
        <v>1600</v>
      </c>
      <c r="B170">
        <v>156908894.77297246</v>
      </c>
      <c r="C170">
        <v>156.90889477297245</v>
      </c>
      <c r="D170">
        <v>49.7</v>
      </c>
      <c r="E170">
        <v>322.84999999999997</v>
      </c>
      <c r="F170">
        <v>0.82140000000000002</v>
      </c>
      <c r="G170">
        <v>1.2174336498660823</v>
      </c>
      <c r="H170">
        <v>1217.4336498660823</v>
      </c>
    </row>
    <row r="171" spans="1:8" x14ac:dyDescent="0.25">
      <c r="A171">
        <v>1600</v>
      </c>
      <c r="B171">
        <v>156908894.77297246</v>
      </c>
      <c r="C171">
        <v>156.90889477297245</v>
      </c>
      <c r="D171">
        <v>59.9</v>
      </c>
      <c r="E171">
        <v>333.04999999999995</v>
      </c>
      <c r="F171">
        <v>0.82230000000000003</v>
      </c>
      <c r="G171">
        <v>1.2161011796181442</v>
      </c>
      <c r="H171">
        <v>1216.1011796181442</v>
      </c>
    </row>
    <row r="172" spans="1:8" x14ac:dyDescent="0.25">
      <c r="A172">
        <v>1600</v>
      </c>
      <c r="B172">
        <v>156908894.77297246</v>
      </c>
      <c r="C172">
        <v>156.90889477297245</v>
      </c>
      <c r="D172">
        <v>70</v>
      </c>
      <c r="E172">
        <v>343.15</v>
      </c>
      <c r="F172">
        <v>0.82310000000000005</v>
      </c>
      <c r="G172">
        <v>1.2149192078726765</v>
      </c>
      <c r="H172">
        <v>1214.9192078726765</v>
      </c>
    </row>
    <row r="173" spans="1:8" x14ac:dyDescent="0.25">
      <c r="A173">
        <v>1600</v>
      </c>
      <c r="B173">
        <v>156908894.77297246</v>
      </c>
      <c r="C173">
        <v>156.90889477297245</v>
      </c>
      <c r="D173">
        <v>80.3</v>
      </c>
      <c r="E173">
        <v>353.45</v>
      </c>
      <c r="F173">
        <v>0.82430000000000003</v>
      </c>
      <c r="G173">
        <v>1.2131505519835011</v>
      </c>
      <c r="H173">
        <v>1213.1505519835011</v>
      </c>
    </row>
    <row r="174" spans="1:8" x14ac:dyDescent="0.25">
      <c r="A174">
        <v>1600</v>
      </c>
      <c r="B174">
        <v>156908894.77297246</v>
      </c>
      <c r="C174">
        <v>156.90889477297245</v>
      </c>
      <c r="D174">
        <v>91.3</v>
      </c>
      <c r="E174">
        <v>364.45</v>
      </c>
      <c r="F174">
        <v>0.82579999999999998</v>
      </c>
      <c r="G174">
        <v>1.2109469605231291</v>
      </c>
      <c r="H174">
        <v>1210.9469605231291</v>
      </c>
    </row>
    <row r="175" spans="1:8" x14ac:dyDescent="0.25">
      <c r="A175">
        <v>1600</v>
      </c>
      <c r="B175">
        <v>156908894.77297246</v>
      </c>
      <c r="C175">
        <v>156.90889477297245</v>
      </c>
      <c r="D175">
        <v>100.5</v>
      </c>
      <c r="E175">
        <v>373.65</v>
      </c>
      <c r="F175">
        <v>0.82669999999999999</v>
      </c>
      <c r="G175">
        <v>1.20962864400629</v>
      </c>
      <c r="H175">
        <v>1209.62864400629</v>
      </c>
    </row>
    <row r="176" spans="1:8" x14ac:dyDescent="0.25">
      <c r="A176">
        <v>1600</v>
      </c>
      <c r="B176">
        <v>156908894.77297246</v>
      </c>
      <c r="C176">
        <v>156.90889477297245</v>
      </c>
      <c r="D176">
        <v>111</v>
      </c>
      <c r="E176">
        <v>384.15</v>
      </c>
      <c r="F176">
        <v>0.82799999999999996</v>
      </c>
      <c r="G176">
        <v>1.2077294685990339</v>
      </c>
      <c r="H176">
        <v>1207.7294685990339</v>
      </c>
    </row>
    <row r="177" spans="1:8" x14ac:dyDescent="0.25">
      <c r="A177">
        <v>1600</v>
      </c>
      <c r="B177">
        <v>156908894.77297246</v>
      </c>
      <c r="C177">
        <v>156.90889477297245</v>
      </c>
      <c r="D177">
        <v>121.3</v>
      </c>
      <c r="E177">
        <v>394.45</v>
      </c>
      <c r="F177">
        <v>0.82869999999999999</v>
      </c>
      <c r="G177">
        <v>1.2067093037287318</v>
      </c>
      <c r="H177">
        <v>1206.7093037287318</v>
      </c>
    </row>
    <row r="178" spans="1:8" x14ac:dyDescent="0.25">
      <c r="A178">
        <v>1600</v>
      </c>
      <c r="B178">
        <v>156908894.77297246</v>
      </c>
      <c r="C178">
        <v>156.90889477297245</v>
      </c>
      <c r="D178">
        <v>130.9</v>
      </c>
      <c r="E178">
        <v>404.04999999999995</v>
      </c>
      <c r="F178">
        <v>0.82969999999999999</v>
      </c>
      <c r="G178">
        <v>1.2052549114137641</v>
      </c>
      <c r="H178">
        <v>1205.2549114137641</v>
      </c>
    </row>
    <row r="179" spans="1:8" x14ac:dyDescent="0.25">
      <c r="A179">
        <v>1600</v>
      </c>
      <c r="B179">
        <v>156908894.77297246</v>
      </c>
      <c r="C179">
        <v>156.90889477297245</v>
      </c>
      <c r="D179">
        <v>140.5</v>
      </c>
      <c r="E179">
        <v>413.65</v>
      </c>
      <c r="F179">
        <v>0.83040000000000003</v>
      </c>
      <c r="G179">
        <v>1.2042389210019266</v>
      </c>
      <c r="H179">
        <v>1204.2389210019267</v>
      </c>
    </row>
    <row r="180" spans="1:8" x14ac:dyDescent="0.25">
      <c r="A180" s="3">
        <v>1600</v>
      </c>
      <c r="B180" s="10">
        <f t="shared" ref="B180:B188" si="40">A180*1000000/10.197</f>
        <v>156908894.77297246</v>
      </c>
      <c r="C180" s="12">
        <f t="shared" ref="C180:C188" si="41">B180*0.000001</f>
        <v>156.90889477297245</v>
      </c>
      <c r="D180" s="9">
        <v>150.1</v>
      </c>
      <c r="E180" s="4">
        <f t="shared" ref="E180:E188" si="42">D180+273.15</f>
        <v>423.25</v>
      </c>
      <c r="F180" s="9">
        <v>0.83220000000000005</v>
      </c>
      <c r="G180" s="10">
        <f t="shared" ref="G180:G188" si="43">1/F180</f>
        <v>1.2016342225426579</v>
      </c>
      <c r="H180" s="10">
        <f t="shared" ref="H180:H188" si="44">1/F180*1000</f>
        <v>1201.6342225426579</v>
      </c>
    </row>
    <row r="181" spans="1:8" x14ac:dyDescent="0.25">
      <c r="A181" s="3">
        <v>1600</v>
      </c>
      <c r="B181" s="10">
        <f t="shared" si="40"/>
        <v>156908894.77297246</v>
      </c>
      <c r="C181" s="12">
        <f t="shared" si="41"/>
        <v>156.90889477297245</v>
      </c>
      <c r="D181" s="9">
        <v>160.1</v>
      </c>
      <c r="E181" s="4">
        <f t="shared" si="42"/>
        <v>433.25</v>
      </c>
      <c r="F181" s="9">
        <v>0.83530000000000004</v>
      </c>
      <c r="G181" s="10">
        <f t="shared" si="43"/>
        <v>1.1971746677840296</v>
      </c>
      <c r="H181" s="10">
        <f t="shared" si="44"/>
        <v>1197.1746677840297</v>
      </c>
    </row>
    <row r="182" spans="1:8" x14ac:dyDescent="0.25">
      <c r="A182" s="3">
        <v>1600</v>
      </c>
      <c r="B182" s="10">
        <f t="shared" si="40"/>
        <v>156908894.77297246</v>
      </c>
      <c r="C182" s="12">
        <f t="shared" si="41"/>
        <v>156.90889477297245</v>
      </c>
      <c r="D182" s="9">
        <v>169.8</v>
      </c>
      <c r="E182" s="4">
        <f t="shared" si="42"/>
        <v>442.95</v>
      </c>
      <c r="F182" s="9">
        <v>0.83819999999999995</v>
      </c>
      <c r="G182" s="10">
        <f t="shared" si="43"/>
        <v>1.1930326890956813</v>
      </c>
      <c r="H182" s="10">
        <f t="shared" si="44"/>
        <v>1193.0326890956812</v>
      </c>
    </row>
    <row r="183" spans="1:8" x14ac:dyDescent="0.25">
      <c r="A183" s="3">
        <v>1600</v>
      </c>
      <c r="B183" s="10">
        <f t="shared" si="40"/>
        <v>156908894.77297246</v>
      </c>
      <c r="C183" s="12">
        <f t="shared" si="41"/>
        <v>156.90889477297245</v>
      </c>
      <c r="D183" s="9">
        <v>179.3</v>
      </c>
      <c r="E183" s="4">
        <f t="shared" si="42"/>
        <v>452.45</v>
      </c>
      <c r="F183" s="9">
        <v>0.84150000000000003</v>
      </c>
      <c r="G183" s="10">
        <f t="shared" si="43"/>
        <v>1.1883541295306002</v>
      </c>
      <c r="H183" s="10">
        <f t="shared" si="44"/>
        <v>1188.3541295306002</v>
      </c>
    </row>
    <row r="184" spans="1:8" x14ac:dyDescent="0.25">
      <c r="A184" s="3">
        <v>1600</v>
      </c>
      <c r="B184" s="10">
        <f t="shared" si="40"/>
        <v>156908894.77297246</v>
      </c>
      <c r="C184" s="12">
        <f t="shared" si="41"/>
        <v>156.90889477297245</v>
      </c>
      <c r="D184" s="9">
        <v>190.4</v>
      </c>
      <c r="E184" s="4">
        <f t="shared" si="42"/>
        <v>463.54999999999995</v>
      </c>
      <c r="F184" s="9">
        <v>0.8448</v>
      </c>
      <c r="G184" s="10">
        <f t="shared" si="43"/>
        <v>1.1837121212121213</v>
      </c>
      <c r="H184" s="10">
        <f t="shared" si="44"/>
        <v>1183.7121212121212</v>
      </c>
    </row>
    <row r="185" spans="1:8" x14ac:dyDescent="0.25">
      <c r="A185" s="3">
        <v>1600</v>
      </c>
      <c r="B185" s="10">
        <f t="shared" si="40"/>
        <v>156908894.77297246</v>
      </c>
      <c r="C185" s="12">
        <f t="shared" si="41"/>
        <v>156.90889477297245</v>
      </c>
      <c r="D185" s="9">
        <v>200.2</v>
      </c>
      <c r="E185" s="4">
        <f t="shared" si="42"/>
        <v>473.34999999999997</v>
      </c>
      <c r="F185" s="9">
        <v>0.84819999999999995</v>
      </c>
      <c r="G185" s="10">
        <f t="shared" si="43"/>
        <v>1.1789672247111531</v>
      </c>
      <c r="H185" s="10">
        <f t="shared" si="44"/>
        <v>1178.9672247111532</v>
      </c>
    </row>
    <row r="186" spans="1:8" x14ac:dyDescent="0.25">
      <c r="A186" s="3">
        <v>1600</v>
      </c>
      <c r="B186" s="10">
        <f t="shared" si="40"/>
        <v>156908894.77297246</v>
      </c>
      <c r="C186" s="12">
        <f t="shared" si="41"/>
        <v>156.90889477297245</v>
      </c>
      <c r="D186" s="9">
        <v>210.4</v>
      </c>
      <c r="E186" s="4">
        <f t="shared" si="42"/>
        <v>483.54999999999995</v>
      </c>
      <c r="F186" s="9">
        <v>0.8518</v>
      </c>
      <c r="G186" s="10">
        <f t="shared" si="43"/>
        <v>1.1739845034045551</v>
      </c>
      <c r="H186" s="10">
        <f t="shared" si="44"/>
        <v>1173.984503404555</v>
      </c>
    </row>
    <row r="187" spans="1:8" x14ac:dyDescent="0.25">
      <c r="A187" s="3">
        <v>1600</v>
      </c>
      <c r="B187" s="10">
        <f t="shared" si="40"/>
        <v>156908894.77297246</v>
      </c>
      <c r="C187" s="12">
        <f t="shared" si="41"/>
        <v>156.90889477297245</v>
      </c>
      <c r="D187" s="9">
        <v>220.6</v>
      </c>
      <c r="E187" s="4">
        <f t="shared" si="42"/>
        <v>493.75</v>
      </c>
      <c r="F187" s="9">
        <v>0.85529999999999995</v>
      </c>
      <c r="G187" s="10">
        <f t="shared" si="43"/>
        <v>1.16918040453642</v>
      </c>
      <c r="H187" s="10">
        <f t="shared" si="44"/>
        <v>1169.1804045364199</v>
      </c>
    </row>
    <row r="188" spans="1:8" x14ac:dyDescent="0.25">
      <c r="A188" s="3">
        <v>1600</v>
      </c>
      <c r="B188" s="10">
        <f t="shared" si="40"/>
        <v>156908894.77297246</v>
      </c>
      <c r="C188" s="12">
        <f t="shared" si="41"/>
        <v>156.90889477297245</v>
      </c>
      <c r="D188" s="9">
        <v>230.4</v>
      </c>
      <c r="E188" s="4">
        <f t="shared" si="42"/>
        <v>503.54999999999995</v>
      </c>
      <c r="F188" s="9">
        <v>0.85840000000000005</v>
      </c>
      <c r="G188" s="10">
        <f t="shared" si="43"/>
        <v>1.1649580615097856</v>
      </c>
      <c r="H188" s="10">
        <f t="shared" si="44"/>
        <v>1164.9580615097857</v>
      </c>
    </row>
    <row r="189" spans="1:8" x14ac:dyDescent="0.25">
      <c r="A189">
        <v>1800</v>
      </c>
      <c r="B189">
        <v>176522506.61959401</v>
      </c>
      <c r="C189">
        <v>176.522506619594</v>
      </c>
      <c r="D189">
        <v>30</v>
      </c>
      <c r="E189">
        <v>303.14999999999998</v>
      </c>
      <c r="F189">
        <v>0.81730000000000003</v>
      </c>
      <c r="G189">
        <v>1.223540927444023</v>
      </c>
      <c r="H189">
        <v>1223.5409274440231</v>
      </c>
    </row>
    <row r="190" spans="1:8" x14ac:dyDescent="0.25">
      <c r="A190">
        <v>1800</v>
      </c>
      <c r="B190">
        <v>176522506.61959401</v>
      </c>
      <c r="C190">
        <v>176.522506619594</v>
      </c>
      <c r="D190">
        <v>39.9</v>
      </c>
      <c r="E190">
        <v>313.04999999999995</v>
      </c>
      <c r="F190">
        <v>0.8175</v>
      </c>
      <c r="G190">
        <v>1.2232415902140672</v>
      </c>
      <c r="H190">
        <v>1223.2415902140672</v>
      </c>
    </row>
    <row r="191" spans="1:8" x14ac:dyDescent="0.25">
      <c r="A191">
        <v>1800</v>
      </c>
      <c r="B191">
        <v>176522506.61959401</v>
      </c>
      <c r="C191">
        <v>176.522506619594</v>
      </c>
      <c r="D191">
        <v>49.7</v>
      </c>
      <c r="E191">
        <v>322.84999999999997</v>
      </c>
      <c r="F191">
        <v>0.81830000000000003</v>
      </c>
      <c r="G191">
        <v>1.2220457045093487</v>
      </c>
      <c r="H191">
        <v>1222.0457045093488</v>
      </c>
    </row>
    <row r="192" spans="1:8" x14ac:dyDescent="0.25">
      <c r="A192">
        <v>1800</v>
      </c>
      <c r="B192">
        <v>176522506.61959401</v>
      </c>
      <c r="C192">
        <v>176.522506619594</v>
      </c>
      <c r="D192">
        <v>59.9</v>
      </c>
      <c r="E192">
        <v>333.04999999999995</v>
      </c>
      <c r="F192">
        <v>0.81910000000000005</v>
      </c>
      <c r="G192">
        <v>1.2208521548040532</v>
      </c>
      <c r="H192">
        <v>1220.8521548040533</v>
      </c>
    </row>
    <row r="193" spans="1:8" x14ac:dyDescent="0.25">
      <c r="A193">
        <v>1800</v>
      </c>
      <c r="B193">
        <v>176522506.61959401</v>
      </c>
      <c r="C193">
        <v>176.522506619594</v>
      </c>
      <c r="D193">
        <v>70</v>
      </c>
      <c r="E193">
        <v>343.15</v>
      </c>
      <c r="F193">
        <v>0.81979999999999997</v>
      </c>
      <c r="G193">
        <v>1.2198097096852891</v>
      </c>
      <c r="H193">
        <v>1219.8097096852891</v>
      </c>
    </row>
    <row r="194" spans="1:8" x14ac:dyDescent="0.25">
      <c r="A194">
        <v>1800</v>
      </c>
      <c r="B194">
        <v>176522506.61959401</v>
      </c>
      <c r="C194">
        <v>176.522506619594</v>
      </c>
      <c r="D194">
        <v>80.3</v>
      </c>
      <c r="E194">
        <v>353.45</v>
      </c>
      <c r="F194">
        <v>0.82099999999999995</v>
      </c>
      <c r="G194">
        <v>1.2180267965895251</v>
      </c>
      <c r="H194">
        <v>1218.026796589525</v>
      </c>
    </row>
    <row r="195" spans="1:8" x14ac:dyDescent="0.25">
      <c r="A195">
        <v>1800</v>
      </c>
      <c r="B195">
        <v>176522506.61959401</v>
      </c>
      <c r="C195">
        <v>176.522506619594</v>
      </c>
      <c r="D195">
        <v>91.3</v>
      </c>
      <c r="E195">
        <v>364.45</v>
      </c>
      <c r="F195">
        <v>0.82210000000000005</v>
      </c>
      <c r="G195">
        <v>1.2163970319912418</v>
      </c>
      <c r="H195">
        <v>1216.3970319912419</v>
      </c>
    </row>
    <row r="196" spans="1:8" x14ac:dyDescent="0.25">
      <c r="A196">
        <v>1800</v>
      </c>
      <c r="B196">
        <v>176522506.61959401</v>
      </c>
      <c r="C196">
        <v>176.522506619594</v>
      </c>
      <c r="D196">
        <v>100.5</v>
      </c>
      <c r="E196">
        <v>373.65</v>
      </c>
      <c r="F196">
        <v>0.82310000000000005</v>
      </c>
      <c r="G196">
        <v>1.2149192078726765</v>
      </c>
      <c r="H196">
        <v>1214.9192078726765</v>
      </c>
    </row>
    <row r="197" spans="1:8" x14ac:dyDescent="0.25">
      <c r="A197">
        <v>1800</v>
      </c>
      <c r="B197">
        <v>176522506.61959401</v>
      </c>
      <c r="C197">
        <v>176.522506619594</v>
      </c>
      <c r="D197">
        <v>111</v>
      </c>
      <c r="E197">
        <v>384.15</v>
      </c>
      <c r="F197">
        <v>0.82440000000000002</v>
      </c>
      <c r="G197">
        <v>1.2130033964095099</v>
      </c>
      <c r="H197">
        <v>1213.0033964095098</v>
      </c>
    </row>
    <row r="198" spans="1:8" x14ac:dyDescent="0.25">
      <c r="A198">
        <v>1800</v>
      </c>
      <c r="B198">
        <v>176522506.61959401</v>
      </c>
      <c r="C198">
        <v>176.522506619594</v>
      </c>
      <c r="D198">
        <v>121.3</v>
      </c>
      <c r="E198">
        <v>394.45</v>
      </c>
      <c r="F198">
        <v>0.82499999999999996</v>
      </c>
      <c r="G198">
        <v>1.2121212121212122</v>
      </c>
      <c r="H198">
        <v>1212.1212121212122</v>
      </c>
    </row>
    <row r="199" spans="1:8" x14ac:dyDescent="0.25">
      <c r="A199">
        <v>1800</v>
      </c>
      <c r="B199">
        <v>176522506.61959401</v>
      </c>
      <c r="C199">
        <v>176.522506619594</v>
      </c>
      <c r="D199">
        <v>130.9</v>
      </c>
      <c r="E199">
        <v>404.04999999999995</v>
      </c>
      <c r="F199">
        <v>0.82609999999999995</v>
      </c>
      <c r="G199">
        <v>1.2105072025178552</v>
      </c>
      <c r="H199">
        <v>1210.5072025178551</v>
      </c>
    </row>
    <row r="200" spans="1:8" x14ac:dyDescent="0.25">
      <c r="A200">
        <v>1800</v>
      </c>
      <c r="B200">
        <v>176522506.61959401</v>
      </c>
      <c r="C200">
        <v>176.522506619594</v>
      </c>
      <c r="D200">
        <v>140.5</v>
      </c>
      <c r="E200">
        <v>413.65</v>
      </c>
      <c r="F200">
        <v>0.82609999999999995</v>
      </c>
      <c r="G200">
        <v>1.2105072025178552</v>
      </c>
      <c r="H200">
        <v>1210.5072025178551</v>
      </c>
    </row>
    <row r="201" spans="1:8" x14ac:dyDescent="0.25">
      <c r="A201" s="3">
        <v>1800</v>
      </c>
      <c r="B201" s="10">
        <f t="shared" ref="B201:B209" si="45">A201*1000000/10.197</f>
        <v>176522506.61959401</v>
      </c>
      <c r="C201" s="12">
        <f t="shared" ref="C201:C209" si="46">B201*0.000001</f>
        <v>176.522506619594</v>
      </c>
      <c r="D201" s="9">
        <v>150.1</v>
      </c>
      <c r="E201" s="4">
        <f t="shared" ref="E201:E209" si="47">D201+273.15</f>
        <v>423.25</v>
      </c>
      <c r="F201" s="9">
        <v>0.82740000000000002</v>
      </c>
      <c r="G201" s="10">
        <f t="shared" ref="G201:G209" si="48">1/F201</f>
        <v>1.2086052695189751</v>
      </c>
      <c r="H201" s="10">
        <f t="shared" ref="H201:H209" si="49">1/F201*1000</f>
        <v>1208.6052695189751</v>
      </c>
    </row>
    <row r="202" spans="1:8" x14ac:dyDescent="0.25">
      <c r="A202" s="3">
        <v>1800</v>
      </c>
      <c r="B202" s="10">
        <f t="shared" si="45"/>
        <v>176522506.61959401</v>
      </c>
      <c r="C202" s="12">
        <f t="shared" si="46"/>
        <v>176.522506619594</v>
      </c>
      <c r="D202" s="9">
        <v>160.1</v>
      </c>
      <c r="E202" s="4">
        <f t="shared" si="47"/>
        <v>433.25</v>
      </c>
      <c r="F202" s="9">
        <v>0.83040000000000003</v>
      </c>
      <c r="G202" s="10">
        <f t="shared" si="48"/>
        <v>1.2042389210019266</v>
      </c>
      <c r="H202" s="10">
        <f t="shared" si="49"/>
        <v>1204.2389210019267</v>
      </c>
    </row>
    <row r="203" spans="1:8" x14ac:dyDescent="0.25">
      <c r="A203" s="3">
        <v>1800</v>
      </c>
      <c r="B203" s="10">
        <f t="shared" si="45"/>
        <v>176522506.61959401</v>
      </c>
      <c r="C203" s="12">
        <f t="shared" si="46"/>
        <v>176.522506619594</v>
      </c>
      <c r="D203" s="9">
        <v>169.8</v>
      </c>
      <c r="E203" s="4">
        <f t="shared" si="47"/>
        <v>442.95</v>
      </c>
      <c r="F203" s="9">
        <v>0.83340000000000003</v>
      </c>
      <c r="G203" s="10">
        <f t="shared" si="48"/>
        <v>1.1999040076793857</v>
      </c>
      <c r="H203" s="10">
        <f t="shared" si="49"/>
        <v>1199.9040076793856</v>
      </c>
    </row>
    <row r="204" spans="1:8" x14ac:dyDescent="0.25">
      <c r="A204" s="3">
        <v>1800</v>
      </c>
      <c r="B204" s="10">
        <f t="shared" si="45"/>
        <v>176522506.61959401</v>
      </c>
      <c r="C204" s="12">
        <f t="shared" si="46"/>
        <v>176.522506619594</v>
      </c>
      <c r="D204" s="9">
        <v>179.3</v>
      </c>
      <c r="E204" s="4">
        <f t="shared" si="47"/>
        <v>452.45</v>
      </c>
      <c r="F204" s="9">
        <v>0.83620000000000005</v>
      </c>
      <c r="G204" s="10">
        <f t="shared" si="48"/>
        <v>1.1958861516383639</v>
      </c>
      <c r="H204" s="10">
        <f t="shared" si="49"/>
        <v>1195.8861516383638</v>
      </c>
    </row>
    <row r="205" spans="1:8" x14ac:dyDescent="0.25">
      <c r="A205" s="3">
        <v>1800</v>
      </c>
      <c r="B205" s="10">
        <f t="shared" si="45"/>
        <v>176522506.61959401</v>
      </c>
      <c r="C205" s="12">
        <f t="shared" si="46"/>
        <v>176.522506619594</v>
      </c>
      <c r="D205" s="9">
        <v>190.4</v>
      </c>
      <c r="E205" s="4">
        <f t="shared" si="47"/>
        <v>463.54999999999995</v>
      </c>
      <c r="F205" s="9">
        <v>0.8397</v>
      </c>
      <c r="G205" s="10">
        <f t="shared" si="48"/>
        <v>1.1909015124449207</v>
      </c>
      <c r="H205" s="10">
        <f t="shared" si="49"/>
        <v>1190.9015124449206</v>
      </c>
    </row>
    <row r="206" spans="1:8" x14ac:dyDescent="0.25">
      <c r="A206" s="3">
        <v>1800</v>
      </c>
      <c r="B206" s="10">
        <f t="shared" si="45"/>
        <v>176522506.61959401</v>
      </c>
      <c r="C206" s="12">
        <f t="shared" si="46"/>
        <v>176.522506619594</v>
      </c>
      <c r="D206" s="9">
        <v>200.2</v>
      </c>
      <c r="E206" s="4">
        <f t="shared" si="47"/>
        <v>473.34999999999997</v>
      </c>
      <c r="F206" s="9">
        <v>0.84319999999999995</v>
      </c>
      <c r="G206" s="10">
        <f t="shared" si="48"/>
        <v>1.1859582542694498</v>
      </c>
      <c r="H206" s="10">
        <f t="shared" si="49"/>
        <v>1185.9582542694498</v>
      </c>
    </row>
    <row r="207" spans="1:8" x14ac:dyDescent="0.25">
      <c r="A207" s="3">
        <v>1800</v>
      </c>
      <c r="B207" s="10">
        <f t="shared" si="45"/>
        <v>176522506.61959401</v>
      </c>
      <c r="C207" s="12">
        <f t="shared" si="46"/>
        <v>176.522506619594</v>
      </c>
      <c r="D207" s="9">
        <v>210.4</v>
      </c>
      <c r="E207" s="4">
        <f t="shared" si="47"/>
        <v>483.54999999999995</v>
      </c>
      <c r="F207" s="9">
        <v>0.84660000000000002</v>
      </c>
      <c r="G207" s="10">
        <f t="shared" si="48"/>
        <v>1.1811953697141506</v>
      </c>
      <c r="H207" s="10">
        <f t="shared" si="49"/>
        <v>1181.1953697141507</v>
      </c>
    </row>
    <row r="208" spans="1:8" x14ac:dyDescent="0.25">
      <c r="A208" s="3">
        <v>1800</v>
      </c>
      <c r="B208" s="10">
        <f t="shared" si="45"/>
        <v>176522506.61959401</v>
      </c>
      <c r="C208" s="12">
        <f t="shared" si="46"/>
        <v>176.522506619594</v>
      </c>
      <c r="D208" s="9">
        <v>220.6</v>
      </c>
      <c r="E208" s="4">
        <f t="shared" si="47"/>
        <v>493.75</v>
      </c>
      <c r="F208" s="9">
        <v>0.84989999999999999</v>
      </c>
      <c r="G208" s="10">
        <f t="shared" si="48"/>
        <v>1.1766090128250382</v>
      </c>
      <c r="H208" s="10">
        <f t="shared" si="49"/>
        <v>1176.6090128250382</v>
      </c>
    </row>
    <row r="209" spans="1:8" x14ac:dyDescent="0.25">
      <c r="A209" s="3">
        <v>1800</v>
      </c>
      <c r="B209" s="10">
        <f t="shared" si="45"/>
        <v>176522506.61959401</v>
      </c>
      <c r="C209" s="12">
        <f t="shared" si="46"/>
        <v>176.522506619594</v>
      </c>
      <c r="D209" s="9">
        <v>230.4</v>
      </c>
      <c r="E209" s="4">
        <f t="shared" si="47"/>
        <v>503.54999999999995</v>
      </c>
      <c r="F209" s="9">
        <v>0.85289999999999999</v>
      </c>
      <c r="G209" s="10">
        <f t="shared" si="48"/>
        <v>1.1724703951225233</v>
      </c>
      <c r="H209" s="10">
        <f t="shared" si="49"/>
        <v>1172.4703951225233</v>
      </c>
    </row>
    <row r="210" spans="1:8" x14ac:dyDescent="0.25">
      <c r="A210">
        <v>2000</v>
      </c>
      <c r="B210">
        <v>196136118.46621558</v>
      </c>
      <c r="C210">
        <v>196.13611846621558</v>
      </c>
      <c r="D210">
        <v>30</v>
      </c>
      <c r="E210">
        <v>303.14999999999998</v>
      </c>
      <c r="F210">
        <v>0.81410000000000005</v>
      </c>
      <c r="G210">
        <v>1.2283503255128363</v>
      </c>
      <c r="H210">
        <v>1228.3503255128362</v>
      </c>
    </row>
    <row r="211" spans="1:8" x14ac:dyDescent="0.25">
      <c r="A211">
        <v>2000</v>
      </c>
      <c r="B211">
        <v>196136118.46621558</v>
      </c>
      <c r="C211">
        <v>196.13611846621558</v>
      </c>
      <c r="D211">
        <v>39.9</v>
      </c>
      <c r="E211">
        <v>313.04999999999995</v>
      </c>
      <c r="F211">
        <v>0.81430000000000002</v>
      </c>
      <c r="G211">
        <v>1.2280486307257767</v>
      </c>
      <c r="H211">
        <v>1228.0486307257768</v>
      </c>
    </row>
    <row r="212" spans="1:8" x14ac:dyDescent="0.25">
      <c r="A212">
        <v>2000</v>
      </c>
      <c r="B212">
        <v>196136118.46621558</v>
      </c>
      <c r="C212">
        <v>196.13611846621558</v>
      </c>
      <c r="D212">
        <v>49.7</v>
      </c>
      <c r="E212">
        <v>322.84999999999997</v>
      </c>
      <c r="F212">
        <v>0.81499999999999995</v>
      </c>
      <c r="G212">
        <v>1.2269938650306749</v>
      </c>
      <c r="H212">
        <v>1226.9938650306749</v>
      </c>
    </row>
    <row r="213" spans="1:8" x14ac:dyDescent="0.25">
      <c r="A213">
        <v>2000</v>
      </c>
      <c r="B213">
        <v>196136118.46621558</v>
      </c>
      <c r="C213">
        <v>196.13611846621558</v>
      </c>
      <c r="D213">
        <v>59.9</v>
      </c>
      <c r="E213">
        <v>333.04999999999995</v>
      </c>
      <c r="F213">
        <v>0.81579999999999997</v>
      </c>
      <c r="G213">
        <v>1.2257906349595489</v>
      </c>
      <c r="H213">
        <v>1225.7906349595489</v>
      </c>
    </row>
    <row r="214" spans="1:8" x14ac:dyDescent="0.25">
      <c r="A214">
        <v>2000</v>
      </c>
      <c r="B214">
        <v>196136118.46621558</v>
      </c>
      <c r="C214">
        <v>196.13611846621558</v>
      </c>
      <c r="D214">
        <v>70</v>
      </c>
      <c r="E214">
        <v>343.15</v>
      </c>
      <c r="F214">
        <v>0.8165</v>
      </c>
      <c r="G214">
        <v>1.224739742804654</v>
      </c>
      <c r="H214">
        <v>1224.739742804654</v>
      </c>
    </row>
    <row r="215" spans="1:8" x14ac:dyDescent="0.25">
      <c r="A215">
        <v>2000</v>
      </c>
      <c r="B215">
        <v>196136118.46621558</v>
      </c>
      <c r="C215">
        <v>196.13611846621558</v>
      </c>
      <c r="D215">
        <v>80.3</v>
      </c>
      <c r="E215">
        <v>353.45</v>
      </c>
      <c r="F215">
        <v>0.81759999999999999</v>
      </c>
      <c r="G215">
        <v>1.2230919765166341</v>
      </c>
      <c r="H215">
        <v>1223.0919765166341</v>
      </c>
    </row>
    <row r="216" spans="1:8" x14ac:dyDescent="0.25">
      <c r="A216">
        <v>2000</v>
      </c>
      <c r="B216">
        <v>196136118.46621558</v>
      </c>
      <c r="C216">
        <v>196.13611846621558</v>
      </c>
      <c r="D216">
        <v>91.3</v>
      </c>
      <c r="E216">
        <v>364.45</v>
      </c>
      <c r="F216">
        <v>0.81869999999999998</v>
      </c>
      <c r="G216">
        <v>1.2214486380847687</v>
      </c>
      <c r="H216">
        <v>1221.4486380847686</v>
      </c>
    </row>
    <row r="217" spans="1:8" x14ac:dyDescent="0.25">
      <c r="A217">
        <v>2000</v>
      </c>
      <c r="B217">
        <v>196136118.46621558</v>
      </c>
      <c r="C217">
        <v>196.13611846621558</v>
      </c>
      <c r="D217">
        <v>100.5</v>
      </c>
      <c r="E217">
        <v>373.65</v>
      </c>
      <c r="F217">
        <v>0.81969999999999998</v>
      </c>
      <c r="G217">
        <v>1.2199585214102722</v>
      </c>
      <c r="H217">
        <v>1219.9585214102722</v>
      </c>
    </row>
    <row r="218" spans="1:8" x14ac:dyDescent="0.25">
      <c r="A218">
        <v>2000</v>
      </c>
      <c r="B218">
        <v>196136118.46621558</v>
      </c>
      <c r="C218">
        <v>196.13611846621558</v>
      </c>
      <c r="D218">
        <v>111</v>
      </c>
      <c r="E218">
        <v>384.15</v>
      </c>
      <c r="F218">
        <v>0.82089999999999996</v>
      </c>
      <c r="G218">
        <v>1.2181751735899622</v>
      </c>
      <c r="H218">
        <v>1218.1751735899622</v>
      </c>
    </row>
    <row r="219" spans="1:8" x14ac:dyDescent="0.25">
      <c r="A219">
        <v>2000</v>
      </c>
      <c r="B219">
        <v>196136118.46621558</v>
      </c>
      <c r="C219">
        <v>196.13611846621558</v>
      </c>
      <c r="D219">
        <v>121.3</v>
      </c>
      <c r="E219">
        <v>394.45</v>
      </c>
      <c r="F219">
        <v>0.82130000000000003</v>
      </c>
      <c r="G219">
        <v>1.21758188238159</v>
      </c>
      <c r="H219">
        <v>1217.58188238159</v>
      </c>
    </row>
    <row r="220" spans="1:8" x14ac:dyDescent="0.25">
      <c r="A220">
        <v>2000</v>
      </c>
      <c r="B220">
        <v>196136118.46621558</v>
      </c>
      <c r="C220">
        <v>196.13611846621558</v>
      </c>
      <c r="D220">
        <v>130.9</v>
      </c>
      <c r="E220">
        <v>404.04999999999995</v>
      </c>
      <c r="F220">
        <v>0.82250000000000001</v>
      </c>
      <c r="G220">
        <v>1.21580547112462</v>
      </c>
      <c r="H220">
        <v>1215.80547112462</v>
      </c>
    </row>
    <row r="221" spans="1:8" x14ac:dyDescent="0.25">
      <c r="A221">
        <v>2000</v>
      </c>
      <c r="B221">
        <v>196136118.46621558</v>
      </c>
      <c r="C221">
        <v>196.13611846621558</v>
      </c>
      <c r="D221">
        <v>140.5</v>
      </c>
      <c r="E221">
        <v>413.65</v>
      </c>
      <c r="F221">
        <v>0.82230000000000003</v>
      </c>
      <c r="G221">
        <v>1.2161011796181442</v>
      </c>
      <c r="H221">
        <v>1216.1011796181442</v>
      </c>
    </row>
    <row r="222" spans="1:8" x14ac:dyDescent="0.25">
      <c r="A222" s="3">
        <v>2000</v>
      </c>
      <c r="B222" s="10">
        <f t="shared" ref="B222:B230" si="50">A222*1000000/10.197</f>
        <v>196136118.46621558</v>
      </c>
      <c r="C222" s="12">
        <f t="shared" ref="C222:C230" si="51">B222*0.000001</f>
        <v>196.13611846621558</v>
      </c>
      <c r="D222" s="9">
        <v>150.1</v>
      </c>
      <c r="E222" s="4">
        <f t="shared" ref="E222:E230" si="52">D222+273.15</f>
        <v>423.25</v>
      </c>
      <c r="F222" s="9">
        <v>0.82340000000000002</v>
      </c>
      <c r="G222" s="10">
        <f t="shared" ref="G222:G230" si="53">1/F222</f>
        <v>1.2144765606023804</v>
      </c>
      <c r="H222" s="10">
        <f t="shared" ref="H222:H230" si="54">1/F222*1000</f>
        <v>1214.4765606023805</v>
      </c>
    </row>
    <row r="223" spans="1:8" x14ac:dyDescent="0.25">
      <c r="A223" s="3">
        <v>2000</v>
      </c>
      <c r="B223" s="10">
        <f t="shared" si="50"/>
        <v>196136118.46621558</v>
      </c>
      <c r="C223" s="12">
        <f t="shared" si="51"/>
        <v>196.13611846621558</v>
      </c>
      <c r="D223" s="9">
        <v>160.1</v>
      </c>
      <c r="E223" s="4">
        <f t="shared" si="52"/>
        <v>433.25</v>
      </c>
      <c r="F223" s="9">
        <v>0.82599999999999996</v>
      </c>
      <c r="G223" s="10">
        <f t="shared" si="53"/>
        <v>1.2106537530266344</v>
      </c>
      <c r="H223" s="10">
        <f t="shared" si="54"/>
        <v>1210.6537530266344</v>
      </c>
    </row>
    <row r="224" spans="1:8" x14ac:dyDescent="0.25">
      <c r="A224" s="3">
        <v>2000</v>
      </c>
      <c r="B224" s="10">
        <f t="shared" si="50"/>
        <v>196136118.46621558</v>
      </c>
      <c r="C224" s="12">
        <f t="shared" si="51"/>
        <v>196.13611846621558</v>
      </c>
      <c r="D224" s="9">
        <v>169.8</v>
      </c>
      <c r="E224" s="4">
        <f t="shared" si="52"/>
        <v>442.95</v>
      </c>
      <c r="F224" s="9">
        <v>0.82869999999999999</v>
      </c>
      <c r="G224" s="10">
        <f t="shared" si="53"/>
        <v>1.2067093037287318</v>
      </c>
      <c r="H224" s="10">
        <f t="shared" si="54"/>
        <v>1206.7093037287318</v>
      </c>
    </row>
    <row r="225" spans="1:8" x14ac:dyDescent="0.25">
      <c r="A225" s="3">
        <v>2000</v>
      </c>
      <c r="B225" s="10">
        <f t="shared" si="50"/>
        <v>196136118.46621558</v>
      </c>
      <c r="C225" s="12">
        <f t="shared" si="51"/>
        <v>196.13611846621558</v>
      </c>
      <c r="D225" s="9">
        <v>179.3</v>
      </c>
      <c r="E225" s="4">
        <f t="shared" si="52"/>
        <v>452.45</v>
      </c>
      <c r="F225" s="9">
        <v>0.83160000000000001</v>
      </c>
      <c r="G225" s="10">
        <f t="shared" si="53"/>
        <v>1.2025012025012025</v>
      </c>
      <c r="H225" s="10">
        <f t="shared" si="54"/>
        <v>1202.5012025012024</v>
      </c>
    </row>
    <row r="226" spans="1:8" x14ac:dyDescent="0.25">
      <c r="A226" s="3">
        <v>2000</v>
      </c>
      <c r="B226" s="10">
        <f t="shared" si="50"/>
        <v>196136118.46621558</v>
      </c>
      <c r="C226" s="12">
        <f t="shared" si="51"/>
        <v>196.13611846621558</v>
      </c>
      <c r="D226" s="9">
        <v>190.4</v>
      </c>
      <c r="E226" s="4">
        <f t="shared" si="52"/>
        <v>463.54999999999995</v>
      </c>
      <c r="F226" s="9">
        <v>0.83460000000000001</v>
      </c>
      <c r="G226" s="10">
        <f t="shared" si="53"/>
        <v>1.1981787682722262</v>
      </c>
      <c r="H226" s="10">
        <f t="shared" si="54"/>
        <v>1198.1787682722263</v>
      </c>
    </row>
    <row r="227" spans="1:8" x14ac:dyDescent="0.25">
      <c r="A227" s="3">
        <v>2000</v>
      </c>
      <c r="B227" s="10">
        <f t="shared" si="50"/>
        <v>196136118.46621558</v>
      </c>
      <c r="C227" s="12">
        <f t="shared" si="51"/>
        <v>196.13611846621558</v>
      </c>
      <c r="D227" s="9">
        <v>200.2</v>
      </c>
      <c r="E227" s="4">
        <f t="shared" si="52"/>
        <v>473.34999999999997</v>
      </c>
      <c r="F227" s="9">
        <v>0.83809999999999996</v>
      </c>
      <c r="G227" s="10">
        <f t="shared" si="53"/>
        <v>1.1931750387781888</v>
      </c>
      <c r="H227" s="10">
        <f t="shared" si="54"/>
        <v>1193.1750387781888</v>
      </c>
    </row>
    <row r="228" spans="1:8" x14ac:dyDescent="0.25">
      <c r="A228" s="3">
        <v>2000</v>
      </c>
      <c r="B228" s="10">
        <f t="shared" si="50"/>
        <v>196136118.46621558</v>
      </c>
      <c r="C228" s="12">
        <f t="shared" si="51"/>
        <v>196.13611846621558</v>
      </c>
      <c r="D228" s="9">
        <v>210.4</v>
      </c>
      <c r="E228" s="4">
        <f t="shared" si="52"/>
        <v>483.54999999999995</v>
      </c>
      <c r="F228" s="9">
        <v>0.84119999999999995</v>
      </c>
      <c r="G228" s="10">
        <f t="shared" si="53"/>
        <v>1.1887779362815027</v>
      </c>
      <c r="H228" s="10">
        <f t="shared" si="54"/>
        <v>1188.7779362815027</v>
      </c>
    </row>
    <row r="229" spans="1:8" x14ac:dyDescent="0.25">
      <c r="A229" s="3">
        <v>2000</v>
      </c>
      <c r="B229" s="10">
        <f t="shared" si="50"/>
        <v>196136118.46621558</v>
      </c>
      <c r="C229" s="12">
        <f t="shared" si="51"/>
        <v>196.13611846621558</v>
      </c>
      <c r="D229" s="9">
        <v>220.6</v>
      </c>
      <c r="E229" s="4">
        <f t="shared" si="52"/>
        <v>493.75</v>
      </c>
      <c r="F229" s="9">
        <v>0.84409999999999996</v>
      </c>
      <c r="G229" s="10">
        <f t="shared" si="53"/>
        <v>1.1846937566639024</v>
      </c>
      <c r="H229" s="10">
        <f t="shared" si="54"/>
        <v>1184.6937566639024</v>
      </c>
    </row>
    <row r="230" spans="1:8" x14ac:dyDescent="0.25">
      <c r="A230" s="3">
        <v>2000</v>
      </c>
      <c r="B230" s="10">
        <f t="shared" si="50"/>
        <v>196136118.46621558</v>
      </c>
      <c r="C230" s="12">
        <f t="shared" si="51"/>
        <v>196.13611846621558</v>
      </c>
      <c r="D230" s="9">
        <v>230.4</v>
      </c>
      <c r="E230" s="4">
        <f t="shared" si="52"/>
        <v>503.54999999999995</v>
      </c>
      <c r="F230" s="9">
        <v>0.84770000000000001</v>
      </c>
      <c r="G230" s="10">
        <f t="shared" si="53"/>
        <v>1.1796626164916835</v>
      </c>
      <c r="H230" s="10">
        <f t="shared" si="54"/>
        <v>1179.6626164916834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119"/>
  <sheetViews>
    <sheetView workbookViewId="0">
      <selection activeCell="D33" sqref="D33"/>
    </sheetView>
  </sheetViews>
  <sheetFormatPr defaultRowHeight="15" x14ac:dyDescent="0.25"/>
  <cols>
    <col min="1" max="1" width="10.42578125" style="1" bestFit="1" customWidth="1"/>
    <col min="2" max="2" width="14.140625" style="2" bestFit="1" customWidth="1"/>
    <col min="3" max="4" width="9.140625" style="2" bestFit="1" customWidth="1"/>
    <col min="5" max="5" width="14.140625" style="2" bestFit="1" customWidth="1"/>
    <col min="6" max="7" width="14.5703125" style="2" bestFit="1" customWidth="1"/>
    <col min="8" max="8" width="14.140625" style="2" bestFit="1" customWidth="1"/>
    <col min="9" max="12" width="14.140625" bestFit="1" customWidth="1"/>
  </cols>
  <sheetData>
    <row r="1" spans="1:12" ht="19.5" customHeight="1" x14ac:dyDescent="0.25">
      <c r="A1" s="1" t="s">
        <v>11</v>
      </c>
      <c r="B1" s="2" t="s">
        <v>1</v>
      </c>
      <c r="C1" s="6" t="s">
        <v>0</v>
      </c>
      <c r="D1" s="6" t="s">
        <v>2</v>
      </c>
      <c r="E1" s="2" t="s">
        <v>3</v>
      </c>
      <c r="F1" s="6" t="s">
        <v>4</v>
      </c>
      <c r="G1" s="2" t="s">
        <v>5</v>
      </c>
      <c r="H1" s="2" t="s">
        <v>12</v>
      </c>
      <c r="L1" t="s">
        <v>6</v>
      </c>
    </row>
    <row r="2" spans="1:12" ht="19.5" customHeight="1" x14ac:dyDescent="0.25">
      <c r="A2" s="3">
        <v>0</v>
      </c>
      <c r="B2" s="8">
        <f t="shared" ref="B2:B33" si="0">A2*1000000/10.197</f>
        <v>0</v>
      </c>
      <c r="C2" s="11">
        <f t="shared" ref="C2:C33" si="1">B2*0.000001</f>
        <v>0</v>
      </c>
      <c r="D2" s="7">
        <v>30</v>
      </c>
      <c r="E2" s="4">
        <f t="shared" ref="E2:E33" si="2">D2+273.15</f>
        <v>303.14999999999998</v>
      </c>
      <c r="F2" s="9">
        <v>0.84740000000000004</v>
      </c>
      <c r="G2" s="10">
        <f t="shared" ref="G2:G33" si="3">1/F2</f>
        <v>1.180080245456691</v>
      </c>
      <c r="H2" s="10">
        <f t="shared" ref="H2:H33" si="4">1/F2*1000</f>
        <v>1180.080245456691</v>
      </c>
      <c r="L2" t="s">
        <v>7</v>
      </c>
    </row>
    <row r="3" spans="1:12" ht="19.5" customHeight="1" x14ac:dyDescent="0.25">
      <c r="A3" s="3">
        <v>0</v>
      </c>
      <c r="B3" s="8">
        <f t="shared" si="0"/>
        <v>0</v>
      </c>
      <c r="C3" s="11">
        <f t="shared" si="1"/>
        <v>0</v>
      </c>
      <c r="D3" s="9">
        <v>39.9</v>
      </c>
      <c r="E3" s="4">
        <f t="shared" si="2"/>
        <v>313.04999999999995</v>
      </c>
      <c r="F3" s="9">
        <v>0.84919999999999995</v>
      </c>
      <c r="G3" s="10">
        <f t="shared" si="3"/>
        <v>1.1775788977861517</v>
      </c>
      <c r="H3" s="10">
        <f t="shared" si="4"/>
        <v>1177.5788977861516</v>
      </c>
      <c r="L3" t="s">
        <v>13</v>
      </c>
    </row>
    <row r="4" spans="1:12" ht="19.5" customHeight="1" x14ac:dyDescent="0.25">
      <c r="A4" s="3">
        <v>0</v>
      </c>
      <c r="B4" s="8">
        <f t="shared" si="0"/>
        <v>0</v>
      </c>
      <c r="C4" s="11">
        <f t="shared" si="1"/>
        <v>0</v>
      </c>
      <c r="D4" s="9">
        <v>49.7</v>
      </c>
      <c r="E4" s="4">
        <f t="shared" si="2"/>
        <v>322.84999999999997</v>
      </c>
      <c r="F4" s="9">
        <v>0.85160000000000002</v>
      </c>
      <c r="G4" s="10">
        <f t="shared" si="3"/>
        <v>1.1742602160638798</v>
      </c>
      <c r="H4" s="10">
        <f t="shared" si="4"/>
        <v>1174.2602160638799</v>
      </c>
    </row>
    <row r="5" spans="1:12" ht="19.5" customHeight="1" x14ac:dyDescent="0.25">
      <c r="A5" s="3">
        <v>0</v>
      </c>
      <c r="B5" s="8">
        <f t="shared" si="0"/>
        <v>0</v>
      </c>
      <c r="C5" s="11">
        <f t="shared" si="1"/>
        <v>0</v>
      </c>
      <c r="D5" s="9">
        <v>59.9</v>
      </c>
      <c r="E5" s="4">
        <f t="shared" si="2"/>
        <v>333.04999999999995</v>
      </c>
      <c r="F5" s="9">
        <v>0.8538</v>
      </c>
      <c r="G5" s="10">
        <f t="shared" si="3"/>
        <v>1.1712344811431248</v>
      </c>
      <c r="H5" s="10">
        <f t="shared" si="4"/>
        <v>1171.2344811431249</v>
      </c>
    </row>
    <row r="6" spans="1:12" ht="19.5" customHeight="1" x14ac:dyDescent="0.25">
      <c r="A6" s="3">
        <v>0</v>
      </c>
      <c r="B6" s="8">
        <f t="shared" si="0"/>
        <v>0</v>
      </c>
      <c r="C6" s="11">
        <f t="shared" si="1"/>
        <v>0</v>
      </c>
      <c r="D6" s="7">
        <v>70</v>
      </c>
      <c r="E6" s="4">
        <f t="shared" si="2"/>
        <v>343.15</v>
      </c>
      <c r="F6" s="9">
        <v>0.85589999999999999</v>
      </c>
      <c r="G6" s="10">
        <f t="shared" si="3"/>
        <v>1.168360789811894</v>
      </c>
      <c r="H6" s="10">
        <f t="shared" si="4"/>
        <v>1168.3607898118939</v>
      </c>
    </row>
    <row r="7" spans="1:12" ht="19.5" customHeight="1" x14ac:dyDescent="0.25">
      <c r="A7" s="3">
        <v>0</v>
      </c>
      <c r="B7" s="8">
        <f t="shared" si="0"/>
        <v>0</v>
      </c>
      <c r="C7" s="11">
        <f t="shared" si="1"/>
        <v>0</v>
      </c>
      <c r="D7" s="9">
        <v>80.3</v>
      </c>
      <c r="E7" s="4">
        <f t="shared" si="2"/>
        <v>353.45</v>
      </c>
      <c r="F7" s="9">
        <v>0.85819999999999996</v>
      </c>
      <c r="G7" s="10">
        <f t="shared" si="3"/>
        <v>1.1652295502213936</v>
      </c>
      <c r="H7" s="10">
        <f t="shared" si="4"/>
        <v>1165.2295502213935</v>
      </c>
    </row>
    <row r="8" spans="1:12" ht="19.5" customHeight="1" x14ac:dyDescent="0.25">
      <c r="A8" s="3">
        <v>0</v>
      </c>
      <c r="B8" s="8">
        <f t="shared" si="0"/>
        <v>0</v>
      </c>
      <c r="C8" s="11">
        <f t="shared" si="1"/>
        <v>0</v>
      </c>
      <c r="D8" s="9">
        <v>91.3</v>
      </c>
      <c r="E8" s="4">
        <f t="shared" si="2"/>
        <v>364.45</v>
      </c>
      <c r="F8" s="9">
        <v>0.86080000000000001</v>
      </c>
      <c r="G8" s="10">
        <f t="shared" si="3"/>
        <v>1.1617100371747211</v>
      </c>
      <c r="H8" s="10">
        <f t="shared" si="4"/>
        <v>1161.710037174721</v>
      </c>
    </row>
    <row r="9" spans="1:12" ht="19.5" customHeight="1" x14ac:dyDescent="0.25">
      <c r="A9" s="3">
        <v>0</v>
      </c>
      <c r="B9" s="8">
        <f t="shared" si="0"/>
        <v>0</v>
      </c>
      <c r="C9" s="11">
        <f t="shared" si="1"/>
        <v>0</v>
      </c>
      <c r="D9" s="9">
        <v>100.5</v>
      </c>
      <c r="E9" s="4">
        <f t="shared" si="2"/>
        <v>373.65</v>
      </c>
      <c r="F9" s="9">
        <v>0.86319999999999997</v>
      </c>
      <c r="G9" s="10">
        <f t="shared" si="3"/>
        <v>1.1584800741427248</v>
      </c>
      <c r="H9" s="10">
        <f t="shared" si="4"/>
        <v>1158.4800741427248</v>
      </c>
    </row>
    <row r="10" spans="1:12" ht="19.5" customHeight="1" x14ac:dyDescent="0.25">
      <c r="A10" s="3">
        <v>0</v>
      </c>
      <c r="B10" s="8">
        <f t="shared" si="0"/>
        <v>0</v>
      </c>
      <c r="C10" s="11">
        <f t="shared" si="1"/>
        <v>0</v>
      </c>
      <c r="D10" s="7">
        <v>111</v>
      </c>
      <c r="E10" s="4">
        <f t="shared" si="2"/>
        <v>384.15</v>
      </c>
      <c r="F10" s="9">
        <v>0.86619999999999997</v>
      </c>
      <c r="G10" s="10">
        <f t="shared" si="3"/>
        <v>1.1544677903486493</v>
      </c>
      <c r="H10" s="10">
        <f t="shared" si="4"/>
        <v>1154.4677903486493</v>
      </c>
    </row>
    <row r="11" spans="1:12" ht="19.5" customHeight="1" x14ac:dyDescent="0.25">
      <c r="A11" s="3">
        <v>200</v>
      </c>
      <c r="B11" s="10">
        <f t="shared" si="0"/>
        <v>19613611.846621558</v>
      </c>
      <c r="C11" s="12">
        <f t="shared" si="1"/>
        <v>19.613611846621556</v>
      </c>
      <c r="D11" s="7">
        <v>30</v>
      </c>
      <c r="E11" s="4">
        <f t="shared" si="2"/>
        <v>303.14999999999998</v>
      </c>
      <c r="F11" s="9">
        <v>0.84399999999999997</v>
      </c>
      <c r="G11" s="10">
        <f t="shared" si="3"/>
        <v>1.1848341232227488</v>
      </c>
      <c r="H11" s="10">
        <f t="shared" si="4"/>
        <v>1184.8341232227488</v>
      </c>
    </row>
    <row r="12" spans="1:12" ht="19.5" customHeight="1" x14ac:dyDescent="0.25">
      <c r="A12" s="3">
        <v>200</v>
      </c>
      <c r="B12" s="10">
        <f t="shared" si="0"/>
        <v>19613611.846621558</v>
      </c>
      <c r="C12" s="12">
        <f t="shared" si="1"/>
        <v>19.613611846621556</v>
      </c>
      <c r="D12" s="9">
        <v>39.9</v>
      </c>
      <c r="E12" s="4">
        <f t="shared" si="2"/>
        <v>313.04999999999995</v>
      </c>
      <c r="F12" s="9">
        <v>0.84530000000000005</v>
      </c>
      <c r="G12" s="10">
        <f t="shared" si="3"/>
        <v>1.1830119484206789</v>
      </c>
      <c r="H12" s="10">
        <f t="shared" si="4"/>
        <v>1183.0119484206789</v>
      </c>
    </row>
    <row r="13" spans="1:12" ht="19.5" customHeight="1" x14ac:dyDescent="0.25">
      <c r="A13" s="3">
        <v>200</v>
      </c>
      <c r="B13" s="10">
        <f t="shared" si="0"/>
        <v>19613611.846621558</v>
      </c>
      <c r="C13" s="12">
        <f t="shared" si="1"/>
        <v>19.613611846621556</v>
      </c>
      <c r="D13" s="9">
        <v>49.7</v>
      </c>
      <c r="E13" s="4">
        <f t="shared" si="2"/>
        <v>322.84999999999997</v>
      </c>
      <c r="F13" s="9">
        <v>0.84699999999999998</v>
      </c>
      <c r="G13" s="10">
        <f t="shared" si="3"/>
        <v>1.1806375442739079</v>
      </c>
      <c r="H13" s="10">
        <f t="shared" si="4"/>
        <v>1180.6375442739079</v>
      </c>
    </row>
    <row r="14" spans="1:12" ht="19.5" customHeight="1" x14ac:dyDescent="0.25">
      <c r="A14" s="3">
        <v>200</v>
      </c>
      <c r="B14" s="10">
        <f t="shared" si="0"/>
        <v>19613611.846621558</v>
      </c>
      <c r="C14" s="12">
        <f t="shared" si="1"/>
        <v>19.613611846621556</v>
      </c>
      <c r="D14" s="9">
        <v>59.9</v>
      </c>
      <c r="E14" s="4">
        <f t="shared" si="2"/>
        <v>333.04999999999995</v>
      </c>
      <c r="F14" s="9">
        <v>0.84909999999999997</v>
      </c>
      <c r="G14" s="10">
        <f t="shared" si="3"/>
        <v>1.1777175833235192</v>
      </c>
      <c r="H14" s="10">
        <f t="shared" si="4"/>
        <v>1177.7175833235192</v>
      </c>
    </row>
    <row r="15" spans="1:12" ht="19.5" customHeight="1" x14ac:dyDescent="0.25">
      <c r="A15" s="3">
        <v>200</v>
      </c>
      <c r="B15" s="10">
        <f t="shared" si="0"/>
        <v>19613611.846621558</v>
      </c>
      <c r="C15" s="12">
        <f t="shared" si="1"/>
        <v>19.613611846621556</v>
      </c>
      <c r="D15" s="7">
        <v>70</v>
      </c>
      <c r="E15" s="4">
        <f t="shared" si="2"/>
        <v>343.15</v>
      </c>
      <c r="F15" s="9">
        <v>0.85109999999999997</v>
      </c>
      <c r="G15" s="10">
        <f t="shared" si="3"/>
        <v>1.1749500646222537</v>
      </c>
      <c r="H15" s="10">
        <f t="shared" si="4"/>
        <v>1174.9500646222536</v>
      </c>
    </row>
    <row r="16" spans="1:12" ht="19.5" customHeight="1" x14ac:dyDescent="0.25">
      <c r="A16" s="3">
        <v>200</v>
      </c>
      <c r="B16" s="10">
        <f t="shared" si="0"/>
        <v>19613611.846621558</v>
      </c>
      <c r="C16" s="12">
        <f t="shared" si="1"/>
        <v>19.613611846621556</v>
      </c>
      <c r="D16" s="9">
        <v>80.3</v>
      </c>
      <c r="E16" s="4">
        <f t="shared" si="2"/>
        <v>353.45</v>
      </c>
      <c r="F16" s="9">
        <v>0.85329999999999995</v>
      </c>
      <c r="G16" s="10">
        <f t="shared" si="3"/>
        <v>1.1719207781553969</v>
      </c>
      <c r="H16" s="10">
        <f t="shared" si="4"/>
        <v>1171.9207781553969</v>
      </c>
    </row>
    <row r="17" spans="1:8" ht="19.5" customHeight="1" x14ac:dyDescent="0.25">
      <c r="A17" s="3">
        <v>200</v>
      </c>
      <c r="B17" s="10">
        <f t="shared" si="0"/>
        <v>19613611.846621558</v>
      </c>
      <c r="C17" s="12">
        <f t="shared" si="1"/>
        <v>19.613611846621556</v>
      </c>
      <c r="D17" s="9">
        <v>91.3</v>
      </c>
      <c r="E17" s="4">
        <f t="shared" si="2"/>
        <v>364.45</v>
      </c>
      <c r="F17" s="9">
        <v>0.85550000000000004</v>
      </c>
      <c r="G17" s="10">
        <f t="shared" si="3"/>
        <v>1.168907071887785</v>
      </c>
      <c r="H17" s="10">
        <f t="shared" si="4"/>
        <v>1168.9070718877849</v>
      </c>
    </row>
    <row r="18" spans="1:8" ht="19.5" customHeight="1" x14ac:dyDescent="0.25">
      <c r="A18" s="3">
        <v>200</v>
      </c>
      <c r="B18" s="10">
        <f t="shared" si="0"/>
        <v>19613611.846621558</v>
      </c>
      <c r="C18" s="12">
        <f t="shared" si="1"/>
        <v>19.613611846621556</v>
      </c>
      <c r="D18" s="9">
        <v>100.5</v>
      </c>
      <c r="E18" s="4">
        <f t="shared" si="2"/>
        <v>373.65</v>
      </c>
      <c r="F18" s="9">
        <v>0.85750000000000004</v>
      </c>
      <c r="G18" s="10">
        <f t="shared" si="3"/>
        <v>1.1661807580174925</v>
      </c>
      <c r="H18" s="10">
        <f t="shared" si="4"/>
        <v>1166.1807580174925</v>
      </c>
    </row>
    <row r="19" spans="1:8" ht="19.5" customHeight="1" x14ac:dyDescent="0.25">
      <c r="A19" s="3">
        <v>200</v>
      </c>
      <c r="B19" s="10">
        <f t="shared" si="0"/>
        <v>19613611.846621558</v>
      </c>
      <c r="C19" s="12">
        <f t="shared" si="1"/>
        <v>19.613611846621556</v>
      </c>
      <c r="D19" s="7">
        <v>111</v>
      </c>
      <c r="E19" s="4">
        <f t="shared" si="2"/>
        <v>384.15</v>
      </c>
      <c r="F19" s="9">
        <v>0.86019999999999996</v>
      </c>
      <c r="G19" s="10">
        <f t="shared" si="3"/>
        <v>1.1625203441060219</v>
      </c>
      <c r="H19" s="10">
        <f t="shared" si="4"/>
        <v>1162.5203441060219</v>
      </c>
    </row>
    <row r="20" spans="1:8" ht="19.5" customHeight="1" x14ac:dyDescent="0.25">
      <c r="A20" s="3">
        <v>400</v>
      </c>
      <c r="B20" s="10">
        <f t="shared" si="0"/>
        <v>39227223.693243116</v>
      </c>
      <c r="C20" s="12">
        <f t="shared" si="1"/>
        <v>39.227223693243111</v>
      </c>
      <c r="D20" s="7">
        <v>30</v>
      </c>
      <c r="E20" s="4">
        <f t="shared" si="2"/>
        <v>303.14999999999998</v>
      </c>
      <c r="F20" s="9">
        <v>0.84040000000000004</v>
      </c>
      <c r="G20" s="10">
        <f t="shared" si="3"/>
        <v>1.1899095668729176</v>
      </c>
      <c r="H20" s="10">
        <f t="shared" si="4"/>
        <v>1189.9095668729176</v>
      </c>
    </row>
    <row r="21" spans="1:8" ht="19.5" customHeight="1" x14ac:dyDescent="0.25">
      <c r="A21" s="3">
        <v>400</v>
      </c>
      <c r="B21" s="10">
        <f t="shared" si="0"/>
        <v>39227223.693243116</v>
      </c>
      <c r="C21" s="12">
        <f t="shared" si="1"/>
        <v>39.227223693243111</v>
      </c>
      <c r="D21" s="9">
        <v>39.9</v>
      </c>
      <c r="E21" s="4">
        <f t="shared" si="2"/>
        <v>313.04999999999995</v>
      </c>
      <c r="F21" s="9">
        <v>0.84140000000000004</v>
      </c>
      <c r="G21" s="10">
        <f t="shared" si="3"/>
        <v>1.1884953648680769</v>
      </c>
      <c r="H21" s="10">
        <f t="shared" si="4"/>
        <v>1188.4953648680769</v>
      </c>
    </row>
    <row r="22" spans="1:8" ht="19.5" customHeight="1" x14ac:dyDescent="0.25">
      <c r="A22" s="3">
        <v>400</v>
      </c>
      <c r="B22" s="10">
        <f t="shared" si="0"/>
        <v>39227223.693243116</v>
      </c>
      <c r="C22" s="12">
        <f t="shared" si="1"/>
        <v>39.227223693243111</v>
      </c>
      <c r="D22" s="9">
        <v>49.7</v>
      </c>
      <c r="E22" s="4">
        <f t="shared" si="2"/>
        <v>322.84999999999997</v>
      </c>
      <c r="F22" s="9">
        <v>0.84319999999999995</v>
      </c>
      <c r="G22" s="10">
        <f t="shared" si="3"/>
        <v>1.1859582542694498</v>
      </c>
      <c r="H22" s="10">
        <f t="shared" si="4"/>
        <v>1185.9582542694498</v>
      </c>
    </row>
    <row r="23" spans="1:8" ht="19.5" customHeight="1" x14ac:dyDescent="0.25">
      <c r="A23" s="3">
        <v>400</v>
      </c>
      <c r="B23" s="10">
        <f t="shared" si="0"/>
        <v>39227223.693243116</v>
      </c>
      <c r="C23" s="12">
        <f t="shared" si="1"/>
        <v>39.227223693243111</v>
      </c>
      <c r="D23" s="9">
        <v>59.9</v>
      </c>
      <c r="E23" s="4">
        <f t="shared" si="2"/>
        <v>333.04999999999995</v>
      </c>
      <c r="F23" s="9">
        <v>0.8448</v>
      </c>
      <c r="G23" s="10">
        <f t="shared" si="3"/>
        <v>1.1837121212121213</v>
      </c>
      <c r="H23" s="10">
        <f t="shared" si="4"/>
        <v>1183.7121212121212</v>
      </c>
    </row>
    <row r="24" spans="1:8" ht="19.5" customHeight="1" x14ac:dyDescent="0.25">
      <c r="A24" s="3">
        <v>400</v>
      </c>
      <c r="B24" s="10">
        <f t="shared" si="0"/>
        <v>39227223.693243116</v>
      </c>
      <c r="C24" s="12">
        <f t="shared" si="1"/>
        <v>39.227223693243111</v>
      </c>
      <c r="D24" s="7">
        <v>70</v>
      </c>
      <c r="E24" s="4">
        <f t="shared" si="2"/>
        <v>343.15</v>
      </c>
      <c r="F24" s="9">
        <v>0.84660000000000002</v>
      </c>
      <c r="G24" s="10">
        <f t="shared" si="3"/>
        <v>1.1811953697141506</v>
      </c>
      <c r="H24" s="10">
        <f t="shared" si="4"/>
        <v>1181.1953697141507</v>
      </c>
    </row>
    <row r="25" spans="1:8" ht="19.5" customHeight="1" x14ac:dyDescent="0.25">
      <c r="A25" s="3">
        <v>400</v>
      </c>
      <c r="B25" s="10">
        <f t="shared" si="0"/>
        <v>39227223.693243116</v>
      </c>
      <c r="C25" s="12">
        <f t="shared" si="1"/>
        <v>39.227223693243111</v>
      </c>
      <c r="D25" s="9">
        <v>80.3</v>
      </c>
      <c r="E25" s="4">
        <f t="shared" si="2"/>
        <v>353.45</v>
      </c>
      <c r="F25" s="9">
        <v>0.84850000000000003</v>
      </c>
      <c r="G25" s="10">
        <f t="shared" si="3"/>
        <v>1.1785503830288744</v>
      </c>
      <c r="H25" s="10">
        <f t="shared" si="4"/>
        <v>1178.5503830288744</v>
      </c>
    </row>
    <row r="26" spans="1:8" ht="19.5" customHeight="1" x14ac:dyDescent="0.25">
      <c r="A26" s="3">
        <v>400</v>
      </c>
      <c r="B26" s="10">
        <f t="shared" si="0"/>
        <v>39227223.693243116</v>
      </c>
      <c r="C26" s="12">
        <f t="shared" si="1"/>
        <v>39.227223693243111</v>
      </c>
      <c r="D26" s="9">
        <v>91.3</v>
      </c>
      <c r="E26" s="4">
        <f t="shared" si="2"/>
        <v>364.45</v>
      </c>
      <c r="F26" s="9">
        <v>0.85060000000000002</v>
      </c>
      <c r="G26" s="10">
        <f t="shared" si="3"/>
        <v>1.175640724194686</v>
      </c>
      <c r="H26" s="10">
        <f t="shared" si="4"/>
        <v>1175.6407241946861</v>
      </c>
    </row>
    <row r="27" spans="1:8" ht="19.5" customHeight="1" x14ac:dyDescent="0.25">
      <c r="A27" s="3">
        <v>400</v>
      </c>
      <c r="B27" s="10">
        <f t="shared" si="0"/>
        <v>39227223.693243116</v>
      </c>
      <c r="C27" s="12">
        <f t="shared" si="1"/>
        <v>39.227223693243111</v>
      </c>
      <c r="D27" s="9">
        <v>100.5</v>
      </c>
      <c r="E27" s="4">
        <f t="shared" si="2"/>
        <v>373.65</v>
      </c>
      <c r="F27" s="9">
        <v>0.85240000000000005</v>
      </c>
      <c r="G27" s="10">
        <f t="shared" si="3"/>
        <v>1.1731581417175034</v>
      </c>
      <c r="H27" s="10">
        <f t="shared" si="4"/>
        <v>1173.1581417175034</v>
      </c>
    </row>
    <row r="28" spans="1:8" ht="19.5" customHeight="1" x14ac:dyDescent="0.25">
      <c r="A28" s="3">
        <v>400</v>
      </c>
      <c r="B28" s="10">
        <f t="shared" si="0"/>
        <v>39227223.693243116</v>
      </c>
      <c r="C28" s="12">
        <f t="shared" si="1"/>
        <v>39.227223693243111</v>
      </c>
      <c r="D28" s="7">
        <v>111</v>
      </c>
      <c r="E28" s="4">
        <f t="shared" si="2"/>
        <v>384.15</v>
      </c>
      <c r="F28" s="9">
        <v>0.85470000000000002</v>
      </c>
      <c r="G28" s="10">
        <f t="shared" si="3"/>
        <v>1.1700011700011699</v>
      </c>
      <c r="H28" s="10">
        <f t="shared" si="4"/>
        <v>1170.0011700011698</v>
      </c>
    </row>
    <row r="29" spans="1:8" ht="19.5" customHeight="1" x14ac:dyDescent="0.25">
      <c r="A29" s="3">
        <v>400</v>
      </c>
      <c r="B29" s="10">
        <f t="shared" si="0"/>
        <v>39227223.693243116</v>
      </c>
      <c r="C29" s="12">
        <f t="shared" si="1"/>
        <v>39.227223693243111</v>
      </c>
      <c r="D29" s="9">
        <v>121.3</v>
      </c>
      <c r="E29" s="4">
        <f t="shared" si="2"/>
        <v>394.45</v>
      </c>
      <c r="F29" s="9">
        <v>0.85699999999999998</v>
      </c>
      <c r="G29" s="10">
        <f t="shared" si="3"/>
        <v>1.1668611435239207</v>
      </c>
      <c r="H29" s="10">
        <f t="shared" si="4"/>
        <v>1166.8611435239206</v>
      </c>
    </row>
    <row r="30" spans="1:8" ht="19.5" customHeight="1" x14ac:dyDescent="0.25">
      <c r="A30" s="3">
        <v>600</v>
      </c>
      <c r="B30" s="10">
        <f t="shared" si="0"/>
        <v>58840835.539864674</v>
      </c>
      <c r="C30" s="12">
        <f t="shared" si="1"/>
        <v>58.840835539864671</v>
      </c>
      <c r="D30" s="7">
        <v>30</v>
      </c>
      <c r="E30" s="4">
        <f t="shared" si="2"/>
        <v>303.14999999999998</v>
      </c>
      <c r="F30" s="9">
        <v>0.83679999999999999</v>
      </c>
      <c r="G30" s="10">
        <f t="shared" si="3"/>
        <v>1.1950286806883366</v>
      </c>
      <c r="H30" s="10">
        <f t="shared" si="4"/>
        <v>1195.0286806883366</v>
      </c>
    </row>
    <row r="31" spans="1:8" ht="19.5" customHeight="1" x14ac:dyDescent="0.25">
      <c r="A31" s="3">
        <v>600</v>
      </c>
      <c r="B31" s="10">
        <f t="shared" si="0"/>
        <v>58840835.539864674</v>
      </c>
      <c r="C31" s="12">
        <f t="shared" si="1"/>
        <v>58.840835539864671</v>
      </c>
      <c r="D31" s="9">
        <v>39.9</v>
      </c>
      <c r="E31" s="4">
        <f t="shared" si="2"/>
        <v>313.04999999999995</v>
      </c>
      <c r="F31" s="9">
        <v>0.83750000000000002</v>
      </c>
      <c r="G31" s="10">
        <f t="shared" si="3"/>
        <v>1.1940298507462686</v>
      </c>
      <c r="H31" s="10">
        <f t="shared" si="4"/>
        <v>1194.0298507462685</v>
      </c>
    </row>
    <row r="32" spans="1:8" ht="19.5" customHeight="1" x14ac:dyDescent="0.25">
      <c r="A32" s="3">
        <v>600</v>
      </c>
      <c r="B32" s="10">
        <f t="shared" si="0"/>
        <v>58840835.539864674</v>
      </c>
      <c r="C32" s="12">
        <f t="shared" si="1"/>
        <v>58.840835539864671</v>
      </c>
      <c r="D32" s="9">
        <v>49.7</v>
      </c>
      <c r="E32" s="4">
        <f t="shared" si="2"/>
        <v>322.84999999999997</v>
      </c>
      <c r="F32" s="9">
        <v>0.83909999999999996</v>
      </c>
      <c r="G32" s="10">
        <f t="shared" si="3"/>
        <v>1.1917530687641522</v>
      </c>
      <c r="H32" s="10">
        <f t="shared" si="4"/>
        <v>1191.7530687641522</v>
      </c>
    </row>
    <row r="33" spans="1:8" ht="19.5" customHeight="1" x14ac:dyDescent="0.25">
      <c r="A33" s="3">
        <v>600</v>
      </c>
      <c r="B33" s="10">
        <f t="shared" si="0"/>
        <v>58840835.539864674</v>
      </c>
      <c r="C33" s="12">
        <f t="shared" si="1"/>
        <v>58.840835539864671</v>
      </c>
      <c r="D33" s="9">
        <v>59.9</v>
      </c>
      <c r="E33" s="4">
        <f t="shared" si="2"/>
        <v>333.04999999999995</v>
      </c>
      <c r="F33" s="9">
        <v>0.84050000000000002</v>
      </c>
      <c r="G33" s="10">
        <f t="shared" si="3"/>
        <v>1.1897679952409279</v>
      </c>
      <c r="H33" s="10">
        <f t="shared" si="4"/>
        <v>1189.7679952409278</v>
      </c>
    </row>
    <row r="34" spans="1:8" ht="19.5" customHeight="1" x14ac:dyDescent="0.25">
      <c r="A34" s="3">
        <v>600</v>
      </c>
      <c r="B34" s="10">
        <f t="shared" ref="B34:B65" si="5">A34*1000000/10.197</f>
        <v>58840835.539864674</v>
      </c>
      <c r="C34" s="12">
        <f t="shared" ref="C34:C65" si="6">B34*0.000001</f>
        <v>58.840835539864671</v>
      </c>
      <c r="D34" s="7">
        <v>70</v>
      </c>
      <c r="E34" s="4">
        <f t="shared" ref="E34:E65" si="7">D34+273.15</f>
        <v>343.15</v>
      </c>
      <c r="F34" s="9">
        <v>0.84219999999999995</v>
      </c>
      <c r="G34" s="10">
        <f t="shared" ref="G34:G65" si="8">1/F34</f>
        <v>1.1873664212776063</v>
      </c>
      <c r="H34" s="10">
        <f t="shared" ref="H34:H65" si="9">1/F34*1000</f>
        <v>1187.3664212776064</v>
      </c>
    </row>
    <row r="35" spans="1:8" ht="19.5" customHeight="1" x14ac:dyDescent="0.25">
      <c r="A35" s="3">
        <v>600</v>
      </c>
      <c r="B35" s="10">
        <f t="shared" si="5"/>
        <v>58840835.539864674</v>
      </c>
      <c r="C35" s="12">
        <f t="shared" si="6"/>
        <v>58.840835539864671</v>
      </c>
      <c r="D35" s="9">
        <v>80.3</v>
      </c>
      <c r="E35" s="4">
        <f t="shared" si="7"/>
        <v>353.45</v>
      </c>
      <c r="F35" s="9">
        <v>0.84389999999999998</v>
      </c>
      <c r="G35" s="10">
        <f t="shared" si="8"/>
        <v>1.1849745230477544</v>
      </c>
      <c r="H35" s="10">
        <f t="shared" si="9"/>
        <v>1184.9745230477545</v>
      </c>
    </row>
    <row r="36" spans="1:8" ht="19.5" customHeight="1" x14ac:dyDescent="0.25">
      <c r="A36" s="3">
        <v>600</v>
      </c>
      <c r="B36" s="10">
        <f t="shared" si="5"/>
        <v>58840835.539864674</v>
      </c>
      <c r="C36" s="12">
        <f t="shared" si="6"/>
        <v>58.840835539864671</v>
      </c>
      <c r="D36" s="9">
        <v>91.3</v>
      </c>
      <c r="E36" s="4">
        <f t="shared" si="7"/>
        <v>364.45</v>
      </c>
      <c r="F36" s="9">
        <v>0.8458</v>
      </c>
      <c r="G36" s="10">
        <f t="shared" si="8"/>
        <v>1.1823126034523528</v>
      </c>
      <c r="H36" s="10">
        <f t="shared" si="9"/>
        <v>1182.3126034523527</v>
      </c>
    </row>
    <row r="37" spans="1:8" ht="19.5" customHeight="1" x14ac:dyDescent="0.25">
      <c r="A37" s="3">
        <v>600</v>
      </c>
      <c r="B37" s="10">
        <f t="shared" si="5"/>
        <v>58840835.539864674</v>
      </c>
      <c r="C37" s="12">
        <f t="shared" si="6"/>
        <v>58.840835539864671</v>
      </c>
      <c r="D37" s="9">
        <v>100.5</v>
      </c>
      <c r="E37" s="4">
        <f t="shared" si="7"/>
        <v>373.65</v>
      </c>
      <c r="F37" s="9">
        <v>0.84740000000000004</v>
      </c>
      <c r="G37" s="10">
        <f t="shared" si="8"/>
        <v>1.180080245456691</v>
      </c>
      <c r="H37" s="10">
        <f t="shared" si="9"/>
        <v>1180.080245456691</v>
      </c>
    </row>
    <row r="38" spans="1:8" ht="19.5" customHeight="1" x14ac:dyDescent="0.25">
      <c r="A38" s="3">
        <v>600</v>
      </c>
      <c r="B38" s="10">
        <f t="shared" si="5"/>
        <v>58840835.539864674</v>
      </c>
      <c r="C38" s="12">
        <f t="shared" si="6"/>
        <v>58.840835539864671</v>
      </c>
      <c r="D38" s="7">
        <v>111</v>
      </c>
      <c r="E38" s="4">
        <f t="shared" si="7"/>
        <v>384.15</v>
      </c>
      <c r="F38" s="9">
        <v>0.84930000000000005</v>
      </c>
      <c r="G38" s="10">
        <f t="shared" si="8"/>
        <v>1.1774402449075709</v>
      </c>
      <c r="H38" s="10">
        <f t="shared" si="9"/>
        <v>1177.440244907571</v>
      </c>
    </row>
    <row r="39" spans="1:8" ht="19.5" customHeight="1" x14ac:dyDescent="0.25">
      <c r="A39" s="3">
        <v>600</v>
      </c>
      <c r="B39" s="10">
        <f t="shared" si="5"/>
        <v>58840835.539864674</v>
      </c>
      <c r="C39" s="12">
        <f t="shared" si="6"/>
        <v>58.840835539864671</v>
      </c>
      <c r="D39" s="9">
        <v>121.3</v>
      </c>
      <c r="E39" s="4">
        <f t="shared" si="7"/>
        <v>394.45</v>
      </c>
      <c r="F39" s="9">
        <v>0.85099999999999998</v>
      </c>
      <c r="G39" s="10">
        <f t="shared" si="8"/>
        <v>1.1750881316098707</v>
      </c>
      <c r="H39" s="10">
        <f t="shared" si="9"/>
        <v>1175.0881316098707</v>
      </c>
    </row>
    <row r="40" spans="1:8" ht="19.5" customHeight="1" x14ac:dyDescent="0.25">
      <c r="A40" s="3">
        <v>800</v>
      </c>
      <c r="B40" s="10">
        <f t="shared" si="5"/>
        <v>78454447.386486232</v>
      </c>
      <c r="C40" s="12">
        <f t="shared" si="6"/>
        <v>78.454447386486223</v>
      </c>
      <c r="D40" s="7">
        <v>30</v>
      </c>
      <c r="E40" s="4">
        <f t="shared" si="7"/>
        <v>303.14999999999998</v>
      </c>
      <c r="F40" s="9">
        <v>0.83320000000000005</v>
      </c>
      <c r="G40" s="10">
        <f t="shared" si="8"/>
        <v>1.2001920307249159</v>
      </c>
      <c r="H40" s="10">
        <f t="shared" si="9"/>
        <v>1200.1920307249159</v>
      </c>
    </row>
    <row r="41" spans="1:8" ht="19.5" customHeight="1" x14ac:dyDescent="0.25">
      <c r="A41" s="3">
        <v>800</v>
      </c>
      <c r="B41" s="10">
        <f t="shared" si="5"/>
        <v>78454447.386486232</v>
      </c>
      <c r="C41" s="12">
        <f t="shared" si="6"/>
        <v>78.454447386486223</v>
      </c>
      <c r="D41" s="9">
        <v>39.9</v>
      </c>
      <c r="E41" s="4">
        <f t="shared" si="7"/>
        <v>313.04999999999995</v>
      </c>
      <c r="F41" s="9">
        <v>0.83399999999999996</v>
      </c>
      <c r="G41" s="10">
        <f t="shared" si="8"/>
        <v>1.1990407673860912</v>
      </c>
      <c r="H41" s="10">
        <f t="shared" si="9"/>
        <v>1199.0407673860911</v>
      </c>
    </row>
    <row r="42" spans="1:8" ht="19.5" customHeight="1" x14ac:dyDescent="0.25">
      <c r="A42" s="3">
        <v>800</v>
      </c>
      <c r="B42" s="10">
        <f t="shared" si="5"/>
        <v>78454447.386486232</v>
      </c>
      <c r="C42" s="12">
        <f t="shared" si="6"/>
        <v>78.454447386486223</v>
      </c>
      <c r="D42" s="9">
        <v>49.7</v>
      </c>
      <c r="E42" s="4">
        <f t="shared" si="7"/>
        <v>322.84999999999997</v>
      </c>
      <c r="F42" s="9">
        <v>0.83530000000000004</v>
      </c>
      <c r="G42" s="10">
        <f t="shared" si="8"/>
        <v>1.1971746677840296</v>
      </c>
      <c r="H42" s="10">
        <f t="shared" si="9"/>
        <v>1197.1746677840297</v>
      </c>
    </row>
    <row r="43" spans="1:8" ht="19.5" customHeight="1" x14ac:dyDescent="0.25">
      <c r="A43" s="3">
        <v>800</v>
      </c>
      <c r="B43" s="10">
        <f t="shared" si="5"/>
        <v>78454447.386486232</v>
      </c>
      <c r="C43" s="12">
        <f t="shared" si="6"/>
        <v>78.454447386486223</v>
      </c>
      <c r="D43" s="9">
        <v>59.9</v>
      </c>
      <c r="E43" s="4">
        <f t="shared" si="7"/>
        <v>333.04999999999995</v>
      </c>
      <c r="F43" s="9">
        <v>0.8367</v>
      </c>
      <c r="G43" s="10">
        <f t="shared" si="8"/>
        <v>1.1951715071112705</v>
      </c>
      <c r="H43" s="10">
        <f t="shared" si="9"/>
        <v>1195.1715071112706</v>
      </c>
    </row>
    <row r="44" spans="1:8" ht="19.5" customHeight="1" x14ac:dyDescent="0.25">
      <c r="A44" s="3">
        <v>800</v>
      </c>
      <c r="B44" s="10">
        <f t="shared" si="5"/>
        <v>78454447.386486232</v>
      </c>
      <c r="C44" s="12">
        <f t="shared" si="6"/>
        <v>78.454447386486223</v>
      </c>
      <c r="D44" s="7">
        <v>70</v>
      </c>
      <c r="E44" s="4">
        <f t="shared" si="7"/>
        <v>343.15</v>
      </c>
      <c r="F44" s="9">
        <v>0.83799999999999997</v>
      </c>
      <c r="G44" s="10">
        <f t="shared" si="8"/>
        <v>1.1933174224343677</v>
      </c>
      <c r="H44" s="10">
        <f t="shared" si="9"/>
        <v>1193.3174224343677</v>
      </c>
    </row>
    <row r="45" spans="1:8" ht="19.5" customHeight="1" x14ac:dyDescent="0.25">
      <c r="A45" s="3">
        <v>800</v>
      </c>
      <c r="B45" s="10">
        <f t="shared" si="5"/>
        <v>78454447.386486232</v>
      </c>
      <c r="C45" s="12">
        <f t="shared" si="6"/>
        <v>78.454447386486223</v>
      </c>
      <c r="D45" s="9">
        <v>80.3</v>
      </c>
      <c r="E45" s="4">
        <f t="shared" si="7"/>
        <v>353.45</v>
      </c>
      <c r="F45" s="9">
        <v>0.83979999999999999</v>
      </c>
      <c r="G45" s="10">
        <f t="shared" si="8"/>
        <v>1.1907597046915932</v>
      </c>
      <c r="H45" s="10">
        <f t="shared" si="9"/>
        <v>1190.7597046915932</v>
      </c>
    </row>
    <row r="46" spans="1:8" ht="19.5" customHeight="1" x14ac:dyDescent="0.25">
      <c r="A46" s="3">
        <v>800</v>
      </c>
      <c r="B46" s="10">
        <f t="shared" si="5"/>
        <v>78454447.386486232</v>
      </c>
      <c r="C46" s="12">
        <f t="shared" si="6"/>
        <v>78.454447386486223</v>
      </c>
      <c r="D46" s="9">
        <v>91.3</v>
      </c>
      <c r="E46" s="4">
        <f t="shared" si="7"/>
        <v>364.45</v>
      </c>
      <c r="F46" s="9">
        <v>0.84130000000000005</v>
      </c>
      <c r="G46" s="10">
        <f t="shared" si="8"/>
        <v>1.188636633781053</v>
      </c>
      <c r="H46" s="10">
        <f t="shared" si="9"/>
        <v>1188.636633781053</v>
      </c>
    </row>
    <row r="47" spans="1:8" ht="19.5" customHeight="1" x14ac:dyDescent="0.25">
      <c r="A47" s="3">
        <v>800</v>
      </c>
      <c r="B47" s="10">
        <f t="shared" si="5"/>
        <v>78454447.386486232</v>
      </c>
      <c r="C47" s="12">
        <f t="shared" si="6"/>
        <v>78.454447386486223</v>
      </c>
      <c r="D47" s="9">
        <v>100.5</v>
      </c>
      <c r="E47" s="4">
        <f t="shared" si="7"/>
        <v>373.65</v>
      </c>
      <c r="F47" s="9">
        <v>0.84279999999999999</v>
      </c>
      <c r="G47" s="10">
        <f t="shared" si="8"/>
        <v>1.1865211200759374</v>
      </c>
      <c r="H47" s="10">
        <f t="shared" si="9"/>
        <v>1186.5211200759375</v>
      </c>
    </row>
    <row r="48" spans="1:8" ht="19.5" customHeight="1" x14ac:dyDescent="0.25">
      <c r="A48" s="3">
        <v>800</v>
      </c>
      <c r="B48" s="10">
        <f t="shared" si="5"/>
        <v>78454447.386486232</v>
      </c>
      <c r="C48" s="12">
        <f t="shared" si="6"/>
        <v>78.454447386486223</v>
      </c>
      <c r="D48" s="7">
        <v>111</v>
      </c>
      <c r="E48" s="4">
        <f t="shared" si="7"/>
        <v>384.15</v>
      </c>
      <c r="F48" s="9">
        <v>0.84460000000000002</v>
      </c>
      <c r="G48" s="10">
        <f t="shared" si="8"/>
        <v>1.1839924224484963</v>
      </c>
      <c r="H48" s="10">
        <f t="shared" si="9"/>
        <v>1183.9924224484964</v>
      </c>
    </row>
    <row r="49" spans="1:8" ht="19.5" customHeight="1" x14ac:dyDescent="0.25">
      <c r="A49" s="3">
        <v>800</v>
      </c>
      <c r="B49" s="10">
        <f t="shared" si="5"/>
        <v>78454447.386486232</v>
      </c>
      <c r="C49" s="12">
        <f t="shared" si="6"/>
        <v>78.454447386486223</v>
      </c>
      <c r="D49" s="9">
        <v>121.3</v>
      </c>
      <c r="E49" s="4">
        <f t="shared" si="7"/>
        <v>394.45</v>
      </c>
      <c r="F49" s="9">
        <v>0.84589999999999999</v>
      </c>
      <c r="G49" s="10">
        <f t="shared" si="8"/>
        <v>1.1821728336682824</v>
      </c>
      <c r="H49" s="10">
        <f t="shared" si="9"/>
        <v>1182.1728336682825</v>
      </c>
    </row>
    <row r="50" spans="1:8" ht="19.5" customHeight="1" x14ac:dyDescent="0.25">
      <c r="A50" s="3">
        <v>800</v>
      </c>
      <c r="B50" s="10">
        <f t="shared" si="5"/>
        <v>78454447.386486232</v>
      </c>
      <c r="C50" s="12">
        <f t="shared" si="6"/>
        <v>78.454447386486223</v>
      </c>
      <c r="D50" s="9">
        <v>130.9</v>
      </c>
      <c r="E50" s="4">
        <f t="shared" si="7"/>
        <v>404.04999999999995</v>
      </c>
      <c r="F50" s="9">
        <v>0.8478</v>
      </c>
      <c r="G50" s="10">
        <f t="shared" si="8"/>
        <v>1.1795234725171031</v>
      </c>
      <c r="H50" s="10">
        <f t="shared" si="9"/>
        <v>1179.5234725171031</v>
      </c>
    </row>
    <row r="51" spans="1:8" ht="19.5" customHeight="1" x14ac:dyDescent="0.25">
      <c r="A51" s="3">
        <v>1000</v>
      </c>
      <c r="B51" s="10">
        <f t="shared" si="5"/>
        <v>98068059.23310779</v>
      </c>
      <c r="C51" s="12">
        <f t="shared" si="6"/>
        <v>98.068059233107789</v>
      </c>
      <c r="D51" s="7">
        <v>30</v>
      </c>
      <c r="E51" s="4">
        <f t="shared" si="7"/>
        <v>303.14999999999998</v>
      </c>
      <c r="F51" s="9">
        <v>0.82989999999999997</v>
      </c>
      <c r="G51" s="10">
        <f t="shared" si="8"/>
        <v>1.2049644535486204</v>
      </c>
      <c r="H51" s="10">
        <f t="shared" si="9"/>
        <v>1204.9644535486204</v>
      </c>
    </row>
    <row r="52" spans="1:8" ht="19.5" customHeight="1" x14ac:dyDescent="0.25">
      <c r="A52" s="3">
        <v>1000</v>
      </c>
      <c r="B52" s="10">
        <f t="shared" si="5"/>
        <v>98068059.23310779</v>
      </c>
      <c r="C52" s="12">
        <f t="shared" si="6"/>
        <v>98.068059233107789</v>
      </c>
      <c r="D52" s="9">
        <v>39.9</v>
      </c>
      <c r="E52" s="4">
        <f t="shared" si="7"/>
        <v>313.04999999999995</v>
      </c>
      <c r="F52" s="9">
        <v>0.83050000000000002</v>
      </c>
      <c r="G52" s="10">
        <f t="shared" si="8"/>
        <v>1.2040939193257074</v>
      </c>
      <c r="H52" s="10">
        <f t="shared" si="9"/>
        <v>1204.0939193257075</v>
      </c>
    </row>
    <row r="53" spans="1:8" ht="19.5" customHeight="1" x14ac:dyDescent="0.25">
      <c r="A53" s="3">
        <v>1000</v>
      </c>
      <c r="B53" s="10">
        <f t="shared" si="5"/>
        <v>98068059.23310779</v>
      </c>
      <c r="C53" s="12">
        <f t="shared" si="6"/>
        <v>98.068059233107789</v>
      </c>
      <c r="D53" s="9">
        <v>49.7</v>
      </c>
      <c r="E53" s="4">
        <f t="shared" si="7"/>
        <v>322.84999999999997</v>
      </c>
      <c r="F53" s="9">
        <v>0.83169999999999999</v>
      </c>
      <c r="G53" s="10">
        <f t="shared" si="8"/>
        <v>1.2023566189731874</v>
      </c>
      <c r="H53" s="10">
        <f t="shared" si="9"/>
        <v>1202.3566189731873</v>
      </c>
    </row>
    <row r="54" spans="1:8" ht="19.5" customHeight="1" x14ac:dyDescent="0.25">
      <c r="A54" s="3">
        <v>1000</v>
      </c>
      <c r="B54" s="10">
        <f t="shared" si="5"/>
        <v>98068059.23310779</v>
      </c>
      <c r="C54" s="12">
        <f t="shared" si="6"/>
        <v>98.068059233107789</v>
      </c>
      <c r="D54" s="9">
        <v>59.9</v>
      </c>
      <c r="E54" s="4">
        <f t="shared" si="7"/>
        <v>333.04999999999995</v>
      </c>
      <c r="F54" s="9">
        <v>0.83289999999999997</v>
      </c>
      <c r="G54" s="10">
        <f t="shared" si="8"/>
        <v>1.2006243246488175</v>
      </c>
      <c r="H54" s="10">
        <f t="shared" si="9"/>
        <v>1200.6243246488175</v>
      </c>
    </row>
    <row r="55" spans="1:8" ht="19.5" customHeight="1" x14ac:dyDescent="0.25">
      <c r="A55" s="3">
        <v>1000</v>
      </c>
      <c r="B55" s="10">
        <f t="shared" si="5"/>
        <v>98068059.23310779</v>
      </c>
      <c r="C55" s="12">
        <f t="shared" si="6"/>
        <v>98.068059233107789</v>
      </c>
      <c r="D55" s="7">
        <v>70</v>
      </c>
      <c r="E55" s="4">
        <f t="shared" si="7"/>
        <v>343.15</v>
      </c>
      <c r="F55" s="9">
        <v>0.83409999999999995</v>
      </c>
      <c r="G55" s="10">
        <f t="shared" si="8"/>
        <v>1.1988970147464333</v>
      </c>
      <c r="H55" s="10">
        <f t="shared" si="9"/>
        <v>1198.8970147464333</v>
      </c>
    </row>
    <row r="56" spans="1:8" ht="19.5" customHeight="1" x14ac:dyDescent="0.25">
      <c r="A56" s="3">
        <v>1000</v>
      </c>
      <c r="B56" s="10">
        <f t="shared" si="5"/>
        <v>98068059.23310779</v>
      </c>
      <c r="C56" s="12">
        <f t="shared" si="6"/>
        <v>98.068059233107789</v>
      </c>
      <c r="D56" s="9">
        <v>80.3</v>
      </c>
      <c r="E56" s="4">
        <f t="shared" si="7"/>
        <v>353.45</v>
      </c>
      <c r="F56" s="9">
        <v>0.8357</v>
      </c>
      <c r="G56" s="10">
        <f t="shared" si="8"/>
        <v>1.1966016513102788</v>
      </c>
      <c r="H56" s="10">
        <f t="shared" si="9"/>
        <v>1196.6016513102788</v>
      </c>
    </row>
    <row r="57" spans="1:8" ht="19.5" customHeight="1" x14ac:dyDescent="0.25">
      <c r="A57" s="3">
        <v>1000</v>
      </c>
      <c r="B57" s="10">
        <f t="shared" si="5"/>
        <v>98068059.23310779</v>
      </c>
      <c r="C57" s="12">
        <f t="shared" si="6"/>
        <v>98.068059233107789</v>
      </c>
      <c r="D57" s="9">
        <v>91.3</v>
      </c>
      <c r="E57" s="4">
        <f t="shared" si="7"/>
        <v>364.45</v>
      </c>
      <c r="F57" s="9">
        <v>0.83689999999999998</v>
      </c>
      <c r="G57" s="10">
        <f t="shared" si="8"/>
        <v>1.1948858883976581</v>
      </c>
      <c r="H57" s="10">
        <f t="shared" si="9"/>
        <v>1194.8858883976582</v>
      </c>
    </row>
    <row r="58" spans="1:8" ht="19.5" customHeight="1" x14ac:dyDescent="0.25">
      <c r="A58" s="3">
        <v>1000</v>
      </c>
      <c r="B58" s="10">
        <f t="shared" si="5"/>
        <v>98068059.23310779</v>
      </c>
      <c r="C58" s="12">
        <f t="shared" si="6"/>
        <v>98.068059233107789</v>
      </c>
      <c r="D58" s="9">
        <v>100.5</v>
      </c>
      <c r="E58" s="4">
        <f t="shared" si="7"/>
        <v>373.65</v>
      </c>
      <c r="F58" s="9">
        <v>0.83840000000000003</v>
      </c>
      <c r="G58" s="10">
        <f t="shared" si="8"/>
        <v>1.1927480916030533</v>
      </c>
      <c r="H58" s="10">
        <f t="shared" si="9"/>
        <v>1192.7480916030534</v>
      </c>
    </row>
    <row r="59" spans="1:8" ht="19.5" customHeight="1" x14ac:dyDescent="0.25">
      <c r="A59" s="3">
        <v>1000</v>
      </c>
      <c r="B59" s="10">
        <f t="shared" si="5"/>
        <v>98068059.23310779</v>
      </c>
      <c r="C59" s="12">
        <f t="shared" si="6"/>
        <v>98.068059233107789</v>
      </c>
      <c r="D59" s="7">
        <v>111</v>
      </c>
      <c r="E59" s="4">
        <f t="shared" si="7"/>
        <v>384.15</v>
      </c>
      <c r="F59" s="9">
        <v>0.84009999999999996</v>
      </c>
      <c r="G59" s="10">
        <f t="shared" si="8"/>
        <v>1.1903344839900012</v>
      </c>
      <c r="H59" s="10">
        <f t="shared" si="9"/>
        <v>1190.3344839900012</v>
      </c>
    </row>
    <row r="60" spans="1:8" ht="19.5" customHeight="1" x14ac:dyDescent="0.25">
      <c r="A60" s="3">
        <v>1000</v>
      </c>
      <c r="B60" s="10">
        <f t="shared" si="5"/>
        <v>98068059.23310779</v>
      </c>
      <c r="C60" s="12">
        <f t="shared" si="6"/>
        <v>98.068059233107789</v>
      </c>
      <c r="D60" s="9">
        <v>121.3</v>
      </c>
      <c r="E60" s="4">
        <f t="shared" si="7"/>
        <v>394.45</v>
      </c>
      <c r="F60" s="9">
        <v>0.84109999999999996</v>
      </c>
      <c r="G60" s="10">
        <f t="shared" si="8"/>
        <v>1.1889192723814053</v>
      </c>
      <c r="H60" s="10">
        <f t="shared" si="9"/>
        <v>1188.9192723814053</v>
      </c>
    </row>
    <row r="61" spans="1:8" ht="19.5" customHeight="1" x14ac:dyDescent="0.25">
      <c r="A61" s="3">
        <v>1000</v>
      </c>
      <c r="B61" s="10">
        <f t="shared" si="5"/>
        <v>98068059.23310779</v>
      </c>
      <c r="C61" s="12">
        <f t="shared" si="6"/>
        <v>98.068059233107789</v>
      </c>
      <c r="D61" s="9">
        <v>130.9</v>
      </c>
      <c r="E61" s="4">
        <f t="shared" si="7"/>
        <v>404.04999999999995</v>
      </c>
      <c r="F61" s="9">
        <v>0.84260000000000002</v>
      </c>
      <c r="G61" s="10">
        <f t="shared" si="8"/>
        <v>1.1868027533823877</v>
      </c>
      <c r="H61" s="10">
        <f t="shared" si="9"/>
        <v>1186.8027533823877</v>
      </c>
    </row>
    <row r="62" spans="1:8" ht="19.5" customHeight="1" x14ac:dyDescent="0.25">
      <c r="A62" s="3">
        <v>1200</v>
      </c>
      <c r="B62" s="10">
        <f t="shared" si="5"/>
        <v>117681671.07972935</v>
      </c>
      <c r="C62" s="12">
        <f t="shared" si="6"/>
        <v>117.68167107972934</v>
      </c>
      <c r="D62" s="7">
        <v>30</v>
      </c>
      <c r="E62" s="4">
        <f t="shared" si="7"/>
        <v>303.14999999999998</v>
      </c>
      <c r="F62" s="9">
        <v>0.8266</v>
      </c>
      <c r="G62" s="10">
        <f t="shared" si="8"/>
        <v>1.2097749818533752</v>
      </c>
      <c r="H62" s="10">
        <f t="shared" si="9"/>
        <v>1209.7749818533753</v>
      </c>
    </row>
    <row r="63" spans="1:8" ht="19.5" customHeight="1" x14ac:dyDescent="0.25">
      <c r="A63" s="3">
        <v>1200</v>
      </c>
      <c r="B63" s="10">
        <f t="shared" si="5"/>
        <v>117681671.07972935</v>
      </c>
      <c r="C63" s="12">
        <f t="shared" si="6"/>
        <v>117.68167107972934</v>
      </c>
      <c r="D63" s="9">
        <v>39.9</v>
      </c>
      <c r="E63" s="4">
        <f t="shared" si="7"/>
        <v>313.04999999999995</v>
      </c>
      <c r="F63" s="9">
        <v>0.82709999999999995</v>
      </c>
      <c r="G63" s="10">
        <f t="shared" si="8"/>
        <v>1.2090436464756378</v>
      </c>
      <c r="H63" s="10">
        <f t="shared" si="9"/>
        <v>1209.0436464756378</v>
      </c>
    </row>
    <row r="64" spans="1:8" ht="19.5" customHeight="1" x14ac:dyDescent="0.25">
      <c r="A64" s="3">
        <v>1200</v>
      </c>
      <c r="B64" s="10">
        <f t="shared" si="5"/>
        <v>117681671.07972935</v>
      </c>
      <c r="C64" s="12">
        <f t="shared" si="6"/>
        <v>117.68167107972934</v>
      </c>
      <c r="D64" s="9">
        <v>49.7</v>
      </c>
      <c r="E64" s="4">
        <f t="shared" si="7"/>
        <v>322.84999999999997</v>
      </c>
      <c r="F64" s="9">
        <v>0.82820000000000005</v>
      </c>
      <c r="G64" s="10">
        <f t="shared" si="8"/>
        <v>1.2074378169524269</v>
      </c>
      <c r="H64" s="10">
        <f t="shared" si="9"/>
        <v>1207.4378169524268</v>
      </c>
    </row>
    <row r="65" spans="1:8" ht="19.5" customHeight="1" x14ac:dyDescent="0.25">
      <c r="A65" s="3">
        <v>1200</v>
      </c>
      <c r="B65" s="10">
        <f t="shared" si="5"/>
        <v>117681671.07972935</v>
      </c>
      <c r="C65" s="12">
        <f t="shared" si="6"/>
        <v>117.68167107972934</v>
      </c>
      <c r="D65" s="9">
        <v>59.9</v>
      </c>
      <c r="E65" s="4">
        <f t="shared" si="7"/>
        <v>333.04999999999995</v>
      </c>
      <c r="F65" s="9">
        <v>0.82920000000000005</v>
      </c>
      <c r="G65" s="10">
        <f t="shared" si="8"/>
        <v>1.20598166907863</v>
      </c>
      <c r="H65" s="10">
        <f t="shared" si="9"/>
        <v>1205.9816690786299</v>
      </c>
    </row>
    <row r="66" spans="1:8" ht="19.5" customHeight="1" x14ac:dyDescent="0.25">
      <c r="A66" s="3">
        <v>1200</v>
      </c>
      <c r="B66" s="10">
        <f t="shared" ref="B66:B97" si="10">A66*1000000/10.197</f>
        <v>117681671.07972935</v>
      </c>
      <c r="C66" s="12">
        <f t="shared" ref="C66:C97" si="11">B66*0.000001</f>
        <v>117.68167107972934</v>
      </c>
      <c r="D66" s="7">
        <v>70</v>
      </c>
      <c r="E66" s="4">
        <f t="shared" ref="E66:E97" si="12">D66+273.15</f>
        <v>343.15</v>
      </c>
      <c r="F66" s="9">
        <v>0.83030000000000004</v>
      </c>
      <c r="G66" s="10">
        <f t="shared" ref="G66:G97" si="13">1/F66</f>
        <v>1.2043839576056847</v>
      </c>
      <c r="H66" s="10">
        <f t="shared" ref="H66:H97" si="14">1/F66*1000</f>
        <v>1204.3839576056848</v>
      </c>
    </row>
    <row r="67" spans="1:8" ht="19.5" customHeight="1" x14ac:dyDescent="0.25">
      <c r="A67" s="3">
        <v>1200</v>
      </c>
      <c r="B67" s="10">
        <f t="shared" si="10"/>
        <v>117681671.07972935</v>
      </c>
      <c r="C67" s="12">
        <f t="shared" si="11"/>
        <v>117.68167107972934</v>
      </c>
      <c r="D67" s="9">
        <v>80.3</v>
      </c>
      <c r="E67" s="4">
        <f t="shared" si="12"/>
        <v>353.45</v>
      </c>
      <c r="F67" s="9">
        <v>0.83179999999999998</v>
      </c>
      <c r="G67" s="10">
        <f t="shared" si="13"/>
        <v>1.202212070209185</v>
      </c>
      <c r="H67" s="10">
        <f t="shared" si="14"/>
        <v>1202.212070209185</v>
      </c>
    </row>
    <row r="68" spans="1:8" ht="19.5" customHeight="1" x14ac:dyDescent="0.25">
      <c r="A68" s="3">
        <v>1200</v>
      </c>
      <c r="B68" s="10">
        <f t="shared" si="10"/>
        <v>117681671.07972935</v>
      </c>
      <c r="C68" s="12">
        <f t="shared" si="11"/>
        <v>117.68167107972934</v>
      </c>
      <c r="D68" s="9">
        <v>91.3</v>
      </c>
      <c r="E68" s="4">
        <f t="shared" si="12"/>
        <v>364.45</v>
      </c>
      <c r="F68" s="9">
        <v>0.83299999999999996</v>
      </c>
      <c r="G68" s="10">
        <f t="shared" si="13"/>
        <v>1.2004801920768309</v>
      </c>
      <c r="H68" s="10">
        <f t="shared" si="14"/>
        <v>1200.4801920768309</v>
      </c>
    </row>
    <row r="69" spans="1:8" ht="19.5" customHeight="1" x14ac:dyDescent="0.25">
      <c r="A69" s="3">
        <v>1200</v>
      </c>
      <c r="B69" s="10">
        <f t="shared" si="10"/>
        <v>117681671.07972935</v>
      </c>
      <c r="C69" s="12">
        <f t="shared" si="11"/>
        <v>117.68167107972934</v>
      </c>
      <c r="D69" s="9">
        <v>100.5</v>
      </c>
      <c r="E69" s="4">
        <f t="shared" si="12"/>
        <v>373.65</v>
      </c>
      <c r="F69" s="9">
        <v>0.83430000000000004</v>
      </c>
      <c r="G69" s="10">
        <f t="shared" si="13"/>
        <v>1.1986096128490951</v>
      </c>
      <c r="H69" s="10">
        <f t="shared" si="14"/>
        <v>1198.6096128490951</v>
      </c>
    </row>
    <row r="70" spans="1:8" ht="19.5" customHeight="1" x14ac:dyDescent="0.25">
      <c r="A70" s="3">
        <v>1200</v>
      </c>
      <c r="B70" s="10">
        <f t="shared" si="10"/>
        <v>117681671.07972935</v>
      </c>
      <c r="C70" s="12">
        <f t="shared" si="11"/>
        <v>117.68167107972934</v>
      </c>
      <c r="D70" s="7">
        <v>111</v>
      </c>
      <c r="E70" s="4">
        <f t="shared" si="12"/>
        <v>384.15</v>
      </c>
      <c r="F70" s="9">
        <v>0.83579999999999999</v>
      </c>
      <c r="G70" s="10">
        <f t="shared" si="13"/>
        <v>1.1964584828906437</v>
      </c>
      <c r="H70" s="10">
        <f t="shared" si="14"/>
        <v>1196.4584828906436</v>
      </c>
    </row>
    <row r="71" spans="1:8" ht="19.5" customHeight="1" x14ac:dyDescent="0.25">
      <c r="A71" s="3">
        <v>1200</v>
      </c>
      <c r="B71" s="10">
        <f t="shared" si="10"/>
        <v>117681671.07972935</v>
      </c>
      <c r="C71" s="12">
        <f t="shared" si="11"/>
        <v>117.68167107972934</v>
      </c>
      <c r="D71" s="9">
        <v>121.3</v>
      </c>
      <c r="E71" s="4">
        <f t="shared" si="12"/>
        <v>394.45</v>
      </c>
      <c r="F71" s="9">
        <v>0.83689999999999998</v>
      </c>
      <c r="G71" s="10">
        <f t="shared" si="13"/>
        <v>1.1948858883976581</v>
      </c>
      <c r="H71" s="10">
        <f t="shared" si="14"/>
        <v>1194.8858883976582</v>
      </c>
    </row>
    <row r="72" spans="1:8" ht="19.5" customHeight="1" x14ac:dyDescent="0.25">
      <c r="A72" s="3">
        <v>1200</v>
      </c>
      <c r="B72" s="10">
        <f t="shared" si="10"/>
        <v>117681671.07972935</v>
      </c>
      <c r="C72" s="12">
        <f t="shared" si="11"/>
        <v>117.68167107972934</v>
      </c>
      <c r="D72" s="9">
        <v>130.9</v>
      </c>
      <c r="E72" s="4">
        <f t="shared" si="12"/>
        <v>404.04999999999995</v>
      </c>
      <c r="F72" s="9">
        <v>0.83779999999999999</v>
      </c>
      <c r="G72" s="10">
        <f t="shared" si="13"/>
        <v>1.1936022917164002</v>
      </c>
      <c r="H72" s="10">
        <f t="shared" si="14"/>
        <v>1193.6022917164003</v>
      </c>
    </row>
    <row r="73" spans="1:8" ht="19.5" customHeight="1" x14ac:dyDescent="0.25">
      <c r="A73" s="3">
        <v>1400</v>
      </c>
      <c r="B73" s="10">
        <f t="shared" si="10"/>
        <v>137295282.92635089</v>
      </c>
      <c r="C73" s="12">
        <f t="shared" si="11"/>
        <v>137.29528292635089</v>
      </c>
      <c r="D73" s="7">
        <v>30</v>
      </c>
      <c r="E73" s="4">
        <f t="shared" si="12"/>
        <v>303.14999999999998</v>
      </c>
      <c r="F73" s="9">
        <v>0.82350000000000001</v>
      </c>
      <c r="G73" s="10">
        <f t="shared" si="13"/>
        <v>1.2143290831815421</v>
      </c>
      <c r="H73" s="10">
        <f t="shared" si="14"/>
        <v>1214.329083181542</v>
      </c>
    </row>
    <row r="74" spans="1:8" ht="19.5" customHeight="1" x14ac:dyDescent="0.25">
      <c r="A74" s="3">
        <v>1400</v>
      </c>
      <c r="B74" s="10">
        <f t="shared" si="10"/>
        <v>137295282.92635089</v>
      </c>
      <c r="C74" s="12">
        <f t="shared" si="11"/>
        <v>137.29528292635089</v>
      </c>
      <c r="D74" s="9">
        <v>39.9</v>
      </c>
      <c r="E74" s="4">
        <f t="shared" si="12"/>
        <v>313.04999999999995</v>
      </c>
      <c r="F74" s="9">
        <v>0.82379999999999998</v>
      </c>
      <c r="G74" s="10">
        <f t="shared" si="13"/>
        <v>1.2138868657441126</v>
      </c>
      <c r="H74" s="10">
        <f t="shared" si="14"/>
        <v>1213.8868657441126</v>
      </c>
    </row>
    <row r="75" spans="1:8" ht="19.5" customHeight="1" x14ac:dyDescent="0.25">
      <c r="A75" s="3">
        <v>1400</v>
      </c>
      <c r="B75" s="10">
        <f t="shared" si="10"/>
        <v>137295282.92635089</v>
      </c>
      <c r="C75" s="12">
        <f t="shared" si="11"/>
        <v>137.29528292635089</v>
      </c>
      <c r="D75" s="9">
        <v>49.7</v>
      </c>
      <c r="E75" s="4">
        <f t="shared" si="12"/>
        <v>322.84999999999997</v>
      </c>
      <c r="F75" s="9">
        <v>0.82469999999999999</v>
      </c>
      <c r="G75" s="10">
        <f t="shared" si="13"/>
        <v>1.2125621438098704</v>
      </c>
      <c r="H75" s="10">
        <f t="shared" si="14"/>
        <v>1212.5621438098703</v>
      </c>
    </row>
    <row r="76" spans="1:8" ht="19.5" customHeight="1" x14ac:dyDescent="0.25">
      <c r="A76" s="3">
        <v>1400</v>
      </c>
      <c r="B76" s="10">
        <f t="shared" si="10"/>
        <v>137295282.92635089</v>
      </c>
      <c r="C76" s="12">
        <f t="shared" si="11"/>
        <v>137.29528292635089</v>
      </c>
      <c r="D76" s="9">
        <v>59.9</v>
      </c>
      <c r="E76" s="4">
        <f t="shared" si="12"/>
        <v>333.04999999999995</v>
      </c>
      <c r="F76" s="9">
        <v>0.8256</v>
      </c>
      <c r="G76" s="10">
        <f t="shared" si="13"/>
        <v>1.2112403100775193</v>
      </c>
      <c r="H76" s="10">
        <f t="shared" si="14"/>
        <v>1211.2403100775193</v>
      </c>
    </row>
    <row r="77" spans="1:8" ht="19.5" customHeight="1" x14ac:dyDescent="0.25">
      <c r="A77" s="3">
        <v>1400</v>
      </c>
      <c r="B77" s="10">
        <f t="shared" si="10"/>
        <v>137295282.92635089</v>
      </c>
      <c r="C77" s="12">
        <f t="shared" si="11"/>
        <v>137.29528292635089</v>
      </c>
      <c r="D77" s="7">
        <v>70</v>
      </c>
      <c r="E77" s="4">
        <f t="shared" si="12"/>
        <v>343.15</v>
      </c>
      <c r="F77" s="9">
        <v>0.82650000000000001</v>
      </c>
      <c r="G77" s="10">
        <f t="shared" si="13"/>
        <v>1.2099213551119177</v>
      </c>
      <c r="H77" s="10">
        <f t="shared" si="14"/>
        <v>1209.9213551119176</v>
      </c>
    </row>
    <row r="78" spans="1:8" ht="19.5" customHeight="1" x14ac:dyDescent="0.25">
      <c r="A78" s="3">
        <v>1400</v>
      </c>
      <c r="B78" s="10">
        <f t="shared" si="10"/>
        <v>137295282.92635089</v>
      </c>
      <c r="C78" s="12">
        <f t="shared" si="11"/>
        <v>137.29528292635089</v>
      </c>
      <c r="D78" s="9">
        <v>80.3</v>
      </c>
      <c r="E78" s="4">
        <f t="shared" si="12"/>
        <v>353.45</v>
      </c>
      <c r="F78" s="9">
        <v>0.82799999999999996</v>
      </c>
      <c r="G78" s="10">
        <f t="shared" si="13"/>
        <v>1.2077294685990339</v>
      </c>
      <c r="H78" s="10">
        <f t="shared" si="14"/>
        <v>1207.7294685990339</v>
      </c>
    </row>
    <row r="79" spans="1:8" ht="19.5" customHeight="1" x14ac:dyDescent="0.25">
      <c r="A79" s="3">
        <v>1400</v>
      </c>
      <c r="B79" s="10">
        <f t="shared" si="10"/>
        <v>137295282.92635089</v>
      </c>
      <c r="C79" s="12">
        <f t="shared" si="11"/>
        <v>137.29528292635089</v>
      </c>
      <c r="D79" s="9">
        <v>91.3</v>
      </c>
      <c r="E79" s="4">
        <f t="shared" si="12"/>
        <v>364.45</v>
      </c>
      <c r="F79" s="9">
        <v>0.82930000000000004</v>
      </c>
      <c r="G79" s="10">
        <f t="shared" si="13"/>
        <v>1.2058362474375979</v>
      </c>
      <c r="H79" s="10">
        <f t="shared" si="14"/>
        <v>1205.8362474375979</v>
      </c>
    </row>
    <row r="80" spans="1:8" ht="19.5" customHeight="1" x14ac:dyDescent="0.25">
      <c r="A80" s="3">
        <v>1400</v>
      </c>
      <c r="B80" s="10">
        <f t="shared" si="10"/>
        <v>137295282.92635089</v>
      </c>
      <c r="C80" s="12">
        <f t="shared" si="11"/>
        <v>137.29528292635089</v>
      </c>
      <c r="D80" s="9">
        <v>100.5</v>
      </c>
      <c r="E80" s="4">
        <f t="shared" si="12"/>
        <v>373.65</v>
      </c>
      <c r="F80" s="9">
        <v>0.83040000000000003</v>
      </c>
      <c r="G80" s="10">
        <f t="shared" si="13"/>
        <v>1.2042389210019266</v>
      </c>
      <c r="H80" s="10">
        <f t="shared" si="14"/>
        <v>1204.2389210019267</v>
      </c>
    </row>
    <row r="81" spans="1:8" ht="19.5" customHeight="1" x14ac:dyDescent="0.25">
      <c r="A81" s="3">
        <v>1400</v>
      </c>
      <c r="B81" s="10">
        <f t="shared" si="10"/>
        <v>137295282.92635089</v>
      </c>
      <c r="C81" s="12">
        <f t="shared" si="11"/>
        <v>137.29528292635089</v>
      </c>
      <c r="D81" s="7">
        <v>111</v>
      </c>
      <c r="E81" s="4">
        <f t="shared" si="12"/>
        <v>384.15</v>
      </c>
      <c r="F81" s="9">
        <v>0.83189999999999997</v>
      </c>
      <c r="G81" s="10">
        <f t="shared" si="13"/>
        <v>1.2020675561966583</v>
      </c>
      <c r="H81" s="10">
        <f t="shared" si="14"/>
        <v>1202.0675561966582</v>
      </c>
    </row>
    <row r="82" spans="1:8" ht="19.5" customHeight="1" x14ac:dyDescent="0.25">
      <c r="A82" s="3">
        <v>1400</v>
      </c>
      <c r="B82" s="10">
        <f t="shared" si="10"/>
        <v>137295282.92635089</v>
      </c>
      <c r="C82" s="12">
        <f t="shared" si="11"/>
        <v>137.29528292635089</v>
      </c>
      <c r="D82" s="9">
        <v>121.3</v>
      </c>
      <c r="E82" s="4">
        <f t="shared" si="12"/>
        <v>394.45</v>
      </c>
      <c r="F82" s="9">
        <v>0.83260000000000001</v>
      </c>
      <c r="G82" s="10">
        <f t="shared" si="13"/>
        <v>1.2010569300984866</v>
      </c>
      <c r="H82" s="10">
        <f t="shared" si="14"/>
        <v>1201.0569300984866</v>
      </c>
    </row>
    <row r="83" spans="1:8" ht="19.5" customHeight="1" x14ac:dyDescent="0.25">
      <c r="A83" s="3">
        <v>1400</v>
      </c>
      <c r="B83" s="10">
        <f t="shared" si="10"/>
        <v>137295282.92635089</v>
      </c>
      <c r="C83" s="12">
        <f t="shared" si="11"/>
        <v>137.29528292635089</v>
      </c>
      <c r="D83" s="9">
        <v>130.9</v>
      </c>
      <c r="E83" s="4">
        <f t="shared" si="12"/>
        <v>404.04999999999995</v>
      </c>
      <c r="F83" s="9">
        <v>0.83360000000000001</v>
      </c>
      <c r="G83" s="10">
        <f t="shared" si="13"/>
        <v>1.199616122840691</v>
      </c>
      <c r="H83" s="10">
        <f t="shared" si="14"/>
        <v>1199.6161228406909</v>
      </c>
    </row>
    <row r="84" spans="1:8" ht="19.5" customHeight="1" x14ac:dyDescent="0.25">
      <c r="A84" s="3">
        <v>1600</v>
      </c>
      <c r="B84" s="10">
        <f t="shared" si="10"/>
        <v>156908894.77297246</v>
      </c>
      <c r="C84" s="12">
        <f t="shared" si="11"/>
        <v>156.90889477297245</v>
      </c>
      <c r="D84" s="7">
        <v>30</v>
      </c>
      <c r="E84" s="4">
        <f t="shared" si="12"/>
        <v>303.14999999999998</v>
      </c>
      <c r="F84" s="9">
        <v>0.82040000000000002</v>
      </c>
      <c r="G84" s="10">
        <f t="shared" si="13"/>
        <v>1.2189176011701608</v>
      </c>
      <c r="H84" s="10">
        <f t="shared" si="14"/>
        <v>1218.9176011701609</v>
      </c>
    </row>
    <row r="85" spans="1:8" ht="19.5" customHeight="1" x14ac:dyDescent="0.25">
      <c r="A85" s="3">
        <v>1600</v>
      </c>
      <c r="B85" s="10">
        <f t="shared" si="10"/>
        <v>156908894.77297246</v>
      </c>
      <c r="C85" s="12">
        <f t="shared" si="11"/>
        <v>156.90889477297245</v>
      </c>
      <c r="D85" s="9">
        <v>39.9</v>
      </c>
      <c r="E85" s="4">
        <f t="shared" si="12"/>
        <v>313.04999999999995</v>
      </c>
      <c r="F85" s="9">
        <v>0.82050000000000001</v>
      </c>
      <c r="G85" s="10">
        <f t="shared" si="13"/>
        <v>1.218769043266301</v>
      </c>
      <c r="H85" s="10">
        <f t="shared" si="14"/>
        <v>1218.769043266301</v>
      </c>
    </row>
    <row r="86" spans="1:8" ht="19.5" customHeight="1" x14ac:dyDescent="0.25">
      <c r="A86" s="3">
        <v>1600</v>
      </c>
      <c r="B86" s="10">
        <f t="shared" si="10"/>
        <v>156908894.77297246</v>
      </c>
      <c r="C86" s="12">
        <f t="shared" si="11"/>
        <v>156.90889477297245</v>
      </c>
      <c r="D86" s="9">
        <v>49.7</v>
      </c>
      <c r="E86" s="4">
        <f t="shared" si="12"/>
        <v>322.84999999999997</v>
      </c>
      <c r="F86" s="9">
        <v>0.82140000000000002</v>
      </c>
      <c r="G86" s="10">
        <f t="shared" si="13"/>
        <v>1.2174336498660823</v>
      </c>
      <c r="H86" s="10">
        <f t="shared" si="14"/>
        <v>1217.4336498660823</v>
      </c>
    </row>
    <row r="87" spans="1:8" ht="19.5" customHeight="1" x14ac:dyDescent="0.25">
      <c r="A87" s="3">
        <v>1600</v>
      </c>
      <c r="B87" s="10">
        <f t="shared" si="10"/>
        <v>156908894.77297246</v>
      </c>
      <c r="C87" s="12">
        <f t="shared" si="11"/>
        <v>156.90889477297245</v>
      </c>
      <c r="D87" s="9">
        <v>59.9</v>
      </c>
      <c r="E87" s="4">
        <f t="shared" si="12"/>
        <v>333.04999999999995</v>
      </c>
      <c r="F87" s="9">
        <v>0.82230000000000003</v>
      </c>
      <c r="G87" s="10">
        <f t="shared" si="13"/>
        <v>1.2161011796181442</v>
      </c>
      <c r="H87" s="10">
        <f t="shared" si="14"/>
        <v>1216.1011796181442</v>
      </c>
    </row>
    <row r="88" spans="1:8" ht="19.5" customHeight="1" x14ac:dyDescent="0.25">
      <c r="A88" s="3">
        <v>1600</v>
      </c>
      <c r="B88" s="10">
        <f t="shared" si="10"/>
        <v>156908894.77297246</v>
      </c>
      <c r="C88" s="12">
        <f t="shared" si="11"/>
        <v>156.90889477297245</v>
      </c>
      <c r="D88" s="7">
        <v>70</v>
      </c>
      <c r="E88" s="4">
        <f t="shared" si="12"/>
        <v>343.15</v>
      </c>
      <c r="F88" s="9">
        <v>0.82310000000000005</v>
      </c>
      <c r="G88" s="10">
        <f t="shared" si="13"/>
        <v>1.2149192078726765</v>
      </c>
      <c r="H88" s="10">
        <f t="shared" si="14"/>
        <v>1214.9192078726765</v>
      </c>
    </row>
    <row r="89" spans="1:8" ht="19.5" customHeight="1" x14ac:dyDescent="0.25">
      <c r="A89" s="3">
        <v>1600</v>
      </c>
      <c r="B89" s="10">
        <f t="shared" si="10"/>
        <v>156908894.77297246</v>
      </c>
      <c r="C89" s="12">
        <f t="shared" si="11"/>
        <v>156.90889477297245</v>
      </c>
      <c r="D89" s="9">
        <v>80.3</v>
      </c>
      <c r="E89" s="4">
        <f t="shared" si="12"/>
        <v>353.45</v>
      </c>
      <c r="F89" s="9">
        <v>0.82430000000000003</v>
      </c>
      <c r="G89" s="10">
        <f t="shared" si="13"/>
        <v>1.2131505519835011</v>
      </c>
      <c r="H89" s="10">
        <f t="shared" si="14"/>
        <v>1213.1505519835011</v>
      </c>
    </row>
    <row r="90" spans="1:8" ht="19.5" customHeight="1" x14ac:dyDescent="0.25">
      <c r="A90" s="3">
        <v>1600</v>
      </c>
      <c r="B90" s="10">
        <f t="shared" si="10"/>
        <v>156908894.77297246</v>
      </c>
      <c r="C90" s="12">
        <f t="shared" si="11"/>
        <v>156.90889477297245</v>
      </c>
      <c r="D90" s="9">
        <v>91.3</v>
      </c>
      <c r="E90" s="4">
        <f t="shared" si="12"/>
        <v>364.45</v>
      </c>
      <c r="F90" s="9">
        <v>0.82579999999999998</v>
      </c>
      <c r="G90" s="10">
        <f t="shared" si="13"/>
        <v>1.2109469605231291</v>
      </c>
      <c r="H90" s="10">
        <f t="shared" si="14"/>
        <v>1210.9469605231291</v>
      </c>
    </row>
    <row r="91" spans="1:8" ht="19.5" customHeight="1" x14ac:dyDescent="0.25">
      <c r="A91" s="3">
        <v>1600</v>
      </c>
      <c r="B91" s="10">
        <f t="shared" si="10"/>
        <v>156908894.77297246</v>
      </c>
      <c r="C91" s="12">
        <f t="shared" si="11"/>
        <v>156.90889477297245</v>
      </c>
      <c r="D91" s="9">
        <v>100.5</v>
      </c>
      <c r="E91" s="4">
        <f t="shared" si="12"/>
        <v>373.65</v>
      </c>
      <c r="F91" s="9">
        <v>0.82669999999999999</v>
      </c>
      <c r="G91" s="10">
        <f t="shared" si="13"/>
        <v>1.20962864400629</v>
      </c>
      <c r="H91" s="10">
        <f t="shared" si="14"/>
        <v>1209.62864400629</v>
      </c>
    </row>
    <row r="92" spans="1:8" ht="19.5" customHeight="1" x14ac:dyDescent="0.25">
      <c r="A92" s="3">
        <v>1600</v>
      </c>
      <c r="B92" s="10">
        <f t="shared" si="10"/>
        <v>156908894.77297246</v>
      </c>
      <c r="C92" s="12">
        <f t="shared" si="11"/>
        <v>156.90889477297245</v>
      </c>
      <c r="D92" s="7">
        <v>111</v>
      </c>
      <c r="E92" s="4">
        <f t="shared" si="12"/>
        <v>384.15</v>
      </c>
      <c r="F92" s="9">
        <v>0.82799999999999996</v>
      </c>
      <c r="G92" s="10">
        <f t="shared" si="13"/>
        <v>1.2077294685990339</v>
      </c>
      <c r="H92" s="10">
        <f t="shared" si="14"/>
        <v>1207.7294685990339</v>
      </c>
    </row>
    <row r="93" spans="1:8" ht="19.5" customHeight="1" x14ac:dyDescent="0.25">
      <c r="A93" s="3">
        <v>1600</v>
      </c>
      <c r="B93" s="10">
        <f t="shared" si="10"/>
        <v>156908894.77297246</v>
      </c>
      <c r="C93" s="12">
        <f t="shared" si="11"/>
        <v>156.90889477297245</v>
      </c>
      <c r="D93" s="9">
        <v>121.3</v>
      </c>
      <c r="E93" s="4">
        <f t="shared" si="12"/>
        <v>394.45</v>
      </c>
      <c r="F93" s="9">
        <v>0.82869999999999999</v>
      </c>
      <c r="G93" s="10">
        <f t="shared" si="13"/>
        <v>1.2067093037287318</v>
      </c>
      <c r="H93" s="10">
        <f t="shared" si="14"/>
        <v>1206.7093037287318</v>
      </c>
    </row>
    <row r="94" spans="1:8" ht="19.5" customHeight="1" x14ac:dyDescent="0.25">
      <c r="A94" s="3">
        <v>1600</v>
      </c>
      <c r="B94" s="10">
        <f t="shared" si="10"/>
        <v>156908894.77297246</v>
      </c>
      <c r="C94" s="12">
        <f t="shared" si="11"/>
        <v>156.90889477297245</v>
      </c>
      <c r="D94" s="9">
        <v>130.9</v>
      </c>
      <c r="E94" s="4">
        <f t="shared" si="12"/>
        <v>404.04999999999995</v>
      </c>
      <c r="F94" s="9">
        <v>0.82969999999999999</v>
      </c>
      <c r="G94" s="10">
        <f t="shared" si="13"/>
        <v>1.2052549114137641</v>
      </c>
      <c r="H94" s="10">
        <f t="shared" si="14"/>
        <v>1205.2549114137641</v>
      </c>
    </row>
    <row r="95" spans="1:8" ht="19.5" customHeight="1" x14ac:dyDescent="0.25">
      <c r="A95" s="3">
        <v>1600</v>
      </c>
      <c r="B95" s="10">
        <f t="shared" si="10"/>
        <v>156908894.77297246</v>
      </c>
      <c r="C95" s="12">
        <f t="shared" si="11"/>
        <v>156.90889477297245</v>
      </c>
      <c r="D95" s="9">
        <v>140.5</v>
      </c>
      <c r="E95" s="4">
        <f t="shared" si="12"/>
        <v>413.65</v>
      </c>
      <c r="F95" s="9">
        <v>0.83040000000000003</v>
      </c>
      <c r="G95" s="10">
        <f t="shared" si="13"/>
        <v>1.2042389210019266</v>
      </c>
      <c r="H95" s="10">
        <f t="shared" si="14"/>
        <v>1204.2389210019267</v>
      </c>
    </row>
    <row r="96" spans="1:8" ht="19.5" customHeight="1" x14ac:dyDescent="0.25">
      <c r="A96" s="3">
        <v>1800</v>
      </c>
      <c r="B96" s="10">
        <f t="shared" si="10"/>
        <v>176522506.61959401</v>
      </c>
      <c r="C96" s="12">
        <f t="shared" si="11"/>
        <v>176.522506619594</v>
      </c>
      <c r="D96" s="7">
        <v>30</v>
      </c>
      <c r="E96" s="4">
        <f t="shared" si="12"/>
        <v>303.14999999999998</v>
      </c>
      <c r="F96" s="9">
        <v>0.81730000000000003</v>
      </c>
      <c r="G96" s="10">
        <f t="shared" si="13"/>
        <v>1.223540927444023</v>
      </c>
      <c r="H96" s="10">
        <f t="shared" si="14"/>
        <v>1223.5409274440231</v>
      </c>
    </row>
    <row r="97" spans="1:8" ht="19.5" customHeight="1" x14ac:dyDescent="0.25">
      <c r="A97" s="3">
        <v>1800</v>
      </c>
      <c r="B97" s="10">
        <f t="shared" si="10"/>
        <v>176522506.61959401</v>
      </c>
      <c r="C97" s="12">
        <f t="shared" si="11"/>
        <v>176.522506619594</v>
      </c>
      <c r="D97" s="9">
        <v>39.9</v>
      </c>
      <c r="E97" s="4">
        <f t="shared" si="12"/>
        <v>313.04999999999995</v>
      </c>
      <c r="F97" s="9">
        <v>0.8175</v>
      </c>
      <c r="G97" s="10">
        <f t="shared" si="13"/>
        <v>1.2232415902140672</v>
      </c>
      <c r="H97" s="10">
        <f t="shared" si="14"/>
        <v>1223.2415902140672</v>
      </c>
    </row>
    <row r="98" spans="1:8" ht="19.5" customHeight="1" x14ac:dyDescent="0.25">
      <c r="A98" s="3">
        <v>1800</v>
      </c>
      <c r="B98" s="10">
        <f t="shared" ref="B98:B119" si="15">A98*1000000/10.197</f>
        <v>176522506.61959401</v>
      </c>
      <c r="C98" s="12">
        <f t="shared" ref="C98:C119" si="16">B98*0.000001</f>
        <v>176.522506619594</v>
      </c>
      <c r="D98" s="9">
        <v>49.7</v>
      </c>
      <c r="E98" s="4">
        <f t="shared" ref="E98:E119" si="17">D98+273.15</f>
        <v>322.84999999999997</v>
      </c>
      <c r="F98" s="9">
        <v>0.81830000000000003</v>
      </c>
      <c r="G98" s="10">
        <f t="shared" ref="G98:G119" si="18">1/F98</f>
        <v>1.2220457045093487</v>
      </c>
      <c r="H98" s="10">
        <f t="shared" ref="H98:H119" si="19">1/F98*1000</f>
        <v>1222.0457045093488</v>
      </c>
    </row>
    <row r="99" spans="1:8" ht="19.5" customHeight="1" x14ac:dyDescent="0.25">
      <c r="A99" s="3">
        <v>1800</v>
      </c>
      <c r="B99" s="10">
        <f t="shared" si="15"/>
        <v>176522506.61959401</v>
      </c>
      <c r="C99" s="12">
        <f t="shared" si="16"/>
        <v>176.522506619594</v>
      </c>
      <c r="D99" s="9">
        <v>59.9</v>
      </c>
      <c r="E99" s="4">
        <f t="shared" si="17"/>
        <v>333.04999999999995</v>
      </c>
      <c r="F99" s="9">
        <v>0.81910000000000005</v>
      </c>
      <c r="G99" s="10">
        <f t="shared" si="18"/>
        <v>1.2208521548040532</v>
      </c>
      <c r="H99" s="10">
        <f t="shared" si="19"/>
        <v>1220.8521548040533</v>
      </c>
    </row>
    <row r="100" spans="1:8" ht="19.5" customHeight="1" x14ac:dyDescent="0.25">
      <c r="A100" s="3">
        <v>1800</v>
      </c>
      <c r="B100" s="10">
        <f t="shared" si="15"/>
        <v>176522506.61959401</v>
      </c>
      <c r="C100" s="12">
        <f t="shared" si="16"/>
        <v>176.522506619594</v>
      </c>
      <c r="D100" s="7">
        <v>70</v>
      </c>
      <c r="E100" s="4">
        <f t="shared" si="17"/>
        <v>343.15</v>
      </c>
      <c r="F100" s="9">
        <v>0.81979999999999997</v>
      </c>
      <c r="G100" s="10">
        <f t="shared" si="18"/>
        <v>1.2198097096852891</v>
      </c>
      <c r="H100" s="10">
        <f t="shared" si="19"/>
        <v>1219.8097096852891</v>
      </c>
    </row>
    <row r="101" spans="1:8" ht="19.5" customHeight="1" x14ac:dyDescent="0.25">
      <c r="A101" s="3">
        <v>1800</v>
      </c>
      <c r="B101" s="10">
        <f t="shared" si="15"/>
        <v>176522506.61959401</v>
      </c>
      <c r="C101" s="12">
        <f t="shared" si="16"/>
        <v>176.522506619594</v>
      </c>
      <c r="D101" s="9">
        <v>80.3</v>
      </c>
      <c r="E101" s="4">
        <f t="shared" si="17"/>
        <v>353.45</v>
      </c>
      <c r="F101" s="9">
        <v>0.82099999999999995</v>
      </c>
      <c r="G101" s="10">
        <f t="shared" si="18"/>
        <v>1.2180267965895251</v>
      </c>
      <c r="H101" s="10">
        <f t="shared" si="19"/>
        <v>1218.026796589525</v>
      </c>
    </row>
    <row r="102" spans="1:8" ht="19.5" customHeight="1" x14ac:dyDescent="0.25">
      <c r="A102" s="3">
        <v>1800</v>
      </c>
      <c r="B102" s="10">
        <f t="shared" si="15"/>
        <v>176522506.61959401</v>
      </c>
      <c r="C102" s="12">
        <f t="shared" si="16"/>
        <v>176.522506619594</v>
      </c>
      <c r="D102" s="9">
        <v>91.3</v>
      </c>
      <c r="E102" s="4">
        <f t="shared" si="17"/>
        <v>364.45</v>
      </c>
      <c r="F102" s="9">
        <v>0.82210000000000005</v>
      </c>
      <c r="G102" s="10">
        <f t="shared" si="18"/>
        <v>1.2163970319912418</v>
      </c>
      <c r="H102" s="10">
        <f t="shared" si="19"/>
        <v>1216.3970319912419</v>
      </c>
    </row>
    <row r="103" spans="1:8" ht="19.5" customHeight="1" x14ac:dyDescent="0.25">
      <c r="A103" s="3">
        <v>1800</v>
      </c>
      <c r="B103" s="10">
        <f t="shared" si="15"/>
        <v>176522506.61959401</v>
      </c>
      <c r="C103" s="12">
        <f t="shared" si="16"/>
        <v>176.522506619594</v>
      </c>
      <c r="D103" s="9">
        <v>100.5</v>
      </c>
      <c r="E103" s="4">
        <f t="shared" si="17"/>
        <v>373.65</v>
      </c>
      <c r="F103" s="9">
        <v>0.82310000000000005</v>
      </c>
      <c r="G103" s="10">
        <f t="shared" si="18"/>
        <v>1.2149192078726765</v>
      </c>
      <c r="H103" s="10">
        <f t="shared" si="19"/>
        <v>1214.9192078726765</v>
      </c>
    </row>
    <row r="104" spans="1:8" ht="19.5" customHeight="1" x14ac:dyDescent="0.25">
      <c r="A104" s="3">
        <v>1800</v>
      </c>
      <c r="B104" s="10">
        <f t="shared" si="15"/>
        <v>176522506.61959401</v>
      </c>
      <c r="C104" s="12">
        <f t="shared" si="16"/>
        <v>176.522506619594</v>
      </c>
      <c r="D104" s="7">
        <v>111</v>
      </c>
      <c r="E104" s="4">
        <f t="shared" si="17"/>
        <v>384.15</v>
      </c>
      <c r="F104" s="9">
        <v>0.82440000000000002</v>
      </c>
      <c r="G104" s="10">
        <f t="shared" si="18"/>
        <v>1.2130033964095099</v>
      </c>
      <c r="H104" s="10">
        <f t="shared" si="19"/>
        <v>1213.0033964095098</v>
      </c>
    </row>
    <row r="105" spans="1:8" ht="19.5" customHeight="1" x14ac:dyDescent="0.25">
      <c r="A105" s="3">
        <v>1800</v>
      </c>
      <c r="B105" s="10">
        <f t="shared" si="15"/>
        <v>176522506.61959401</v>
      </c>
      <c r="C105" s="12">
        <f t="shared" si="16"/>
        <v>176.522506619594</v>
      </c>
      <c r="D105" s="9">
        <v>121.3</v>
      </c>
      <c r="E105" s="4">
        <f t="shared" si="17"/>
        <v>394.45</v>
      </c>
      <c r="F105" s="9">
        <v>0.82499999999999996</v>
      </c>
      <c r="G105" s="10">
        <f t="shared" si="18"/>
        <v>1.2121212121212122</v>
      </c>
      <c r="H105" s="10">
        <f t="shared" si="19"/>
        <v>1212.1212121212122</v>
      </c>
    </row>
    <row r="106" spans="1:8" ht="19.5" customHeight="1" x14ac:dyDescent="0.25">
      <c r="A106" s="3">
        <v>1800</v>
      </c>
      <c r="B106" s="10">
        <f t="shared" si="15"/>
        <v>176522506.61959401</v>
      </c>
      <c r="C106" s="12">
        <f t="shared" si="16"/>
        <v>176.522506619594</v>
      </c>
      <c r="D106" s="9">
        <v>130.9</v>
      </c>
      <c r="E106" s="4">
        <f t="shared" si="17"/>
        <v>404.04999999999995</v>
      </c>
      <c r="F106" s="9">
        <v>0.82609999999999995</v>
      </c>
      <c r="G106" s="10">
        <f t="shared" si="18"/>
        <v>1.2105072025178552</v>
      </c>
      <c r="H106" s="10">
        <f t="shared" si="19"/>
        <v>1210.5072025178551</v>
      </c>
    </row>
    <row r="107" spans="1:8" ht="19.5" customHeight="1" x14ac:dyDescent="0.25">
      <c r="A107" s="3">
        <v>1800</v>
      </c>
      <c r="B107" s="10">
        <f t="shared" si="15"/>
        <v>176522506.61959401</v>
      </c>
      <c r="C107" s="12">
        <f t="shared" si="16"/>
        <v>176.522506619594</v>
      </c>
      <c r="D107" s="9">
        <v>140.5</v>
      </c>
      <c r="E107" s="4">
        <f t="shared" si="17"/>
        <v>413.65</v>
      </c>
      <c r="F107" s="9">
        <v>0.82609999999999995</v>
      </c>
      <c r="G107" s="10">
        <f t="shared" si="18"/>
        <v>1.2105072025178552</v>
      </c>
      <c r="H107" s="10">
        <f t="shared" si="19"/>
        <v>1210.5072025178551</v>
      </c>
    </row>
    <row r="108" spans="1:8" ht="19.5" customHeight="1" x14ac:dyDescent="0.25">
      <c r="A108" s="3">
        <v>2000</v>
      </c>
      <c r="B108" s="10">
        <f t="shared" si="15"/>
        <v>196136118.46621558</v>
      </c>
      <c r="C108" s="12">
        <f t="shared" si="16"/>
        <v>196.13611846621558</v>
      </c>
      <c r="D108" s="7">
        <v>30</v>
      </c>
      <c r="E108" s="4">
        <f t="shared" si="17"/>
        <v>303.14999999999998</v>
      </c>
      <c r="F108" s="9">
        <v>0.81410000000000005</v>
      </c>
      <c r="G108" s="10">
        <f t="shared" si="18"/>
        <v>1.2283503255128363</v>
      </c>
      <c r="H108" s="10">
        <f t="shared" si="19"/>
        <v>1228.3503255128362</v>
      </c>
    </row>
    <row r="109" spans="1:8" ht="19.5" customHeight="1" x14ac:dyDescent="0.25">
      <c r="A109" s="3">
        <v>2000</v>
      </c>
      <c r="B109" s="10">
        <f t="shared" si="15"/>
        <v>196136118.46621558</v>
      </c>
      <c r="C109" s="12">
        <f t="shared" si="16"/>
        <v>196.13611846621558</v>
      </c>
      <c r="D109" s="9">
        <v>39.9</v>
      </c>
      <c r="E109" s="4">
        <f t="shared" si="17"/>
        <v>313.04999999999995</v>
      </c>
      <c r="F109" s="9">
        <v>0.81430000000000002</v>
      </c>
      <c r="G109" s="10">
        <f t="shared" si="18"/>
        <v>1.2280486307257767</v>
      </c>
      <c r="H109" s="10">
        <f t="shared" si="19"/>
        <v>1228.0486307257768</v>
      </c>
    </row>
    <row r="110" spans="1:8" ht="19.5" customHeight="1" x14ac:dyDescent="0.25">
      <c r="A110" s="3">
        <v>2000</v>
      </c>
      <c r="B110" s="10">
        <f t="shared" si="15"/>
        <v>196136118.46621558</v>
      </c>
      <c r="C110" s="12">
        <f t="shared" si="16"/>
        <v>196.13611846621558</v>
      </c>
      <c r="D110" s="9">
        <v>49.7</v>
      </c>
      <c r="E110" s="4">
        <f t="shared" si="17"/>
        <v>322.84999999999997</v>
      </c>
      <c r="F110" s="9">
        <v>0.81499999999999995</v>
      </c>
      <c r="G110" s="10">
        <f t="shared" si="18"/>
        <v>1.2269938650306749</v>
      </c>
      <c r="H110" s="10">
        <f t="shared" si="19"/>
        <v>1226.9938650306749</v>
      </c>
    </row>
    <row r="111" spans="1:8" ht="19.5" customHeight="1" x14ac:dyDescent="0.25">
      <c r="A111" s="3">
        <v>2000</v>
      </c>
      <c r="B111" s="10">
        <f t="shared" si="15"/>
        <v>196136118.46621558</v>
      </c>
      <c r="C111" s="12">
        <f t="shared" si="16"/>
        <v>196.13611846621558</v>
      </c>
      <c r="D111" s="9">
        <v>59.9</v>
      </c>
      <c r="E111" s="4">
        <f t="shared" si="17"/>
        <v>333.04999999999995</v>
      </c>
      <c r="F111" s="9">
        <v>0.81579999999999997</v>
      </c>
      <c r="G111" s="10">
        <f t="shared" si="18"/>
        <v>1.2257906349595489</v>
      </c>
      <c r="H111" s="10">
        <f t="shared" si="19"/>
        <v>1225.7906349595489</v>
      </c>
    </row>
    <row r="112" spans="1:8" ht="19.5" customHeight="1" x14ac:dyDescent="0.25">
      <c r="A112" s="3">
        <v>2000</v>
      </c>
      <c r="B112" s="10">
        <f t="shared" si="15"/>
        <v>196136118.46621558</v>
      </c>
      <c r="C112" s="12">
        <f t="shared" si="16"/>
        <v>196.13611846621558</v>
      </c>
      <c r="D112" s="7">
        <v>70</v>
      </c>
      <c r="E112" s="4">
        <f t="shared" si="17"/>
        <v>343.15</v>
      </c>
      <c r="F112" s="9">
        <v>0.8165</v>
      </c>
      <c r="G112" s="10">
        <f t="shared" si="18"/>
        <v>1.224739742804654</v>
      </c>
      <c r="H112" s="10">
        <f t="shared" si="19"/>
        <v>1224.739742804654</v>
      </c>
    </row>
    <row r="113" spans="1:8" ht="19.5" customHeight="1" x14ac:dyDescent="0.25">
      <c r="A113" s="3">
        <v>2000</v>
      </c>
      <c r="B113" s="10">
        <f t="shared" si="15"/>
        <v>196136118.46621558</v>
      </c>
      <c r="C113" s="12">
        <f t="shared" si="16"/>
        <v>196.13611846621558</v>
      </c>
      <c r="D113" s="9">
        <v>80.3</v>
      </c>
      <c r="E113" s="4">
        <f t="shared" si="17"/>
        <v>353.45</v>
      </c>
      <c r="F113" s="9">
        <v>0.81759999999999999</v>
      </c>
      <c r="G113" s="10">
        <f t="shared" si="18"/>
        <v>1.2230919765166341</v>
      </c>
      <c r="H113" s="10">
        <f t="shared" si="19"/>
        <v>1223.0919765166341</v>
      </c>
    </row>
    <row r="114" spans="1:8" ht="19.5" customHeight="1" x14ac:dyDescent="0.25">
      <c r="A114" s="3">
        <v>2000</v>
      </c>
      <c r="B114" s="10">
        <f t="shared" si="15"/>
        <v>196136118.46621558</v>
      </c>
      <c r="C114" s="12">
        <f t="shared" si="16"/>
        <v>196.13611846621558</v>
      </c>
      <c r="D114" s="9">
        <v>91.3</v>
      </c>
      <c r="E114" s="4">
        <f t="shared" si="17"/>
        <v>364.45</v>
      </c>
      <c r="F114" s="9">
        <v>0.81869999999999998</v>
      </c>
      <c r="G114" s="10">
        <f t="shared" si="18"/>
        <v>1.2214486380847687</v>
      </c>
      <c r="H114" s="10">
        <f t="shared" si="19"/>
        <v>1221.4486380847686</v>
      </c>
    </row>
    <row r="115" spans="1:8" ht="19.5" customHeight="1" x14ac:dyDescent="0.25">
      <c r="A115" s="3">
        <v>2000</v>
      </c>
      <c r="B115" s="10">
        <f t="shared" si="15"/>
        <v>196136118.46621558</v>
      </c>
      <c r="C115" s="12">
        <f t="shared" si="16"/>
        <v>196.13611846621558</v>
      </c>
      <c r="D115" s="9">
        <v>100.5</v>
      </c>
      <c r="E115" s="4">
        <f t="shared" si="17"/>
        <v>373.65</v>
      </c>
      <c r="F115" s="9">
        <v>0.81969999999999998</v>
      </c>
      <c r="G115" s="10">
        <f t="shared" si="18"/>
        <v>1.2199585214102722</v>
      </c>
      <c r="H115" s="10">
        <f t="shared" si="19"/>
        <v>1219.9585214102722</v>
      </c>
    </row>
    <row r="116" spans="1:8" ht="19.5" customHeight="1" x14ac:dyDescent="0.25">
      <c r="A116" s="3">
        <v>2000</v>
      </c>
      <c r="B116" s="10">
        <f t="shared" si="15"/>
        <v>196136118.46621558</v>
      </c>
      <c r="C116" s="12">
        <f t="shared" si="16"/>
        <v>196.13611846621558</v>
      </c>
      <c r="D116" s="7">
        <v>111</v>
      </c>
      <c r="E116" s="4">
        <f t="shared" si="17"/>
        <v>384.15</v>
      </c>
      <c r="F116" s="9">
        <v>0.82089999999999996</v>
      </c>
      <c r="G116" s="10">
        <f t="shared" si="18"/>
        <v>1.2181751735899622</v>
      </c>
      <c r="H116" s="10">
        <f t="shared" si="19"/>
        <v>1218.1751735899622</v>
      </c>
    </row>
    <row r="117" spans="1:8" ht="19.5" customHeight="1" x14ac:dyDescent="0.25">
      <c r="A117" s="3">
        <v>2000</v>
      </c>
      <c r="B117" s="10">
        <f t="shared" si="15"/>
        <v>196136118.46621558</v>
      </c>
      <c r="C117" s="12">
        <f t="shared" si="16"/>
        <v>196.13611846621558</v>
      </c>
      <c r="D117" s="9">
        <v>121.3</v>
      </c>
      <c r="E117" s="4">
        <f t="shared" si="17"/>
        <v>394.45</v>
      </c>
      <c r="F117" s="9">
        <v>0.82130000000000003</v>
      </c>
      <c r="G117" s="10">
        <f t="shared" si="18"/>
        <v>1.21758188238159</v>
      </c>
      <c r="H117" s="10">
        <f t="shared" si="19"/>
        <v>1217.58188238159</v>
      </c>
    </row>
    <row r="118" spans="1:8" ht="19.5" customHeight="1" x14ac:dyDescent="0.25">
      <c r="A118" s="3">
        <v>2000</v>
      </c>
      <c r="B118" s="10">
        <f t="shared" si="15"/>
        <v>196136118.46621558</v>
      </c>
      <c r="C118" s="12">
        <f t="shared" si="16"/>
        <v>196.13611846621558</v>
      </c>
      <c r="D118" s="9">
        <v>130.9</v>
      </c>
      <c r="E118" s="4">
        <f t="shared" si="17"/>
        <v>404.04999999999995</v>
      </c>
      <c r="F118" s="9">
        <v>0.82250000000000001</v>
      </c>
      <c r="G118" s="10">
        <f t="shared" si="18"/>
        <v>1.21580547112462</v>
      </c>
      <c r="H118" s="10">
        <f t="shared" si="19"/>
        <v>1215.80547112462</v>
      </c>
    </row>
    <row r="119" spans="1:8" ht="19.5" customHeight="1" x14ac:dyDescent="0.25">
      <c r="A119" s="3">
        <v>2000</v>
      </c>
      <c r="B119" s="10">
        <f t="shared" si="15"/>
        <v>196136118.46621558</v>
      </c>
      <c r="C119" s="12">
        <f t="shared" si="16"/>
        <v>196.13611846621558</v>
      </c>
      <c r="D119" s="9">
        <v>140.5</v>
      </c>
      <c r="E119" s="4">
        <f t="shared" si="17"/>
        <v>413.65</v>
      </c>
      <c r="F119" s="9">
        <v>0.82230000000000003</v>
      </c>
      <c r="G119" s="10">
        <f t="shared" si="18"/>
        <v>1.2161011796181442</v>
      </c>
      <c r="H119" s="10">
        <f t="shared" si="19"/>
        <v>1216.1011796181442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2"/>
  <sheetViews>
    <sheetView topLeftCell="A78" workbookViewId="0">
      <selection activeCell="A104" sqref="A104:H112"/>
    </sheetView>
  </sheetViews>
  <sheetFormatPr defaultRowHeight="15" x14ac:dyDescent="0.25"/>
  <cols>
    <col min="1" max="1" width="10.42578125" style="1" bestFit="1" customWidth="1"/>
    <col min="2" max="2" width="14.140625" style="2" bestFit="1" customWidth="1"/>
    <col min="3" max="4" width="9.140625" style="2" bestFit="1" customWidth="1"/>
    <col min="5" max="5" width="14.140625" style="2" bestFit="1" customWidth="1"/>
    <col min="6" max="7" width="14.5703125" style="2" bestFit="1" customWidth="1"/>
    <col min="8" max="8" width="14.140625" style="2" bestFit="1" customWidth="1"/>
    <col min="9" max="12" width="14.140625" bestFit="1" customWidth="1"/>
  </cols>
  <sheetData>
    <row r="1" spans="1:12" ht="19.5" customHeight="1" x14ac:dyDescent="0.25">
      <c r="A1" s="1" t="s">
        <v>11</v>
      </c>
      <c r="B1" s="2" t="s">
        <v>1</v>
      </c>
      <c r="C1" s="6" t="s">
        <v>0</v>
      </c>
      <c r="D1" s="6" t="s">
        <v>2</v>
      </c>
      <c r="E1" s="2" t="s">
        <v>3</v>
      </c>
      <c r="F1" s="6" t="s">
        <v>4</v>
      </c>
      <c r="G1" s="2" t="s">
        <v>5</v>
      </c>
      <c r="H1" s="2" t="s">
        <v>12</v>
      </c>
      <c r="L1" t="s">
        <v>6</v>
      </c>
    </row>
    <row r="2" spans="1:12" ht="19.5" customHeight="1" x14ac:dyDescent="0.25">
      <c r="A2" s="3">
        <v>0</v>
      </c>
      <c r="B2" s="8">
        <f t="shared" ref="B2:B33" si="0">A2*1000000/10.197</f>
        <v>0</v>
      </c>
      <c r="C2" s="11">
        <f t="shared" ref="C2:C33" si="1">B2*0.000001</f>
        <v>0</v>
      </c>
      <c r="D2" s="9">
        <v>121.3</v>
      </c>
      <c r="E2" s="4">
        <f t="shared" ref="E2:E33" si="2">D2+273.15</f>
        <v>394.45</v>
      </c>
      <c r="F2" s="9">
        <v>0.87109999999999999</v>
      </c>
      <c r="G2" s="10">
        <f t="shared" ref="G2:G33" si="3">1/F2</f>
        <v>1.1479738261967627</v>
      </c>
      <c r="H2" s="10">
        <f t="shared" ref="H2:H33" si="4">1/F2*1000</f>
        <v>1147.9738261967627</v>
      </c>
      <c r="L2" t="s">
        <v>7</v>
      </c>
    </row>
    <row r="3" spans="1:12" ht="19.5" customHeight="1" x14ac:dyDescent="0.25">
      <c r="A3" s="3">
        <v>0</v>
      </c>
      <c r="B3" s="8">
        <f t="shared" si="0"/>
        <v>0</v>
      </c>
      <c r="C3" s="11">
        <f t="shared" si="1"/>
        <v>0</v>
      </c>
      <c r="D3" s="9">
        <v>130.9</v>
      </c>
      <c r="E3" s="4">
        <f t="shared" si="2"/>
        <v>404.04999999999995</v>
      </c>
      <c r="F3" s="9">
        <v>0.87639999999999996</v>
      </c>
      <c r="G3" s="10">
        <f t="shared" si="3"/>
        <v>1.1410314924691922</v>
      </c>
      <c r="H3" s="10">
        <f t="shared" si="4"/>
        <v>1141.0314924691922</v>
      </c>
      <c r="L3" t="s">
        <v>13</v>
      </c>
    </row>
    <row r="4" spans="1:12" ht="19.5" customHeight="1" x14ac:dyDescent="0.25">
      <c r="A4" s="3">
        <v>0</v>
      </c>
      <c r="B4" s="8">
        <f t="shared" si="0"/>
        <v>0</v>
      </c>
      <c r="C4" s="11">
        <f t="shared" si="1"/>
        <v>0</v>
      </c>
      <c r="D4" s="9">
        <v>140.5</v>
      </c>
      <c r="E4" s="4">
        <f t="shared" si="2"/>
        <v>413.65</v>
      </c>
      <c r="F4" s="9">
        <v>0.88100000000000001</v>
      </c>
      <c r="G4" s="10">
        <f t="shared" si="3"/>
        <v>1.1350737797956867</v>
      </c>
      <c r="H4" s="10">
        <f t="shared" si="4"/>
        <v>1135.0737797956867</v>
      </c>
    </row>
    <row r="5" spans="1:12" ht="19.5" customHeight="1" x14ac:dyDescent="0.25">
      <c r="A5" s="3">
        <v>0</v>
      </c>
      <c r="B5" s="8">
        <f t="shared" si="0"/>
        <v>0</v>
      </c>
      <c r="C5" s="11">
        <f t="shared" si="1"/>
        <v>0</v>
      </c>
      <c r="D5" s="9">
        <v>150.1</v>
      </c>
      <c r="E5" s="4">
        <f t="shared" si="2"/>
        <v>423.25</v>
      </c>
      <c r="F5" s="9">
        <v>0.88590000000000002</v>
      </c>
      <c r="G5" s="10">
        <f t="shared" si="3"/>
        <v>1.1287955751213454</v>
      </c>
      <c r="H5" s="10">
        <f t="shared" si="4"/>
        <v>1128.7955751213453</v>
      </c>
    </row>
    <row r="6" spans="1:12" ht="19.5" customHeight="1" x14ac:dyDescent="0.25">
      <c r="A6" s="3">
        <v>0</v>
      </c>
      <c r="B6" s="8">
        <f t="shared" si="0"/>
        <v>0</v>
      </c>
      <c r="C6" s="11">
        <f t="shared" si="1"/>
        <v>0</v>
      </c>
      <c r="D6" s="9">
        <v>160.1</v>
      </c>
      <c r="E6" s="4">
        <f t="shared" si="2"/>
        <v>433.25</v>
      </c>
      <c r="F6" s="9">
        <v>0.89139999999999997</v>
      </c>
      <c r="G6" s="10">
        <f t="shared" si="3"/>
        <v>1.1218308279111511</v>
      </c>
      <c r="H6" s="10">
        <f t="shared" si="4"/>
        <v>1121.8308279111511</v>
      </c>
    </row>
    <row r="7" spans="1:12" ht="19.5" customHeight="1" x14ac:dyDescent="0.25">
      <c r="A7" s="3">
        <v>0</v>
      </c>
      <c r="B7" s="8">
        <f t="shared" si="0"/>
        <v>0</v>
      </c>
      <c r="C7" s="11">
        <f t="shared" si="1"/>
        <v>0</v>
      </c>
      <c r="D7" s="9">
        <v>169.8</v>
      </c>
      <c r="E7" s="4">
        <f t="shared" si="2"/>
        <v>442.95</v>
      </c>
      <c r="F7" s="9">
        <v>0.89649999999999996</v>
      </c>
      <c r="G7" s="10">
        <f t="shared" si="3"/>
        <v>1.1154489682097044</v>
      </c>
      <c r="H7" s="10">
        <f t="shared" si="4"/>
        <v>1115.4489682097044</v>
      </c>
    </row>
    <row r="8" spans="1:12" ht="19.5" customHeight="1" x14ac:dyDescent="0.25">
      <c r="A8" s="3">
        <v>0</v>
      </c>
      <c r="B8" s="8">
        <f t="shared" si="0"/>
        <v>0</v>
      </c>
      <c r="C8" s="11">
        <f t="shared" si="1"/>
        <v>0</v>
      </c>
      <c r="D8" s="9">
        <v>179.3</v>
      </c>
      <c r="E8" s="4">
        <f t="shared" si="2"/>
        <v>452.45</v>
      </c>
      <c r="F8" s="9">
        <v>0.90210000000000001</v>
      </c>
      <c r="G8" s="10">
        <f t="shared" si="3"/>
        <v>1.1085245538188671</v>
      </c>
      <c r="H8" s="10">
        <f t="shared" si="4"/>
        <v>1108.5245538188672</v>
      </c>
    </row>
    <row r="9" spans="1:12" ht="19.5" customHeight="1" x14ac:dyDescent="0.25">
      <c r="A9" s="3">
        <v>0</v>
      </c>
      <c r="B9" s="8">
        <f t="shared" si="0"/>
        <v>0</v>
      </c>
      <c r="C9" s="11">
        <f t="shared" si="1"/>
        <v>0</v>
      </c>
      <c r="D9" s="9">
        <v>190.4</v>
      </c>
      <c r="E9" s="4">
        <f t="shared" si="2"/>
        <v>463.54999999999995</v>
      </c>
      <c r="F9" s="9">
        <v>0.90769999999999995</v>
      </c>
      <c r="G9" s="10">
        <f t="shared" si="3"/>
        <v>1.1016855789357718</v>
      </c>
      <c r="H9" s="10">
        <f t="shared" si="4"/>
        <v>1101.6855789357719</v>
      </c>
    </row>
    <row r="10" spans="1:12" ht="19.5" customHeight="1" x14ac:dyDescent="0.25">
      <c r="A10" s="3">
        <v>0</v>
      </c>
      <c r="B10" s="8">
        <f t="shared" si="0"/>
        <v>0</v>
      </c>
      <c r="C10" s="11">
        <f t="shared" si="1"/>
        <v>0</v>
      </c>
      <c r="D10" s="9">
        <v>200.2</v>
      </c>
      <c r="E10" s="4">
        <f t="shared" si="2"/>
        <v>473.34999999999997</v>
      </c>
      <c r="F10" s="9">
        <v>0.91359999999999997</v>
      </c>
      <c r="G10" s="10">
        <f t="shared" si="3"/>
        <v>1.0945709281961471</v>
      </c>
      <c r="H10" s="10">
        <f t="shared" si="4"/>
        <v>1094.5709281961472</v>
      </c>
    </row>
    <row r="11" spans="1:12" ht="19.5" customHeight="1" x14ac:dyDescent="0.25">
      <c r="A11" s="3">
        <v>0</v>
      </c>
      <c r="B11" s="8">
        <f t="shared" si="0"/>
        <v>0</v>
      </c>
      <c r="C11" s="11">
        <f t="shared" si="1"/>
        <v>0</v>
      </c>
      <c r="D11" s="9">
        <v>210.4</v>
      </c>
      <c r="E11" s="4">
        <f t="shared" si="2"/>
        <v>483.54999999999995</v>
      </c>
      <c r="F11" s="9">
        <v>0.91959999999999997</v>
      </c>
      <c r="G11" s="10">
        <f t="shared" si="3"/>
        <v>1.0874293170943889</v>
      </c>
      <c r="H11" s="10">
        <f t="shared" si="4"/>
        <v>1087.429317094389</v>
      </c>
    </row>
    <row r="12" spans="1:12" ht="19.5" customHeight="1" x14ac:dyDescent="0.25">
      <c r="A12" s="3">
        <v>0</v>
      </c>
      <c r="B12" s="8">
        <f t="shared" si="0"/>
        <v>0</v>
      </c>
      <c r="C12" s="11">
        <f t="shared" si="1"/>
        <v>0</v>
      </c>
      <c r="D12" s="9">
        <v>220.6</v>
      </c>
      <c r="E12" s="4">
        <f t="shared" si="2"/>
        <v>493.75</v>
      </c>
      <c r="F12" s="9">
        <v>0.92600000000000005</v>
      </c>
      <c r="G12" s="10">
        <f t="shared" si="3"/>
        <v>1.079913606911447</v>
      </c>
      <c r="H12" s="10">
        <f t="shared" si="4"/>
        <v>1079.913606911447</v>
      </c>
    </row>
    <row r="13" spans="1:12" ht="19.5" customHeight="1" x14ac:dyDescent="0.25">
      <c r="A13" s="3">
        <v>0</v>
      </c>
      <c r="B13" s="8">
        <f t="shared" si="0"/>
        <v>0</v>
      </c>
      <c r="C13" s="11">
        <f t="shared" si="1"/>
        <v>0</v>
      </c>
      <c r="D13" s="9">
        <v>230.4</v>
      </c>
      <c r="E13" s="4">
        <f t="shared" si="2"/>
        <v>503.54999999999995</v>
      </c>
      <c r="F13" s="9">
        <v>0.93169999999999997</v>
      </c>
      <c r="G13" s="10">
        <f t="shared" si="3"/>
        <v>1.0733068584308254</v>
      </c>
      <c r="H13" s="10">
        <f t="shared" si="4"/>
        <v>1073.3068584308255</v>
      </c>
    </row>
    <row r="14" spans="1:12" ht="19.5" customHeight="1" x14ac:dyDescent="0.25">
      <c r="A14" s="3">
        <v>200</v>
      </c>
      <c r="B14" s="10">
        <f t="shared" si="0"/>
        <v>19613611.846621558</v>
      </c>
      <c r="C14" s="12">
        <f t="shared" si="1"/>
        <v>19.613611846621556</v>
      </c>
      <c r="D14" s="9">
        <v>130.9</v>
      </c>
      <c r="E14" s="4">
        <f t="shared" si="2"/>
        <v>404.04999999999995</v>
      </c>
      <c r="F14" s="9">
        <v>0.86780000000000002</v>
      </c>
      <c r="G14" s="10">
        <f t="shared" si="3"/>
        <v>1.1523392486748099</v>
      </c>
      <c r="H14" s="10">
        <f t="shared" si="4"/>
        <v>1152.3392486748098</v>
      </c>
    </row>
    <row r="15" spans="1:12" ht="19.5" customHeight="1" x14ac:dyDescent="0.25">
      <c r="A15" s="3">
        <v>200</v>
      </c>
      <c r="B15" s="10">
        <f t="shared" si="0"/>
        <v>19613611.846621558</v>
      </c>
      <c r="C15" s="12">
        <f t="shared" si="1"/>
        <v>19.613611846621556</v>
      </c>
      <c r="D15" s="9">
        <v>140.5</v>
      </c>
      <c r="E15" s="4">
        <f t="shared" si="2"/>
        <v>413.65</v>
      </c>
      <c r="F15" s="9">
        <v>0.87209999999999999</v>
      </c>
      <c r="G15" s="10">
        <f t="shared" si="3"/>
        <v>1.1466574934067195</v>
      </c>
      <c r="H15" s="10">
        <f t="shared" si="4"/>
        <v>1146.6574934067196</v>
      </c>
    </row>
    <row r="16" spans="1:12" ht="19.5" customHeight="1" x14ac:dyDescent="0.25">
      <c r="A16" s="3">
        <v>200</v>
      </c>
      <c r="B16" s="10">
        <f t="shared" si="0"/>
        <v>19613611.846621558</v>
      </c>
      <c r="C16" s="12">
        <f t="shared" si="1"/>
        <v>19.613611846621556</v>
      </c>
      <c r="D16" s="9">
        <v>150.1</v>
      </c>
      <c r="E16" s="4">
        <f t="shared" si="2"/>
        <v>423.25</v>
      </c>
      <c r="F16" s="9">
        <v>0.87660000000000005</v>
      </c>
      <c r="G16" s="10">
        <f t="shared" si="3"/>
        <v>1.1407711613050422</v>
      </c>
      <c r="H16" s="10">
        <f t="shared" si="4"/>
        <v>1140.7711613050421</v>
      </c>
    </row>
    <row r="17" spans="1:8" ht="19.5" customHeight="1" x14ac:dyDescent="0.25">
      <c r="A17" s="3">
        <v>200</v>
      </c>
      <c r="B17" s="10">
        <f t="shared" si="0"/>
        <v>19613611.846621558</v>
      </c>
      <c r="C17" s="12">
        <f t="shared" si="1"/>
        <v>19.613611846621556</v>
      </c>
      <c r="D17" s="9">
        <v>160.1</v>
      </c>
      <c r="E17" s="4">
        <f t="shared" si="2"/>
        <v>433.25</v>
      </c>
      <c r="F17" s="9">
        <v>0.88149999999999995</v>
      </c>
      <c r="G17" s="10">
        <f t="shared" si="3"/>
        <v>1.1344299489506524</v>
      </c>
      <c r="H17" s="10">
        <f t="shared" si="4"/>
        <v>1134.4299489506525</v>
      </c>
    </row>
    <row r="18" spans="1:8" ht="19.5" customHeight="1" x14ac:dyDescent="0.25">
      <c r="A18" s="3">
        <v>200</v>
      </c>
      <c r="B18" s="10">
        <f t="shared" si="0"/>
        <v>19613611.846621558</v>
      </c>
      <c r="C18" s="12">
        <f t="shared" si="1"/>
        <v>19.613611846621556</v>
      </c>
      <c r="D18" s="9">
        <v>169.8</v>
      </c>
      <c r="E18" s="4">
        <f t="shared" si="2"/>
        <v>442.95</v>
      </c>
      <c r="F18" s="9">
        <v>0.88619999999999999</v>
      </c>
      <c r="G18" s="10">
        <f t="shared" si="3"/>
        <v>1.1284134506883323</v>
      </c>
      <c r="H18" s="10">
        <f t="shared" si="4"/>
        <v>1128.4134506883324</v>
      </c>
    </row>
    <row r="19" spans="1:8" ht="19.5" customHeight="1" x14ac:dyDescent="0.25">
      <c r="A19" s="3">
        <v>200</v>
      </c>
      <c r="B19" s="10">
        <f t="shared" si="0"/>
        <v>19613611.846621558</v>
      </c>
      <c r="C19" s="12">
        <f t="shared" si="1"/>
        <v>19.613611846621556</v>
      </c>
      <c r="D19" s="9">
        <v>179.3</v>
      </c>
      <c r="E19" s="4">
        <f t="shared" si="2"/>
        <v>452.45</v>
      </c>
      <c r="F19" s="9">
        <v>0.89100000000000001</v>
      </c>
      <c r="G19" s="10">
        <f t="shared" si="3"/>
        <v>1.122334455667789</v>
      </c>
      <c r="H19" s="10">
        <f t="shared" si="4"/>
        <v>1122.3344556677889</v>
      </c>
    </row>
    <row r="20" spans="1:8" ht="19.5" customHeight="1" x14ac:dyDescent="0.25">
      <c r="A20" s="3">
        <v>200</v>
      </c>
      <c r="B20" s="10">
        <f t="shared" si="0"/>
        <v>19613611.846621558</v>
      </c>
      <c r="C20" s="12">
        <f t="shared" si="1"/>
        <v>19.613611846621556</v>
      </c>
      <c r="D20" s="9">
        <v>190.4</v>
      </c>
      <c r="E20" s="4">
        <f t="shared" si="2"/>
        <v>463.54999999999995</v>
      </c>
      <c r="F20" s="9">
        <v>0.8962</v>
      </c>
      <c r="G20" s="10">
        <f t="shared" si="3"/>
        <v>1.1158223610801161</v>
      </c>
      <c r="H20" s="10">
        <f t="shared" si="4"/>
        <v>1115.822361080116</v>
      </c>
    </row>
    <row r="21" spans="1:8" ht="19.5" customHeight="1" x14ac:dyDescent="0.25">
      <c r="A21" s="3">
        <v>200</v>
      </c>
      <c r="B21" s="10">
        <f t="shared" si="0"/>
        <v>19613611.846621558</v>
      </c>
      <c r="C21" s="12">
        <f t="shared" si="1"/>
        <v>19.613611846621556</v>
      </c>
      <c r="D21" s="9">
        <v>200.2</v>
      </c>
      <c r="E21" s="4">
        <f t="shared" si="2"/>
        <v>473.34999999999997</v>
      </c>
      <c r="F21" s="9">
        <v>0.90139999999999998</v>
      </c>
      <c r="G21" s="10">
        <f t="shared" si="3"/>
        <v>1.1093854004881296</v>
      </c>
      <c r="H21" s="10">
        <f t="shared" si="4"/>
        <v>1109.3854004881296</v>
      </c>
    </row>
    <row r="22" spans="1:8" ht="19.5" customHeight="1" x14ac:dyDescent="0.25">
      <c r="A22" s="3">
        <v>200</v>
      </c>
      <c r="B22" s="10">
        <f t="shared" si="0"/>
        <v>19613611.846621558</v>
      </c>
      <c r="C22" s="12">
        <f t="shared" si="1"/>
        <v>19.613611846621556</v>
      </c>
      <c r="D22" s="9">
        <v>210.4</v>
      </c>
      <c r="E22" s="4">
        <f t="shared" si="2"/>
        <v>483.54999999999995</v>
      </c>
      <c r="F22" s="9">
        <v>0.90659999999999996</v>
      </c>
      <c r="G22" s="10">
        <f t="shared" si="3"/>
        <v>1.1030222810500772</v>
      </c>
      <c r="H22" s="10">
        <f t="shared" si="4"/>
        <v>1103.0222810500773</v>
      </c>
    </row>
    <row r="23" spans="1:8" ht="19.5" customHeight="1" x14ac:dyDescent="0.25">
      <c r="A23" s="3">
        <v>200</v>
      </c>
      <c r="B23" s="10">
        <f t="shared" si="0"/>
        <v>19613611.846621558</v>
      </c>
      <c r="C23" s="12">
        <f t="shared" si="1"/>
        <v>19.613611846621556</v>
      </c>
      <c r="D23" s="9">
        <v>220.6</v>
      </c>
      <c r="E23" s="4">
        <f t="shared" si="2"/>
        <v>493.75</v>
      </c>
      <c r="F23" s="9">
        <v>0.91239999999999999</v>
      </c>
      <c r="G23" s="10">
        <f t="shared" si="3"/>
        <v>1.0960105217010083</v>
      </c>
      <c r="H23" s="10">
        <f t="shared" si="4"/>
        <v>1096.0105217010084</v>
      </c>
    </row>
    <row r="24" spans="1:8" ht="19.5" customHeight="1" x14ac:dyDescent="0.25">
      <c r="A24" s="3">
        <v>200</v>
      </c>
      <c r="B24" s="10">
        <f t="shared" si="0"/>
        <v>19613611.846621558</v>
      </c>
      <c r="C24" s="12">
        <f t="shared" si="1"/>
        <v>19.613611846621556</v>
      </c>
      <c r="D24" s="9">
        <v>230.4</v>
      </c>
      <c r="E24" s="4">
        <f t="shared" si="2"/>
        <v>503.54999999999995</v>
      </c>
      <c r="F24" s="9">
        <v>0.91769999999999996</v>
      </c>
      <c r="G24" s="10">
        <f t="shared" si="3"/>
        <v>1.0896807235480004</v>
      </c>
      <c r="H24" s="10">
        <f t="shared" si="4"/>
        <v>1089.6807235480003</v>
      </c>
    </row>
    <row r="25" spans="1:8" ht="19.5" customHeight="1" x14ac:dyDescent="0.25">
      <c r="A25" s="3">
        <v>400</v>
      </c>
      <c r="B25" s="10">
        <f t="shared" si="0"/>
        <v>39227223.693243116</v>
      </c>
      <c r="C25" s="12">
        <f t="shared" si="1"/>
        <v>39.227223693243111</v>
      </c>
      <c r="D25" s="9">
        <v>130.9</v>
      </c>
      <c r="E25" s="4">
        <f t="shared" si="2"/>
        <v>404.04999999999995</v>
      </c>
      <c r="F25" s="9">
        <v>0.86029999999999995</v>
      </c>
      <c r="G25" s="10">
        <f t="shared" si="3"/>
        <v>1.1623852144600721</v>
      </c>
      <c r="H25" s="10">
        <f t="shared" si="4"/>
        <v>1162.3852144600721</v>
      </c>
    </row>
    <row r="26" spans="1:8" ht="19.5" customHeight="1" x14ac:dyDescent="0.25">
      <c r="A26" s="3">
        <v>400</v>
      </c>
      <c r="B26" s="10">
        <f t="shared" si="0"/>
        <v>39227223.693243116</v>
      </c>
      <c r="C26" s="12">
        <f t="shared" si="1"/>
        <v>39.227223693243111</v>
      </c>
      <c r="D26" s="9">
        <v>140.5</v>
      </c>
      <c r="E26" s="4">
        <f t="shared" si="2"/>
        <v>413.65</v>
      </c>
      <c r="F26" s="9">
        <v>0.86409999999999998</v>
      </c>
      <c r="G26" s="10">
        <f t="shared" si="3"/>
        <v>1.157273463719477</v>
      </c>
      <c r="H26" s="10">
        <f t="shared" si="4"/>
        <v>1157.2734637194771</v>
      </c>
    </row>
    <row r="27" spans="1:8" ht="19.5" customHeight="1" x14ac:dyDescent="0.25">
      <c r="A27" s="3">
        <v>400</v>
      </c>
      <c r="B27" s="10">
        <f t="shared" si="0"/>
        <v>39227223.693243116</v>
      </c>
      <c r="C27" s="12">
        <f t="shared" si="1"/>
        <v>39.227223693243111</v>
      </c>
      <c r="D27" s="9">
        <v>150.1</v>
      </c>
      <c r="E27" s="4">
        <f t="shared" si="2"/>
        <v>423.25</v>
      </c>
      <c r="F27" s="9">
        <v>0.86850000000000005</v>
      </c>
      <c r="G27" s="10">
        <f t="shared" si="3"/>
        <v>1.1514104778353482</v>
      </c>
      <c r="H27" s="10">
        <f t="shared" si="4"/>
        <v>1151.4104778353483</v>
      </c>
    </row>
    <row r="28" spans="1:8" ht="19.5" customHeight="1" x14ac:dyDescent="0.25">
      <c r="A28" s="3">
        <v>400</v>
      </c>
      <c r="B28" s="10">
        <f t="shared" si="0"/>
        <v>39227223.693243116</v>
      </c>
      <c r="C28" s="12">
        <f t="shared" si="1"/>
        <v>39.227223693243111</v>
      </c>
      <c r="D28" s="9">
        <v>160.1</v>
      </c>
      <c r="E28" s="4">
        <f t="shared" si="2"/>
        <v>433.25</v>
      </c>
      <c r="F28" s="9">
        <v>0.87280000000000002</v>
      </c>
      <c r="G28" s="10">
        <f t="shared" si="3"/>
        <v>1.1457378551787352</v>
      </c>
      <c r="H28" s="10">
        <f t="shared" si="4"/>
        <v>1145.7378551787351</v>
      </c>
    </row>
    <row r="29" spans="1:8" ht="19.5" customHeight="1" x14ac:dyDescent="0.25">
      <c r="A29" s="3">
        <v>400</v>
      </c>
      <c r="B29" s="10">
        <f t="shared" si="0"/>
        <v>39227223.693243116</v>
      </c>
      <c r="C29" s="12">
        <f t="shared" si="1"/>
        <v>39.227223693243111</v>
      </c>
      <c r="D29" s="9">
        <v>169.8</v>
      </c>
      <c r="E29" s="4">
        <f t="shared" si="2"/>
        <v>442.95</v>
      </c>
      <c r="F29" s="9">
        <v>0.87719999999999998</v>
      </c>
      <c r="G29" s="10">
        <f t="shared" si="3"/>
        <v>1.1399908800729595</v>
      </c>
      <c r="H29" s="10">
        <f t="shared" si="4"/>
        <v>1139.9908800729595</v>
      </c>
    </row>
    <row r="30" spans="1:8" ht="19.5" customHeight="1" x14ac:dyDescent="0.25">
      <c r="A30" s="3">
        <v>400</v>
      </c>
      <c r="B30" s="10">
        <f t="shared" si="0"/>
        <v>39227223.693243116</v>
      </c>
      <c r="C30" s="12">
        <f t="shared" si="1"/>
        <v>39.227223693243111</v>
      </c>
      <c r="D30" s="9">
        <v>179.3</v>
      </c>
      <c r="E30" s="4">
        <f t="shared" si="2"/>
        <v>452.45</v>
      </c>
      <c r="F30" s="9">
        <v>0.88170000000000004</v>
      </c>
      <c r="G30" s="10">
        <f t="shared" si="3"/>
        <v>1.1341726210729273</v>
      </c>
      <c r="H30" s="10">
        <f t="shared" si="4"/>
        <v>1134.1726210729273</v>
      </c>
    </row>
    <row r="31" spans="1:8" ht="19.5" customHeight="1" x14ac:dyDescent="0.25">
      <c r="A31" s="3">
        <v>400</v>
      </c>
      <c r="B31" s="10">
        <f t="shared" si="0"/>
        <v>39227223.693243116</v>
      </c>
      <c r="C31" s="12">
        <f t="shared" si="1"/>
        <v>39.227223693243111</v>
      </c>
      <c r="D31" s="9">
        <v>190.4</v>
      </c>
      <c r="E31" s="4">
        <f t="shared" si="2"/>
        <v>463.54999999999995</v>
      </c>
      <c r="F31" s="9">
        <v>0.88629999999999998</v>
      </c>
      <c r="G31" s="10">
        <f t="shared" si="3"/>
        <v>1.1282861333634211</v>
      </c>
      <c r="H31" s="10">
        <f t="shared" si="4"/>
        <v>1128.2861333634212</v>
      </c>
    </row>
    <row r="32" spans="1:8" ht="19.5" customHeight="1" x14ac:dyDescent="0.25">
      <c r="A32" s="3">
        <v>400</v>
      </c>
      <c r="B32" s="10">
        <f t="shared" si="0"/>
        <v>39227223.693243116</v>
      </c>
      <c r="C32" s="12">
        <f t="shared" si="1"/>
        <v>39.227223693243111</v>
      </c>
      <c r="D32" s="9">
        <v>200.2</v>
      </c>
      <c r="E32" s="4">
        <f t="shared" si="2"/>
        <v>473.34999999999997</v>
      </c>
      <c r="F32" s="9">
        <v>0.8911</v>
      </c>
      <c r="G32" s="10">
        <f t="shared" si="3"/>
        <v>1.1222085063404781</v>
      </c>
      <c r="H32" s="10">
        <f t="shared" si="4"/>
        <v>1122.2085063404782</v>
      </c>
    </row>
    <row r="33" spans="1:8" ht="19.5" customHeight="1" x14ac:dyDescent="0.25">
      <c r="A33" s="3">
        <v>400</v>
      </c>
      <c r="B33" s="10">
        <f t="shared" si="0"/>
        <v>39227223.693243116</v>
      </c>
      <c r="C33" s="12">
        <f t="shared" si="1"/>
        <v>39.227223693243111</v>
      </c>
      <c r="D33" s="9">
        <v>210.4</v>
      </c>
      <c r="E33" s="4">
        <f t="shared" si="2"/>
        <v>483.54999999999995</v>
      </c>
      <c r="F33" s="9">
        <v>0.89590000000000003</v>
      </c>
      <c r="G33" s="10">
        <f t="shared" si="3"/>
        <v>1.1161960040183057</v>
      </c>
      <c r="H33" s="10">
        <f t="shared" si="4"/>
        <v>1116.1960040183058</v>
      </c>
    </row>
    <row r="34" spans="1:8" ht="19.5" customHeight="1" x14ac:dyDescent="0.25">
      <c r="A34" s="3">
        <v>400</v>
      </c>
      <c r="B34" s="10">
        <f t="shared" ref="B34:B65" si="5">A34*1000000/10.197</f>
        <v>39227223.693243116</v>
      </c>
      <c r="C34" s="12">
        <f t="shared" ref="C34:C65" si="6">B34*0.000001</f>
        <v>39.227223693243111</v>
      </c>
      <c r="D34" s="9">
        <v>220.6</v>
      </c>
      <c r="E34" s="4">
        <f t="shared" ref="E34:E65" si="7">D34+273.15</f>
        <v>493.75</v>
      </c>
      <c r="F34" s="9">
        <v>0.90110000000000001</v>
      </c>
      <c r="G34" s="10">
        <f t="shared" ref="G34:G65" si="8">1/F34</f>
        <v>1.1097547442015314</v>
      </c>
      <c r="H34" s="10">
        <f t="shared" ref="H34:H65" si="9">1/F34*1000</f>
        <v>1109.7547442015314</v>
      </c>
    </row>
    <row r="35" spans="1:8" ht="19.5" customHeight="1" x14ac:dyDescent="0.25">
      <c r="A35" s="3">
        <v>400</v>
      </c>
      <c r="B35" s="10">
        <f t="shared" si="5"/>
        <v>39227223.693243116</v>
      </c>
      <c r="C35" s="12">
        <f t="shared" si="6"/>
        <v>39.227223693243111</v>
      </c>
      <c r="D35" s="9">
        <v>230.4</v>
      </c>
      <c r="E35" s="4">
        <f t="shared" si="7"/>
        <v>503.54999999999995</v>
      </c>
      <c r="F35" s="9">
        <v>0.90580000000000005</v>
      </c>
      <c r="G35" s="10">
        <f t="shared" si="8"/>
        <v>1.103996467211305</v>
      </c>
      <c r="H35" s="10">
        <f t="shared" si="9"/>
        <v>1103.9964672113049</v>
      </c>
    </row>
    <row r="36" spans="1:8" ht="19.5" customHeight="1" x14ac:dyDescent="0.25">
      <c r="A36" s="3">
        <v>600</v>
      </c>
      <c r="B36" s="10">
        <f t="shared" si="5"/>
        <v>58840835.539864674</v>
      </c>
      <c r="C36" s="12">
        <f t="shared" si="6"/>
        <v>58.840835539864671</v>
      </c>
      <c r="D36" s="9">
        <v>140.5</v>
      </c>
      <c r="E36" s="4">
        <f t="shared" si="7"/>
        <v>413.65</v>
      </c>
      <c r="F36" s="9">
        <v>0.8569</v>
      </c>
      <c r="G36" s="10">
        <f t="shared" si="8"/>
        <v>1.1669973159061735</v>
      </c>
      <c r="H36" s="10">
        <f t="shared" si="9"/>
        <v>1166.9973159061735</v>
      </c>
    </row>
    <row r="37" spans="1:8" ht="19.5" customHeight="1" x14ac:dyDescent="0.25">
      <c r="A37" s="3">
        <v>600</v>
      </c>
      <c r="B37" s="10">
        <f t="shared" si="5"/>
        <v>58840835.539864674</v>
      </c>
      <c r="C37" s="12">
        <f t="shared" si="6"/>
        <v>58.840835539864671</v>
      </c>
      <c r="D37" s="9">
        <v>150.1</v>
      </c>
      <c r="E37" s="4">
        <f t="shared" si="7"/>
        <v>423.25</v>
      </c>
      <c r="F37" s="9">
        <v>0.86080000000000001</v>
      </c>
      <c r="G37" s="10">
        <f t="shared" si="8"/>
        <v>1.1617100371747211</v>
      </c>
      <c r="H37" s="10">
        <f t="shared" si="9"/>
        <v>1161.710037174721</v>
      </c>
    </row>
    <row r="38" spans="1:8" ht="19.5" customHeight="1" x14ac:dyDescent="0.25">
      <c r="A38" s="3">
        <v>600</v>
      </c>
      <c r="B38" s="10">
        <f t="shared" si="5"/>
        <v>58840835.539864674</v>
      </c>
      <c r="C38" s="12">
        <f t="shared" si="6"/>
        <v>58.840835539864671</v>
      </c>
      <c r="D38" s="9">
        <v>160.1</v>
      </c>
      <c r="E38" s="4">
        <f t="shared" si="7"/>
        <v>433.25</v>
      </c>
      <c r="F38" s="9">
        <v>0.86499999999999999</v>
      </c>
      <c r="G38" s="10">
        <f t="shared" si="8"/>
        <v>1.1560693641618498</v>
      </c>
      <c r="H38" s="10">
        <f t="shared" si="9"/>
        <v>1156.0693641618498</v>
      </c>
    </row>
    <row r="39" spans="1:8" ht="19.5" customHeight="1" x14ac:dyDescent="0.25">
      <c r="A39" s="3">
        <v>600</v>
      </c>
      <c r="B39" s="10">
        <f t="shared" si="5"/>
        <v>58840835.539864674</v>
      </c>
      <c r="C39" s="12">
        <f t="shared" si="6"/>
        <v>58.840835539864671</v>
      </c>
      <c r="D39" s="9">
        <v>169.8</v>
      </c>
      <c r="E39" s="4">
        <f t="shared" si="7"/>
        <v>442.95</v>
      </c>
      <c r="F39" s="9">
        <v>0.86899999999999999</v>
      </c>
      <c r="G39" s="10">
        <f t="shared" si="8"/>
        <v>1.1507479861910241</v>
      </c>
      <c r="H39" s="10">
        <f t="shared" si="9"/>
        <v>1150.7479861910242</v>
      </c>
    </row>
    <row r="40" spans="1:8" ht="19.5" customHeight="1" x14ac:dyDescent="0.25">
      <c r="A40" s="3">
        <v>600</v>
      </c>
      <c r="B40" s="10">
        <f t="shared" si="5"/>
        <v>58840835.539864674</v>
      </c>
      <c r="C40" s="12">
        <f t="shared" si="6"/>
        <v>58.840835539864671</v>
      </c>
      <c r="D40" s="9">
        <v>179.3</v>
      </c>
      <c r="E40" s="4">
        <f t="shared" si="7"/>
        <v>452.45</v>
      </c>
      <c r="F40" s="9">
        <v>0.87309999999999999</v>
      </c>
      <c r="G40" s="10">
        <f t="shared" si="8"/>
        <v>1.1453441759248655</v>
      </c>
      <c r="H40" s="10">
        <f t="shared" si="9"/>
        <v>1145.3441759248656</v>
      </c>
    </row>
    <row r="41" spans="1:8" ht="19.5" customHeight="1" x14ac:dyDescent="0.25">
      <c r="A41" s="3">
        <v>600</v>
      </c>
      <c r="B41" s="10">
        <f t="shared" si="5"/>
        <v>58840835.539864674</v>
      </c>
      <c r="C41" s="12">
        <f t="shared" si="6"/>
        <v>58.840835539864671</v>
      </c>
      <c r="D41" s="9">
        <v>190.4</v>
      </c>
      <c r="E41" s="4">
        <f t="shared" si="7"/>
        <v>463.54999999999995</v>
      </c>
      <c r="F41" s="9">
        <v>0.87739999999999996</v>
      </c>
      <c r="G41" s="10">
        <f t="shared" si="8"/>
        <v>1.1397310234784592</v>
      </c>
      <c r="H41" s="10">
        <f t="shared" si="9"/>
        <v>1139.7310234784593</v>
      </c>
    </row>
    <row r="42" spans="1:8" ht="19.5" customHeight="1" x14ac:dyDescent="0.25">
      <c r="A42" s="3">
        <v>600</v>
      </c>
      <c r="B42" s="10">
        <f t="shared" si="5"/>
        <v>58840835.539864674</v>
      </c>
      <c r="C42" s="12">
        <f t="shared" si="6"/>
        <v>58.840835539864671</v>
      </c>
      <c r="D42" s="9">
        <v>200.2</v>
      </c>
      <c r="E42" s="4">
        <f t="shared" si="7"/>
        <v>473.34999999999997</v>
      </c>
      <c r="F42" s="9">
        <v>0.88180000000000003</v>
      </c>
      <c r="G42" s="10">
        <f t="shared" si="8"/>
        <v>1.1340440009072352</v>
      </c>
      <c r="H42" s="10">
        <f t="shared" si="9"/>
        <v>1134.0440009072352</v>
      </c>
    </row>
    <row r="43" spans="1:8" ht="19.5" customHeight="1" x14ac:dyDescent="0.25">
      <c r="A43" s="3">
        <v>600</v>
      </c>
      <c r="B43" s="10">
        <f t="shared" si="5"/>
        <v>58840835.539864674</v>
      </c>
      <c r="C43" s="12">
        <f t="shared" si="6"/>
        <v>58.840835539864671</v>
      </c>
      <c r="D43" s="9">
        <v>210.4</v>
      </c>
      <c r="E43" s="4">
        <f t="shared" si="7"/>
        <v>483.54999999999995</v>
      </c>
      <c r="F43" s="9">
        <v>0.88639999999999997</v>
      </c>
      <c r="G43" s="10">
        <f t="shared" si="8"/>
        <v>1.128158844765343</v>
      </c>
      <c r="H43" s="10">
        <f t="shared" si="9"/>
        <v>1128.158844765343</v>
      </c>
    </row>
    <row r="44" spans="1:8" ht="19.5" customHeight="1" x14ac:dyDescent="0.25">
      <c r="A44" s="3">
        <v>600</v>
      </c>
      <c r="B44" s="10">
        <f t="shared" si="5"/>
        <v>58840835.539864674</v>
      </c>
      <c r="C44" s="12">
        <f t="shared" si="6"/>
        <v>58.840835539864671</v>
      </c>
      <c r="D44" s="9">
        <v>220.6</v>
      </c>
      <c r="E44" s="4">
        <f t="shared" si="7"/>
        <v>493.75</v>
      </c>
      <c r="F44" s="9">
        <v>0.8911</v>
      </c>
      <c r="G44" s="10">
        <f t="shared" si="8"/>
        <v>1.1222085063404781</v>
      </c>
      <c r="H44" s="10">
        <f t="shared" si="9"/>
        <v>1122.2085063404782</v>
      </c>
    </row>
    <row r="45" spans="1:8" ht="19.5" customHeight="1" x14ac:dyDescent="0.25">
      <c r="A45" s="3">
        <v>600</v>
      </c>
      <c r="B45" s="10">
        <f t="shared" si="5"/>
        <v>58840835.539864674</v>
      </c>
      <c r="C45" s="12">
        <f t="shared" si="6"/>
        <v>58.840835539864671</v>
      </c>
      <c r="D45" s="9">
        <v>230.4</v>
      </c>
      <c r="E45" s="4">
        <f t="shared" si="7"/>
        <v>503.54999999999995</v>
      </c>
      <c r="F45" s="9">
        <v>0.89539999999999997</v>
      </c>
      <c r="G45" s="10">
        <f t="shared" si="8"/>
        <v>1.1168192986374805</v>
      </c>
      <c r="H45" s="10">
        <f t="shared" si="9"/>
        <v>1116.8192986374806</v>
      </c>
    </row>
    <row r="46" spans="1:8" ht="19.5" customHeight="1" x14ac:dyDescent="0.25">
      <c r="A46" s="3">
        <v>800</v>
      </c>
      <c r="B46" s="10">
        <f t="shared" si="5"/>
        <v>78454447.386486232</v>
      </c>
      <c r="C46" s="12">
        <f t="shared" si="6"/>
        <v>78.454447386486223</v>
      </c>
      <c r="D46" s="9">
        <v>140.5</v>
      </c>
      <c r="E46" s="4">
        <f t="shared" si="7"/>
        <v>413.65</v>
      </c>
      <c r="F46" s="9">
        <v>0.85029999999999994</v>
      </c>
      <c r="G46" s="10">
        <f t="shared" si="8"/>
        <v>1.1760555098200636</v>
      </c>
      <c r="H46" s="10">
        <f t="shared" si="9"/>
        <v>1176.0555098200637</v>
      </c>
    </row>
    <row r="47" spans="1:8" ht="19.5" customHeight="1" x14ac:dyDescent="0.25">
      <c r="A47" s="3">
        <v>800</v>
      </c>
      <c r="B47" s="10">
        <f t="shared" si="5"/>
        <v>78454447.386486232</v>
      </c>
      <c r="C47" s="12">
        <f t="shared" si="6"/>
        <v>78.454447386486223</v>
      </c>
      <c r="D47" s="9">
        <v>150.1</v>
      </c>
      <c r="E47" s="4">
        <f t="shared" si="7"/>
        <v>423.25</v>
      </c>
      <c r="F47" s="9">
        <v>0.85399999999999998</v>
      </c>
      <c r="G47" s="10">
        <f t="shared" si="8"/>
        <v>1.1709601873536299</v>
      </c>
      <c r="H47" s="10">
        <f t="shared" si="9"/>
        <v>1170.9601873536299</v>
      </c>
    </row>
    <row r="48" spans="1:8" ht="19.5" customHeight="1" x14ac:dyDescent="0.25">
      <c r="A48" s="3">
        <v>800</v>
      </c>
      <c r="B48" s="10">
        <f t="shared" si="5"/>
        <v>78454447.386486232</v>
      </c>
      <c r="C48" s="12">
        <f t="shared" si="6"/>
        <v>78.454447386486223</v>
      </c>
      <c r="D48" s="9">
        <v>160.1</v>
      </c>
      <c r="E48" s="4">
        <f t="shared" si="7"/>
        <v>433.25</v>
      </c>
      <c r="F48" s="9">
        <v>0.8579</v>
      </c>
      <c r="G48" s="10">
        <f t="shared" si="8"/>
        <v>1.1656370206317752</v>
      </c>
      <c r="H48" s="10">
        <f t="shared" si="9"/>
        <v>1165.6370206317752</v>
      </c>
    </row>
    <row r="49" spans="1:8" ht="19.5" customHeight="1" x14ac:dyDescent="0.25">
      <c r="A49" s="3">
        <v>800</v>
      </c>
      <c r="B49" s="10">
        <f t="shared" si="5"/>
        <v>78454447.386486232</v>
      </c>
      <c r="C49" s="12">
        <f t="shared" si="6"/>
        <v>78.454447386486223</v>
      </c>
      <c r="D49" s="9">
        <v>169.8</v>
      </c>
      <c r="E49" s="4">
        <f t="shared" si="7"/>
        <v>442.95</v>
      </c>
      <c r="F49" s="9">
        <v>0.86170000000000002</v>
      </c>
      <c r="G49" s="10">
        <f t="shared" si="8"/>
        <v>1.160496692584426</v>
      </c>
      <c r="H49" s="10">
        <f t="shared" si="9"/>
        <v>1160.496692584426</v>
      </c>
    </row>
    <row r="50" spans="1:8" ht="19.5" customHeight="1" x14ac:dyDescent="0.25">
      <c r="A50" s="3">
        <v>800</v>
      </c>
      <c r="B50" s="10">
        <f t="shared" si="5"/>
        <v>78454447.386486232</v>
      </c>
      <c r="C50" s="12">
        <f t="shared" si="6"/>
        <v>78.454447386486223</v>
      </c>
      <c r="D50" s="9">
        <v>179.3</v>
      </c>
      <c r="E50" s="4">
        <f t="shared" si="7"/>
        <v>452.45</v>
      </c>
      <c r="F50" s="9">
        <v>0.86560000000000004</v>
      </c>
      <c r="G50" s="10">
        <f t="shared" si="8"/>
        <v>1.155268022181146</v>
      </c>
      <c r="H50" s="10">
        <f t="shared" si="9"/>
        <v>1155.2680221811461</v>
      </c>
    </row>
    <row r="51" spans="1:8" ht="19.5" customHeight="1" x14ac:dyDescent="0.25">
      <c r="A51" s="3">
        <v>800</v>
      </c>
      <c r="B51" s="10">
        <f t="shared" si="5"/>
        <v>78454447.386486232</v>
      </c>
      <c r="C51" s="12">
        <f t="shared" si="6"/>
        <v>78.454447386486223</v>
      </c>
      <c r="D51" s="9">
        <v>190.4</v>
      </c>
      <c r="E51" s="4">
        <f t="shared" si="7"/>
        <v>463.54999999999995</v>
      </c>
      <c r="F51" s="9">
        <v>0.86970000000000003</v>
      </c>
      <c r="G51" s="10">
        <f t="shared" si="8"/>
        <v>1.1498217776244681</v>
      </c>
      <c r="H51" s="10">
        <f t="shared" si="9"/>
        <v>1149.821777624468</v>
      </c>
    </row>
    <row r="52" spans="1:8" ht="19.5" customHeight="1" x14ac:dyDescent="0.25">
      <c r="A52" s="3">
        <v>800</v>
      </c>
      <c r="B52" s="10">
        <f t="shared" si="5"/>
        <v>78454447.386486232</v>
      </c>
      <c r="C52" s="12">
        <f t="shared" si="6"/>
        <v>78.454447386486223</v>
      </c>
      <c r="D52" s="9">
        <v>200.2</v>
      </c>
      <c r="E52" s="4">
        <f t="shared" si="7"/>
        <v>473.34999999999997</v>
      </c>
      <c r="F52" s="9">
        <v>0.87390000000000001</v>
      </c>
      <c r="G52" s="10">
        <f t="shared" si="8"/>
        <v>1.1442956860052638</v>
      </c>
      <c r="H52" s="10">
        <f t="shared" si="9"/>
        <v>1144.2956860052639</v>
      </c>
    </row>
    <row r="53" spans="1:8" ht="19.5" customHeight="1" x14ac:dyDescent="0.25">
      <c r="A53" s="3">
        <v>800</v>
      </c>
      <c r="B53" s="10">
        <f t="shared" si="5"/>
        <v>78454447.386486232</v>
      </c>
      <c r="C53" s="12">
        <f t="shared" si="6"/>
        <v>78.454447386486223</v>
      </c>
      <c r="D53" s="9">
        <v>210.4</v>
      </c>
      <c r="E53" s="4">
        <f t="shared" si="7"/>
        <v>483.54999999999995</v>
      </c>
      <c r="F53" s="9">
        <v>0.878</v>
      </c>
      <c r="G53" s="10">
        <f t="shared" si="8"/>
        <v>1.1389521640091116</v>
      </c>
      <c r="H53" s="10">
        <f t="shared" si="9"/>
        <v>1138.9521640091116</v>
      </c>
    </row>
    <row r="54" spans="1:8" ht="19.5" customHeight="1" x14ac:dyDescent="0.25">
      <c r="A54" s="3">
        <v>800</v>
      </c>
      <c r="B54" s="10">
        <f t="shared" si="5"/>
        <v>78454447.386486232</v>
      </c>
      <c r="C54" s="12">
        <f t="shared" si="6"/>
        <v>78.454447386486223</v>
      </c>
      <c r="D54" s="9">
        <v>220.6</v>
      </c>
      <c r="E54" s="4">
        <f t="shared" si="7"/>
        <v>493.75</v>
      </c>
      <c r="F54" s="9">
        <v>0.88249999999999995</v>
      </c>
      <c r="G54" s="10">
        <f t="shared" si="8"/>
        <v>1.1331444759206799</v>
      </c>
      <c r="H54" s="10">
        <f t="shared" si="9"/>
        <v>1133.14447592068</v>
      </c>
    </row>
    <row r="55" spans="1:8" ht="19.5" customHeight="1" x14ac:dyDescent="0.25">
      <c r="A55" s="3">
        <v>800</v>
      </c>
      <c r="B55" s="10">
        <f t="shared" si="5"/>
        <v>78454447.386486232</v>
      </c>
      <c r="C55" s="12">
        <f t="shared" si="6"/>
        <v>78.454447386486223</v>
      </c>
      <c r="D55" s="9">
        <v>230.4</v>
      </c>
      <c r="E55" s="4">
        <f t="shared" si="7"/>
        <v>503.54999999999995</v>
      </c>
      <c r="F55" s="9">
        <v>0.88639999999999997</v>
      </c>
      <c r="G55" s="10">
        <f t="shared" si="8"/>
        <v>1.128158844765343</v>
      </c>
      <c r="H55" s="10">
        <f t="shared" si="9"/>
        <v>1128.158844765343</v>
      </c>
    </row>
    <row r="56" spans="1:8" ht="19.5" customHeight="1" x14ac:dyDescent="0.25">
      <c r="A56" s="3">
        <v>1000</v>
      </c>
      <c r="B56" s="10">
        <f t="shared" si="5"/>
        <v>98068059.23310779</v>
      </c>
      <c r="C56" s="12">
        <f t="shared" si="6"/>
        <v>98.068059233107789</v>
      </c>
      <c r="D56" s="9">
        <v>140.5</v>
      </c>
      <c r="E56" s="4">
        <f t="shared" si="7"/>
        <v>413.65</v>
      </c>
      <c r="F56" s="9">
        <v>0.84430000000000005</v>
      </c>
      <c r="G56" s="10">
        <f t="shared" si="8"/>
        <v>1.184413123297406</v>
      </c>
      <c r="H56" s="10">
        <f t="shared" si="9"/>
        <v>1184.4131232974059</v>
      </c>
    </row>
    <row r="57" spans="1:8" ht="19.5" customHeight="1" x14ac:dyDescent="0.25">
      <c r="A57" s="3">
        <v>1000</v>
      </c>
      <c r="B57" s="10">
        <f t="shared" si="5"/>
        <v>98068059.23310779</v>
      </c>
      <c r="C57" s="12">
        <f t="shared" si="6"/>
        <v>98.068059233107789</v>
      </c>
      <c r="D57" s="9">
        <v>150.1</v>
      </c>
      <c r="E57" s="4">
        <f t="shared" si="7"/>
        <v>423.25</v>
      </c>
      <c r="F57" s="9">
        <v>0.84770000000000001</v>
      </c>
      <c r="G57" s="10">
        <f t="shared" si="8"/>
        <v>1.1796626164916835</v>
      </c>
      <c r="H57" s="10">
        <f t="shared" si="9"/>
        <v>1179.6626164916834</v>
      </c>
    </row>
    <row r="58" spans="1:8" ht="19.5" customHeight="1" x14ac:dyDescent="0.25">
      <c r="A58" s="3">
        <v>1000</v>
      </c>
      <c r="B58" s="10">
        <f t="shared" si="5"/>
        <v>98068059.23310779</v>
      </c>
      <c r="C58" s="12">
        <f t="shared" si="6"/>
        <v>98.068059233107789</v>
      </c>
      <c r="D58" s="9">
        <v>160.1</v>
      </c>
      <c r="E58" s="4">
        <f t="shared" si="7"/>
        <v>433.25</v>
      </c>
      <c r="F58" s="9">
        <v>0.85160000000000002</v>
      </c>
      <c r="G58" s="10">
        <f t="shared" si="8"/>
        <v>1.1742602160638798</v>
      </c>
      <c r="H58" s="10">
        <f t="shared" si="9"/>
        <v>1174.2602160638799</v>
      </c>
    </row>
    <row r="59" spans="1:8" ht="19.5" customHeight="1" x14ac:dyDescent="0.25">
      <c r="A59" s="3">
        <v>1000</v>
      </c>
      <c r="B59" s="10">
        <f t="shared" si="5"/>
        <v>98068059.23310779</v>
      </c>
      <c r="C59" s="12">
        <f t="shared" si="6"/>
        <v>98.068059233107789</v>
      </c>
      <c r="D59" s="9">
        <v>169.8</v>
      </c>
      <c r="E59" s="4">
        <f t="shared" si="7"/>
        <v>442.95</v>
      </c>
      <c r="F59" s="9">
        <v>0.85499999999999998</v>
      </c>
      <c r="G59" s="10">
        <f t="shared" si="8"/>
        <v>1.1695906432748537</v>
      </c>
      <c r="H59" s="10">
        <f t="shared" si="9"/>
        <v>1169.5906432748538</v>
      </c>
    </row>
    <row r="60" spans="1:8" ht="19.5" customHeight="1" x14ac:dyDescent="0.25">
      <c r="A60" s="3">
        <v>1000</v>
      </c>
      <c r="B60" s="10">
        <f t="shared" si="5"/>
        <v>98068059.23310779</v>
      </c>
      <c r="C60" s="12">
        <f t="shared" si="6"/>
        <v>98.068059233107789</v>
      </c>
      <c r="D60" s="9">
        <v>179.3</v>
      </c>
      <c r="E60" s="4">
        <f t="shared" si="7"/>
        <v>452.45</v>
      </c>
      <c r="F60" s="9">
        <v>0.85880000000000001</v>
      </c>
      <c r="G60" s="10">
        <f t="shared" si="8"/>
        <v>1.1644154634373545</v>
      </c>
      <c r="H60" s="10">
        <f t="shared" si="9"/>
        <v>1164.4154634373544</v>
      </c>
    </row>
    <row r="61" spans="1:8" ht="19.5" customHeight="1" x14ac:dyDescent="0.25">
      <c r="A61" s="3">
        <v>1000</v>
      </c>
      <c r="B61" s="10">
        <f t="shared" si="5"/>
        <v>98068059.23310779</v>
      </c>
      <c r="C61" s="12">
        <f t="shared" si="6"/>
        <v>98.068059233107789</v>
      </c>
      <c r="D61" s="9">
        <v>190.4</v>
      </c>
      <c r="E61" s="4">
        <f t="shared" si="7"/>
        <v>463.54999999999995</v>
      </c>
      <c r="F61" s="9">
        <v>0.86260000000000003</v>
      </c>
      <c r="G61" s="10">
        <f t="shared" si="8"/>
        <v>1.1592858798979828</v>
      </c>
      <c r="H61" s="10">
        <f t="shared" si="9"/>
        <v>1159.2858798979828</v>
      </c>
    </row>
    <row r="62" spans="1:8" ht="19.5" customHeight="1" x14ac:dyDescent="0.25">
      <c r="A62" s="3">
        <v>1000</v>
      </c>
      <c r="B62" s="10">
        <f t="shared" si="5"/>
        <v>98068059.23310779</v>
      </c>
      <c r="C62" s="12">
        <f t="shared" si="6"/>
        <v>98.068059233107789</v>
      </c>
      <c r="D62" s="9">
        <v>200.2</v>
      </c>
      <c r="E62" s="4">
        <f t="shared" si="7"/>
        <v>473.34999999999997</v>
      </c>
      <c r="F62" s="9">
        <v>0.86660000000000004</v>
      </c>
      <c r="G62" s="10">
        <f t="shared" si="8"/>
        <v>1.1539349180706209</v>
      </c>
      <c r="H62" s="10">
        <f t="shared" si="9"/>
        <v>1153.9349180706208</v>
      </c>
    </row>
    <row r="63" spans="1:8" ht="19.5" customHeight="1" x14ac:dyDescent="0.25">
      <c r="A63" s="3">
        <v>1000</v>
      </c>
      <c r="B63" s="10">
        <f t="shared" si="5"/>
        <v>98068059.23310779</v>
      </c>
      <c r="C63" s="12">
        <f t="shared" si="6"/>
        <v>98.068059233107789</v>
      </c>
      <c r="D63" s="9">
        <v>210.4</v>
      </c>
      <c r="E63" s="4">
        <f t="shared" si="7"/>
        <v>483.54999999999995</v>
      </c>
      <c r="F63" s="9">
        <v>0.87039999999999995</v>
      </c>
      <c r="G63" s="10">
        <f t="shared" si="8"/>
        <v>1.1488970588235294</v>
      </c>
      <c r="H63" s="10">
        <f t="shared" si="9"/>
        <v>1148.8970588235295</v>
      </c>
    </row>
    <row r="64" spans="1:8" ht="19.5" customHeight="1" x14ac:dyDescent="0.25">
      <c r="A64" s="3">
        <v>1000</v>
      </c>
      <c r="B64" s="10">
        <f t="shared" si="5"/>
        <v>98068059.23310779</v>
      </c>
      <c r="C64" s="12">
        <f t="shared" si="6"/>
        <v>98.068059233107789</v>
      </c>
      <c r="D64" s="9">
        <v>220.6</v>
      </c>
      <c r="E64" s="4">
        <f t="shared" si="7"/>
        <v>493.75</v>
      </c>
      <c r="F64" s="9">
        <v>0.87470000000000003</v>
      </c>
      <c r="G64" s="10">
        <f t="shared" si="8"/>
        <v>1.1432491139819365</v>
      </c>
      <c r="H64" s="10">
        <f t="shared" si="9"/>
        <v>1143.2491139819365</v>
      </c>
    </row>
    <row r="65" spans="1:8" ht="19.5" customHeight="1" x14ac:dyDescent="0.25">
      <c r="A65" s="3">
        <v>1000</v>
      </c>
      <c r="B65" s="10">
        <f t="shared" si="5"/>
        <v>98068059.23310779</v>
      </c>
      <c r="C65" s="12">
        <f t="shared" si="6"/>
        <v>98.068059233107789</v>
      </c>
      <c r="D65" s="9">
        <v>230.4</v>
      </c>
      <c r="E65" s="4">
        <f t="shared" si="7"/>
        <v>503.54999999999995</v>
      </c>
      <c r="F65" s="9">
        <v>0.87829999999999997</v>
      </c>
      <c r="G65" s="10">
        <f t="shared" si="8"/>
        <v>1.1385631333257429</v>
      </c>
      <c r="H65" s="10">
        <f t="shared" si="9"/>
        <v>1138.5631333257429</v>
      </c>
    </row>
    <row r="66" spans="1:8" ht="19.5" customHeight="1" x14ac:dyDescent="0.25">
      <c r="A66" s="3">
        <v>1200</v>
      </c>
      <c r="B66" s="10">
        <f t="shared" ref="B66:B97" si="10">A66*1000000/10.197</f>
        <v>117681671.07972935</v>
      </c>
      <c r="C66" s="12">
        <f t="shared" ref="C66:C97" si="11">B66*0.000001</f>
        <v>117.68167107972934</v>
      </c>
      <c r="D66" s="9">
        <v>140.5</v>
      </c>
      <c r="E66" s="4">
        <f t="shared" ref="E66:E97" si="12">D66+273.15</f>
        <v>413.65</v>
      </c>
      <c r="F66" s="9">
        <v>0.83919999999999995</v>
      </c>
      <c r="G66" s="10">
        <f t="shared" ref="G66:G97" si="13">1/F66</f>
        <v>1.1916110581506196</v>
      </c>
      <c r="H66" s="10">
        <f t="shared" ref="H66:H97" si="14">1/F66*1000</f>
        <v>1191.6110581506196</v>
      </c>
    </row>
    <row r="67" spans="1:8" ht="19.5" customHeight="1" x14ac:dyDescent="0.25">
      <c r="A67" s="3">
        <v>1200</v>
      </c>
      <c r="B67" s="10">
        <f t="shared" si="10"/>
        <v>117681671.07972935</v>
      </c>
      <c r="C67" s="12">
        <f t="shared" si="11"/>
        <v>117.68167107972934</v>
      </c>
      <c r="D67" s="9">
        <v>150.1</v>
      </c>
      <c r="E67" s="4">
        <f t="shared" si="12"/>
        <v>423.25</v>
      </c>
      <c r="F67" s="9">
        <v>0.84179999999999999</v>
      </c>
      <c r="G67" s="10">
        <f t="shared" si="13"/>
        <v>1.1879306248515087</v>
      </c>
      <c r="H67" s="10">
        <f t="shared" si="14"/>
        <v>1187.9306248515086</v>
      </c>
    </row>
    <row r="68" spans="1:8" ht="19.5" customHeight="1" x14ac:dyDescent="0.25">
      <c r="A68" s="3">
        <v>1200</v>
      </c>
      <c r="B68" s="10">
        <f t="shared" si="10"/>
        <v>117681671.07972935</v>
      </c>
      <c r="C68" s="12">
        <f t="shared" si="11"/>
        <v>117.68167107972934</v>
      </c>
      <c r="D68" s="9">
        <v>160.1</v>
      </c>
      <c r="E68" s="4">
        <f t="shared" si="12"/>
        <v>433.25</v>
      </c>
      <c r="F68" s="9">
        <v>0.84560000000000002</v>
      </c>
      <c r="G68" s="10">
        <f t="shared" si="13"/>
        <v>1.1825922421948911</v>
      </c>
      <c r="H68" s="10">
        <f t="shared" si="14"/>
        <v>1182.592242194891</v>
      </c>
    </row>
    <row r="69" spans="1:8" ht="19.5" customHeight="1" x14ac:dyDescent="0.25">
      <c r="A69" s="3">
        <v>1200</v>
      </c>
      <c r="B69" s="10">
        <f t="shared" si="10"/>
        <v>117681671.07972935</v>
      </c>
      <c r="C69" s="12">
        <f t="shared" si="11"/>
        <v>117.68167107972934</v>
      </c>
      <c r="D69" s="9">
        <v>169.8</v>
      </c>
      <c r="E69" s="4">
        <f t="shared" si="12"/>
        <v>442.95</v>
      </c>
      <c r="F69" s="9">
        <v>0.84909999999999997</v>
      </c>
      <c r="G69" s="10">
        <f t="shared" si="13"/>
        <v>1.1777175833235192</v>
      </c>
      <c r="H69" s="10">
        <f t="shared" si="14"/>
        <v>1177.7175833235192</v>
      </c>
    </row>
    <row r="70" spans="1:8" ht="19.5" customHeight="1" x14ac:dyDescent="0.25">
      <c r="A70" s="3">
        <v>1200</v>
      </c>
      <c r="B70" s="10">
        <f t="shared" si="10"/>
        <v>117681671.07972935</v>
      </c>
      <c r="C70" s="12">
        <f t="shared" si="11"/>
        <v>117.68167107972934</v>
      </c>
      <c r="D70" s="9">
        <v>179.3</v>
      </c>
      <c r="E70" s="4">
        <f t="shared" si="12"/>
        <v>452.45</v>
      </c>
      <c r="F70" s="9">
        <v>0.85260000000000002</v>
      </c>
      <c r="G70" s="10">
        <f t="shared" si="13"/>
        <v>1.172882946281961</v>
      </c>
      <c r="H70" s="10">
        <f t="shared" si="14"/>
        <v>1172.882946281961</v>
      </c>
    </row>
    <row r="71" spans="1:8" ht="19.5" customHeight="1" x14ac:dyDescent="0.25">
      <c r="A71" s="3">
        <v>1200</v>
      </c>
      <c r="B71" s="10">
        <f t="shared" si="10"/>
        <v>117681671.07972935</v>
      </c>
      <c r="C71" s="12">
        <f t="shared" si="11"/>
        <v>117.68167107972934</v>
      </c>
      <c r="D71" s="9">
        <v>190.4</v>
      </c>
      <c r="E71" s="4">
        <f t="shared" si="12"/>
        <v>463.54999999999995</v>
      </c>
      <c r="F71" s="9">
        <v>0.85619999999999996</v>
      </c>
      <c r="G71" s="10">
        <f t="shared" si="13"/>
        <v>1.1679514132212101</v>
      </c>
      <c r="H71" s="10">
        <f t="shared" si="14"/>
        <v>1167.95141322121</v>
      </c>
    </row>
    <row r="72" spans="1:8" ht="19.5" customHeight="1" x14ac:dyDescent="0.25">
      <c r="A72" s="3">
        <v>1200</v>
      </c>
      <c r="B72" s="10">
        <f t="shared" si="10"/>
        <v>117681671.07972935</v>
      </c>
      <c r="C72" s="12">
        <f t="shared" si="11"/>
        <v>117.68167107972934</v>
      </c>
      <c r="D72" s="9">
        <v>200.2</v>
      </c>
      <c r="E72" s="4">
        <f t="shared" si="12"/>
        <v>473.34999999999997</v>
      </c>
      <c r="F72" s="9">
        <v>0.86</v>
      </c>
      <c r="G72" s="10">
        <f t="shared" si="13"/>
        <v>1.1627906976744187</v>
      </c>
      <c r="H72" s="10">
        <f t="shared" si="14"/>
        <v>1162.7906976744187</v>
      </c>
    </row>
    <row r="73" spans="1:8" ht="19.5" customHeight="1" x14ac:dyDescent="0.25">
      <c r="A73" s="3">
        <v>1200</v>
      </c>
      <c r="B73" s="10">
        <f t="shared" si="10"/>
        <v>117681671.07972935</v>
      </c>
      <c r="C73" s="12">
        <f t="shared" si="11"/>
        <v>117.68167107972934</v>
      </c>
      <c r="D73" s="9">
        <v>210.4</v>
      </c>
      <c r="E73" s="4">
        <f t="shared" si="12"/>
        <v>483.54999999999995</v>
      </c>
      <c r="F73" s="9">
        <v>0.86380000000000001</v>
      </c>
      <c r="G73" s="10">
        <f t="shared" si="13"/>
        <v>1.1576753878212549</v>
      </c>
      <c r="H73" s="10">
        <f t="shared" si="14"/>
        <v>1157.6753878212548</v>
      </c>
    </row>
    <row r="74" spans="1:8" ht="19.5" customHeight="1" x14ac:dyDescent="0.25">
      <c r="A74" s="3">
        <v>1200</v>
      </c>
      <c r="B74" s="10">
        <f t="shared" si="10"/>
        <v>117681671.07972935</v>
      </c>
      <c r="C74" s="12">
        <f t="shared" si="11"/>
        <v>117.68167107972934</v>
      </c>
      <c r="D74" s="9">
        <v>220.6</v>
      </c>
      <c r="E74" s="4">
        <f t="shared" si="12"/>
        <v>493.75</v>
      </c>
      <c r="F74" s="9">
        <v>0.86770000000000003</v>
      </c>
      <c r="G74" s="10">
        <f t="shared" si="13"/>
        <v>1.1524720525527257</v>
      </c>
      <c r="H74" s="10">
        <f t="shared" si="14"/>
        <v>1152.4720525527257</v>
      </c>
    </row>
    <row r="75" spans="1:8" ht="19.5" customHeight="1" x14ac:dyDescent="0.25">
      <c r="A75" s="3">
        <v>1200</v>
      </c>
      <c r="B75" s="10">
        <f t="shared" si="10"/>
        <v>117681671.07972935</v>
      </c>
      <c r="C75" s="12">
        <f t="shared" si="11"/>
        <v>117.68167107972934</v>
      </c>
      <c r="D75" s="9">
        <v>230.4</v>
      </c>
      <c r="E75" s="4">
        <f t="shared" si="12"/>
        <v>503.54999999999995</v>
      </c>
      <c r="F75" s="9">
        <v>0.87119999999999997</v>
      </c>
      <c r="G75" s="10">
        <f t="shared" si="13"/>
        <v>1.1478420569329661</v>
      </c>
      <c r="H75" s="10">
        <f t="shared" si="14"/>
        <v>1147.8420569329662</v>
      </c>
    </row>
    <row r="76" spans="1:8" ht="19.5" customHeight="1" x14ac:dyDescent="0.25">
      <c r="A76" s="3">
        <v>1400</v>
      </c>
      <c r="B76" s="10">
        <f t="shared" si="10"/>
        <v>137295282.92635089</v>
      </c>
      <c r="C76" s="12">
        <f t="shared" si="11"/>
        <v>137.29528292635089</v>
      </c>
      <c r="D76" s="9">
        <v>140.5</v>
      </c>
      <c r="E76" s="4">
        <f t="shared" si="12"/>
        <v>413.65</v>
      </c>
      <c r="F76" s="9">
        <v>0.83430000000000004</v>
      </c>
      <c r="G76" s="10">
        <f t="shared" si="13"/>
        <v>1.1986096128490951</v>
      </c>
      <c r="H76" s="10">
        <f t="shared" si="14"/>
        <v>1198.6096128490951</v>
      </c>
    </row>
    <row r="77" spans="1:8" ht="19.5" customHeight="1" x14ac:dyDescent="0.25">
      <c r="A77" s="3">
        <v>1400</v>
      </c>
      <c r="B77" s="10">
        <f t="shared" si="10"/>
        <v>137295282.92635089</v>
      </c>
      <c r="C77" s="12">
        <f t="shared" si="11"/>
        <v>137.29528292635089</v>
      </c>
      <c r="D77" s="9">
        <v>150.1</v>
      </c>
      <c r="E77" s="4">
        <f t="shared" si="12"/>
        <v>423.25</v>
      </c>
      <c r="F77" s="9">
        <v>0.83679999999999999</v>
      </c>
      <c r="G77" s="10">
        <f t="shared" si="13"/>
        <v>1.1950286806883366</v>
      </c>
      <c r="H77" s="10">
        <f t="shared" si="14"/>
        <v>1195.0286806883366</v>
      </c>
    </row>
    <row r="78" spans="1:8" ht="19.5" customHeight="1" x14ac:dyDescent="0.25">
      <c r="A78" s="3">
        <v>1400</v>
      </c>
      <c r="B78" s="10">
        <f t="shared" si="10"/>
        <v>137295282.92635089</v>
      </c>
      <c r="C78" s="12">
        <f t="shared" si="11"/>
        <v>137.29528292635089</v>
      </c>
      <c r="D78" s="9">
        <v>160.1</v>
      </c>
      <c r="E78" s="4">
        <f t="shared" si="12"/>
        <v>433.25</v>
      </c>
      <c r="F78" s="9">
        <v>0.84030000000000005</v>
      </c>
      <c r="G78" s="10">
        <f t="shared" si="13"/>
        <v>1.1900511722004046</v>
      </c>
      <c r="H78" s="10">
        <f t="shared" si="14"/>
        <v>1190.0511722004046</v>
      </c>
    </row>
    <row r="79" spans="1:8" ht="19.5" customHeight="1" x14ac:dyDescent="0.25">
      <c r="A79" s="3">
        <v>1400</v>
      </c>
      <c r="B79" s="10">
        <f t="shared" si="10"/>
        <v>137295282.92635089</v>
      </c>
      <c r="C79" s="12">
        <f t="shared" si="11"/>
        <v>137.29528292635089</v>
      </c>
      <c r="D79" s="9">
        <v>169.8</v>
      </c>
      <c r="E79" s="4">
        <f t="shared" si="12"/>
        <v>442.95</v>
      </c>
      <c r="F79" s="9">
        <v>0.84340000000000004</v>
      </c>
      <c r="G79" s="10">
        <f t="shared" si="13"/>
        <v>1.1856770215793218</v>
      </c>
      <c r="H79" s="10">
        <f t="shared" si="14"/>
        <v>1185.6770215793217</v>
      </c>
    </row>
    <row r="80" spans="1:8" ht="19.5" customHeight="1" x14ac:dyDescent="0.25">
      <c r="A80" s="3">
        <v>1400</v>
      </c>
      <c r="B80" s="10">
        <f t="shared" si="10"/>
        <v>137295282.92635089</v>
      </c>
      <c r="C80" s="12">
        <f t="shared" si="11"/>
        <v>137.29528292635089</v>
      </c>
      <c r="D80" s="9">
        <v>179.3</v>
      </c>
      <c r="E80" s="4">
        <f t="shared" si="12"/>
        <v>452.45</v>
      </c>
      <c r="F80" s="9">
        <v>0.8468</v>
      </c>
      <c r="G80" s="10">
        <f t="shared" si="13"/>
        <v>1.1809163911195086</v>
      </c>
      <c r="H80" s="10">
        <f t="shared" si="14"/>
        <v>1180.9163911195087</v>
      </c>
    </row>
    <row r="81" spans="1:8" ht="19.5" customHeight="1" x14ac:dyDescent="0.25">
      <c r="A81" s="3">
        <v>1400</v>
      </c>
      <c r="B81" s="10">
        <f t="shared" si="10"/>
        <v>137295282.92635089</v>
      </c>
      <c r="C81" s="12">
        <f t="shared" si="11"/>
        <v>137.29528292635089</v>
      </c>
      <c r="D81" s="9">
        <v>190.4</v>
      </c>
      <c r="E81" s="4">
        <f t="shared" si="12"/>
        <v>463.54999999999995</v>
      </c>
      <c r="F81" s="9">
        <v>0.85019999999999996</v>
      </c>
      <c r="G81" s="10">
        <f t="shared" si="13"/>
        <v>1.1761938367442955</v>
      </c>
      <c r="H81" s="10">
        <f t="shared" si="14"/>
        <v>1176.1938367442954</v>
      </c>
    </row>
    <row r="82" spans="1:8" ht="19.5" customHeight="1" x14ac:dyDescent="0.25">
      <c r="A82" s="3">
        <v>1400</v>
      </c>
      <c r="B82" s="10">
        <f t="shared" si="10"/>
        <v>137295282.92635089</v>
      </c>
      <c r="C82" s="12">
        <f t="shared" si="11"/>
        <v>137.29528292635089</v>
      </c>
      <c r="D82" s="9">
        <v>200.2</v>
      </c>
      <c r="E82" s="4">
        <f t="shared" si="12"/>
        <v>473.34999999999997</v>
      </c>
      <c r="F82" s="9">
        <v>0.85409999999999997</v>
      </c>
      <c r="G82" s="10">
        <f t="shared" si="13"/>
        <v>1.1708230886313078</v>
      </c>
      <c r="H82" s="10">
        <f t="shared" si="14"/>
        <v>1170.8230886313079</v>
      </c>
    </row>
    <row r="83" spans="1:8" ht="19.5" customHeight="1" x14ac:dyDescent="0.25">
      <c r="A83" s="3">
        <v>1400</v>
      </c>
      <c r="B83" s="10">
        <f t="shared" si="10"/>
        <v>137295282.92635089</v>
      </c>
      <c r="C83" s="12">
        <f t="shared" si="11"/>
        <v>137.29528292635089</v>
      </c>
      <c r="D83" s="9">
        <v>210.4</v>
      </c>
      <c r="E83" s="4">
        <f t="shared" si="12"/>
        <v>483.54999999999995</v>
      </c>
      <c r="F83" s="9">
        <v>0.85760000000000003</v>
      </c>
      <c r="G83" s="10">
        <f t="shared" si="13"/>
        <v>1.166044776119403</v>
      </c>
      <c r="H83" s="10">
        <f t="shared" si="14"/>
        <v>1166.044776119403</v>
      </c>
    </row>
    <row r="84" spans="1:8" ht="19.5" customHeight="1" x14ac:dyDescent="0.25">
      <c r="A84" s="3">
        <v>1400</v>
      </c>
      <c r="B84" s="10">
        <f t="shared" si="10"/>
        <v>137295282.92635089</v>
      </c>
      <c r="C84" s="12">
        <f t="shared" si="11"/>
        <v>137.29528292635089</v>
      </c>
      <c r="D84" s="9">
        <v>220.6</v>
      </c>
      <c r="E84" s="4">
        <f t="shared" si="12"/>
        <v>493.75</v>
      </c>
      <c r="F84" s="9">
        <v>0.86129999999999995</v>
      </c>
      <c r="G84" s="10">
        <f t="shared" si="13"/>
        <v>1.1610356437942646</v>
      </c>
      <c r="H84" s="10">
        <f t="shared" si="14"/>
        <v>1161.0356437942646</v>
      </c>
    </row>
    <row r="85" spans="1:8" ht="19.5" customHeight="1" x14ac:dyDescent="0.25">
      <c r="A85" s="3">
        <v>1400</v>
      </c>
      <c r="B85" s="10">
        <f t="shared" si="10"/>
        <v>137295282.92635089</v>
      </c>
      <c r="C85" s="12">
        <f t="shared" si="11"/>
        <v>137.29528292635089</v>
      </c>
      <c r="D85" s="9">
        <v>230.4</v>
      </c>
      <c r="E85" s="4">
        <f t="shared" si="12"/>
        <v>503.54999999999995</v>
      </c>
      <c r="F85" s="9">
        <v>0.86450000000000005</v>
      </c>
      <c r="G85" s="10">
        <f t="shared" si="13"/>
        <v>1.156737998843262</v>
      </c>
      <c r="H85" s="10">
        <f t="shared" si="14"/>
        <v>1156.7379988432619</v>
      </c>
    </row>
    <row r="86" spans="1:8" ht="19.5" customHeight="1" x14ac:dyDescent="0.25">
      <c r="A86" s="3">
        <v>1600</v>
      </c>
      <c r="B86" s="10">
        <f t="shared" si="10"/>
        <v>156908894.77297246</v>
      </c>
      <c r="C86" s="12">
        <f t="shared" si="11"/>
        <v>156.90889477297245</v>
      </c>
      <c r="D86" s="9">
        <v>150.1</v>
      </c>
      <c r="E86" s="4">
        <f t="shared" si="12"/>
        <v>423.25</v>
      </c>
      <c r="F86" s="9">
        <v>0.83220000000000005</v>
      </c>
      <c r="G86" s="10">
        <f t="shared" si="13"/>
        <v>1.2016342225426579</v>
      </c>
      <c r="H86" s="10">
        <f t="shared" si="14"/>
        <v>1201.6342225426579</v>
      </c>
    </row>
    <row r="87" spans="1:8" ht="19.5" customHeight="1" x14ac:dyDescent="0.25">
      <c r="A87" s="3">
        <v>1600</v>
      </c>
      <c r="B87" s="10">
        <f t="shared" si="10"/>
        <v>156908894.77297246</v>
      </c>
      <c r="C87" s="12">
        <f t="shared" si="11"/>
        <v>156.90889477297245</v>
      </c>
      <c r="D87" s="9">
        <v>160.1</v>
      </c>
      <c r="E87" s="4">
        <f t="shared" si="12"/>
        <v>433.25</v>
      </c>
      <c r="F87" s="9">
        <v>0.83530000000000004</v>
      </c>
      <c r="G87" s="10">
        <f t="shared" si="13"/>
        <v>1.1971746677840296</v>
      </c>
      <c r="H87" s="10">
        <f t="shared" si="14"/>
        <v>1197.1746677840297</v>
      </c>
    </row>
    <row r="88" spans="1:8" ht="19.5" customHeight="1" x14ac:dyDescent="0.25">
      <c r="A88" s="3">
        <v>1600</v>
      </c>
      <c r="B88" s="10">
        <f t="shared" si="10"/>
        <v>156908894.77297246</v>
      </c>
      <c r="C88" s="12">
        <f t="shared" si="11"/>
        <v>156.90889477297245</v>
      </c>
      <c r="D88" s="9">
        <v>169.8</v>
      </c>
      <c r="E88" s="4">
        <f t="shared" si="12"/>
        <v>442.95</v>
      </c>
      <c r="F88" s="9">
        <v>0.83819999999999995</v>
      </c>
      <c r="G88" s="10">
        <f t="shared" si="13"/>
        <v>1.1930326890956813</v>
      </c>
      <c r="H88" s="10">
        <f t="shared" si="14"/>
        <v>1193.0326890956812</v>
      </c>
    </row>
    <row r="89" spans="1:8" ht="19.5" customHeight="1" x14ac:dyDescent="0.25">
      <c r="A89" s="3">
        <v>1600</v>
      </c>
      <c r="B89" s="10">
        <f t="shared" si="10"/>
        <v>156908894.77297246</v>
      </c>
      <c r="C89" s="12">
        <f t="shared" si="11"/>
        <v>156.90889477297245</v>
      </c>
      <c r="D89" s="9">
        <v>179.3</v>
      </c>
      <c r="E89" s="4">
        <f t="shared" si="12"/>
        <v>452.45</v>
      </c>
      <c r="F89" s="9">
        <v>0.84150000000000003</v>
      </c>
      <c r="G89" s="10">
        <f t="shared" si="13"/>
        <v>1.1883541295306002</v>
      </c>
      <c r="H89" s="10">
        <f t="shared" si="14"/>
        <v>1188.3541295306002</v>
      </c>
    </row>
    <row r="90" spans="1:8" ht="19.5" customHeight="1" x14ac:dyDescent="0.25">
      <c r="A90" s="3">
        <v>1600</v>
      </c>
      <c r="B90" s="10">
        <f t="shared" si="10"/>
        <v>156908894.77297246</v>
      </c>
      <c r="C90" s="12">
        <f t="shared" si="11"/>
        <v>156.90889477297245</v>
      </c>
      <c r="D90" s="9">
        <v>190.4</v>
      </c>
      <c r="E90" s="4">
        <f t="shared" si="12"/>
        <v>463.54999999999995</v>
      </c>
      <c r="F90" s="9">
        <v>0.8448</v>
      </c>
      <c r="G90" s="10">
        <f t="shared" si="13"/>
        <v>1.1837121212121213</v>
      </c>
      <c r="H90" s="10">
        <f t="shared" si="14"/>
        <v>1183.7121212121212</v>
      </c>
    </row>
    <row r="91" spans="1:8" ht="19.5" customHeight="1" x14ac:dyDescent="0.25">
      <c r="A91" s="3">
        <v>1600</v>
      </c>
      <c r="B91" s="10">
        <f t="shared" si="10"/>
        <v>156908894.77297246</v>
      </c>
      <c r="C91" s="12">
        <f t="shared" si="11"/>
        <v>156.90889477297245</v>
      </c>
      <c r="D91" s="9">
        <v>200.2</v>
      </c>
      <c r="E91" s="4">
        <f t="shared" si="12"/>
        <v>473.34999999999997</v>
      </c>
      <c r="F91" s="9">
        <v>0.84819999999999995</v>
      </c>
      <c r="G91" s="10">
        <f t="shared" si="13"/>
        <v>1.1789672247111531</v>
      </c>
      <c r="H91" s="10">
        <f t="shared" si="14"/>
        <v>1178.9672247111532</v>
      </c>
    </row>
    <row r="92" spans="1:8" ht="19.5" customHeight="1" x14ac:dyDescent="0.25">
      <c r="A92" s="3">
        <v>1600</v>
      </c>
      <c r="B92" s="10">
        <f t="shared" si="10"/>
        <v>156908894.77297246</v>
      </c>
      <c r="C92" s="12">
        <f t="shared" si="11"/>
        <v>156.90889477297245</v>
      </c>
      <c r="D92" s="9">
        <v>210.4</v>
      </c>
      <c r="E92" s="4">
        <f t="shared" si="12"/>
        <v>483.54999999999995</v>
      </c>
      <c r="F92" s="9">
        <v>0.8518</v>
      </c>
      <c r="G92" s="10">
        <f t="shared" si="13"/>
        <v>1.1739845034045551</v>
      </c>
      <c r="H92" s="10">
        <f t="shared" si="14"/>
        <v>1173.984503404555</v>
      </c>
    </row>
    <row r="93" spans="1:8" ht="19.5" customHeight="1" x14ac:dyDescent="0.25">
      <c r="A93" s="3">
        <v>1600</v>
      </c>
      <c r="B93" s="10">
        <f t="shared" si="10"/>
        <v>156908894.77297246</v>
      </c>
      <c r="C93" s="12">
        <f t="shared" si="11"/>
        <v>156.90889477297245</v>
      </c>
      <c r="D93" s="9">
        <v>220.6</v>
      </c>
      <c r="E93" s="4">
        <f t="shared" si="12"/>
        <v>493.75</v>
      </c>
      <c r="F93" s="9">
        <v>0.85529999999999995</v>
      </c>
      <c r="G93" s="10">
        <f t="shared" si="13"/>
        <v>1.16918040453642</v>
      </c>
      <c r="H93" s="10">
        <f t="shared" si="14"/>
        <v>1169.1804045364199</v>
      </c>
    </row>
    <row r="94" spans="1:8" ht="19.5" customHeight="1" x14ac:dyDescent="0.25">
      <c r="A94" s="3">
        <v>1600</v>
      </c>
      <c r="B94" s="10">
        <f t="shared" si="10"/>
        <v>156908894.77297246</v>
      </c>
      <c r="C94" s="12">
        <f t="shared" si="11"/>
        <v>156.90889477297245</v>
      </c>
      <c r="D94" s="9">
        <v>230.4</v>
      </c>
      <c r="E94" s="4">
        <f t="shared" si="12"/>
        <v>503.54999999999995</v>
      </c>
      <c r="F94" s="9">
        <v>0.85840000000000005</v>
      </c>
      <c r="G94" s="10">
        <f t="shared" si="13"/>
        <v>1.1649580615097856</v>
      </c>
      <c r="H94" s="10">
        <f t="shared" si="14"/>
        <v>1164.9580615097857</v>
      </c>
    </row>
    <row r="95" spans="1:8" ht="19.5" customHeight="1" x14ac:dyDescent="0.25">
      <c r="A95" s="3">
        <v>1800</v>
      </c>
      <c r="B95" s="10">
        <f t="shared" si="10"/>
        <v>176522506.61959401</v>
      </c>
      <c r="C95" s="12">
        <f t="shared" si="11"/>
        <v>176.522506619594</v>
      </c>
      <c r="D95" s="9">
        <v>150.1</v>
      </c>
      <c r="E95" s="4">
        <f t="shared" si="12"/>
        <v>423.25</v>
      </c>
      <c r="F95" s="9">
        <v>0.82740000000000002</v>
      </c>
      <c r="G95" s="10">
        <f t="shared" si="13"/>
        <v>1.2086052695189751</v>
      </c>
      <c r="H95" s="10">
        <f t="shared" si="14"/>
        <v>1208.6052695189751</v>
      </c>
    </row>
    <row r="96" spans="1:8" ht="19.5" customHeight="1" x14ac:dyDescent="0.25">
      <c r="A96" s="3">
        <v>1800</v>
      </c>
      <c r="B96" s="10">
        <f t="shared" si="10"/>
        <v>176522506.61959401</v>
      </c>
      <c r="C96" s="12">
        <f t="shared" si="11"/>
        <v>176.522506619594</v>
      </c>
      <c r="D96" s="9">
        <v>160.1</v>
      </c>
      <c r="E96" s="4">
        <f t="shared" si="12"/>
        <v>433.25</v>
      </c>
      <c r="F96" s="9">
        <v>0.83040000000000003</v>
      </c>
      <c r="G96" s="10">
        <f t="shared" si="13"/>
        <v>1.2042389210019266</v>
      </c>
      <c r="H96" s="10">
        <f t="shared" si="14"/>
        <v>1204.2389210019267</v>
      </c>
    </row>
    <row r="97" spans="1:8" ht="19.5" customHeight="1" x14ac:dyDescent="0.25">
      <c r="A97" s="3">
        <v>1800</v>
      </c>
      <c r="B97" s="10">
        <f t="shared" si="10"/>
        <v>176522506.61959401</v>
      </c>
      <c r="C97" s="12">
        <f t="shared" si="11"/>
        <v>176.522506619594</v>
      </c>
      <c r="D97" s="9">
        <v>169.8</v>
      </c>
      <c r="E97" s="4">
        <f t="shared" si="12"/>
        <v>442.95</v>
      </c>
      <c r="F97" s="9">
        <v>0.83340000000000003</v>
      </c>
      <c r="G97" s="10">
        <f t="shared" si="13"/>
        <v>1.1999040076793857</v>
      </c>
      <c r="H97" s="10">
        <f t="shared" si="14"/>
        <v>1199.9040076793856</v>
      </c>
    </row>
    <row r="98" spans="1:8" ht="19.5" customHeight="1" x14ac:dyDescent="0.25">
      <c r="A98" s="3">
        <v>1800</v>
      </c>
      <c r="B98" s="10">
        <f t="shared" ref="B98:B112" si="15">A98*1000000/10.197</f>
        <v>176522506.61959401</v>
      </c>
      <c r="C98" s="12">
        <f t="shared" ref="C98:C112" si="16">B98*0.000001</f>
        <v>176.522506619594</v>
      </c>
      <c r="D98" s="9">
        <v>179.3</v>
      </c>
      <c r="E98" s="4">
        <f t="shared" ref="E98:E112" si="17">D98+273.15</f>
        <v>452.45</v>
      </c>
      <c r="F98" s="9">
        <v>0.83620000000000005</v>
      </c>
      <c r="G98" s="10">
        <f t="shared" ref="G98:G112" si="18">1/F98</f>
        <v>1.1958861516383639</v>
      </c>
      <c r="H98" s="10">
        <f t="shared" ref="H98:H112" si="19">1/F98*1000</f>
        <v>1195.8861516383638</v>
      </c>
    </row>
    <row r="99" spans="1:8" ht="19.5" customHeight="1" x14ac:dyDescent="0.25">
      <c r="A99" s="3">
        <v>1800</v>
      </c>
      <c r="B99" s="10">
        <f t="shared" si="15"/>
        <v>176522506.61959401</v>
      </c>
      <c r="C99" s="12">
        <f t="shared" si="16"/>
        <v>176.522506619594</v>
      </c>
      <c r="D99" s="9">
        <v>190.4</v>
      </c>
      <c r="E99" s="4">
        <f t="shared" si="17"/>
        <v>463.54999999999995</v>
      </c>
      <c r="F99" s="9">
        <v>0.8397</v>
      </c>
      <c r="G99" s="10">
        <f t="shared" si="18"/>
        <v>1.1909015124449207</v>
      </c>
      <c r="H99" s="10">
        <f t="shared" si="19"/>
        <v>1190.9015124449206</v>
      </c>
    </row>
    <row r="100" spans="1:8" ht="19.5" customHeight="1" x14ac:dyDescent="0.25">
      <c r="A100" s="3">
        <v>1800</v>
      </c>
      <c r="B100" s="10">
        <f t="shared" si="15"/>
        <v>176522506.61959401</v>
      </c>
      <c r="C100" s="12">
        <f t="shared" si="16"/>
        <v>176.522506619594</v>
      </c>
      <c r="D100" s="9">
        <v>200.2</v>
      </c>
      <c r="E100" s="4">
        <f t="shared" si="17"/>
        <v>473.34999999999997</v>
      </c>
      <c r="F100" s="9">
        <v>0.84319999999999995</v>
      </c>
      <c r="G100" s="10">
        <f t="shared" si="18"/>
        <v>1.1859582542694498</v>
      </c>
      <c r="H100" s="10">
        <f t="shared" si="19"/>
        <v>1185.9582542694498</v>
      </c>
    </row>
    <row r="101" spans="1:8" ht="19.5" customHeight="1" x14ac:dyDescent="0.25">
      <c r="A101" s="3">
        <v>1800</v>
      </c>
      <c r="B101" s="10">
        <f t="shared" si="15"/>
        <v>176522506.61959401</v>
      </c>
      <c r="C101" s="12">
        <f t="shared" si="16"/>
        <v>176.522506619594</v>
      </c>
      <c r="D101" s="9">
        <v>210.4</v>
      </c>
      <c r="E101" s="4">
        <f t="shared" si="17"/>
        <v>483.54999999999995</v>
      </c>
      <c r="F101" s="9">
        <v>0.84660000000000002</v>
      </c>
      <c r="G101" s="10">
        <f t="shared" si="18"/>
        <v>1.1811953697141506</v>
      </c>
      <c r="H101" s="10">
        <f t="shared" si="19"/>
        <v>1181.1953697141507</v>
      </c>
    </row>
    <row r="102" spans="1:8" ht="19.5" customHeight="1" x14ac:dyDescent="0.25">
      <c r="A102" s="3">
        <v>1800</v>
      </c>
      <c r="B102" s="10">
        <f t="shared" si="15"/>
        <v>176522506.61959401</v>
      </c>
      <c r="C102" s="12">
        <f t="shared" si="16"/>
        <v>176.522506619594</v>
      </c>
      <c r="D102" s="9">
        <v>220.6</v>
      </c>
      <c r="E102" s="4">
        <f t="shared" si="17"/>
        <v>493.75</v>
      </c>
      <c r="F102" s="9">
        <v>0.84989999999999999</v>
      </c>
      <c r="G102" s="10">
        <f t="shared" si="18"/>
        <v>1.1766090128250382</v>
      </c>
      <c r="H102" s="10">
        <f t="shared" si="19"/>
        <v>1176.6090128250382</v>
      </c>
    </row>
    <row r="103" spans="1:8" ht="19.5" customHeight="1" x14ac:dyDescent="0.25">
      <c r="A103" s="3">
        <v>1800</v>
      </c>
      <c r="B103" s="10">
        <f t="shared" si="15"/>
        <v>176522506.61959401</v>
      </c>
      <c r="C103" s="12">
        <f t="shared" si="16"/>
        <v>176.522506619594</v>
      </c>
      <c r="D103" s="9">
        <v>230.4</v>
      </c>
      <c r="E103" s="4">
        <f t="shared" si="17"/>
        <v>503.54999999999995</v>
      </c>
      <c r="F103" s="9">
        <v>0.85289999999999999</v>
      </c>
      <c r="G103" s="10">
        <f t="shared" si="18"/>
        <v>1.1724703951225233</v>
      </c>
      <c r="H103" s="10">
        <f t="shared" si="19"/>
        <v>1172.4703951225233</v>
      </c>
    </row>
    <row r="104" spans="1:8" ht="19.5" customHeight="1" x14ac:dyDescent="0.25">
      <c r="A104" s="3">
        <v>2000</v>
      </c>
      <c r="B104" s="10">
        <f t="shared" si="15"/>
        <v>196136118.46621558</v>
      </c>
      <c r="C104" s="12">
        <f t="shared" si="16"/>
        <v>196.13611846621558</v>
      </c>
      <c r="D104" s="9">
        <v>150.1</v>
      </c>
      <c r="E104" s="4">
        <f t="shared" si="17"/>
        <v>423.25</v>
      </c>
      <c r="F104" s="9">
        <v>0.82340000000000002</v>
      </c>
      <c r="G104" s="10">
        <f t="shared" si="18"/>
        <v>1.2144765606023804</v>
      </c>
      <c r="H104" s="10">
        <f t="shared" si="19"/>
        <v>1214.4765606023805</v>
      </c>
    </row>
    <row r="105" spans="1:8" ht="19.5" customHeight="1" x14ac:dyDescent="0.25">
      <c r="A105" s="3">
        <v>2000</v>
      </c>
      <c r="B105" s="10">
        <f t="shared" si="15"/>
        <v>196136118.46621558</v>
      </c>
      <c r="C105" s="12">
        <f t="shared" si="16"/>
        <v>196.13611846621558</v>
      </c>
      <c r="D105" s="9">
        <v>160.1</v>
      </c>
      <c r="E105" s="4">
        <f t="shared" si="17"/>
        <v>433.25</v>
      </c>
      <c r="F105" s="9">
        <v>0.82599999999999996</v>
      </c>
      <c r="G105" s="10">
        <f t="shared" si="18"/>
        <v>1.2106537530266344</v>
      </c>
      <c r="H105" s="10">
        <f t="shared" si="19"/>
        <v>1210.6537530266344</v>
      </c>
    </row>
    <row r="106" spans="1:8" ht="19.5" customHeight="1" x14ac:dyDescent="0.25">
      <c r="A106" s="3">
        <v>2000</v>
      </c>
      <c r="B106" s="10">
        <f t="shared" si="15"/>
        <v>196136118.46621558</v>
      </c>
      <c r="C106" s="12">
        <f t="shared" si="16"/>
        <v>196.13611846621558</v>
      </c>
      <c r="D106" s="9">
        <v>169.8</v>
      </c>
      <c r="E106" s="4">
        <f t="shared" si="17"/>
        <v>442.95</v>
      </c>
      <c r="F106" s="9">
        <v>0.82869999999999999</v>
      </c>
      <c r="G106" s="10">
        <f t="shared" si="18"/>
        <v>1.2067093037287318</v>
      </c>
      <c r="H106" s="10">
        <f t="shared" si="19"/>
        <v>1206.7093037287318</v>
      </c>
    </row>
    <row r="107" spans="1:8" ht="19.5" customHeight="1" x14ac:dyDescent="0.25">
      <c r="A107" s="3">
        <v>2000</v>
      </c>
      <c r="B107" s="10">
        <f t="shared" si="15"/>
        <v>196136118.46621558</v>
      </c>
      <c r="C107" s="12">
        <f t="shared" si="16"/>
        <v>196.13611846621558</v>
      </c>
      <c r="D107" s="9">
        <v>179.3</v>
      </c>
      <c r="E107" s="4">
        <f t="shared" si="17"/>
        <v>452.45</v>
      </c>
      <c r="F107" s="9">
        <v>0.83160000000000001</v>
      </c>
      <c r="G107" s="10">
        <f t="shared" si="18"/>
        <v>1.2025012025012025</v>
      </c>
      <c r="H107" s="10">
        <f t="shared" si="19"/>
        <v>1202.5012025012024</v>
      </c>
    </row>
    <row r="108" spans="1:8" ht="19.5" customHeight="1" x14ac:dyDescent="0.25">
      <c r="A108" s="3">
        <v>2000</v>
      </c>
      <c r="B108" s="10">
        <f t="shared" si="15"/>
        <v>196136118.46621558</v>
      </c>
      <c r="C108" s="12">
        <f t="shared" si="16"/>
        <v>196.13611846621558</v>
      </c>
      <c r="D108" s="9">
        <v>190.4</v>
      </c>
      <c r="E108" s="4">
        <f t="shared" si="17"/>
        <v>463.54999999999995</v>
      </c>
      <c r="F108" s="9">
        <v>0.83460000000000001</v>
      </c>
      <c r="G108" s="10">
        <f t="shared" si="18"/>
        <v>1.1981787682722262</v>
      </c>
      <c r="H108" s="10">
        <f t="shared" si="19"/>
        <v>1198.1787682722263</v>
      </c>
    </row>
    <row r="109" spans="1:8" ht="19.5" customHeight="1" x14ac:dyDescent="0.25">
      <c r="A109" s="3">
        <v>2000</v>
      </c>
      <c r="B109" s="10">
        <f t="shared" si="15"/>
        <v>196136118.46621558</v>
      </c>
      <c r="C109" s="12">
        <f t="shared" si="16"/>
        <v>196.13611846621558</v>
      </c>
      <c r="D109" s="9">
        <v>200.2</v>
      </c>
      <c r="E109" s="4">
        <f t="shared" si="17"/>
        <v>473.34999999999997</v>
      </c>
      <c r="F109" s="9">
        <v>0.83809999999999996</v>
      </c>
      <c r="G109" s="10">
        <f t="shared" si="18"/>
        <v>1.1931750387781888</v>
      </c>
      <c r="H109" s="10">
        <f t="shared" si="19"/>
        <v>1193.1750387781888</v>
      </c>
    </row>
    <row r="110" spans="1:8" ht="19.5" customHeight="1" x14ac:dyDescent="0.25">
      <c r="A110" s="3">
        <v>2000</v>
      </c>
      <c r="B110" s="10">
        <f t="shared" si="15"/>
        <v>196136118.46621558</v>
      </c>
      <c r="C110" s="12">
        <f t="shared" si="16"/>
        <v>196.13611846621558</v>
      </c>
      <c r="D110" s="9">
        <v>210.4</v>
      </c>
      <c r="E110" s="4">
        <f t="shared" si="17"/>
        <v>483.54999999999995</v>
      </c>
      <c r="F110" s="9">
        <v>0.84119999999999995</v>
      </c>
      <c r="G110" s="10">
        <f t="shared" si="18"/>
        <v>1.1887779362815027</v>
      </c>
      <c r="H110" s="10">
        <f t="shared" si="19"/>
        <v>1188.7779362815027</v>
      </c>
    </row>
    <row r="111" spans="1:8" ht="19.5" customHeight="1" x14ac:dyDescent="0.25">
      <c r="A111" s="3">
        <v>2000</v>
      </c>
      <c r="B111" s="10">
        <f t="shared" si="15"/>
        <v>196136118.46621558</v>
      </c>
      <c r="C111" s="12">
        <f t="shared" si="16"/>
        <v>196.13611846621558</v>
      </c>
      <c r="D111" s="9">
        <v>220.6</v>
      </c>
      <c r="E111" s="4">
        <f t="shared" si="17"/>
        <v>493.75</v>
      </c>
      <c r="F111" s="9">
        <v>0.84409999999999996</v>
      </c>
      <c r="G111" s="10">
        <f t="shared" si="18"/>
        <v>1.1846937566639024</v>
      </c>
      <c r="H111" s="10">
        <f t="shared" si="19"/>
        <v>1184.6937566639024</v>
      </c>
    </row>
    <row r="112" spans="1:8" ht="19.5" customHeight="1" x14ac:dyDescent="0.25">
      <c r="A112" s="3">
        <v>2000</v>
      </c>
      <c r="B112" s="10">
        <f t="shared" si="15"/>
        <v>196136118.46621558</v>
      </c>
      <c r="C112" s="12">
        <f t="shared" si="16"/>
        <v>196.13611846621558</v>
      </c>
      <c r="D112" s="9">
        <v>230.4</v>
      </c>
      <c r="E112" s="4">
        <f t="shared" si="17"/>
        <v>503.54999999999995</v>
      </c>
      <c r="F112" s="9">
        <v>0.84770000000000001</v>
      </c>
      <c r="G112" s="10">
        <f t="shared" si="18"/>
        <v>1.1796626164916835</v>
      </c>
      <c r="H112" s="10">
        <f t="shared" si="19"/>
        <v>1179.6626164916834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46"/>
  <sheetViews>
    <sheetView workbookViewId="0">
      <selection activeCell="F23" sqref="F23"/>
    </sheetView>
  </sheetViews>
  <sheetFormatPr defaultRowHeight="15" x14ac:dyDescent="0.25"/>
  <cols>
    <col min="1" max="2" width="14.140625" style="1" bestFit="1" customWidth="1"/>
    <col min="3" max="4" width="14.140625" style="2" bestFit="1" customWidth="1"/>
    <col min="5" max="5" width="9.140625" style="2" bestFit="1" customWidth="1"/>
    <col min="6" max="6" width="14.140625" style="2" bestFit="1" customWidth="1"/>
    <col min="7" max="10" width="14.140625" bestFit="1" customWidth="1"/>
  </cols>
  <sheetData>
    <row r="1" spans="1:10" ht="19.5" customHeight="1" x14ac:dyDescent="0.25">
      <c r="A1" s="5" t="s">
        <v>0</v>
      </c>
      <c r="B1" s="1" t="s">
        <v>1</v>
      </c>
      <c r="C1" s="6" t="s">
        <v>2</v>
      </c>
      <c r="D1" s="2" t="s">
        <v>3</v>
      </c>
      <c r="E1" s="6" t="s">
        <v>4</v>
      </c>
      <c r="F1" s="2" t="s">
        <v>5</v>
      </c>
      <c r="J1" t="s">
        <v>6</v>
      </c>
    </row>
    <row r="2" spans="1:10" ht="19.5" customHeight="1" x14ac:dyDescent="0.25">
      <c r="A2" s="7">
        <v>0</v>
      </c>
      <c r="B2" s="3">
        <f t="shared" ref="B2:B33" si="0">A2*1000000</f>
        <v>0</v>
      </c>
      <c r="C2" s="9">
        <v>110.4</v>
      </c>
      <c r="D2" s="4">
        <f t="shared" ref="D2:D33" si="1">C2+273</f>
        <v>383.4</v>
      </c>
      <c r="E2" s="9">
        <v>0.98470000000000002</v>
      </c>
      <c r="F2" s="4">
        <f t="shared" ref="F2:F33" si="2">1/E2</f>
        <v>1.0155377272265664</v>
      </c>
      <c r="J2" t="s">
        <v>7</v>
      </c>
    </row>
    <row r="3" spans="1:10" ht="19.5" customHeight="1" x14ac:dyDescent="0.25">
      <c r="A3" s="7">
        <v>0</v>
      </c>
      <c r="B3" s="3">
        <f t="shared" si="0"/>
        <v>0</v>
      </c>
      <c r="C3" s="7">
        <v>120</v>
      </c>
      <c r="D3" s="3">
        <f t="shared" si="1"/>
        <v>393</v>
      </c>
      <c r="E3" s="9">
        <v>0.99060000000000004</v>
      </c>
      <c r="F3" s="4">
        <f t="shared" si="2"/>
        <v>1.0094891984655763</v>
      </c>
      <c r="J3" t="s">
        <v>9</v>
      </c>
    </row>
    <row r="4" spans="1:10" ht="19.5" customHeight="1" x14ac:dyDescent="0.25">
      <c r="A4" s="7">
        <v>0</v>
      </c>
      <c r="B4" s="3">
        <f t="shared" si="0"/>
        <v>0</v>
      </c>
      <c r="C4" s="9">
        <v>129.5</v>
      </c>
      <c r="D4" s="4">
        <f t="shared" si="1"/>
        <v>402.5</v>
      </c>
      <c r="E4" s="9">
        <v>0.99560000000000004</v>
      </c>
      <c r="F4" s="4">
        <f t="shared" si="2"/>
        <v>1.004419445560466</v>
      </c>
    </row>
    <row r="5" spans="1:10" ht="19.5" customHeight="1" x14ac:dyDescent="0.25">
      <c r="A5" s="7">
        <v>0</v>
      </c>
      <c r="B5" s="3">
        <f t="shared" si="0"/>
        <v>0</v>
      </c>
      <c r="C5" s="9">
        <v>139.4</v>
      </c>
      <c r="D5" s="4">
        <f t="shared" si="1"/>
        <v>412.4</v>
      </c>
      <c r="E5" s="9">
        <v>1.0019</v>
      </c>
      <c r="F5" s="4">
        <f t="shared" si="2"/>
        <v>0.99810360315400737</v>
      </c>
    </row>
    <row r="6" spans="1:10" ht="19.5" customHeight="1" x14ac:dyDescent="0.25">
      <c r="A6" s="7">
        <v>0</v>
      </c>
      <c r="B6" s="3">
        <f t="shared" si="0"/>
        <v>0</v>
      </c>
      <c r="C6" s="9">
        <v>149.80000000000001</v>
      </c>
      <c r="D6" s="4">
        <f t="shared" si="1"/>
        <v>422.8</v>
      </c>
      <c r="E6" s="9">
        <v>1.0075000000000001</v>
      </c>
      <c r="F6" s="4">
        <f t="shared" si="2"/>
        <v>0.99255583126550861</v>
      </c>
    </row>
    <row r="7" spans="1:10" ht="19.5" customHeight="1" x14ac:dyDescent="0.25">
      <c r="A7" s="7">
        <v>0</v>
      </c>
      <c r="B7" s="3">
        <f t="shared" si="0"/>
        <v>0</v>
      </c>
      <c r="C7" s="9">
        <v>159.6</v>
      </c>
      <c r="D7" s="4">
        <f t="shared" si="1"/>
        <v>432.6</v>
      </c>
      <c r="E7" s="9">
        <v>1.0135000000000001</v>
      </c>
      <c r="F7" s="4">
        <f t="shared" si="2"/>
        <v>0.98667982239763186</v>
      </c>
    </row>
    <row r="8" spans="1:10" ht="19.5" customHeight="1" x14ac:dyDescent="0.25">
      <c r="A8" s="7">
        <v>0</v>
      </c>
      <c r="B8" s="3">
        <f t="shared" si="0"/>
        <v>0</v>
      </c>
      <c r="C8" s="9">
        <v>169.5</v>
      </c>
      <c r="D8" s="4">
        <f t="shared" si="1"/>
        <v>442.5</v>
      </c>
      <c r="E8" s="9">
        <v>1.0196000000000001</v>
      </c>
      <c r="F8" s="4">
        <f t="shared" si="2"/>
        <v>0.98077677520596307</v>
      </c>
    </row>
    <row r="9" spans="1:10" ht="19.5" customHeight="1" x14ac:dyDescent="0.25">
      <c r="A9" s="7">
        <v>0</v>
      </c>
      <c r="B9" s="3">
        <f t="shared" si="0"/>
        <v>0</v>
      </c>
      <c r="C9" s="9">
        <v>179.8</v>
      </c>
      <c r="D9" s="4">
        <f t="shared" si="1"/>
        <v>452.8</v>
      </c>
      <c r="E9" s="9">
        <v>1.0258</v>
      </c>
      <c r="F9" s="4">
        <f t="shared" si="2"/>
        <v>0.97484889842074474</v>
      </c>
    </row>
    <row r="10" spans="1:10" ht="19.5" customHeight="1" x14ac:dyDescent="0.25">
      <c r="A10" s="7">
        <v>0</v>
      </c>
      <c r="B10" s="3">
        <f t="shared" si="0"/>
        <v>0</v>
      </c>
      <c r="C10" s="9">
        <v>190.1</v>
      </c>
      <c r="D10" s="4">
        <f t="shared" si="1"/>
        <v>463.1</v>
      </c>
      <c r="E10" s="9">
        <v>1.0323</v>
      </c>
      <c r="F10" s="4">
        <f t="shared" si="2"/>
        <v>0.96871064613000102</v>
      </c>
    </row>
    <row r="11" spans="1:10" ht="19.5" customHeight="1" x14ac:dyDescent="0.25">
      <c r="A11" s="7">
        <v>0</v>
      </c>
      <c r="B11" s="3">
        <f t="shared" si="0"/>
        <v>0</v>
      </c>
      <c r="C11" s="9">
        <v>200.6</v>
      </c>
      <c r="D11" s="4">
        <f t="shared" si="1"/>
        <v>473.6</v>
      </c>
      <c r="E11" s="9">
        <v>1.038</v>
      </c>
      <c r="F11" s="4">
        <f t="shared" si="2"/>
        <v>0.96339113680154143</v>
      </c>
      <c r="J11" t="s">
        <v>10</v>
      </c>
    </row>
    <row r="12" spans="1:10" ht="19.5" customHeight="1" x14ac:dyDescent="0.25">
      <c r="A12" s="7">
        <v>0</v>
      </c>
      <c r="B12" s="3">
        <f t="shared" si="0"/>
        <v>0</v>
      </c>
      <c r="C12" s="9">
        <v>209.7</v>
      </c>
      <c r="D12" s="4">
        <f t="shared" si="1"/>
        <v>482.7</v>
      </c>
      <c r="E12" s="9">
        <v>1.0434000000000001</v>
      </c>
      <c r="F12" s="4">
        <f t="shared" si="2"/>
        <v>0.9584052137243626</v>
      </c>
    </row>
    <row r="13" spans="1:10" ht="19.5" customHeight="1" x14ac:dyDescent="0.25">
      <c r="A13" s="7">
        <v>0</v>
      </c>
      <c r="B13" s="3">
        <f t="shared" si="0"/>
        <v>0</v>
      </c>
      <c r="C13" s="9">
        <v>219.4</v>
      </c>
      <c r="D13" s="4">
        <f t="shared" si="1"/>
        <v>492.4</v>
      </c>
      <c r="E13" s="9">
        <v>1.0491999999999999</v>
      </c>
      <c r="F13" s="4">
        <f t="shared" si="2"/>
        <v>0.95310712924132679</v>
      </c>
    </row>
    <row r="14" spans="1:10" ht="19.5" customHeight="1" x14ac:dyDescent="0.25">
      <c r="A14" s="7">
        <v>0</v>
      </c>
      <c r="B14" s="3">
        <f t="shared" si="0"/>
        <v>0</v>
      </c>
      <c r="C14" s="9">
        <v>230.2</v>
      </c>
      <c r="D14" s="4">
        <f t="shared" si="1"/>
        <v>503.2</v>
      </c>
      <c r="E14" s="9">
        <v>1.0556000000000001</v>
      </c>
      <c r="F14" s="4">
        <f t="shared" si="2"/>
        <v>0.94732853353543001</v>
      </c>
    </row>
    <row r="15" spans="1:10" ht="19.5" customHeight="1" x14ac:dyDescent="0.25">
      <c r="A15" s="7">
        <v>0</v>
      </c>
      <c r="B15" s="3">
        <f t="shared" si="0"/>
        <v>0</v>
      </c>
      <c r="C15" s="9">
        <v>240.2</v>
      </c>
      <c r="D15" s="4">
        <f t="shared" si="1"/>
        <v>513.20000000000005</v>
      </c>
      <c r="E15" s="9">
        <v>1.0620000000000001</v>
      </c>
      <c r="F15" s="4">
        <f t="shared" si="2"/>
        <v>0.94161958568738224</v>
      </c>
    </row>
    <row r="16" spans="1:10" ht="19.5" customHeight="1" x14ac:dyDescent="0.25">
      <c r="A16" s="7">
        <v>0</v>
      </c>
      <c r="B16" s="3">
        <f t="shared" si="0"/>
        <v>0</v>
      </c>
      <c r="C16" s="9">
        <v>251.3</v>
      </c>
      <c r="D16" s="4">
        <f t="shared" si="1"/>
        <v>524.29999999999995</v>
      </c>
      <c r="E16" s="9">
        <v>1.069</v>
      </c>
      <c r="F16" s="4">
        <f t="shared" si="2"/>
        <v>0.93545369504209541</v>
      </c>
    </row>
    <row r="17" spans="1:6" ht="19.5" customHeight="1" x14ac:dyDescent="0.25">
      <c r="A17" s="7">
        <v>20</v>
      </c>
      <c r="B17" s="3">
        <f t="shared" si="0"/>
        <v>20000000</v>
      </c>
      <c r="C17" s="9">
        <v>110.4</v>
      </c>
      <c r="D17" s="4">
        <f t="shared" si="1"/>
        <v>383.4</v>
      </c>
      <c r="E17" s="9">
        <v>0.97440000000000004</v>
      </c>
      <c r="F17" s="4">
        <f t="shared" si="2"/>
        <v>1.0262725779967159</v>
      </c>
    </row>
    <row r="18" spans="1:6" ht="19.5" customHeight="1" x14ac:dyDescent="0.25">
      <c r="A18" s="7">
        <v>20</v>
      </c>
      <c r="B18" s="3">
        <f t="shared" si="0"/>
        <v>20000000</v>
      </c>
      <c r="C18" s="7">
        <v>120</v>
      </c>
      <c r="D18" s="3">
        <f t="shared" si="1"/>
        <v>393</v>
      </c>
      <c r="E18" s="9">
        <v>0.97940000000000005</v>
      </c>
      <c r="F18" s="4">
        <f t="shared" si="2"/>
        <v>1.0210332856851132</v>
      </c>
    </row>
    <row r="19" spans="1:6" ht="19.5" customHeight="1" x14ac:dyDescent="0.25">
      <c r="A19" s="7">
        <v>20</v>
      </c>
      <c r="B19" s="3">
        <f t="shared" si="0"/>
        <v>20000000</v>
      </c>
      <c r="C19" s="9">
        <v>129.5</v>
      </c>
      <c r="D19" s="4">
        <f t="shared" si="1"/>
        <v>402.5</v>
      </c>
      <c r="E19" s="9">
        <v>0.98419999999999996</v>
      </c>
      <c r="F19" s="4">
        <f t="shared" si="2"/>
        <v>1.016053647632595</v>
      </c>
    </row>
    <row r="20" spans="1:6" ht="19.5" customHeight="1" x14ac:dyDescent="0.25">
      <c r="A20" s="7">
        <v>20</v>
      </c>
      <c r="B20" s="3">
        <f t="shared" si="0"/>
        <v>20000000</v>
      </c>
      <c r="C20" s="9">
        <v>139.4</v>
      </c>
      <c r="D20" s="4">
        <f t="shared" si="1"/>
        <v>412.4</v>
      </c>
      <c r="E20" s="9">
        <v>0.9899</v>
      </c>
      <c r="F20" s="4">
        <f t="shared" si="2"/>
        <v>1.0102030508132134</v>
      </c>
    </row>
    <row r="21" spans="1:6" ht="19.5" customHeight="1" x14ac:dyDescent="0.25">
      <c r="A21" s="7">
        <v>20</v>
      </c>
      <c r="B21" s="3">
        <f t="shared" si="0"/>
        <v>20000000</v>
      </c>
      <c r="C21" s="9">
        <v>149.80000000000001</v>
      </c>
      <c r="D21" s="4">
        <f t="shared" si="1"/>
        <v>422.8</v>
      </c>
      <c r="E21" s="9">
        <v>0.99519999999999997</v>
      </c>
      <c r="F21" s="4">
        <f t="shared" si="2"/>
        <v>1.004823151125402</v>
      </c>
    </row>
    <row r="22" spans="1:6" ht="19.5" customHeight="1" x14ac:dyDescent="0.25">
      <c r="A22" s="7">
        <v>20</v>
      </c>
      <c r="B22" s="3">
        <f t="shared" si="0"/>
        <v>20000000</v>
      </c>
      <c r="C22" s="9">
        <v>159.6</v>
      </c>
      <c r="D22" s="4">
        <f t="shared" si="1"/>
        <v>432.6</v>
      </c>
      <c r="E22" s="9">
        <v>1.0005999999999999</v>
      </c>
      <c r="F22" s="4">
        <f t="shared" si="2"/>
        <v>0.99940035978412955</v>
      </c>
    </row>
    <row r="23" spans="1:6" ht="19.5" customHeight="1" x14ac:dyDescent="0.25">
      <c r="A23" s="7">
        <v>20</v>
      </c>
      <c r="B23" s="3">
        <f t="shared" si="0"/>
        <v>20000000</v>
      </c>
      <c r="C23" s="9">
        <v>169.5</v>
      </c>
      <c r="D23" s="4">
        <f t="shared" si="1"/>
        <v>442.5</v>
      </c>
      <c r="E23" s="9">
        <v>1.0061</v>
      </c>
      <c r="F23" s="4">
        <f t="shared" si="2"/>
        <v>0.9939369843951894</v>
      </c>
    </row>
    <row r="24" spans="1:6" ht="19.5" customHeight="1" x14ac:dyDescent="0.25">
      <c r="A24" s="7">
        <v>20</v>
      </c>
      <c r="B24" s="3">
        <f t="shared" si="0"/>
        <v>20000000</v>
      </c>
      <c r="C24" s="9">
        <v>179.8</v>
      </c>
      <c r="D24" s="4">
        <f t="shared" si="1"/>
        <v>452.8</v>
      </c>
      <c r="E24" s="9">
        <v>1.0118</v>
      </c>
      <c r="F24" s="4">
        <f t="shared" si="2"/>
        <v>0.98833761612966986</v>
      </c>
    </row>
    <row r="25" spans="1:6" ht="19.5" customHeight="1" x14ac:dyDescent="0.25">
      <c r="A25" s="7">
        <v>20</v>
      </c>
      <c r="B25" s="3">
        <f t="shared" si="0"/>
        <v>20000000</v>
      </c>
      <c r="C25" s="9">
        <v>190.1</v>
      </c>
      <c r="D25" s="4">
        <f t="shared" si="1"/>
        <v>463.1</v>
      </c>
      <c r="E25" s="9">
        <v>1.0170999999999999</v>
      </c>
      <c r="F25" s="4">
        <f t="shared" si="2"/>
        <v>0.98318749385507831</v>
      </c>
    </row>
    <row r="26" spans="1:6" ht="19.5" customHeight="1" x14ac:dyDescent="0.25">
      <c r="A26" s="7">
        <v>20</v>
      </c>
      <c r="B26" s="3">
        <f t="shared" si="0"/>
        <v>20000000</v>
      </c>
      <c r="C26" s="9">
        <v>200.6</v>
      </c>
      <c r="D26" s="4">
        <f t="shared" si="1"/>
        <v>473.6</v>
      </c>
      <c r="E26" s="9">
        <v>1.0221</v>
      </c>
      <c r="F26" s="4">
        <f t="shared" si="2"/>
        <v>0.97837784952548679</v>
      </c>
    </row>
    <row r="27" spans="1:6" ht="19.5" customHeight="1" x14ac:dyDescent="0.25">
      <c r="A27" s="7">
        <v>20</v>
      </c>
      <c r="B27" s="3">
        <f t="shared" si="0"/>
        <v>20000000</v>
      </c>
      <c r="C27" s="9">
        <v>209.7</v>
      </c>
      <c r="D27" s="4">
        <f t="shared" si="1"/>
        <v>482.7</v>
      </c>
      <c r="E27" s="9">
        <v>1.0268999999999999</v>
      </c>
      <c r="F27" s="4">
        <f t="shared" si="2"/>
        <v>0.97380465478625</v>
      </c>
    </row>
    <row r="28" spans="1:6" ht="19.5" customHeight="1" x14ac:dyDescent="0.25">
      <c r="A28" s="7">
        <v>20</v>
      </c>
      <c r="B28" s="3">
        <f t="shared" si="0"/>
        <v>20000000</v>
      </c>
      <c r="C28" s="9">
        <v>219.4</v>
      </c>
      <c r="D28" s="4">
        <f t="shared" si="1"/>
        <v>492.4</v>
      </c>
      <c r="E28" s="9">
        <v>1.032</v>
      </c>
      <c r="F28" s="4">
        <f t="shared" si="2"/>
        <v>0.96899224806201545</v>
      </c>
    </row>
    <row r="29" spans="1:6" ht="19.5" customHeight="1" x14ac:dyDescent="0.25">
      <c r="A29" s="7">
        <v>20</v>
      </c>
      <c r="B29" s="3">
        <f t="shared" si="0"/>
        <v>20000000</v>
      </c>
      <c r="C29" s="9">
        <v>230.2</v>
      </c>
      <c r="D29" s="4">
        <f t="shared" si="1"/>
        <v>503.2</v>
      </c>
      <c r="E29" s="9">
        <v>1.0375000000000001</v>
      </c>
      <c r="F29" s="4">
        <f t="shared" si="2"/>
        <v>0.96385542168674687</v>
      </c>
    </row>
    <row r="30" spans="1:6" ht="19.5" customHeight="1" x14ac:dyDescent="0.25">
      <c r="A30" s="7">
        <v>20</v>
      </c>
      <c r="B30" s="3">
        <f t="shared" si="0"/>
        <v>20000000</v>
      </c>
      <c r="C30" s="9">
        <v>240.2</v>
      </c>
      <c r="D30" s="4">
        <f t="shared" si="1"/>
        <v>513.20000000000005</v>
      </c>
      <c r="E30" s="9">
        <v>1.0429999999999999</v>
      </c>
      <c r="F30" s="4">
        <f t="shared" si="2"/>
        <v>0.95877277085330781</v>
      </c>
    </row>
    <row r="31" spans="1:6" ht="19.5" customHeight="1" x14ac:dyDescent="0.25">
      <c r="A31" s="7">
        <v>20</v>
      </c>
      <c r="B31" s="3">
        <f t="shared" si="0"/>
        <v>20000000</v>
      </c>
      <c r="C31" s="9">
        <v>251.3</v>
      </c>
      <c r="D31" s="4">
        <f t="shared" si="1"/>
        <v>524.29999999999995</v>
      </c>
      <c r="E31" s="9">
        <v>1.0488999999999999</v>
      </c>
      <c r="F31" s="4">
        <f t="shared" si="2"/>
        <v>0.95337973114691588</v>
      </c>
    </row>
    <row r="32" spans="1:6" ht="19.5" customHeight="1" x14ac:dyDescent="0.25">
      <c r="A32" s="7">
        <v>40</v>
      </c>
      <c r="B32" s="3">
        <f t="shared" si="0"/>
        <v>40000000</v>
      </c>
      <c r="C32" s="9">
        <v>110.4</v>
      </c>
      <c r="D32" s="4">
        <f t="shared" si="1"/>
        <v>383.4</v>
      </c>
      <c r="E32" s="9">
        <v>0.96550000000000002</v>
      </c>
      <c r="F32" s="4">
        <f t="shared" si="2"/>
        <v>1.0357327809425168</v>
      </c>
    </row>
    <row r="33" spans="1:6" ht="19.5" customHeight="1" x14ac:dyDescent="0.25">
      <c r="A33" s="7">
        <v>40</v>
      </c>
      <c r="B33" s="3">
        <f t="shared" si="0"/>
        <v>40000000</v>
      </c>
      <c r="C33" s="7">
        <v>120</v>
      </c>
      <c r="D33" s="3">
        <f t="shared" si="1"/>
        <v>393</v>
      </c>
      <c r="E33" s="9">
        <v>0.96970000000000001</v>
      </c>
      <c r="F33" s="4">
        <f t="shared" si="2"/>
        <v>1.0312467773538208</v>
      </c>
    </row>
    <row r="34" spans="1:6" ht="19.5" customHeight="1" x14ac:dyDescent="0.25">
      <c r="A34" s="7">
        <v>40</v>
      </c>
      <c r="B34" s="3">
        <f t="shared" ref="B34:B65" si="3">A34*1000000</f>
        <v>40000000</v>
      </c>
      <c r="C34" s="9">
        <v>129.5</v>
      </c>
      <c r="D34" s="4">
        <f t="shared" ref="D34:D65" si="4">C34+273</f>
        <v>402.5</v>
      </c>
      <c r="E34" s="9">
        <v>0.97419999999999995</v>
      </c>
      <c r="F34" s="4">
        <f t="shared" ref="F34:F65" si="5">1/E34</f>
        <v>1.0264832683227263</v>
      </c>
    </row>
    <row r="35" spans="1:6" ht="19.5" customHeight="1" x14ac:dyDescent="0.25">
      <c r="A35" s="7">
        <v>40</v>
      </c>
      <c r="B35" s="3">
        <f t="shared" si="3"/>
        <v>40000000</v>
      </c>
      <c r="C35" s="9">
        <v>139.4</v>
      </c>
      <c r="D35" s="4">
        <f t="shared" si="4"/>
        <v>412.4</v>
      </c>
      <c r="E35" s="9">
        <v>0.97950000000000004</v>
      </c>
      <c r="F35" s="4">
        <f t="shared" si="5"/>
        <v>1.0209290454313424</v>
      </c>
    </row>
    <row r="36" spans="1:6" ht="19.5" customHeight="1" x14ac:dyDescent="0.25">
      <c r="A36" s="7">
        <v>40</v>
      </c>
      <c r="B36" s="3">
        <f t="shared" si="3"/>
        <v>40000000</v>
      </c>
      <c r="C36" s="9">
        <v>149.80000000000001</v>
      </c>
      <c r="D36" s="4">
        <f t="shared" si="4"/>
        <v>422.8</v>
      </c>
      <c r="E36" s="9">
        <v>0.98460000000000003</v>
      </c>
      <c r="F36" s="4">
        <f t="shared" si="5"/>
        <v>1.0156408693885841</v>
      </c>
    </row>
    <row r="37" spans="1:6" ht="19.5" customHeight="1" x14ac:dyDescent="0.25">
      <c r="A37" s="7">
        <v>40</v>
      </c>
      <c r="B37" s="3">
        <f t="shared" si="3"/>
        <v>40000000</v>
      </c>
      <c r="C37" s="9">
        <v>159.6</v>
      </c>
      <c r="D37" s="4">
        <f t="shared" si="4"/>
        <v>432.6</v>
      </c>
      <c r="E37" s="9">
        <v>0.98960000000000004</v>
      </c>
      <c r="F37" s="4">
        <f t="shared" si="5"/>
        <v>1.0105092966855296</v>
      </c>
    </row>
    <row r="38" spans="1:6" ht="19.5" customHeight="1" x14ac:dyDescent="0.25">
      <c r="A38" s="7">
        <v>40</v>
      </c>
      <c r="B38" s="3">
        <f t="shared" si="3"/>
        <v>40000000</v>
      </c>
      <c r="C38" s="9">
        <v>169.5</v>
      </c>
      <c r="D38" s="4">
        <f t="shared" si="4"/>
        <v>442.5</v>
      </c>
      <c r="E38" s="9">
        <v>0.99460000000000004</v>
      </c>
      <c r="F38" s="4">
        <f t="shared" si="5"/>
        <v>1.0054293183189222</v>
      </c>
    </row>
    <row r="39" spans="1:6" ht="19.5" customHeight="1" x14ac:dyDescent="0.25">
      <c r="A39" s="7">
        <v>40</v>
      </c>
      <c r="B39" s="3">
        <f t="shared" si="3"/>
        <v>40000000</v>
      </c>
      <c r="C39" s="9">
        <v>179.8</v>
      </c>
      <c r="D39" s="4">
        <f t="shared" si="4"/>
        <v>452.8</v>
      </c>
      <c r="E39" s="9">
        <v>0.99970000000000003</v>
      </c>
      <c r="F39" s="4">
        <f t="shared" si="5"/>
        <v>1.000300090027008</v>
      </c>
    </row>
    <row r="40" spans="1:6" ht="19.5" customHeight="1" x14ac:dyDescent="0.25">
      <c r="A40" s="7">
        <v>40</v>
      </c>
      <c r="B40" s="3">
        <f t="shared" si="3"/>
        <v>40000000</v>
      </c>
      <c r="C40" s="9">
        <v>190.1</v>
      </c>
      <c r="D40" s="4">
        <f t="shared" si="4"/>
        <v>463.1</v>
      </c>
      <c r="E40" s="9">
        <v>1.0044999999999999</v>
      </c>
      <c r="F40" s="4">
        <f t="shared" si="5"/>
        <v>0.99552015928322557</v>
      </c>
    </row>
    <row r="41" spans="1:6" ht="19.5" customHeight="1" x14ac:dyDescent="0.25">
      <c r="A41" s="7">
        <v>40</v>
      </c>
      <c r="B41" s="3">
        <f t="shared" si="3"/>
        <v>40000000</v>
      </c>
      <c r="C41" s="9">
        <v>200.6</v>
      </c>
      <c r="D41" s="4">
        <f t="shared" si="4"/>
        <v>473.6</v>
      </c>
      <c r="E41" s="9">
        <v>1.0093000000000001</v>
      </c>
      <c r="F41" s="4">
        <f t="shared" si="5"/>
        <v>0.99078569305459219</v>
      </c>
    </row>
    <row r="42" spans="1:6" ht="19.5" customHeight="1" x14ac:dyDescent="0.25">
      <c r="A42" s="7">
        <v>40</v>
      </c>
      <c r="B42" s="3">
        <f t="shared" si="3"/>
        <v>40000000</v>
      </c>
      <c r="C42" s="9">
        <v>209.7</v>
      </c>
      <c r="D42" s="4">
        <f t="shared" si="4"/>
        <v>482.7</v>
      </c>
      <c r="E42" s="9">
        <v>1.0133000000000001</v>
      </c>
      <c r="F42" s="4">
        <f t="shared" si="5"/>
        <v>0.98687456824237629</v>
      </c>
    </row>
    <row r="43" spans="1:6" ht="19.5" customHeight="1" x14ac:dyDescent="0.25">
      <c r="A43" s="7">
        <v>40</v>
      </c>
      <c r="B43" s="3">
        <f t="shared" si="3"/>
        <v>40000000</v>
      </c>
      <c r="C43" s="9">
        <v>219.4</v>
      </c>
      <c r="D43" s="4">
        <f t="shared" si="4"/>
        <v>492.4</v>
      </c>
      <c r="E43" s="9">
        <v>1.018</v>
      </c>
      <c r="F43" s="4">
        <f t="shared" si="5"/>
        <v>0.98231827111984282</v>
      </c>
    </row>
    <row r="44" spans="1:6" ht="19.5" customHeight="1" x14ac:dyDescent="0.25">
      <c r="A44" s="7">
        <v>40</v>
      </c>
      <c r="B44" s="3">
        <f t="shared" si="3"/>
        <v>40000000</v>
      </c>
      <c r="C44" s="9">
        <v>230.2</v>
      </c>
      <c r="D44" s="4">
        <f t="shared" si="4"/>
        <v>503.2</v>
      </c>
      <c r="E44" s="9">
        <v>1.0228999999999999</v>
      </c>
      <c r="F44" s="4">
        <f t="shared" si="5"/>
        <v>0.97761266986020146</v>
      </c>
    </row>
    <row r="45" spans="1:6" ht="19.5" customHeight="1" x14ac:dyDescent="0.25">
      <c r="A45" s="7">
        <v>40</v>
      </c>
      <c r="B45" s="3">
        <f t="shared" si="3"/>
        <v>40000000</v>
      </c>
      <c r="C45" s="9">
        <v>240.2</v>
      </c>
      <c r="D45" s="4">
        <f t="shared" si="4"/>
        <v>513.20000000000005</v>
      </c>
      <c r="E45" s="9">
        <v>1.0276000000000001</v>
      </c>
      <c r="F45" s="4">
        <f t="shared" si="5"/>
        <v>0.97314130011677691</v>
      </c>
    </row>
    <row r="46" spans="1:6" ht="19.5" customHeight="1" x14ac:dyDescent="0.25">
      <c r="A46" s="7">
        <v>40</v>
      </c>
      <c r="B46" s="3">
        <f t="shared" si="3"/>
        <v>40000000</v>
      </c>
      <c r="C46" s="9">
        <v>251.3</v>
      </c>
      <c r="D46" s="4">
        <f t="shared" si="4"/>
        <v>524.29999999999995</v>
      </c>
      <c r="E46" s="9">
        <v>1.0329999999999999</v>
      </c>
      <c r="F46" s="4">
        <f t="shared" si="5"/>
        <v>0.96805421103581812</v>
      </c>
    </row>
    <row r="47" spans="1:6" ht="19.5" customHeight="1" x14ac:dyDescent="0.25">
      <c r="A47" s="7">
        <v>60</v>
      </c>
      <c r="B47" s="3">
        <f t="shared" si="3"/>
        <v>60000000</v>
      </c>
      <c r="C47" s="7">
        <v>120</v>
      </c>
      <c r="D47" s="3">
        <f t="shared" si="4"/>
        <v>393</v>
      </c>
      <c r="E47" s="9">
        <v>0.96140000000000003</v>
      </c>
      <c r="F47" s="4">
        <f t="shared" si="5"/>
        <v>1.0401497815685459</v>
      </c>
    </row>
    <row r="48" spans="1:6" ht="19.5" customHeight="1" x14ac:dyDescent="0.25">
      <c r="A48" s="7">
        <v>60</v>
      </c>
      <c r="B48" s="3">
        <f t="shared" si="3"/>
        <v>60000000</v>
      </c>
      <c r="C48" s="9">
        <v>129.5</v>
      </c>
      <c r="D48" s="4">
        <f t="shared" si="4"/>
        <v>402.5</v>
      </c>
      <c r="E48" s="9">
        <v>0.96509999999999996</v>
      </c>
      <c r="F48" s="4">
        <f t="shared" si="5"/>
        <v>1.0361620557455187</v>
      </c>
    </row>
    <row r="49" spans="1:6" ht="19.5" customHeight="1" x14ac:dyDescent="0.25">
      <c r="A49" s="7">
        <v>60</v>
      </c>
      <c r="B49" s="3">
        <f t="shared" si="3"/>
        <v>60000000</v>
      </c>
      <c r="C49" s="9">
        <v>139.4</v>
      </c>
      <c r="D49" s="4">
        <f t="shared" si="4"/>
        <v>412.4</v>
      </c>
      <c r="E49" s="9">
        <v>0.97019999999999995</v>
      </c>
      <c r="F49" s="4">
        <f t="shared" si="5"/>
        <v>1.0307153164296021</v>
      </c>
    </row>
    <row r="50" spans="1:6" ht="19.5" customHeight="1" x14ac:dyDescent="0.25">
      <c r="A50" s="7">
        <v>60</v>
      </c>
      <c r="B50" s="3">
        <f t="shared" si="3"/>
        <v>60000000</v>
      </c>
      <c r="C50" s="9">
        <v>149.80000000000001</v>
      </c>
      <c r="D50" s="4">
        <f t="shared" si="4"/>
        <v>422.8</v>
      </c>
      <c r="E50" s="9">
        <v>0.97509999999999997</v>
      </c>
      <c r="F50" s="4">
        <f t="shared" si="5"/>
        <v>1.0255358424776946</v>
      </c>
    </row>
    <row r="51" spans="1:6" ht="19.5" customHeight="1" x14ac:dyDescent="0.25">
      <c r="A51" s="7">
        <v>60</v>
      </c>
      <c r="B51" s="3">
        <f t="shared" si="3"/>
        <v>60000000</v>
      </c>
      <c r="C51" s="9">
        <v>159.6</v>
      </c>
      <c r="D51" s="4">
        <f t="shared" si="4"/>
        <v>432.6</v>
      </c>
      <c r="E51" s="9">
        <v>0.97970000000000002</v>
      </c>
      <c r="F51" s="4">
        <f t="shared" si="5"/>
        <v>1.0207206287639072</v>
      </c>
    </row>
    <row r="52" spans="1:6" ht="19.5" customHeight="1" x14ac:dyDescent="0.25">
      <c r="A52" s="7">
        <v>60</v>
      </c>
      <c r="B52" s="3">
        <f t="shared" si="3"/>
        <v>60000000</v>
      </c>
      <c r="C52" s="9">
        <v>169.5</v>
      </c>
      <c r="D52" s="4">
        <f t="shared" si="4"/>
        <v>442.5</v>
      </c>
      <c r="E52" s="9">
        <v>0.98429999999999995</v>
      </c>
      <c r="F52" s="4">
        <f t="shared" si="5"/>
        <v>1.0159504216194251</v>
      </c>
    </row>
    <row r="53" spans="1:6" ht="19.5" customHeight="1" x14ac:dyDescent="0.25">
      <c r="A53" s="7">
        <v>60</v>
      </c>
      <c r="B53" s="3">
        <f t="shared" si="3"/>
        <v>60000000</v>
      </c>
      <c r="C53" s="9">
        <v>179.8</v>
      </c>
      <c r="D53" s="4">
        <f t="shared" si="4"/>
        <v>452.8</v>
      </c>
      <c r="E53" s="9">
        <v>0.98909999999999998</v>
      </c>
      <c r="F53" s="4">
        <f t="shared" si="5"/>
        <v>1.0110201193003741</v>
      </c>
    </row>
    <row r="54" spans="1:6" ht="19.5" customHeight="1" x14ac:dyDescent="0.25">
      <c r="A54" s="7">
        <v>60</v>
      </c>
      <c r="B54" s="3">
        <f t="shared" si="3"/>
        <v>60000000</v>
      </c>
      <c r="C54" s="9">
        <v>190.1</v>
      </c>
      <c r="D54" s="4">
        <f t="shared" si="4"/>
        <v>463.1</v>
      </c>
      <c r="E54" s="9">
        <v>0.99350000000000005</v>
      </c>
      <c r="F54" s="4">
        <f t="shared" si="5"/>
        <v>1.0065425264217414</v>
      </c>
    </row>
    <row r="55" spans="1:6" ht="19.5" customHeight="1" x14ac:dyDescent="0.25">
      <c r="A55" s="7">
        <v>60</v>
      </c>
      <c r="B55" s="3">
        <f t="shared" si="3"/>
        <v>60000000</v>
      </c>
      <c r="C55" s="9">
        <v>200.6</v>
      </c>
      <c r="D55" s="4">
        <f t="shared" si="4"/>
        <v>473.6</v>
      </c>
      <c r="E55" s="9">
        <v>0.99770000000000003</v>
      </c>
      <c r="F55" s="4">
        <f t="shared" si="5"/>
        <v>1.0023053021950485</v>
      </c>
    </row>
    <row r="56" spans="1:6" ht="19.5" customHeight="1" x14ac:dyDescent="0.25">
      <c r="A56" s="7">
        <v>60</v>
      </c>
      <c r="B56" s="3">
        <f t="shared" si="3"/>
        <v>60000000</v>
      </c>
      <c r="C56" s="9">
        <v>209.7</v>
      </c>
      <c r="D56" s="4">
        <f t="shared" si="4"/>
        <v>482.7</v>
      </c>
      <c r="E56" s="9">
        <v>1.0015000000000001</v>
      </c>
      <c r="F56" s="4">
        <f t="shared" si="5"/>
        <v>0.99850224663005482</v>
      </c>
    </row>
    <row r="57" spans="1:6" ht="19.5" customHeight="1" x14ac:dyDescent="0.25">
      <c r="A57" s="7">
        <v>60</v>
      </c>
      <c r="B57" s="3">
        <f t="shared" si="3"/>
        <v>60000000</v>
      </c>
      <c r="C57" s="9">
        <v>219.4</v>
      </c>
      <c r="D57" s="4">
        <f t="shared" si="4"/>
        <v>492.4</v>
      </c>
      <c r="E57" s="9">
        <v>1.0058</v>
      </c>
      <c r="F57" s="4">
        <f t="shared" si="5"/>
        <v>0.9942334460131238</v>
      </c>
    </row>
    <row r="58" spans="1:6" ht="19.5" customHeight="1" x14ac:dyDescent="0.25">
      <c r="A58" s="7">
        <v>60</v>
      </c>
      <c r="B58" s="3">
        <f t="shared" si="3"/>
        <v>60000000</v>
      </c>
      <c r="C58" s="9">
        <v>230.2</v>
      </c>
      <c r="D58" s="4">
        <f t="shared" si="4"/>
        <v>503.2</v>
      </c>
      <c r="E58" s="9">
        <v>1.0102</v>
      </c>
      <c r="F58" s="4">
        <f t="shared" si="5"/>
        <v>0.98990298950702837</v>
      </c>
    </row>
    <row r="59" spans="1:6" ht="19.5" customHeight="1" x14ac:dyDescent="0.25">
      <c r="A59" s="7">
        <v>60</v>
      </c>
      <c r="B59" s="3">
        <f t="shared" si="3"/>
        <v>60000000</v>
      </c>
      <c r="C59" s="9">
        <v>240.2</v>
      </c>
      <c r="D59" s="4">
        <f t="shared" si="4"/>
        <v>513.20000000000005</v>
      </c>
      <c r="E59" s="9">
        <v>1.0145999999999999</v>
      </c>
      <c r="F59" s="4">
        <f t="shared" si="5"/>
        <v>0.98561009264734878</v>
      </c>
    </row>
    <row r="60" spans="1:6" ht="19.5" customHeight="1" x14ac:dyDescent="0.25">
      <c r="A60" s="7">
        <v>60</v>
      </c>
      <c r="B60" s="3">
        <f t="shared" si="3"/>
        <v>60000000</v>
      </c>
      <c r="C60" s="9">
        <v>251.3</v>
      </c>
      <c r="D60" s="4">
        <f t="shared" si="4"/>
        <v>524.29999999999995</v>
      </c>
      <c r="E60" s="9">
        <v>1.0194000000000001</v>
      </c>
      <c r="F60" s="4">
        <f t="shared" si="5"/>
        <v>0.98096919756719636</v>
      </c>
    </row>
    <row r="61" spans="1:6" ht="19.5" customHeight="1" x14ac:dyDescent="0.25">
      <c r="A61" s="7">
        <v>80</v>
      </c>
      <c r="B61" s="3">
        <f t="shared" si="3"/>
        <v>80000000</v>
      </c>
      <c r="C61" s="9">
        <v>129.5</v>
      </c>
      <c r="D61" s="4">
        <f t="shared" si="4"/>
        <v>402.5</v>
      </c>
      <c r="E61" s="9">
        <v>0.95740000000000003</v>
      </c>
      <c r="F61" s="4">
        <f t="shared" si="5"/>
        <v>1.0444955086693126</v>
      </c>
    </row>
    <row r="62" spans="1:6" ht="19.5" customHeight="1" x14ac:dyDescent="0.25">
      <c r="A62" s="7">
        <v>80</v>
      </c>
      <c r="B62" s="3">
        <f t="shared" si="3"/>
        <v>80000000</v>
      </c>
      <c r="C62" s="9">
        <v>139.4</v>
      </c>
      <c r="D62" s="4">
        <f t="shared" si="4"/>
        <v>412.4</v>
      </c>
      <c r="E62" s="9">
        <v>0.96230000000000004</v>
      </c>
      <c r="F62" s="4">
        <f t="shared" si="5"/>
        <v>1.0391769718383039</v>
      </c>
    </row>
    <row r="63" spans="1:6" ht="19.5" customHeight="1" x14ac:dyDescent="0.25">
      <c r="A63" s="7">
        <v>80</v>
      </c>
      <c r="B63" s="3">
        <f t="shared" si="3"/>
        <v>80000000</v>
      </c>
      <c r="C63" s="9">
        <v>149.80000000000001</v>
      </c>
      <c r="D63" s="4">
        <f t="shared" si="4"/>
        <v>422.8</v>
      </c>
      <c r="E63" s="9">
        <v>0.9667</v>
      </c>
      <c r="F63" s="4">
        <f t="shared" si="5"/>
        <v>1.0344470880314471</v>
      </c>
    </row>
    <row r="64" spans="1:6" ht="19.5" customHeight="1" x14ac:dyDescent="0.25">
      <c r="A64" s="7">
        <v>80</v>
      </c>
      <c r="B64" s="3">
        <f t="shared" si="3"/>
        <v>80000000</v>
      </c>
      <c r="C64" s="9">
        <v>159.6</v>
      </c>
      <c r="D64" s="4">
        <f t="shared" si="4"/>
        <v>432.6</v>
      </c>
      <c r="E64" s="9">
        <v>0.97099999999999997</v>
      </c>
      <c r="F64" s="4">
        <f t="shared" si="5"/>
        <v>1.0298661174047374</v>
      </c>
    </row>
    <row r="65" spans="1:6" ht="19.5" customHeight="1" x14ac:dyDescent="0.25">
      <c r="A65" s="7">
        <v>80</v>
      </c>
      <c r="B65" s="3">
        <f t="shared" si="3"/>
        <v>80000000</v>
      </c>
      <c r="C65" s="9">
        <v>169.5</v>
      </c>
      <c r="D65" s="4">
        <f t="shared" si="4"/>
        <v>442.5</v>
      </c>
      <c r="E65" s="9">
        <v>0.97529999999999994</v>
      </c>
      <c r="F65" s="4">
        <f t="shared" si="5"/>
        <v>1.0253255408592228</v>
      </c>
    </row>
    <row r="66" spans="1:6" ht="19.5" customHeight="1" x14ac:dyDescent="0.25">
      <c r="A66" s="7">
        <v>80</v>
      </c>
      <c r="B66" s="3">
        <f t="shared" ref="B66:B97" si="6">A66*1000000</f>
        <v>80000000</v>
      </c>
      <c r="C66" s="9">
        <v>179.8</v>
      </c>
      <c r="D66" s="4">
        <f t="shared" ref="D66:D97" si="7">C66+273</f>
        <v>452.8</v>
      </c>
      <c r="E66" s="9">
        <v>0.97989999999999999</v>
      </c>
      <c r="F66" s="4">
        <f t="shared" ref="F66:F97" si="8">1/E66</f>
        <v>1.020512297173181</v>
      </c>
    </row>
    <row r="67" spans="1:6" ht="19.5" customHeight="1" x14ac:dyDescent="0.25">
      <c r="A67" s="7">
        <v>80</v>
      </c>
      <c r="B67" s="3">
        <f t="shared" si="6"/>
        <v>80000000</v>
      </c>
      <c r="C67" s="9">
        <v>190.1</v>
      </c>
      <c r="D67" s="4">
        <f t="shared" si="7"/>
        <v>463.1</v>
      </c>
      <c r="E67" s="9">
        <v>0.98399999999999999</v>
      </c>
      <c r="F67" s="4">
        <f t="shared" si="8"/>
        <v>1.0162601626016261</v>
      </c>
    </row>
    <row r="68" spans="1:6" ht="19.5" customHeight="1" x14ac:dyDescent="0.25">
      <c r="A68" s="7">
        <v>80</v>
      </c>
      <c r="B68" s="3">
        <f t="shared" si="6"/>
        <v>80000000</v>
      </c>
      <c r="C68" s="9">
        <v>200.6</v>
      </c>
      <c r="D68" s="4">
        <f t="shared" si="7"/>
        <v>473.6</v>
      </c>
      <c r="E68" s="9">
        <v>0.9879</v>
      </c>
      <c r="F68" s="4">
        <f t="shared" si="8"/>
        <v>1.0122482032594393</v>
      </c>
    </row>
    <row r="69" spans="1:6" ht="19.5" customHeight="1" x14ac:dyDescent="0.25">
      <c r="A69" s="7">
        <v>80</v>
      </c>
      <c r="B69" s="3">
        <f t="shared" si="6"/>
        <v>80000000</v>
      </c>
      <c r="C69" s="9">
        <v>209.7</v>
      </c>
      <c r="D69" s="4">
        <f t="shared" si="7"/>
        <v>482.7</v>
      </c>
      <c r="E69" s="9">
        <v>0.99139999999999995</v>
      </c>
      <c r="F69" s="4">
        <f t="shared" si="8"/>
        <v>1.0086746015735324</v>
      </c>
    </row>
    <row r="70" spans="1:6" ht="19.5" customHeight="1" x14ac:dyDescent="0.25">
      <c r="A70" s="7">
        <v>80</v>
      </c>
      <c r="B70" s="3">
        <f t="shared" si="6"/>
        <v>80000000</v>
      </c>
      <c r="C70" s="9">
        <v>219.4</v>
      </c>
      <c r="D70" s="4">
        <f t="shared" si="7"/>
        <v>492.4</v>
      </c>
      <c r="E70" s="9">
        <v>0.99529999999999996</v>
      </c>
      <c r="F70" s="4">
        <f t="shared" si="8"/>
        <v>1.0047221943132725</v>
      </c>
    </row>
    <row r="71" spans="1:6" ht="19.5" customHeight="1" x14ac:dyDescent="0.25">
      <c r="A71" s="7">
        <v>80</v>
      </c>
      <c r="B71" s="3">
        <f t="shared" si="6"/>
        <v>80000000</v>
      </c>
      <c r="C71" s="9">
        <v>230.2</v>
      </c>
      <c r="D71" s="4">
        <f t="shared" si="7"/>
        <v>503.2</v>
      </c>
      <c r="E71" s="9">
        <v>0.99960000000000004</v>
      </c>
      <c r="F71" s="4">
        <f t="shared" si="8"/>
        <v>1.0004001600640255</v>
      </c>
    </row>
    <row r="72" spans="1:6" ht="19.5" customHeight="1" x14ac:dyDescent="0.25">
      <c r="A72" s="7">
        <v>80</v>
      </c>
      <c r="B72" s="3">
        <f t="shared" si="6"/>
        <v>80000000</v>
      </c>
      <c r="C72" s="9">
        <v>240.2</v>
      </c>
      <c r="D72" s="4">
        <f t="shared" si="7"/>
        <v>513.20000000000005</v>
      </c>
      <c r="E72" s="9">
        <v>1.0034000000000001</v>
      </c>
      <c r="F72" s="4">
        <f t="shared" si="8"/>
        <v>0.9966115208291807</v>
      </c>
    </row>
    <row r="73" spans="1:6" ht="19.5" customHeight="1" x14ac:dyDescent="0.25">
      <c r="A73" s="7">
        <v>80</v>
      </c>
      <c r="B73" s="3">
        <f t="shared" si="6"/>
        <v>80000000</v>
      </c>
      <c r="C73" s="9">
        <v>251.3</v>
      </c>
      <c r="D73" s="4">
        <f t="shared" si="7"/>
        <v>524.29999999999995</v>
      </c>
      <c r="E73" s="9">
        <v>1.0077</v>
      </c>
      <c r="F73" s="4">
        <f t="shared" si="8"/>
        <v>0.99235883695544302</v>
      </c>
    </row>
    <row r="74" spans="1:6" ht="19.5" customHeight="1" x14ac:dyDescent="0.25">
      <c r="A74" s="7">
        <v>100</v>
      </c>
      <c r="B74" s="3">
        <f t="shared" si="6"/>
        <v>100000000</v>
      </c>
      <c r="C74" s="9">
        <v>129.5</v>
      </c>
      <c r="D74" s="4">
        <f t="shared" si="7"/>
        <v>402.5</v>
      </c>
      <c r="E74" s="9">
        <v>0.95030000000000003</v>
      </c>
      <c r="F74" s="4">
        <f t="shared" si="8"/>
        <v>1.0522992739135009</v>
      </c>
    </row>
    <row r="75" spans="1:6" ht="19.5" customHeight="1" x14ac:dyDescent="0.25">
      <c r="A75" s="7">
        <v>100</v>
      </c>
      <c r="B75" s="3">
        <f t="shared" si="6"/>
        <v>100000000</v>
      </c>
      <c r="C75" s="9">
        <v>139.4</v>
      </c>
      <c r="D75" s="4">
        <f t="shared" si="7"/>
        <v>412.4</v>
      </c>
      <c r="E75" s="9">
        <v>0.95469999999999999</v>
      </c>
      <c r="F75" s="4">
        <f t="shared" si="8"/>
        <v>1.0474494605635278</v>
      </c>
    </row>
    <row r="76" spans="1:6" ht="19.5" customHeight="1" x14ac:dyDescent="0.25">
      <c r="A76" s="7">
        <v>100</v>
      </c>
      <c r="B76" s="3">
        <f t="shared" si="6"/>
        <v>100000000</v>
      </c>
      <c r="C76" s="9">
        <v>149.80000000000001</v>
      </c>
      <c r="D76" s="4">
        <f t="shared" si="7"/>
        <v>422.8</v>
      </c>
      <c r="E76" s="9">
        <v>0.95909999999999995</v>
      </c>
      <c r="F76" s="4">
        <f t="shared" si="8"/>
        <v>1.0426441455531228</v>
      </c>
    </row>
    <row r="77" spans="1:6" ht="19.5" customHeight="1" x14ac:dyDescent="0.25">
      <c r="A77" s="7">
        <v>100</v>
      </c>
      <c r="B77" s="3">
        <f t="shared" si="6"/>
        <v>100000000</v>
      </c>
      <c r="C77" s="9">
        <v>159.6</v>
      </c>
      <c r="D77" s="4">
        <f t="shared" si="7"/>
        <v>432.6</v>
      </c>
      <c r="E77" s="9">
        <v>0.96309999999999996</v>
      </c>
      <c r="F77" s="4">
        <f t="shared" si="8"/>
        <v>1.0383137784238397</v>
      </c>
    </row>
    <row r="78" spans="1:6" ht="19.5" customHeight="1" x14ac:dyDescent="0.25">
      <c r="A78" s="7">
        <v>100</v>
      </c>
      <c r="B78" s="3">
        <f t="shared" si="6"/>
        <v>100000000</v>
      </c>
      <c r="C78" s="9">
        <v>169.5</v>
      </c>
      <c r="D78" s="4">
        <f t="shared" si="7"/>
        <v>442.5</v>
      </c>
      <c r="E78" s="9">
        <v>0.96709999999999996</v>
      </c>
      <c r="F78" s="4">
        <f t="shared" si="8"/>
        <v>1.0340192327577293</v>
      </c>
    </row>
    <row r="79" spans="1:6" ht="19.5" customHeight="1" x14ac:dyDescent="0.25">
      <c r="A79" s="7">
        <v>100</v>
      </c>
      <c r="B79" s="3">
        <f t="shared" si="6"/>
        <v>100000000</v>
      </c>
      <c r="C79" s="9">
        <v>179.8</v>
      </c>
      <c r="D79" s="4">
        <f t="shared" si="7"/>
        <v>452.8</v>
      </c>
      <c r="E79" s="9">
        <v>0.97150000000000003</v>
      </c>
      <c r="F79" s="4">
        <f t="shared" si="8"/>
        <v>1.029336078229542</v>
      </c>
    </row>
    <row r="80" spans="1:6" ht="19.5" customHeight="1" x14ac:dyDescent="0.25">
      <c r="A80" s="7">
        <v>100</v>
      </c>
      <c r="B80" s="3">
        <f t="shared" si="6"/>
        <v>100000000</v>
      </c>
      <c r="C80" s="9">
        <v>190.1</v>
      </c>
      <c r="D80" s="4">
        <f t="shared" si="7"/>
        <v>463.1</v>
      </c>
      <c r="E80" s="9">
        <v>0.97540000000000004</v>
      </c>
      <c r="F80" s="4">
        <f t="shared" si="8"/>
        <v>1.0252204223908139</v>
      </c>
    </row>
    <row r="81" spans="1:6" ht="19.5" customHeight="1" x14ac:dyDescent="0.25">
      <c r="A81" s="7">
        <v>100</v>
      </c>
      <c r="B81" s="3">
        <f t="shared" si="6"/>
        <v>100000000</v>
      </c>
      <c r="C81" s="9">
        <v>200.6</v>
      </c>
      <c r="D81" s="4">
        <f t="shared" si="7"/>
        <v>473.6</v>
      </c>
      <c r="E81" s="9">
        <v>0.97899999999999998</v>
      </c>
      <c r="F81" s="4">
        <f t="shared" si="8"/>
        <v>1.0214504596527068</v>
      </c>
    </row>
    <row r="82" spans="1:6" ht="19.5" customHeight="1" x14ac:dyDescent="0.25">
      <c r="A82" s="7">
        <v>100</v>
      </c>
      <c r="B82" s="3">
        <f t="shared" si="6"/>
        <v>100000000</v>
      </c>
      <c r="C82" s="9">
        <v>209.7</v>
      </c>
      <c r="D82" s="4">
        <f t="shared" si="7"/>
        <v>482.7</v>
      </c>
      <c r="E82" s="9">
        <v>0.98219999999999996</v>
      </c>
      <c r="F82" s="4">
        <f t="shared" si="8"/>
        <v>1.018122581958868</v>
      </c>
    </row>
    <row r="83" spans="1:6" ht="19.5" customHeight="1" x14ac:dyDescent="0.25">
      <c r="A83" s="7">
        <v>100</v>
      </c>
      <c r="B83" s="3">
        <f t="shared" si="6"/>
        <v>100000000</v>
      </c>
      <c r="C83" s="9">
        <v>219.4</v>
      </c>
      <c r="D83" s="4">
        <f t="shared" si="7"/>
        <v>492.4</v>
      </c>
      <c r="E83" s="9">
        <v>0.9859</v>
      </c>
      <c r="F83" s="4">
        <f t="shared" si="8"/>
        <v>1.0143016533116949</v>
      </c>
    </row>
    <row r="84" spans="1:6" ht="19.5" customHeight="1" x14ac:dyDescent="0.25">
      <c r="A84" s="7">
        <v>100</v>
      </c>
      <c r="B84" s="3">
        <f t="shared" si="6"/>
        <v>100000000</v>
      </c>
      <c r="C84" s="9">
        <v>230.2</v>
      </c>
      <c r="D84" s="4">
        <f t="shared" si="7"/>
        <v>503.2</v>
      </c>
      <c r="E84" s="9">
        <v>0.98970000000000002</v>
      </c>
      <c r="F84" s="4">
        <f t="shared" si="8"/>
        <v>1.0104071940992219</v>
      </c>
    </row>
    <row r="85" spans="1:6" ht="19.5" customHeight="1" x14ac:dyDescent="0.25">
      <c r="A85" s="7">
        <v>100</v>
      </c>
      <c r="B85" s="3">
        <f t="shared" si="6"/>
        <v>100000000</v>
      </c>
      <c r="C85" s="9">
        <v>240.2</v>
      </c>
      <c r="D85" s="4">
        <f t="shared" si="7"/>
        <v>513.20000000000005</v>
      </c>
      <c r="E85" s="9">
        <v>0.99350000000000005</v>
      </c>
      <c r="F85" s="4">
        <f t="shared" si="8"/>
        <v>1.0065425264217414</v>
      </c>
    </row>
    <row r="86" spans="1:6" ht="19.5" customHeight="1" x14ac:dyDescent="0.25">
      <c r="A86" s="7">
        <v>100</v>
      </c>
      <c r="B86" s="3">
        <f t="shared" si="6"/>
        <v>100000000</v>
      </c>
      <c r="C86" s="9">
        <v>251.3</v>
      </c>
      <c r="D86" s="4">
        <f t="shared" si="7"/>
        <v>524.29999999999995</v>
      </c>
      <c r="E86" s="9">
        <v>0.99750000000000005</v>
      </c>
      <c r="F86" s="4">
        <f t="shared" si="8"/>
        <v>1.0025062656641603</v>
      </c>
    </row>
    <row r="87" spans="1:6" ht="19.5" customHeight="1" x14ac:dyDescent="0.25">
      <c r="A87" s="7">
        <v>120</v>
      </c>
      <c r="B87" s="3">
        <f t="shared" si="6"/>
        <v>120000000</v>
      </c>
      <c r="C87" s="9">
        <v>129.5</v>
      </c>
      <c r="D87" s="4">
        <f t="shared" si="7"/>
        <v>402.5</v>
      </c>
      <c r="E87" s="9">
        <v>0.94430000000000003</v>
      </c>
      <c r="F87" s="4">
        <f t="shared" si="8"/>
        <v>1.0589854918987609</v>
      </c>
    </row>
    <row r="88" spans="1:6" ht="19.5" customHeight="1" x14ac:dyDescent="0.25">
      <c r="A88" s="7">
        <v>120</v>
      </c>
      <c r="B88" s="3">
        <f t="shared" si="6"/>
        <v>120000000</v>
      </c>
      <c r="C88" s="9">
        <v>139.4</v>
      </c>
      <c r="D88" s="4">
        <f t="shared" si="7"/>
        <v>412.4</v>
      </c>
      <c r="E88" s="9">
        <v>0.94789999999999996</v>
      </c>
      <c r="F88" s="4">
        <f t="shared" si="8"/>
        <v>1.0549636037556704</v>
      </c>
    </row>
    <row r="89" spans="1:6" ht="19.5" customHeight="1" x14ac:dyDescent="0.25">
      <c r="A89" s="7">
        <v>120</v>
      </c>
      <c r="B89" s="3">
        <f t="shared" si="6"/>
        <v>120000000</v>
      </c>
      <c r="C89" s="9">
        <v>149.80000000000001</v>
      </c>
      <c r="D89" s="4">
        <f t="shared" si="7"/>
        <v>422.8</v>
      </c>
      <c r="E89" s="9">
        <v>0.95189999999999997</v>
      </c>
      <c r="F89" s="4">
        <f t="shared" si="8"/>
        <v>1.0505305179115454</v>
      </c>
    </row>
    <row r="90" spans="1:6" ht="19.5" customHeight="1" x14ac:dyDescent="0.25">
      <c r="A90" s="7">
        <v>120</v>
      </c>
      <c r="B90" s="3">
        <f t="shared" si="6"/>
        <v>120000000</v>
      </c>
      <c r="C90" s="9">
        <v>159.6</v>
      </c>
      <c r="D90" s="4">
        <f t="shared" si="7"/>
        <v>432.6</v>
      </c>
      <c r="E90" s="9">
        <v>0.95579999999999998</v>
      </c>
      <c r="F90" s="4">
        <f t="shared" si="8"/>
        <v>1.0462439840970914</v>
      </c>
    </row>
    <row r="91" spans="1:6" ht="19.5" customHeight="1" x14ac:dyDescent="0.25">
      <c r="A91" s="7">
        <v>120</v>
      </c>
      <c r="B91" s="3">
        <f t="shared" si="6"/>
        <v>120000000</v>
      </c>
      <c r="C91" s="9">
        <v>169.5</v>
      </c>
      <c r="D91" s="4">
        <f t="shared" si="7"/>
        <v>442.5</v>
      </c>
      <c r="E91" s="9">
        <v>0.95979999999999999</v>
      </c>
      <c r="F91" s="4">
        <f t="shared" si="8"/>
        <v>1.0418837257762035</v>
      </c>
    </row>
    <row r="92" spans="1:6" ht="19.5" customHeight="1" x14ac:dyDescent="0.25">
      <c r="A92" s="7">
        <v>120</v>
      </c>
      <c r="B92" s="3">
        <f t="shared" si="6"/>
        <v>120000000</v>
      </c>
      <c r="C92" s="9">
        <v>179.8</v>
      </c>
      <c r="D92" s="4">
        <f t="shared" si="7"/>
        <v>452.8</v>
      </c>
      <c r="E92" s="9">
        <v>0.96360000000000001</v>
      </c>
      <c r="F92" s="4">
        <f t="shared" si="8"/>
        <v>1.0377750103777501</v>
      </c>
    </row>
    <row r="93" spans="1:6" ht="19.5" customHeight="1" x14ac:dyDescent="0.25">
      <c r="A93" s="7">
        <v>120</v>
      </c>
      <c r="B93" s="3">
        <f t="shared" si="6"/>
        <v>120000000</v>
      </c>
      <c r="C93" s="9">
        <v>190.1</v>
      </c>
      <c r="D93" s="4">
        <f t="shared" si="7"/>
        <v>463.1</v>
      </c>
      <c r="E93" s="9">
        <v>0.96730000000000005</v>
      </c>
      <c r="F93" s="4">
        <f t="shared" si="8"/>
        <v>1.0338054378166028</v>
      </c>
    </row>
    <row r="94" spans="1:6" ht="19.5" customHeight="1" x14ac:dyDescent="0.25">
      <c r="A94" s="7">
        <v>120</v>
      </c>
      <c r="B94" s="3">
        <f t="shared" si="6"/>
        <v>120000000</v>
      </c>
      <c r="C94" s="9">
        <v>200.6</v>
      </c>
      <c r="D94" s="4">
        <f t="shared" si="7"/>
        <v>473.6</v>
      </c>
      <c r="E94" s="9">
        <v>0.9708</v>
      </c>
      <c r="F94" s="4">
        <f t="shared" si="8"/>
        <v>1.0300782859497322</v>
      </c>
    </row>
    <row r="95" spans="1:6" ht="19.5" customHeight="1" x14ac:dyDescent="0.25">
      <c r="A95" s="7">
        <v>120</v>
      </c>
      <c r="B95" s="3">
        <f t="shared" si="6"/>
        <v>120000000</v>
      </c>
      <c r="C95" s="9">
        <v>209.7</v>
      </c>
      <c r="D95" s="4">
        <f t="shared" si="7"/>
        <v>482.7</v>
      </c>
      <c r="E95" s="9">
        <v>0.97370000000000001</v>
      </c>
      <c r="F95" s="4">
        <f t="shared" si="8"/>
        <v>1.0270103728047653</v>
      </c>
    </row>
    <row r="96" spans="1:6" ht="19.5" customHeight="1" x14ac:dyDescent="0.25">
      <c r="A96" s="7">
        <v>120</v>
      </c>
      <c r="B96" s="3">
        <f t="shared" si="6"/>
        <v>120000000</v>
      </c>
      <c r="C96" s="9">
        <v>219.4</v>
      </c>
      <c r="D96" s="4">
        <f t="shared" si="7"/>
        <v>492.4</v>
      </c>
      <c r="E96" s="9">
        <v>0.97740000000000005</v>
      </c>
      <c r="F96" s="4">
        <f t="shared" si="8"/>
        <v>1.023122570083896</v>
      </c>
    </row>
    <row r="97" spans="1:6" ht="19.5" customHeight="1" x14ac:dyDescent="0.25">
      <c r="A97" s="7">
        <v>120</v>
      </c>
      <c r="B97" s="3">
        <f t="shared" si="6"/>
        <v>120000000</v>
      </c>
      <c r="C97" s="9">
        <v>230.2</v>
      </c>
      <c r="D97" s="4">
        <f t="shared" si="7"/>
        <v>503.2</v>
      </c>
      <c r="E97" s="9">
        <v>0.98099999999999998</v>
      </c>
      <c r="F97" s="4">
        <f t="shared" si="8"/>
        <v>1.019367991845056</v>
      </c>
    </row>
    <row r="98" spans="1:6" ht="19.5" customHeight="1" x14ac:dyDescent="0.25">
      <c r="A98" s="7">
        <v>120</v>
      </c>
      <c r="B98" s="3">
        <f t="shared" ref="B98:B129" si="9">A98*1000000</f>
        <v>120000000</v>
      </c>
      <c r="C98" s="9">
        <v>240.2</v>
      </c>
      <c r="D98" s="4">
        <f t="shared" ref="D98:D129" si="10">C98+273</f>
        <v>513.20000000000005</v>
      </c>
      <c r="E98" s="9">
        <v>0.98450000000000004</v>
      </c>
      <c r="F98" s="4">
        <f t="shared" ref="F98:F129" si="11">1/E98</f>
        <v>1.015744032503809</v>
      </c>
    </row>
    <row r="99" spans="1:6" ht="19.5" customHeight="1" x14ac:dyDescent="0.25">
      <c r="A99" s="7">
        <v>120</v>
      </c>
      <c r="B99" s="3">
        <f t="shared" si="9"/>
        <v>120000000</v>
      </c>
      <c r="C99" s="9">
        <v>251.3</v>
      </c>
      <c r="D99" s="4">
        <f t="shared" si="10"/>
        <v>524.29999999999995</v>
      </c>
      <c r="E99" s="9">
        <v>0.98839999999999995</v>
      </c>
      <c r="F99" s="4">
        <f t="shared" si="11"/>
        <v>1.0117361392148929</v>
      </c>
    </row>
    <row r="100" spans="1:6" ht="19.5" customHeight="1" x14ac:dyDescent="0.25">
      <c r="A100" s="7">
        <v>140</v>
      </c>
      <c r="B100" s="3">
        <f t="shared" si="9"/>
        <v>140000000</v>
      </c>
      <c r="C100" s="9">
        <v>129.5</v>
      </c>
      <c r="D100" s="4">
        <f t="shared" si="10"/>
        <v>402.5</v>
      </c>
      <c r="E100" s="9">
        <v>0.93899999999999995</v>
      </c>
      <c r="F100" s="4">
        <f t="shared" si="11"/>
        <v>1.0649627263045793</v>
      </c>
    </row>
    <row r="101" spans="1:6" ht="19.5" customHeight="1" x14ac:dyDescent="0.25">
      <c r="A101" s="7">
        <v>140</v>
      </c>
      <c r="B101" s="3">
        <f t="shared" si="9"/>
        <v>140000000</v>
      </c>
      <c r="C101" s="9">
        <v>139.4</v>
      </c>
      <c r="D101" s="4">
        <f t="shared" si="10"/>
        <v>412.4</v>
      </c>
      <c r="E101" s="9">
        <v>0.94169999999999998</v>
      </c>
      <c r="F101" s="4">
        <f t="shared" si="11"/>
        <v>1.0619093129446746</v>
      </c>
    </row>
    <row r="102" spans="1:6" ht="19.5" customHeight="1" x14ac:dyDescent="0.25">
      <c r="A102" s="7">
        <v>140</v>
      </c>
      <c r="B102" s="3">
        <f t="shared" si="9"/>
        <v>140000000</v>
      </c>
      <c r="C102" s="9">
        <v>149.80000000000001</v>
      </c>
      <c r="D102" s="4">
        <f t="shared" si="10"/>
        <v>422.8</v>
      </c>
      <c r="E102" s="9">
        <v>0.94550000000000001</v>
      </c>
      <c r="F102" s="4">
        <f t="shared" si="11"/>
        <v>1.0576414595452142</v>
      </c>
    </row>
    <row r="103" spans="1:6" ht="19.5" customHeight="1" x14ac:dyDescent="0.25">
      <c r="A103" s="7">
        <v>140</v>
      </c>
      <c r="B103" s="3">
        <f t="shared" si="9"/>
        <v>140000000</v>
      </c>
      <c r="C103" s="9">
        <v>159.6</v>
      </c>
      <c r="D103" s="4">
        <f t="shared" si="10"/>
        <v>432.6</v>
      </c>
      <c r="E103" s="9">
        <v>0.94910000000000005</v>
      </c>
      <c r="F103" s="4">
        <f t="shared" si="11"/>
        <v>1.0536297545042672</v>
      </c>
    </row>
    <row r="104" spans="1:6" ht="19.5" customHeight="1" x14ac:dyDescent="0.25">
      <c r="A104" s="7">
        <v>140</v>
      </c>
      <c r="B104" s="3">
        <f t="shared" si="9"/>
        <v>140000000</v>
      </c>
      <c r="C104" s="9">
        <v>169.5</v>
      </c>
      <c r="D104" s="4">
        <f t="shared" si="10"/>
        <v>442.5</v>
      </c>
      <c r="E104" s="9">
        <v>0.95279999999999998</v>
      </c>
      <c r="F104" s="4">
        <f t="shared" si="11"/>
        <v>1.0495382031905962</v>
      </c>
    </row>
    <row r="105" spans="1:6" ht="19.5" customHeight="1" x14ac:dyDescent="0.25">
      <c r="A105" s="7">
        <v>140</v>
      </c>
      <c r="B105" s="3">
        <f t="shared" si="9"/>
        <v>140000000</v>
      </c>
      <c r="C105" s="9">
        <v>179.8</v>
      </c>
      <c r="D105" s="4">
        <f t="shared" si="10"/>
        <v>452.8</v>
      </c>
      <c r="E105" s="9">
        <v>0.95660000000000001</v>
      </c>
      <c r="F105" s="4">
        <f t="shared" si="11"/>
        <v>1.0453690152623876</v>
      </c>
    </row>
    <row r="106" spans="1:6" ht="19.5" customHeight="1" x14ac:dyDescent="0.25">
      <c r="A106" s="7">
        <v>140</v>
      </c>
      <c r="B106" s="3">
        <f t="shared" si="9"/>
        <v>140000000</v>
      </c>
      <c r="C106" s="9">
        <v>190.1</v>
      </c>
      <c r="D106" s="4">
        <f t="shared" si="10"/>
        <v>463.1</v>
      </c>
      <c r="E106" s="9">
        <v>0.96030000000000004</v>
      </c>
      <c r="F106" s="4">
        <f t="shared" si="11"/>
        <v>1.0413412475268145</v>
      </c>
    </row>
    <row r="107" spans="1:6" ht="19.5" customHeight="1" x14ac:dyDescent="0.25">
      <c r="A107" s="7">
        <v>140</v>
      </c>
      <c r="B107" s="3">
        <f t="shared" si="9"/>
        <v>140000000</v>
      </c>
      <c r="C107" s="9">
        <v>200.6</v>
      </c>
      <c r="D107" s="4">
        <f t="shared" si="10"/>
        <v>473.6</v>
      </c>
      <c r="E107" s="9">
        <v>0.96350000000000002</v>
      </c>
      <c r="F107" s="4">
        <f t="shared" si="11"/>
        <v>1.0378827192527245</v>
      </c>
    </row>
    <row r="108" spans="1:6" ht="19.5" customHeight="1" x14ac:dyDescent="0.25">
      <c r="A108" s="7">
        <v>140</v>
      </c>
      <c r="B108" s="3">
        <f t="shared" si="9"/>
        <v>140000000</v>
      </c>
      <c r="C108" s="9">
        <v>209.7</v>
      </c>
      <c r="D108" s="4">
        <f t="shared" si="10"/>
        <v>482.7</v>
      </c>
      <c r="E108" s="9">
        <v>0.96630000000000005</v>
      </c>
      <c r="F108" s="4">
        <f t="shared" si="11"/>
        <v>1.034875297526648</v>
      </c>
    </row>
    <row r="109" spans="1:6" ht="19.5" customHeight="1" x14ac:dyDescent="0.25">
      <c r="A109" s="7">
        <v>140</v>
      </c>
      <c r="B109" s="3">
        <f t="shared" si="9"/>
        <v>140000000</v>
      </c>
      <c r="C109" s="9">
        <v>219.4</v>
      </c>
      <c r="D109" s="4">
        <f t="shared" si="10"/>
        <v>492.4</v>
      </c>
      <c r="E109" s="9">
        <v>0.96950000000000003</v>
      </c>
      <c r="F109" s="4">
        <f t="shared" si="11"/>
        <v>1.0314595152140278</v>
      </c>
    </row>
    <row r="110" spans="1:6" ht="19.5" customHeight="1" x14ac:dyDescent="0.25">
      <c r="A110" s="7">
        <v>140</v>
      </c>
      <c r="B110" s="3">
        <f t="shared" si="9"/>
        <v>140000000</v>
      </c>
      <c r="C110" s="9">
        <v>230.2</v>
      </c>
      <c r="D110" s="4">
        <f t="shared" si="10"/>
        <v>503.2</v>
      </c>
      <c r="E110" s="9">
        <v>0.97299999999999998</v>
      </c>
      <c r="F110" s="4">
        <f t="shared" si="11"/>
        <v>1.0277492291880781</v>
      </c>
    </row>
    <row r="111" spans="1:6" ht="19.5" customHeight="1" x14ac:dyDescent="0.25">
      <c r="A111" s="7">
        <v>140</v>
      </c>
      <c r="B111" s="3">
        <f t="shared" si="9"/>
        <v>140000000</v>
      </c>
      <c r="C111" s="9">
        <v>240.2</v>
      </c>
      <c r="D111" s="4">
        <f t="shared" si="10"/>
        <v>513.20000000000005</v>
      </c>
      <c r="E111" s="9">
        <v>0.97619999999999996</v>
      </c>
      <c r="F111" s="4">
        <f t="shared" si="11"/>
        <v>1.0243802499487811</v>
      </c>
    </row>
    <row r="112" spans="1:6" ht="19.5" customHeight="1" x14ac:dyDescent="0.25">
      <c r="A112" s="7">
        <v>140</v>
      </c>
      <c r="B112" s="3">
        <f t="shared" si="9"/>
        <v>140000000</v>
      </c>
      <c r="C112" s="9">
        <v>251.3</v>
      </c>
      <c r="D112" s="4">
        <f t="shared" si="10"/>
        <v>524.29999999999995</v>
      </c>
      <c r="E112" s="9">
        <v>0.98</v>
      </c>
      <c r="F112" s="4">
        <f t="shared" si="11"/>
        <v>1.0204081632653061</v>
      </c>
    </row>
    <row r="113" spans="1:6" ht="19.5" customHeight="1" x14ac:dyDescent="0.25">
      <c r="A113" s="7">
        <v>160</v>
      </c>
      <c r="B113" s="3">
        <f t="shared" si="9"/>
        <v>160000000</v>
      </c>
      <c r="C113" s="9">
        <v>139.4</v>
      </c>
      <c r="D113" s="4">
        <f t="shared" si="10"/>
        <v>412.4</v>
      </c>
      <c r="E113" s="9">
        <v>0.93640000000000001</v>
      </c>
      <c r="F113" s="4">
        <f t="shared" si="11"/>
        <v>1.0679196924391285</v>
      </c>
    </row>
    <row r="114" spans="1:6" ht="19.5" customHeight="1" x14ac:dyDescent="0.25">
      <c r="A114" s="7">
        <v>160</v>
      </c>
      <c r="B114" s="3">
        <f t="shared" si="9"/>
        <v>160000000</v>
      </c>
      <c r="C114" s="9">
        <v>149.80000000000001</v>
      </c>
      <c r="D114" s="4">
        <f t="shared" si="10"/>
        <v>422.8</v>
      </c>
      <c r="E114" s="9">
        <v>0.93920000000000003</v>
      </c>
      <c r="F114" s="4">
        <f t="shared" si="11"/>
        <v>1.0647359454855196</v>
      </c>
    </row>
    <row r="115" spans="1:6" ht="19.5" customHeight="1" x14ac:dyDescent="0.25">
      <c r="A115" s="7">
        <v>160</v>
      </c>
      <c r="B115" s="3">
        <f t="shared" si="9"/>
        <v>160000000</v>
      </c>
      <c r="C115" s="9">
        <v>159.6</v>
      </c>
      <c r="D115" s="4">
        <f t="shared" si="10"/>
        <v>432.6</v>
      </c>
      <c r="E115" s="9">
        <v>0.94289999999999996</v>
      </c>
      <c r="F115" s="4">
        <f t="shared" si="11"/>
        <v>1.0605578534309048</v>
      </c>
    </row>
    <row r="116" spans="1:6" ht="19.5" customHeight="1" x14ac:dyDescent="0.25">
      <c r="A116" s="7">
        <v>160</v>
      </c>
      <c r="B116" s="3">
        <f t="shared" si="9"/>
        <v>160000000</v>
      </c>
      <c r="C116" s="9">
        <v>169.5</v>
      </c>
      <c r="D116" s="4">
        <f t="shared" si="10"/>
        <v>442.5</v>
      </c>
      <c r="E116" s="9">
        <v>0.94640000000000002</v>
      </c>
      <c r="F116" s="4">
        <f t="shared" si="11"/>
        <v>1.0566356720202874</v>
      </c>
    </row>
    <row r="117" spans="1:6" ht="19.5" customHeight="1" x14ac:dyDescent="0.25">
      <c r="A117" s="7">
        <v>160</v>
      </c>
      <c r="B117" s="3">
        <f t="shared" si="9"/>
        <v>160000000</v>
      </c>
      <c r="C117" s="9">
        <v>179.8</v>
      </c>
      <c r="D117" s="4">
        <f t="shared" si="10"/>
        <v>452.8</v>
      </c>
      <c r="E117" s="9">
        <v>0.95</v>
      </c>
      <c r="F117" s="4">
        <f t="shared" si="11"/>
        <v>1.0526315789473684</v>
      </c>
    </row>
    <row r="118" spans="1:6" ht="19.5" customHeight="1" x14ac:dyDescent="0.25">
      <c r="A118" s="7">
        <v>160</v>
      </c>
      <c r="B118" s="3">
        <f t="shared" si="9"/>
        <v>160000000</v>
      </c>
      <c r="C118" s="9">
        <v>190.1</v>
      </c>
      <c r="D118" s="4">
        <f t="shared" si="10"/>
        <v>463.1</v>
      </c>
      <c r="E118" s="9">
        <v>0.95350000000000001</v>
      </c>
      <c r="F118" s="4">
        <f t="shared" si="11"/>
        <v>1.048767697954903</v>
      </c>
    </row>
    <row r="119" spans="1:6" ht="19.5" customHeight="1" x14ac:dyDescent="0.25">
      <c r="A119" s="7">
        <v>160</v>
      </c>
      <c r="B119" s="3">
        <f t="shared" si="9"/>
        <v>160000000</v>
      </c>
      <c r="C119" s="9">
        <v>200.6</v>
      </c>
      <c r="D119" s="4">
        <f t="shared" si="10"/>
        <v>473.6</v>
      </c>
      <c r="E119" s="9">
        <v>0.95660000000000001</v>
      </c>
      <c r="F119" s="4">
        <f t="shared" si="11"/>
        <v>1.0453690152623876</v>
      </c>
    </row>
    <row r="120" spans="1:6" ht="19.5" customHeight="1" x14ac:dyDescent="0.25">
      <c r="A120" s="7">
        <v>160</v>
      </c>
      <c r="B120" s="3">
        <f t="shared" si="9"/>
        <v>160000000</v>
      </c>
      <c r="C120" s="9">
        <v>209.7</v>
      </c>
      <c r="D120" s="4">
        <f t="shared" si="10"/>
        <v>482.7</v>
      </c>
      <c r="E120" s="9">
        <v>0.95920000000000005</v>
      </c>
      <c r="F120" s="4">
        <f t="shared" si="11"/>
        <v>1.042535446205171</v>
      </c>
    </row>
    <row r="121" spans="1:6" ht="19.5" customHeight="1" x14ac:dyDescent="0.25">
      <c r="A121" s="7">
        <v>160</v>
      </c>
      <c r="B121" s="3">
        <f t="shared" si="9"/>
        <v>160000000</v>
      </c>
      <c r="C121" s="9">
        <v>219.4</v>
      </c>
      <c r="D121" s="4">
        <f t="shared" si="10"/>
        <v>492.4</v>
      </c>
      <c r="E121" s="9">
        <v>0.96220000000000006</v>
      </c>
      <c r="F121" s="4">
        <f t="shared" si="11"/>
        <v>1.0392849719393058</v>
      </c>
    </row>
    <row r="122" spans="1:6" ht="19.5" customHeight="1" x14ac:dyDescent="0.25">
      <c r="A122" s="7">
        <v>160</v>
      </c>
      <c r="B122" s="3">
        <f t="shared" si="9"/>
        <v>160000000</v>
      </c>
      <c r="C122" s="9">
        <v>230.2</v>
      </c>
      <c r="D122" s="4">
        <f t="shared" si="10"/>
        <v>503.2</v>
      </c>
      <c r="E122" s="9">
        <v>0.96560000000000001</v>
      </c>
      <c r="F122" s="4">
        <f t="shared" si="11"/>
        <v>1.0356255178127589</v>
      </c>
    </row>
    <row r="123" spans="1:6" ht="19.5" customHeight="1" x14ac:dyDescent="0.25">
      <c r="A123" s="7">
        <v>160</v>
      </c>
      <c r="B123" s="3">
        <f t="shared" si="9"/>
        <v>160000000</v>
      </c>
      <c r="C123" s="9">
        <v>240.2</v>
      </c>
      <c r="D123" s="4">
        <f t="shared" si="10"/>
        <v>513.20000000000005</v>
      </c>
      <c r="E123" s="9">
        <v>0.96879999999999999</v>
      </c>
      <c r="F123" s="4">
        <f t="shared" si="11"/>
        <v>1.0322047894302229</v>
      </c>
    </row>
    <row r="124" spans="1:6" ht="19.5" customHeight="1" x14ac:dyDescent="0.25">
      <c r="A124" s="7">
        <v>160</v>
      </c>
      <c r="B124" s="3">
        <f t="shared" si="9"/>
        <v>160000000</v>
      </c>
      <c r="C124" s="9">
        <v>251.3</v>
      </c>
      <c r="D124" s="4">
        <f t="shared" si="10"/>
        <v>524.29999999999995</v>
      </c>
      <c r="E124" s="9">
        <v>0.97219999999999995</v>
      </c>
      <c r="F124" s="4">
        <f t="shared" si="11"/>
        <v>1.0285949393128986</v>
      </c>
    </row>
    <row r="125" spans="1:6" ht="19.5" customHeight="1" x14ac:dyDescent="0.25">
      <c r="A125" s="7">
        <v>180</v>
      </c>
      <c r="B125" s="3">
        <f t="shared" si="9"/>
        <v>180000000</v>
      </c>
      <c r="C125" s="9">
        <v>149.80000000000001</v>
      </c>
      <c r="D125" s="4">
        <f t="shared" si="10"/>
        <v>422.8</v>
      </c>
      <c r="E125" s="9">
        <v>0.93369999999999997</v>
      </c>
      <c r="F125" s="4">
        <f t="shared" si="11"/>
        <v>1.0710078183570739</v>
      </c>
    </row>
    <row r="126" spans="1:6" ht="19.5" customHeight="1" x14ac:dyDescent="0.25">
      <c r="A126" s="7">
        <v>180</v>
      </c>
      <c r="B126" s="3">
        <f t="shared" si="9"/>
        <v>180000000</v>
      </c>
      <c r="C126" s="9">
        <v>159.6</v>
      </c>
      <c r="D126" s="4">
        <f t="shared" si="10"/>
        <v>432.6</v>
      </c>
      <c r="E126" s="9">
        <v>0.93679999999999997</v>
      </c>
      <c r="F126" s="4">
        <f t="shared" si="11"/>
        <v>1.067463706233988</v>
      </c>
    </row>
    <row r="127" spans="1:6" ht="19.5" customHeight="1" x14ac:dyDescent="0.25">
      <c r="A127" s="7">
        <v>180</v>
      </c>
      <c r="B127" s="3">
        <f t="shared" si="9"/>
        <v>180000000</v>
      </c>
      <c r="C127" s="9">
        <v>169.5</v>
      </c>
      <c r="D127" s="4">
        <f t="shared" si="10"/>
        <v>442.5</v>
      </c>
      <c r="E127" s="9">
        <v>0.94030000000000002</v>
      </c>
      <c r="F127" s="4">
        <f t="shared" si="11"/>
        <v>1.0634903754121026</v>
      </c>
    </row>
    <row r="128" spans="1:6" ht="19.5" customHeight="1" x14ac:dyDescent="0.25">
      <c r="A128" s="7">
        <v>180</v>
      </c>
      <c r="B128" s="3">
        <f t="shared" si="9"/>
        <v>180000000</v>
      </c>
      <c r="C128" s="9">
        <v>179.8</v>
      </c>
      <c r="D128" s="4">
        <f t="shared" si="10"/>
        <v>452.8</v>
      </c>
      <c r="E128" s="9">
        <v>0.94369999999999998</v>
      </c>
      <c r="F128" s="4">
        <f t="shared" si="11"/>
        <v>1.0596587898696619</v>
      </c>
    </row>
    <row r="129" spans="1:6" ht="19.5" customHeight="1" x14ac:dyDescent="0.25">
      <c r="A129" s="7">
        <v>180</v>
      </c>
      <c r="B129" s="3">
        <f t="shared" si="9"/>
        <v>180000000</v>
      </c>
      <c r="C129" s="9">
        <v>190.1</v>
      </c>
      <c r="D129" s="4">
        <f t="shared" si="10"/>
        <v>463.1</v>
      </c>
      <c r="E129" s="9">
        <v>0.94699999999999995</v>
      </c>
      <c r="F129" s="4">
        <f t="shared" si="11"/>
        <v>1.0559662090813096</v>
      </c>
    </row>
    <row r="130" spans="1:6" ht="19.5" customHeight="1" x14ac:dyDescent="0.25">
      <c r="A130" s="7">
        <v>180</v>
      </c>
      <c r="B130" s="3">
        <f t="shared" ref="B130:B146" si="12">A130*1000000</f>
        <v>180000000</v>
      </c>
      <c r="C130" s="9">
        <v>200.6</v>
      </c>
      <c r="D130" s="4">
        <f t="shared" ref="D130:D146" si="13">C130+273</f>
        <v>473.6</v>
      </c>
      <c r="E130" s="9">
        <v>0.94989999999999997</v>
      </c>
      <c r="F130" s="4">
        <f t="shared" ref="F130:F146" si="14">1/E130</f>
        <v>1.0527423939362039</v>
      </c>
    </row>
    <row r="131" spans="1:6" ht="19.5" customHeight="1" x14ac:dyDescent="0.25">
      <c r="A131" s="7">
        <v>180</v>
      </c>
      <c r="B131" s="3">
        <f t="shared" si="12"/>
        <v>180000000</v>
      </c>
      <c r="C131" s="9">
        <v>209.7</v>
      </c>
      <c r="D131" s="4">
        <f t="shared" si="13"/>
        <v>482.7</v>
      </c>
      <c r="E131" s="9">
        <v>0.95230000000000004</v>
      </c>
      <c r="F131" s="4">
        <f t="shared" si="14"/>
        <v>1.0500892575868948</v>
      </c>
    </row>
    <row r="132" spans="1:6" ht="19.5" customHeight="1" x14ac:dyDescent="0.25">
      <c r="A132" s="7">
        <v>180</v>
      </c>
      <c r="B132" s="3">
        <f t="shared" si="12"/>
        <v>180000000</v>
      </c>
      <c r="C132" s="9">
        <v>219.4</v>
      </c>
      <c r="D132" s="4">
        <f t="shared" si="13"/>
        <v>492.4</v>
      </c>
      <c r="E132" s="9">
        <v>0.95530000000000004</v>
      </c>
      <c r="F132" s="4">
        <f t="shared" si="14"/>
        <v>1.0467915837956663</v>
      </c>
    </row>
    <row r="133" spans="1:6" ht="19.5" customHeight="1" x14ac:dyDescent="0.25">
      <c r="A133" s="7">
        <v>180</v>
      </c>
      <c r="B133" s="3">
        <f t="shared" si="12"/>
        <v>180000000</v>
      </c>
      <c r="C133" s="9">
        <v>230.2</v>
      </c>
      <c r="D133" s="4">
        <f t="shared" si="13"/>
        <v>503.2</v>
      </c>
      <c r="E133" s="9">
        <v>0.95850000000000002</v>
      </c>
      <c r="F133" s="4">
        <f t="shared" si="14"/>
        <v>1.0432968179447053</v>
      </c>
    </row>
    <row r="134" spans="1:6" ht="19.5" customHeight="1" x14ac:dyDescent="0.25">
      <c r="A134" s="7">
        <v>180</v>
      </c>
      <c r="B134" s="3">
        <f t="shared" si="12"/>
        <v>180000000</v>
      </c>
      <c r="C134" s="9">
        <v>240.2</v>
      </c>
      <c r="D134" s="4">
        <f t="shared" si="13"/>
        <v>513.20000000000005</v>
      </c>
      <c r="E134" s="9">
        <v>0.9617</v>
      </c>
      <c r="F134" s="4">
        <f t="shared" si="14"/>
        <v>1.0398253093480296</v>
      </c>
    </row>
    <row r="135" spans="1:6" ht="19.5" customHeight="1" x14ac:dyDescent="0.25">
      <c r="A135" s="7">
        <v>180</v>
      </c>
      <c r="B135" s="3">
        <f t="shared" si="12"/>
        <v>180000000</v>
      </c>
      <c r="C135" s="9">
        <v>251.3</v>
      </c>
      <c r="D135" s="4">
        <f t="shared" si="13"/>
        <v>524.29999999999995</v>
      </c>
      <c r="E135" s="9">
        <v>0.96479999999999999</v>
      </c>
      <c r="F135" s="4">
        <f t="shared" si="14"/>
        <v>1.0364842454394694</v>
      </c>
    </row>
    <row r="136" spans="1:6" ht="19.5" customHeight="1" x14ac:dyDescent="0.25">
      <c r="A136" s="7">
        <v>200</v>
      </c>
      <c r="B136" s="3">
        <f t="shared" si="12"/>
        <v>200000000</v>
      </c>
      <c r="C136" s="9">
        <v>149.80000000000001</v>
      </c>
      <c r="D136" s="4">
        <f t="shared" si="13"/>
        <v>422.8</v>
      </c>
      <c r="E136" s="9">
        <v>0.92900000000000005</v>
      </c>
      <c r="F136" s="4">
        <f t="shared" si="14"/>
        <v>1.0764262648008611</v>
      </c>
    </row>
    <row r="137" spans="1:6" ht="19.5" customHeight="1" x14ac:dyDescent="0.25">
      <c r="A137" s="7">
        <v>200</v>
      </c>
      <c r="B137" s="3">
        <f t="shared" si="12"/>
        <v>200000000</v>
      </c>
      <c r="C137" s="9">
        <v>159.6</v>
      </c>
      <c r="D137" s="4">
        <f t="shared" si="13"/>
        <v>432.6</v>
      </c>
      <c r="E137" s="9">
        <v>0.93120000000000003</v>
      </c>
      <c r="F137" s="4">
        <f t="shared" si="14"/>
        <v>1.0738831615120275</v>
      </c>
    </row>
    <row r="138" spans="1:6" ht="19.5" customHeight="1" x14ac:dyDescent="0.25">
      <c r="A138" s="7">
        <v>200</v>
      </c>
      <c r="B138" s="3">
        <f t="shared" si="12"/>
        <v>200000000</v>
      </c>
      <c r="C138" s="9">
        <v>169.5</v>
      </c>
      <c r="D138" s="4">
        <f t="shared" si="13"/>
        <v>442.5</v>
      </c>
      <c r="E138" s="9">
        <v>0.9345</v>
      </c>
      <c r="F138" s="4">
        <f t="shared" si="14"/>
        <v>1.0700909577314073</v>
      </c>
    </row>
    <row r="139" spans="1:6" ht="19.5" customHeight="1" x14ac:dyDescent="0.25">
      <c r="A139" s="7">
        <v>200</v>
      </c>
      <c r="B139" s="3">
        <f t="shared" si="12"/>
        <v>200000000</v>
      </c>
      <c r="C139" s="9">
        <v>179.8</v>
      </c>
      <c r="D139" s="4">
        <f t="shared" si="13"/>
        <v>452.8</v>
      </c>
      <c r="E139" s="9">
        <v>0.93789999999999996</v>
      </c>
      <c r="F139" s="4">
        <f t="shared" si="14"/>
        <v>1.0662117496534813</v>
      </c>
    </row>
    <row r="140" spans="1:6" ht="19.5" customHeight="1" x14ac:dyDescent="0.25">
      <c r="A140" s="7">
        <v>200</v>
      </c>
      <c r="B140" s="3">
        <f t="shared" si="12"/>
        <v>200000000</v>
      </c>
      <c r="C140" s="9">
        <v>190.1</v>
      </c>
      <c r="D140" s="4">
        <f t="shared" si="13"/>
        <v>463.1</v>
      </c>
      <c r="E140" s="9">
        <v>0.94089999999999996</v>
      </c>
      <c r="F140" s="4">
        <f t="shared" si="14"/>
        <v>1.0628122010840686</v>
      </c>
    </row>
    <row r="141" spans="1:6" ht="19.5" customHeight="1" x14ac:dyDescent="0.25">
      <c r="A141" s="7">
        <v>200</v>
      </c>
      <c r="B141" s="3">
        <f t="shared" si="12"/>
        <v>200000000</v>
      </c>
      <c r="C141" s="9">
        <v>200.6</v>
      </c>
      <c r="D141" s="4">
        <f t="shared" si="13"/>
        <v>473.6</v>
      </c>
      <c r="E141" s="9">
        <v>0.94359999999999999</v>
      </c>
      <c r="F141" s="4">
        <f t="shared" si="14"/>
        <v>1.0597710894446799</v>
      </c>
    </row>
    <row r="142" spans="1:6" ht="19.5" customHeight="1" x14ac:dyDescent="0.25">
      <c r="A142" s="7">
        <v>200</v>
      </c>
      <c r="B142" s="3">
        <f t="shared" si="12"/>
        <v>200000000</v>
      </c>
      <c r="C142" s="9">
        <v>209.7</v>
      </c>
      <c r="D142" s="4">
        <f t="shared" si="13"/>
        <v>482.7</v>
      </c>
      <c r="E142" s="9">
        <v>0.94610000000000005</v>
      </c>
      <c r="F142" s="4">
        <f t="shared" si="14"/>
        <v>1.0569707219110029</v>
      </c>
    </row>
    <row r="143" spans="1:6" ht="19.5" customHeight="1" x14ac:dyDescent="0.25">
      <c r="A143" s="7">
        <v>200</v>
      </c>
      <c r="B143" s="3">
        <f t="shared" si="12"/>
        <v>200000000</v>
      </c>
      <c r="C143" s="9">
        <v>219.4</v>
      </c>
      <c r="D143" s="4">
        <f t="shared" si="13"/>
        <v>492.4</v>
      </c>
      <c r="E143" s="9">
        <v>0.94910000000000005</v>
      </c>
      <c r="F143" s="4">
        <f t="shared" si="14"/>
        <v>1.0536297545042672</v>
      </c>
    </row>
    <row r="144" spans="1:6" ht="19.5" customHeight="1" x14ac:dyDescent="0.25">
      <c r="A144" s="7">
        <v>200</v>
      </c>
      <c r="B144" s="3">
        <f t="shared" si="12"/>
        <v>200000000</v>
      </c>
      <c r="C144" s="9">
        <v>230.2</v>
      </c>
      <c r="D144" s="4">
        <f t="shared" si="13"/>
        <v>503.2</v>
      </c>
      <c r="E144" s="9">
        <v>0.95199999999999996</v>
      </c>
      <c r="F144" s="4">
        <f t="shared" si="14"/>
        <v>1.0504201680672269</v>
      </c>
    </row>
    <row r="145" spans="1:6" ht="19.5" customHeight="1" x14ac:dyDescent="0.25">
      <c r="A145" s="7">
        <v>200</v>
      </c>
      <c r="B145" s="3">
        <f t="shared" si="12"/>
        <v>200000000</v>
      </c>
      <c r="C145" s="9">
        <v>240.2</v>
      </c>
      <c r="D145" s="4">
        <f t="shared" si="13"/>
        <v>513.20000000000005</v>
      </c>
      <c r="E145" s="9">
        <v>0.95509999999999995</v>
      </c>
      <c r="F145" s="4">
        <f t="shared" si="14"/>
        <v>1.0470107842110774</v>
      </c>
    </row>
    <row r="146" spans="1:6" ht="19.5" customHeight="1" x14ac:dyDescent="0.25">
      <c r="A146" s="7">
        <v>200</v>
      </c>
      <c r="B146" s="3">
        <f t="shared" si="12"/>
        <v>200000000</v>
      </c>
      <c r="C146" s="9">
        <v>251.3</v>
      </c>
      <c r="D146" s="4">
        <f t="shared" si="13"/>
        <v>524.29999999999995</v>
      </c>
      <c r="E146" s="9">
        <v>0.95799999999999996</v>
      </c>
      <c r="F146" s="4">
        <f t="shared" si="14"/>
        <v>1.0438413361169103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254"/>
  <sheetViews>
    <sheetView workbookViewId="0">
      <selection activeCell="J1" sqref="J1:J3"/>
    </sheetView>
  </sheetViews>
  <sheetFormatPr defaultRowHeight="15" x14ac:dyDescent="0.25"/>
  <cols>
    <col min="1" max="2" width="14.140625" style="1" bestFit="1" customWidth="1"/>
    <col min="3" max="6" width="14.140625" style="2" bestFit="1" customWidth="1"/>
    <col min="7" max="10" width="14.140625" bestFit="1" customWidth="1"/>
  </cols>
  <sheetData>
    <row r="1" spans="1:10" ht="19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6</v>
      </c>
    </row>
    <row r="2" spans="1:10" ht="19.5" customHeight="1" x14ac:dyDescent="0.25">
      <c r="A2" s="3">
        <v>0</v>
      </c>
      <c r="B2" s="3">
        <f t="shared" ref="B2:B65" si="0">A2*1000000</f>
        <v>0</v>
      </c>
      <c r="C2" s="4">
        <v>30.3</v>
      </c>
      <c r="D2" s="4">
        <f t="shared" ref="D2:D65" si="1">C2+273</f>
        <v>303.3</v>
      </c>
      <c r="E2" s="4">
        <v>0.95879999999999999</v>
      </c>
      <c r="F2" s="4">
        <f t="shared" ref="F2:F65" si="2">1/E2</f>
        <v>1.0429703796412182</v>
      </c>
      <c r="J2" t="s">
        <v>7</v>
      </c>
    </row>
    <row r="3" spans="1:10" ht="19.5" customHeight="1" x14ac:dyDescent="0.25">
      <c r="A3" s="3">
        <v>0</v>
      </c>
      <c r="B3" s="3">
        <f t="shared" si="0"/>
        <v>0</v>
      </c>
      <c r="C3" s="4">
        <v>39.6</v>
      </c>
      <c r="D3" s="4">
        <f t="shared" si="1"/>
        <v>312.60000000000002</v>
      </c>
      <c r="E3" s="4">
        <v>0.96150000000000002</v>
      </c>
      <c r="F3" s="4">
        <f t="shared" si="2"/>
        <v>1.0400416016640666</v>
      </c>
      <c r="J3" t="s">
        <v>8</v>
      </c>
    </row>
    <row r="4" spans="1:10" ht="19.5" customHeight="1" x14ac:dyDescent="0.25">
      <c r="A4" s="3">
        <v>0</v>
      </c>
      <c r="B4" s="3">
        <f t="shared" si="0"/>
        <v>0</v>
      </c>
      <c r="C4" s="4">
        <v>48.5</v>
      </c>
      <c r="D4" s="4">
        <f t="shared" si="1"/>
        <v>321.5</v>
      </c>
      <c r="E4" s="4">
        <v>0.96340000000000003</v>
      </c>
      <c r="F4" s="4">
        <f t="shared" si="2"/>
        <v>1.0379904504878554</v>
      </c>
    </row>
    <row r="5" spans="1:10" ht="19.5" customHeight="1" x14ac:dyDescent="0.25">
      <c r="A5" s="3">
        <v>0</v>
      </c>
      <c r="B5" s="3">
        <f t="shared" si="0"/>
        <v>0</v>
      </c>
      <c r="C5" s="3">
        <v>59</v>
      </c>
      <c r="D5" s="3">
        <f t="shared" si="1"/>
        <v>332</v>
      </c>
      <c r="E5" s="4">
        <v>0.9657</v>
      </c>
      <c r="F5" s="4">
        <f t="shared" si="2"/>
        <v>1.0355182768975872</v>
      </c>
    </row>
    <row r="6" spans="1:10" ht="19.5" customHeight="1" x14ac:dyDescent="0.25">
      <c r="A6" s="3">
        <v>0</v>
      </c>
      <c r="B6" s="3">
        <f t="shared" si="0"/>
        <v>0</v>
      </c>
      <c r="C6" s="4">
        <v>70.3</v>
      </c>
      <c r="D6" s="4">
        <f t="shared" si="1"/>
        <v>343.3</v>
      </c>
      <c r="E6" s="4">
        <v>0.96830000000000005</v>
      </c>
      <c r="F6" s="4">
        <f t="shared" si="2"/>
        <v>1.0327377878756583</v>
      </c>
    </row>
    <row r="7" spans="1:10" ht="19.5" customHeight="1" x14ac:dyDescent="0.25">
      <c r="A7" s="3">
        <v>0</v>
      </c>
      <c r="B7" s="3">
        <f t="shared" si="0"/>
        <v>0</v>
      </c>
      <c r="C7" s="4">
        <v>80.900000000000006</v>
      </c>
      <c r="D7" s="4">
        <f t="shared" si="1"/>
        <v>353.9</v>
      </c>
      <c r="E7" s="4">
        <v>0.97099999999999997</v>
      </c>
      <c r="F7" s="4">
        <f t="shared" si="2"/>
        <v>1.0298661174047374</v>
      </c>
    </row>
    <row r="8" spans="1:10" ht="19.5" customHeight="1" x14ac:dyDescent="0.25">
      <c r="A8" s="3">
        <v>0</v>
      </c>
      <c r="B8" s="3">
        <f t="shared" si="0"/>
        <v>0</v>
      </c>
      <c r="C8" s="3">
        <v>91</v>
      </c>
      <c r="D8" s="3">
        <f t="shared" si="1"/>
        <v>364</v>
      </c>
      <c r="E8" s="4">
        <v>0.9738</v>
      </c>
      <c r="F8" s="4">
        <f t="shared" si="2"/>
        <v>1.0269049086054631</v>
      </c>
    </row>
    <row r="9" spans="1:10" ht="19.5" customHeight="1" x14ac:dyDescent="0.25">
      <c r="A9" s="3">
        <v>0</v>
      </c>
      <c r="B9" s="3">
        <f t="shared" si="0"/>
        <v>0</v>
      </c>
      <c r="C9" s="4">
        <v>100.3</v>
      </c>
      <c r="D9" s="4">
        <f t="shared" si="1"/>
        <v>373.3</v>
      </c>
      <c r="E9" s="4">
        <v>0.9788</v>
      </c>
      <c r="F9" s="4">
        <f t="shared" si="2"/>
        <v>1.021659174499387</v>
      </c>
    </row>
    <row r="10" spans="1:10" ht="19.5" customHeight="1" x14ac:dyDescent="0.25">
      <c r="A10" s="3">
        <v>0</v>
      </c>
      <c r="B10" s="3">
        <f t="shared" si="0"/>
        <v>0</v>
      </c>
      <c r="C10" s="4">
        <v>110.4</v>
      </c>
      <c r="D10" s="4">
        <f t="shared" si="1"/>
        <v>383.4</v>
      </c>
      <c r="E10" s="4">
        <v>0.98470000000000002</v>
      </c>
      <c r="F10" s="4">
        <f t="shared" si="2"/>
        <v>1.0155377272265664</v>
      </c>
    </row>
    <row r="11" spans="1:10" ht="19.5" customHeight="1" x14ac:dyDescent="0.25">
      <c r="A11" s="3">
        <v>0</v>
      </c>
      <c r="B11" s="3">
        <f t="shared" si="0"/>
        <v>0</v>
      </c>
      <c r="C11" s="3">
        <v>120</v>
      </c>
      <c r="D11" s="3">
        <f t="shared" si="1"/>
        <v>393</v>
      </c>
      <c r="E11" s="4">
        <v>0.99060000000000004</v>
      </c>
      <c r="F11" s="4">
        <f t="shared" si="2"/>
        <v>1.0094891984655763</v>
      </c>
    </row>
    <row r="12" spans="1:10" ht="19.5" customHeight="1" x14ac:dyDescent="0.25">
      <c r="A12" s="3">
        <v>0</v>
      </c>
      <c r="B12" s="3">
        <f t="shared" si="0"/>
        <v>0</v>
      </c>
      <c r="C12" s="4">
        <v>129.5</v>
      </c>
      <c r="D12" s="4">
        <f t="shared" si="1"/>
        <v>402.5</v>
      </c>
      <c r="E12" s="4">
        <v>0.99560000000000004</v>
      </c>
      <c r="F12" s="4">
        <f t="shared" si="2"/>
        <v>1.004419445560466</v>
      </c>
    </row>
    <row r="13" spans="1:10" ht="19.5" customHeight="1" x14ac:dyDescent="0.25">
      <c r="A13" s="3">
        <v>0</v>
      </c>
      <c r="B13" s="3">
        <f t="shared" si="0"/>
        <v>0</v>
      </c>
      <c r="C13" s="4">
        <v>139.4</v>
      </c>
      <c r="D13" s="4">
        <f t="shared" si="1"/>
        <v>412.4</v>
      </c>
      <c r="E13" s="4">
        <v>1.0019</v>
      </c>
      <c r="F13" s="4">
        <f t="shared" si="2"/>
        <v>0.99810360315400737</v>
      </c>
    </row>
    <row r="14" spans="1:10" ht="19.5" customHeight="1" x14ac:dyDescent="0.25">
      <c r="A14" s="3">
        <v>0</v>
      </c>
      <c r="B14" s="3">
        <f t="shared" si="0"/>
        <v>0</v>
      </c>
      <c r="C14" s="4">
        <v>149.80000000000001</v>
      </c>
      <c r="D14" s="4">
        <f t="shared" si="1"/>
        <v>422.8</v>
      </c>
      <c r="E14" s="4">
        <v>1.0075000000000001</v>
      </c>
      <c r="F14" s="4">
        <f t="shared" si="2"/>
        <v>0.99255583126550861</v>
      </c>
    </row>
    <row r="15" spans="1:10" ht="19.5" customHeight="1" x14ac:dyDescent="0.25">
      <c r="A15" s="3">
        <v>0</v>
      </c>
      <c r="B15" s="3">
        <f t="shared" si="0"/>
        <v>0</v>
      </c>
      <c r="C15" s="4">
        <v>159.6</v>
      </c>
      <c r="D15" s="4">
        <f t="shared" si="1"/>
        <v>432.6</v>
      </c>
      <c r="E15" s="4">
        <v>1.0135000000000001</v>
      </c>
      <c r="F15" s="4">
        <f t="shared" si="2"/>
        <v>0.98667982239763186</v>
      </c>
    </row>
    <row r="16" spans="1:10" ht="19.5" customHeight="1" x14ac:dyDescent="0.25">
      <c r="A16" s="3">
        <v>0</v>
      </c>
      <c r="B16" s="3">
        <f t="shared" si="0"/>
        <v>0</v>
      </c>
      <c r="C16" s="4">
        <v>169.5</v>
      </c>
      <c r="D16" s="4">
        <f t="shared" si="1"/>
        <v>442.5</v>
      </c>
      <c r="E16" s="4">
        <v>1.0196000000000001</v>
      </c>
      <c r="F16" s="4">
        <f t="shared" si="2"/>
        <v>0.98077677520596307</v>
      </c>
    </row>
    <row r="17" spans="1:6" ht="19.5" customHeight="1" x14ac:dyDescent="0.25">
      <c r="A17" s="3">
        <v>0</v>
      </c>
      <c r="B17" s="3">
        <f t="shared" si="0"/>
        <v>0</v>
      </c>
      <c r="C17" s="4">
        <v>179.8</v>
      </c>
      <c r="D17" s="4">
        <f t="shared" si="1"/>
        <v>452.8</v>
      </c>
      <c r="E17" s="4">
        <v>1.0258</v>
      </c>
      <c r="F17" s="4">
        <f t="shared" si="2"/>
        <v>0.97484889842074474</v>
      </c>
    </row>
    <row r="18" spans="1:6" ht="19.5" customHeight="1" x14ac:dyDescent="0.25">
      <c r="A18" s="3">
        <v>0</v>
      </c>
      <c r="B18" s="3">
        <f t="shared" si="0"/>
        <v>0</v>
      </c>
      <c r="C18" s="4">
        <v>190.1</v>
      </c>
      <c r="D18" s="4">
        <f t="shared" si="1"/>
        <v>463.1</v>
      </c>
      <c r="E18" s="4">
        <v>1.0323</v>
      </c>
      <c r="F18" s="4">
        <f t="shared" si="2"/>
        <v>0.96871064613000102</v>
      </c>
    </row>
    <row r="19" spans="1:6" ht="19.5" customHeight="1" x14ac:dyDescent="0.25">
      <c r="A19" s="3">
        <v>0</v>
      </c>
      <c r="B19" s="3">
        <f t="shared" si="0"/>
        <v>0</v>
      </c>
      <c r="C19" s="4">
        <v>200.6</v>
      </c>
      <c r="D19" s="4">
        <f t="shared" si="1"/>
        <v>473.6</v>
      </c>
      <c r="E19" s="4">
        <v>1.038</v>
      </c>
      <c r="F19" s="4">
        <f t="shared" si="2"/>
        <v>0.96339113680154143</v>
      </c>
    </row>
    <row r="20" spans="1:6" ht="19.5" customHeight="1" x14ac:dyDescent="0.25">
      <c r="A20" s="3">
        <v>0</v>
      </c>
      <c r="B20" s="3">
        <f t="shared" si="0"/>
        <v>0</v>
      </c>
      <c r="C20" s="4">
        <v>209.7</v>
      </c>
      <c r="D20" s="4">
        <f t="shared" si="1"/>
        <v>482.7</v>
      </c>
      <c r="E20" s="4">
        <v>1.0434000000000001</v>
      </c>
      <c r="F20" s="4">
        <f t="shared" si="2"/>
        <v>0.9584052137243626</v>
      </c>
    </row>
    <row r="21" spans="1:6" ht="19.5" customHeight="1" x14ac:dyDescent="0.25">
      <c r="A21" s="3">
        <v>0</v>
      </c>
      <c r="B21" s="3">
        <f t="shared" si="0"/>
        <v>0</v>
      </c>
      <c r="C21" s="4">
        <v>219.4</v>
      </c>
      <c r="D21" s="4">
        <f t="shared" si="1"/>
        <v>492.4</v>
      </c>
      <c r="E21" s="4">
        <v>1.0491999999999999</v>
      </c>
      <c r="F21" s="4">
        <f t="shared" si="2"/>
        <v>0.95310712924132679</v>
      </c>
    </row>
    <row r="22" spans="1:6" ht="19.5" customHeight="1" x14ac:dyDescent="0.25">
      <c r="A22" s="3">
        <v>0</v>
      </c>
      <c r="B22" s="3">
        <f t="shared" si="0"/>
        <v>0</v>
      </c>
      <c r="C22" s="4">
        <v>230.2</v>
      </c>
      <c r="D22" s="4">
        <f t="shared" si="1"/>
        <v>503.2</v>
      </c>
      <c r="E22" s="4">
        <v>1.0556000000000001</v>
      </c>
      <c r="F22" s="4">
        <f t="shared" si="2"/>
        <v>0.94732853353543001</v>
      </c>
    </row>
    <row r="23" spans="1:6" ht="19.5" customHeight="1" x14ac:dyDescent="0.25">
      <c r="A23" s="3">
        <v>0</v>
      </c>
      <c r="B23" s="3">
        <f t="shared" si="0"/>
        <v>0</v>
      </c>
      <c r="C23" s="4">
        <v>240.2</v>
      </c>
      <c r="D23" s="4">
        <f t="shared" si="1"/>
        <v>513.20000000000005</v>
      </c>
      <c r="E23" s="4">
        <v>1.0620000000000001</v>
      </c>
      <c r="F23" s="4">
        <f t="shared" si="2"/>
        <v>0.94161958568738224</v>
      </c>
    </row>
    <row r="24" spans="1:6" ht="19.5" customHeight="1" x14ac:dyDescent="0.25">
      <c r="A24" s="3">
        <v>0</v>
      </c>
      <c r="B24" s="3">
        <f t="shared" si="0"/>
        <v>0</v>
      </c>
      <c r="C24" s="4">
        <v>251.3</v>
      </c>
      <c r="D24" s="4">
        <f t="shared" si="1"/>
        <v>524.29999999999995</v>
      </c>
      <c r="E24" s="4">
        <v>1.069</v>
      </c>
      <c r="F24" s="4">
        <f t="shared" si="2"/>
        <v>0.93545369504209541</v>
      </c>
    </row>
    <row r="25" spans="1:6" ht="19.5" customHeight="1" x14ac:dyDescent="0.25">
      <c r="A25" s="3">
        <v>20</v>
      </c>
      <c r="B25" s="3">
        <f t="shared" si="0"/>
        <v>20000000</v>
      </c>
      <c r="C25" s="4">
        <v>30.3</v>
      </c>
      <c r="D25" s="4">
        <f t="shared" si="1"/>
        <v>303.3</v>
      </c>
      <c r="E25" s="4">
        <v>0.95350000000000001</v>
      </c>
      <c r="F25" s="4">
        <f t="shared" si="2"/>
        <v>1.048767697954903</v>
      </c>
    </row>
    <row r="26" spans="1:6" ht="19.5" customHeight="1" x14ac:dyDescent="0.25">
      <c r="A26" s="3">
        <v>20</v>
      </c>
      <c r="B26" s="3">
        <f t="shared" si="0"/>
        <v>20000000</v>
      </c>
      <c r="C26" s="4">
        <v>39.6</v>
      </c>
      <c r="D26" s="4">
        <f t="shared" si="1"/>
        <v>312.60000000000002</v>
      </c>
      <c r="E26" s="4">
        <v>0.95620000000000005</v>
      </c>
      <c r="F26" s="4">
        <f t="shared" si="2"/>
        <v>1.0458063166701526</v>
      </c>
    </row>
    <row r="27" spans="1:6" ht="19.5" customHeight="1" x14ac:dyDescent="0.25">
      <c r="A27" s="3">
        <v>20</v>
      </c>
      <c r="B27" s="3">
        <f t="shared" si="0"/>
        <v>20000000</v>
      </c>
      <c r="C27" s="4">
        <v>48.5</v>
      </c>
      <c r="D27" s="4">
        <f t="shared" si="1"/>
        <v>321.5</v>
      </c>
      <c r="E27" s="4">
        <v>0.95809999999999995</v>
      </c>
      <c r="F27" s="4">
        <f t="shared" si="2"/>
        <v>1.0437323870159692</v>
      </c>
    </row>
    <row r="28" spans="1:6" ht="19.5" customHeight="1" x14ac:dyDescent="0.25">
      <c r="A28" s="3">
        <v>20</v>
      </c>
      <c r="B28" s="3">
        <f t="shared" si="0"/>
        <v>20000000</v>
      </c>
      <c r="C28" s="3">
        <v>59</v>
      </c>
      <c r="D28" s="3">
        <f t="shared" si="1"/>
        <v>332</v>
      </c>
      <c r="E28" s="4">
        <v>0.96009999999999995</v>
      </c>
      <c r="F28" s="4">
        <f t="shared" si="2"/>
        <v>1.0415581710238517</v>
      </c>
    </row>
    <row r="29" spans="1:6" ht="19.5" customHeight="1" x14ac:dyDescent="0.25">
      <c r="A29" s="3">
        <v>20</v>
      </c>
      <c r="B29" s="3">
        <f t="shared" si="0"/>
        <v>20000000</v>
      </c>
      <c r="C29" s="4">
        <v>70.3</v>
      </c>
      <c r="D29" s="4">
        <f t="shared" si="1"/>
        <v>343.3</v>
      </c>
      <c r="E29" s="4">
        <v>0.96250000000000002</v>
      </c>
      <c r="F29" s="4">
        <f t="shared" si="2"/>
        <v>1.0389610389610389</v>
      </c>
    </row>
    <row r="30" spans="1:6" ht="19.5" customHeight="1" x14ac:dyDescent="0.25">
      <c r="A30" s="3">
        <v>20</v>
      </c>
      <c r="B30" s="3">
        <f t="shared" si="0"/>
        <v>20000000</v>
      </c>
      <c r="C30" s="4">
        <v>80.900000000000006</v>
      </c>
      <c r="D30" s="4">
        <f t="shared" si="1"/>
        <v>353.9</v>
      </c>
      <c r="E30" s="4">
        <v>0.96489999999999998</v>
      </c>
      <c r="F30" s="4">
        <f t="shared" si="2"/>
        <v>1.0363768266141569</v>
      </c>
    </row>
    <row r="31" spans="1:6" ht="19.5" customHeight="1" x14ac:dyDescent="0.25">
      <c r="A31" s="3">
        <v>20</v>
      </c>
      <c r="B31" s="3">
        <f t="shared" si="0"/>
        <v>20000000</v>
      </c>
      <c r="C31" s="3">
        <v>91</v>
      </c>
      <c r="D31" s="3">
        <f t="shared" si="1"/>
        <v>364</v>
      </c>
      <c r="E31" s="4">
        <v>0.96719999999999995</v>
      </c>
      <c r="F31" s="4">
        <f t="shared" si="2"/>
        <v>1.0339123242349049</v>
      </c>
    </row>
    <row r="32" spans="1:6" ht="19.5" customHeight="1" x14ac:dyDescent="0.25">
      <c r="A32" s="3">
        <v>20</v>
      </c>
      <c r="B32" s="3">
        <f t="shared" si="0"/>
        <v>20000000</v>
      </c>
      <c r="C32" s="4">
        <v>100.3</v>
      </c>
      <c r="D32" s="4">
        <f t="shared" si="1"/>
        <v>373.3</v>
      </c>
      <c r="E32" s="4">
        <v>0.97030000000000005</v>
      </c>
      <c r="F32" s="4">
        <f t="shared" si="2"/>
        <v>1.0306090899721736</v>
      </c>
    </row>
    <row r="33" spans="1:6" ht="19.5" customHeight="1" x14ac:dyDescent="0.25">
      <c r="A33" s="3">
        <v>20</v>
      </c>
      <c r="B33" s="3">
        <f t="shared" si="0"/>
        <v>20000000</v>
      </c>
      <c r="C33" s="4">
        <v>110.4</v>
      </c>
      <c r="D33" s="4">
        <f t="shared" si="1"/>
        <v>383.4</v>
      </c>
      <c r="E33" s="4">
        <v>0.97440000000000004</v>
      </c>
      <c r="F33" s="4">
        <f t="shared" si="2"/>
        <v>1.0262725779967159</v>
      </c>
    </row>
    <row r="34" spans="1:6" ht="19.5" customHeight="1" x14ac:dyDescent="0.25">
      <c r="A34" s="3">
        <v>20</v>
      </c>
      <c r="B34" s="3">
        <f t="shared" si="0"/>
        <v>20000000</v>
      </c>
      <c r="C34" s="3">
        <v>120</v>
      </c>
      <c r="D34" s="3">
        <f t="shared" si="1"/>
        <v>393</v>
      </c>
      <c r="E34" s="4">
        <v>0.97940000000000005</v>
      </c>
      <c r="F34" s="4">
        <f t="shared" si="2"/>
        <v>1.0210332856851132</v>
      </c>
    </row>
    <row r="35" spans="1:6" ht="19.5" customHeight="1" x14ac:dyDescent="0.25">
      <c r="A35" s="3">
        <v>20</v>
      </c>
      <c r="B35" s="3">
        <f t="shared" si="0"/>
        <v>20000000</v>
      </c>
      <c r="C35" s="4">
        <v>129.5</v>
      </c>
      <c r="D35" s="4">
        <f t="shared" si="1"/>
        <v>402.5</v>
      </c>
      <c r="E35" s="4">
        <v>0.98419999999999996</v>
      </c>
      <c r="F35" s="4">
        <f t="shared" si="2"/>
        <v>1.016053647632595</v>
      </c>
    </row>
    <row r="36" spans="1:6" ht="19.5" customHeight="1" x14ac:dyDescent="0.25">
      <c r="A36" s="3">
        <v>20</v>
      </c>
      <c r="B36" s="3">
        <f t="shared" si="0"/>
        <v>20000000</v>
      </c>
      <c r="C36" s="4">
        <v>139.4</v>
      </c>
      <c r="D36" s="4">
        <f t="shared" si="1"/>
        <v>412.4</v>
      </c>
      <c r="E36" s="4">
        <v>0.9899</v>
      </c>
      <c r="F36" s="4">
        <f t="shared" si="2"/>
        <v>1.0102030508132134</v>
      </c>
    </row>
    <row r="37" spans="1:6" ht="19.5" customHeight="1" x14ac:dyDescent="0.25">
      <c r="A37" s="3">
        <v>20</v>
      </c>
      <c r="B37" s="3">
        <f t="shared" si="0"/>
        <v>20000000</v>
      </c>
      <c r="C37" s="4">
        <v>149.80000000000001</v>
      </c>
      <c r="D37" s="4">
        <f t="shared" si="1"/>
        <v>422.8</v>
      </c>
      <c r="E37" s="4">
        <v>0.99519999999999997</v>
      </c>
      <c r="F37" s="4">
        <f t="shared" si="2"/>
        <v>1.004823151125402</v>
      </c>
    </row>
    <row r="38" spans="1:6" ht="19.5" customHeight="1" x14ac:dyDescent="0.25">
      <c r="A38" s="3">
        <v>20</v>
      </c>
      <c r="B38" s="3">
        <f t="shared" si="0"/>
        <v>20000000</v>
      </c>
      <c r="C38" s="4">
        <v>159.6</v>
      </c>
      <c r="D38" s="4">
        <f t="shared" si="1"/>
        <v>432.6</v>
      </c>
      <c r="E38" s="4">
        <v>1.0005999999999999</v>
      </c>
      <c r="F38" s="4">
        <f t="shared" si="2"/>
        <v>0.99940035978412955</v>
      </c>
    </row>
    <row r="39" spans="1:6" ht="19.5" customHeight="1" x14ac:dyDescent="0.25">
      <c r="A39" s="3">
        <v>20</v>
      </c>
      <c r="B39" s="3">
        <f t="shared" si="0"/>
        <v>20000000</v>
      </c>
      <c r="C39" s="4">
        <v>169.5</v>
      </c>
      <c r="D39" s="4">
        <f t="shared" si="1"/>
        <v>442.5</v>
      </c>
      <c r="E39" s="4">
        <v>1.0061</v>
      </c>
      <c r="F39" s="4">
        <f t="shared" si="2"/>
        <v>0.9939369843951894</v>
      </c>
    </row>
    <row r="40" spans="1:6" ht="19.5" customHeight="1" x14ac:dyDescent="0.25">
      <c r="A40" s="3">
        <v>20</v>
      </c>
      <c r="B40" s="3">
        <f t="shared" si="0"/>
        <v>20000000</v>
      </c>
      <c r="C40" s="4">
        <v>179.8</v>
      </c>
      <c r="D40" s="4">
        <f t="shared" si="1"/>
        <v>452.8</v>
      </c>
      <c r="E40" s="4">
        <v>1.0118</v>
      </c>
      <c r="F40" s="4">
        <f t="shared" si="2"/>
        <v>0.98833761612966986</v>
      </c>
    </row>
    <row r="41" spans="1:6" ht="19.5" customHeight="1" x14ac:dyDescent="0.25">
      <c r="A41" s="3">
        <v>20</v>
      </c>
      <c r="B41" s="3">
        <f t="shared" si="0"/>
        <v>20000000</v>
      </c>
      <c r="C41" s="4">
        <v>190.1</v>
      </c>
      <c r="D41" s="4">
        <f t="shared" si="1"/>
        <v>463.1</v>
      </c>
      <c r="E41" s="4">
        <v>1.0170999999999999</v>
      </c>
      <c r="F41" s="4">
        <f t="shared" si="2"/>
        <v>0.98318749385507831</v>
      </c>
    </row>
    <row r="42" spans="1:6" ht="19.5" customHeight="1" x14ac:dyDescent="0.25">
      <c r="A42" s="3">
        <v>20</v>
      </c>
      <c r="B42" s="3">
        <f t="shared" si="0"/>
        <v>20000000</v>
      </c>
      <c r="C42" s="4">
        <v>200.6</v>
      </c>
      <c r="D42" s="4">
        <f t="shared" si="1"/>
        <v>473.6</v>
      </c>
      <c r="E42" s="4">
        <v>1.0221</v>
      </c>
      <c r="F42" s="4">
        <f t="shared" si="2"/>
        <v>0.97837784952548679</v>
      </c>
    </row>
    <row r="43" spans="1:6" ht="19.5" customHeight="1" x14ac:dyDescent="0.25">
      <c r="A43" s="3">
        <v>20</v>
      </c>
      <c r="B43" s="3">
        <f t="shared" si="0"/>
        <v>20000000</v>
      </c>
      <c r="C43" s="4">
        <v>209.7</v>
      </c>
      <c r="D43" s="4">
        <f t="shared" si="1"/>
        <v>482.7</v>
      </c>
      <c r="E43" s="4">
        <v>1.0268999999999999</v>
      </c>
      <c r="F43" s="4">
        <f t="shared" si="2"/>
        <v>0.97380465478625</v>
      </c>
    </row>
    <row r="44" spans="1:6" ht="19.5" customHeight="1" x14ac:dyDescent="0.25">
      <c r="A44" s="3">
        <v>20</v>
      </c>
      <c r="B44" s="3">
        <f t="shared" si="0"/>
        <v>20000000</v>
      </c>
      <c r="C44" s="4">
        <v>219.4</v>
      </c>
      <c r="D44" s="4">
        <f t="shared" si="1"/>
        <v>492.4</v>
      </c>
      <c r="E44" s="4">
        <v>1.032</v>
      </c>
      <c r="F44" s="4">
        <f t="shared" si="2"/>
        <v>0.96899224806201545</v>
      </c>
    </row>
    <row r="45" spans="1:6" ht="19.5" customHeight="1" x14ac:dyDescent="0.25">
      <c r="A45" s="3">
        <v>20</v>
      </c>
      <c r="B45" s="3">
        <f t="shared" si="0"/>
        <v>20000000</v>
      </c>
      <c r="C45" s="4">
        <v>230.2</v>
      </c>
      <c r="D45" s="4">
        <f t="shared" si="1"/>
        <v>503.2</v>
      </c>
      <c r="E45" s="4">
        <v>1.0375000000000001</v>
      </c>
      <c r="F45" s="4">
        <f t="shared" si="2"/>
        <v>0.96385542168674687</v>
      </c>
    </row>
    <row r="46" spans="1:6" ht="19.5" customHeight="1" x14ac:dyDescent="0.25">
      <c r="A46" s="3">
        <v>20</v>
      </c>
      <c r="B46" s="3">
        <f t="shared" si="0"/>
        <v>20000000</v>
      </c>
      <c r="C46" s="4">
        <v>240.2</v>
      </c>
      <c r="D46" s="4">
        <f t="shared" si="1"/>
        <v>513.20000000000005</v>
      </c>
      <c r="E46" s="4">
        <v>1.0429999999999999</v>
      </c>
      <c r="F46" s="4">
        <f t="shared" si="2"/>
        <v>0.95877277085330781</v>
      </c>
    </row>
    <row r="47" spans="1:6" ht="19.5" customHeight="1" x14ac:dyDescent="0.25">
      <c r="A47" s="3">
        <v>20</v>
      </c>
      <c r="B47" s="3">
        <f t="shared" si="0"/>
        <v>20000000</v>
      </c>
      <c r="C47" s="4">
        <v>251.3</v>
      </c>
      <c r="D47" s="4">
        <f t="shared" si="1"/>
        <v>524.29999999999995</v>
      </c>
      <c r="E47" s="4">
        <v>1.0488999999999999</v>
      </c>
      <c r="F47" s="4">
        <f t="shared" si="2"/>
        <v>0.95337973114691588</v>
      </c>
    </row>
    <row r="48" spans="1:6" ht="19.5" customHeight="1" x14ac:dyDescent="0.25">
      <c r="A48" s="3">
        <v>40</v>
      </c>
      <c r="B48" s="3">
        <f t="shared" si="0"/>
        <v>40000000</v>
      </c>
      <c r="C48" s="4">
        <v>30.3</v>
      </c>
      <c r="D48" s="4">
        <f t="shared" si="1"/>
        <v>303.3</v>
      </c>
      <c r="E48" s="4">
        <v>0.9486</v>
      </c>
      <c r="F48" s="4">
        <f t="shared" si="2"/>
        <v>1.0541851149061776</v>
      </c>
    </row>
    <row r="49" spans="1:6" ht="19.5" customHeight="1" x14ac:dyDescent="0.25">
      <c r="A49" s="3">
        <v>40</v>
      </c>
      <c r="B49" s="3">
        <f t="shared" si="0"/>
        <v>40000000</v>
      </c>
      <c r="C49" s="4">
        <v>39.6</v>
      </c>
      <c r="D49" s="4">
        <f t="shared" si="1"/>
        <v>312.60000000000002</v>
      </c>
      <c r="E49" s="4">
        <v>0.95109999999999995</v>
      </c>
      <c r="F49" s="4">
        <f t="shared" si="2"/>
        <v>1.0514141520344864</v>
      </c>
    </row>
    <row r="50" spans="1:6" ht="19.5" customHeight="1" x14ac:dyDescent="0.25">
      <c r="A50" s="3">
        <v>40</v>
      </c>
      <c r="B50" s="3">
        <f t="shared" si="0"/>
        <v>40000000</v>
      </c>
      <c r="C50" s="4">
        <v>48.5</v>
      </c>
      <c r="D50" s="4">
        <f t="shared" si="1"/>
        <v>321.5</v>
      </c>
      <c r="E50" s="4">
        <v>0.95289999999999997</v>
      </c>
      <c r="F50" s="4">
        <f t="shared" si="2"/>
        <v>1.04942806170637</v>
      </c>
    </row>
    <row r="51" spans="1:6" ht="19.5" customHeight="1" x14ac:dyDescent="0.25">
      <c r="A51" s="3">
        <v>40</v>
      </c>
      <c r="B51" s="3">
        <f t="shared" si="0"/>
        <v>40000000</v>
      </c>
      <c r="C51" s="3">
        <v>59</v>
      </c>
      <c r="D51" s="3">
        <f t="shared" si="1"/>
        <v>332</v>
      </c>
      <c r="E51" s="4">
        <v>0.95469999999999999</v>
      </c>
      <c r="F51" s="4">
        <f t="shared" si="2"/>
        <v>1.0474494605635278</v>
      </c>
    </row>
    <row r="52" spans="1:6" ht="19.5" customHeight="1" x14ac:dyDescent="0.25">
      <c r="A52" s="3">
        <v>40</v>
      </c>
      <c r="B52" s="3">
        <f t="shared" si="0"/>
        <v>40000000</v>
      </c>
      <c r="C52" s="4">
        <v>70.3</v>
      </c>
      <c r="D52" s="4">
        <f t="shared" si="1"/>
        <v>343.3</v>
      </c>
      <c r="E52" s="4">
        <v>0.95689999999999997</v>
      </c>
      <c r="F52" s="4">
        <f t="shared" si="2"/>
        <v>1.0450412791305257</v>
      </c>
    </row>
    <row r="53" spans="1:6" ht="19.5" customHeight="1" x14ac:dyDescent="0.25">
      <c r="A53" s="3">
        <v>40</v>
      </c>
      <c r="B53" s="3">
        <f t="shared" si="0"/>
        <v>40000000</v>
      </c>
      <c r="C53" s="4">
        <v>80.900000000000006</v>
      </c>
      <c r="D53" s="4">
        <f t="shared" si="1"/>
        <v>353.9</v>
      </c>
      <c r="E53" s="4">
        <v>0.95920000000000005</v>
      </c>
      <c r="F53" s="4">
        <f t="shared" si="2"/>
        <v>1.042535446205171</v>
      </c>
    </row>
    <row r="54" spans="1:6" ht="19.5" customHeight="1" x14ac:dyDescent="0.25">
      <c r="A54" s="3">
        <v>40</v>
      </c>
      <c r="B54" s="3">
        <f t="shared" si="0"/>
        <v>40000000</v>
      </c>
      <c r="C54" s="3">
        <v>91</v>
      </c>
      <c r="D54" s="3">
        <f t="shared" si="1"/>
        <v>364</v>
      </c>
      <c r="E54" s="4">
        <v>0.96120000000000005</v>
      </c>
      <c r="F54" s="4">
        <f t="shared" si="2"/>
        <v>1.0403662089055348</v>
      </c>
    </row>
    <row r="55" spans="1:6" ht="19.5" customHeight="1" x14ac:dyDescent="0.25">
      <c r="A55" s="3">
        <v>40</v>
      </c>
      <c r="B55" s="3">
        <f t="shared" si="0"/>
        <v>40000000</v>
      </c>
      <c r="C55" s="4">
        <v>100.3</v>
      </c>
      <c r="D55" s="4">
        <f t="shared" si="1"/>
        <v>373.3</v>
      </c>
      <c r="E55" s="4">
        <v>0.96319999999999995</v>
      </c>
      <c r="F55" s="4">
        <f t="shared" si="2"/>
        <v>1.0382059800664452</v>
      </c>
    </row>
    <row r="56" spans="1:6" ht="19.5" customHeight="1" x14ac:dyDescent="0.25">
      <c r="A56" s="3">
        <v>40</v>
      </c>
      <c r="B56" s="3">
        <f t="shared" si="0"/>
        <v>40000000</v>
      </c>
      <c r="C56" s="4">
        <v>110.4</v>
      </c>
      <c r="D56" s="4">
        <f t="shared" si="1"/>
        <v>383.4</v>
      </c>
      <c r="E56" s="4">
        <v>0.96550000000000002</v>
      </c>
      <c r="F56" s="4">
        <f t="shared" si="2"/>
        <v>1.0357327809425168</v>
      </c>
    </row>
    <row r="57" spans="1:6" ht="19.5" customHeight="1" x14ac:dyDescent="0.25">
      <c r="A57" s="3">
        <v>40</v>
      </c>
      <c r="B57" s="3">
        <f t="shared" si="0"/>
        <v>40000000</v>
      </c>
      <c r="C57" s="3">
        <v>120</v>
      </c>
      <c r="D57" s="3">
        <f t="shared" si="1"/>
        <v>393</v>
      </c>
      <c r="E57" s="4">
        <v>0.96970000000000001</v>
      </c>
      <c r="F57" s="4">
        <f t="shared" si="2"/>
        <v>1.0312467773538208</v>
      </c>
    </row>
    <row r="58" spans="1:6" ht="19.5" customHeight="1" x14ac:dyDescent="0.25">
      <c r="A58" s="3">
        <v>40</v>
      </c>
      <c r="B58" s="3">
        <f t="shared" si="0"/>
        <v>40000000</v>
      </c>
      <c r="C58" s="4">
        <v>129.5</v>
      </c>
      <c r="D58" s="4">
        <f t="shared" si="1"/>
        <v>402.5</v>
      </c>
      <c r="E58" s="4">
        <v>0.97419999999999995</v>
      </c>
      <c r="F58" s="4">
        <f t="shared" si="2"/>
        <v>1.0264832683227263</v>
      </c>
    </row>
    <row r="59" spans="1:6" ht="19.5" customHeight="1" x14ac:dyDescent="0.25">
      <c r="A59" s="3">
        <v>40</v>
      </c>
      <c r="B59" s="3">
        <f t="shared" si="0"/>
        <v>40000000</v>
      </c>
      <c r="C59" s="4">
        <v>139.4</v>
      </c>
      <c r="D59" s="4">
        <f t="shared" si="1"/>
        <v>412.4</v>
      </c>
      <c r="E59" s="4">
        <v>0.97950000000000004</v>
      </c>
      <c r="F59" s="4">
        <f t="shared" si="2"/>
        <v>1.0209290454313424</v>
      </c>
    </row>
    <row r="60" spans="1:6" ht="19.5" customHeight="1" x14ac:dyDescent="0.25">
      <c r="A60" s="3">
        <v>40</v>
      </c>
      <c r="B60" s="3">
        <f t="shared" si="0"/>
        <v>40000000</v>
      </c>
      <c r="C60" s="4">
        <v>149.80000000000001</v>
      </c>
      <c r="D60" s="4">
        <f t="shared" si="1"/>
        <v>422.8</v>
      </c>
      <c r="E60" s="4">
        <v>0.98460000000000003</v>
      </c>
      <c r="F60" s="4">
        <f t="shared" si="2"/>
        <v>1.0156408693885841</v>
      </c>
    </row>
    <row r="61" spans="1:6" ht="19.5" customHeight="1" x14ac:dyDescent="0.25">
      <c r="A61" s="3">
        <v>40</v>
      </c>
      <c r="B61" s="3">
        <f t="shared" si="0"/>
        <v>40000000</v>
      </c>
      <c r="C61" s="4">
        <v>159.6</v>
      </c>
      <c r="D61" s="4">
        <f t="shared" si="1"/>
        <v>432.6</v>
      </c>
      <c r="E61" s="4">
        <v>0.98960000000000004</v>
      </c>
      <c r="F61" s="4">
        <f t="shared" si="2"/>
        <v>1.0105092966855296</v>
      </c>
    </row>
    <row r="62" spans="1:6" ht="19.5" customHeight="1" x14ac:dyDescent="0.25">
      <c r="A62" s="3">
        <v>40</v>
      </c>
      <c r="B62" s="3">
        <f t="shared" si="0"/>
        <v>40000000</v>
      </c>
      <c r="C62" s="4">
        <v>169.5</v>
      </c>
      <c r="D62" s="4">
        <f t="shared" si="1"/>
        <v>442.5</v>
      </c>
      <c r="E62" s="4">
        <v>0.99460000000000004</v>
      </c>
      <c r="F62" s="4">
        <f t="shared" si="2"/>
        <v>1.0054293183189222</v>
      </c>
    </row>
    <row r="63" spans="1:6" ht="19.5" customHeight="1" x14ac:dyDescent="0.25">
      <c r="A63" s="3">
        <v>40</v>
      </c>
      <c r="B63" s="3">
        <f t="shared" si="0"/>
        <v>40000000</v>
      </c>
      <c r="C63" s="4">
        <v>179.8</v>
      </c>
      <c r="D63" s="4">
        <f t="shared" si="1"/>
        <v>452.8</v>
      </c>
      <c r="E63" s="4">
        <v>0.99970000000000003</v>
      </c>
      <c r="F63" s="4">
        <f t="shared" si="2"/>
        <v>1.000300090027008</v>
      </c>
    </row>
    <row r="64" spans="1:6" ht="19.5" customHeight="1" x14ac:dyDescent="0.25">
      <c r="A64" s="3">
        <v>40</v>
      </c>
      <c r="B64" s="3">
        <f t="shared" si="0"/>
        <v>40000000</v>
      </c>
      <c r="C64" s="4">
        <v>190.1</v>
      </c>
      <c r="D64" s="4">
        <f t="shared" si="1"/>
        <v>463.1</v>
      </c>
      <c r="E64" s="4">
        <v>1.0044999999999999</v>
      </c>
      <c r="F64" s="4">
        <f t="shared" si="2"/>
        <v>0.99552015928322557</v>
      </c>
    </row>
    <row r="65" spans="1:6" ht="19.5" customHeight="1" x14ac:dyDescent="0.25">
      <c r="A65" s="3">
        <v>40</v>
      </c>
      <c r="B65" s="3">
        <f t="shared" si="0"/>
        <v>40000000</v>
      </c>
      <c r="C65" s="4">
        <v>200.6</v>
      </c>
      <c r="D65" s="4">
        <f t="shared" si="1"/>
        <v>473.6</v>
      </c>
      <c r="E65" s="4">
        <v>1.0093000000000001</v>
      </c>
      <c r="F65" s="4">
        <f t="shared" si="2"/>
        <v>0.99078569305459219</v>
      </c>
    </row>
    <row r="66" spans="1:6" ht="19.5" customHeight="1" x14ac:dyDescent="0.25">
      <c r="A66" s="3">
        <v>40</v>
      </c>
      <c r="B66" s="3">
        <f t="shared" ref="B66:B129" si="3">A66*1000000</f>
        <v>40000000</v>
      </c>
      <c r="C66" s="4">
        <v>209.7</v>
      </c>
      <c r="D66" s="4">
        <f t="shared" ref="D66:D129" si="4">C66+273</f>
        <v>482.7</v>
      </c>
      <c r="E66" s="4">
        <v>1.0133000000000001</v>
      </c>
      <c r="F66" s="4">
        <f t="shared" ref="F66:F129" si="5">1/E66</f>
        <v>0.98687456824237629</v>
      </c>
    </row>
    <row r="67" spans="1:6" ht="19.5" customHeight="1" x14ac:dyDescent="0.25">
      <c r="A67" s="3">
        <v>40</v>
      </c>
      <c r="B67" s="3">
        <f t="shared" si="3"/>
        <v>40000000</v>
      </c>
      <c r="C67" s="4">
        <v>219.4</v>
      </c>
      <c r="D67" s="4">
        <f t="shared" si="4"/>
        <v>492.4</v>
      </c>
      <c r="E67" s="4">
        <v>1.018</v>
      </c>
      <c r="F67" s="4">
        <f t="shared" si="5"/>
        <v>0.98231827111984282</v>
      </c>
    </row>
    <row r="68" spans="1:6" ht="19.5" customHeight="1" x14ac:dyDescent="0.25">
      <c r="A68" s="3">
        <v>40</v>
      </c>
      <c r="B68" s="3">
        <f t="shared" si="3"/>
        <v>40000000</v>
      </c>
      <c r="C68" s="4">
        <v>230.2</v>
      </c>
      <c r="D68" s="4">
        <f t="shared" si="4"/>
        <v>503.2</v>
      </c>
      <c r="E68" s="4">
        <v>1.0228999999999999</v>
      </c>
      <c r="F68" s="4">
        <f t="shared" si="5"/>
        <v>0.97761266986020146</v>
      </c>
    </row>
    <row r="69" spans="1:6" ht="19.5" customHeight="1" x14ac:dyDescent="0.25">
      <c r="A69" s="3">
        <v>40</v>
      </c>
      <c r="B69" s="3">
        <f t="shared" si="3"/>
        <v>40000000</v>
      </c>
      <c r="C69" s="4">
        <v>240.2</v>
      </c>
      <c r="D69" s="4">
        <f t="shared" si="4"/>
        <v>513.20000000000005</v>
      </c>
      <c r="E69" s="4">
        <v>1.0276000000000001</v>
      </c>
      <c r="F69" s="4">
        <f t="shared" si="5"/>
        <v>0.97314130011677691</v>
      </c>
    </row>
    <row r="70" spans="1:6" ht="19.5" customHeight="1" x14ac:dyDescent="0.25">
      <c r="A70" s="3">
        <v>40</v>
      </c>
      <c r="B70" s="3">
        <f t="shared" si="3"/>
        <v>40000000</v>
      </c>
      <c r="C70" s="4">
        <v>251.3</v>
      </c>
      <c r="D70" s="4">
        <f t="shared" si="4"/>
        <v>524.29999999999995</v>
      </c>
      <c r="E70" s="4">
        <v>1.0329999999999999</v>
      </c>
      <c r="F70" s="4">
        <f t="shared" si="5"/>
        <v>0.96805421103581812</v>
      </c>
    </row>
    <row r="71" spans="1:6" ht="19.5" customHeight="1" x14ac:dyDescent="0.25">
      <c r="A71" s="3">
        <v>60</v>
      </c>
      <c r="B71" s="3">
        <f t="shared" si="3"/>
        <v>60000000</v>
      </c>
      <c r="C71" s="4">
        <v>30.3</v>
      </c>
      <c r="D71" s="4">
        <f t="shared" si="4"/>
        <v>303.3</v>
      </c>
      <c r="E71" s="4">
        <v>0.94399999999999995</v>
      </c>
      <c r="F71" s="4">
        <f t="shared" si="5"/>
        <v>1.0593220338983051</v>
      </c>
    </row>
    <row r="72" spans="1:6" ht="19.5" customHeight="1" x14ac:dyDescent="0.25">
      <c r="A72" s="3">
        <v>60</v>
      </c>
      <c r="B72" s="3">
        <f t="shared" si="3"/>
        <v>60000000</v>
      </c>
      <c r="C72" s="4">
        <v>39.6</v>
      </c>
      <c r="D72" s="4">
        <f t="shared" si="4"/>
        <v>312.60000000000002</v>
      </c>
      <c r="E72" s="4">
        <v>0.94630000000000003</v>
      </c>
      <c r="F72" s="4">
        <f t="shared" si="5"/>
        <v>1.0567473317129874</v>
      </c>
    </row>
    <row r="73" spans="1:6" ht="19.5" customHeight="1" x14ac:dyDescent="0.25">
      <c r="A73" s="3">
        <v>60</v>
      </c>
      <c r="B73" s="3">
        <f t="shared" si="3"/>
        <v>60000000</v>
      </c>
      <c r="C73" s="4">
        <v>48.5</v>
      </c>
      <c r="D73" s="4">
        <f t="shared" si="4"/>
        <v>321.5</v>
      </c>
      <c r="E73" s="4">
        <v>0.94789999999999996</v>
      </c>
      <c r="F73" s="4">
        <f t="shared" si="5"/>
        <v>1.0549636037556704</v>
      </c>
    </row>
    <row r="74" spans="1:6" ht="19.5" customHeight="1" x14ac:dyDescent="0.25">
      <c r="A74" s="3">
        <v>60</v>
      </c>
      <c r="B74" s="3">
        <f t="shared" si="3"/>
        <v>60000000</v>
      </c>
      <c r="C74" s="3">
        <v>59</v>
      </c>
      <c r="D74" s="3">
        <f t="shared" si="4"/>
        <v>332</v>
      </c>
      <c r="E74" s="4">
        <v>0.94969999999999999</v>
      </c>
      <c r="F74" s="4">
        <f t="shared" si="5"/>
        <v>1.0529640939243972</v>
      </c>
    </row>
    <row r="75" spans="1:6" ht="19.5" customHeight="1" x14ac:dyDescent="0.25">
      <c r="A75" s="3">
        <v>60</v>
      </c>
      <c r="B75" s="3">
        <f t="shared" si="3"/>
        <v>60000000</v>
      </c>
      <c r="C75" s="4">
        <v>70.3</v>
      </c>
      <c r="D75" s="4">
        <f t="shared" si="4"/>
        <v>343.3</v>
      </c>
      <c r="E75" s="4">
        <v>0.95189999999999997</v>
      </c>
      <c r="F75" s="4">
        <f t="shared" si="5"/>
        <v>1.0505305179115454</v>
      </c>
    </row>
    <row r="76" spans="1:6" ht="19.5" customHeight="1" x14ac:dyDescent="0.25">
      <c r="A76" s="3">
        <v>60</v>
      </c>
      <c r="B76" s="3">
        <f t="shared" si="3"/>
        <v>60000000</v>
      </c>
      <c r="C76" s="4">
        <v>80.900000000000006</v>
      </c>
      <c r="D76" s="4">
        <f t="shared" si="4"/>
        <v>353.9</v>
      </c>
      <c r="E76" s="4">
        <v>0.95379999999999998</v>
      </c>
      <c r="F76" s="4">
        <f t="shared" si="5"/>
        <v>1.0484378276368211</v>
      </c>
    </row>
    <row r="77" spans="1:6" ht="19.5" customHeight="1" x14ac:dyDescent="0.25">
      <c r="A77" s="3">
        <v>60</v>
      </c>
      <c r="B77" s="3">
        <f t="shared" si="3"/>
        <v>60000000</v>
      </c>
      <c r="C77" s="3">
        <v>91</v>
      </c>
      <c r="D77" s="3">
        <f t="shared" si="4"/>
        <v>364</v>
      </c>
      <c r="E77" s="4">
        <v>0.95569999999999999</v>
      </c>
      <c r="F77" s="4">
        <f t="shared" si="5"/>
        <v>1.0463534581981793</v>
      </c>
    </row>
    <row r="78" spans="1:6" ht="19.5" customHeight="1" x14ac:dyDescent="0.25">
      <c r="A78" s="3">
        <v>60</v>
      </c>
      <c r="B78" s="3">
        <f t="shared" si="3"/>
        <v>60000000</v>
      </c>
      <c r="C78" s="4">
        <v>100.3</v>
      </c>
      <c r="D78" s="4">
        <f t="shared" si="4"/>
        <v>373.3</v>
      </c>
      <c r="E78" s="4">
        <v>0.95699999999999996</v>
      </c>
      <c r="F78" s="4">
        <f t="shared" si="5"/>
        <v>1.044932079414838</v>
      </c>
    </row>
    <row r="79" spans="1:6" ht="19.5" customHeight="1" x14ac:dyDescent="0.25">
      <c r="A79" s="3">
        <v>60</v>
      </c>
      <c r="B79" s="3">
        <f t="shared" si="3"/>
        <v>60000000</v>
      </c>
      <c r="C79" s="4">
        <v>110.4</v>
      </c>
      <c r="D79" s="4">
        <f t="shared" si="4"/>
        <v>383.4</v>
      </c>
      <c r="E79" s="4">
        <v>0.95840000000000003</v>
      </c>
      <c r="F79" s="4">
        <f t="shared" si="5"/>
        <v>1.0434056761268782</v>
      </c>
    </row>
    <row r="80" spans="1:6" ht="19.5" customHeight="1" x14ac:dyDescent="0.25">
      <c r="A80" s="3">
        <v>60</v>
      </c>
      <c r="B80" s="3">
        <f t="shared" si="3"/>
        <v>60000000</v>
      </c>
      <c r="C80" s="3">
        <v>120</v>
      </c>
      <c r="D80" s="3">
        <f t="shared" si="4"/>
        <v>393</v>
      </c>
      <c r="E80" s="4">
        <v>0.96140000000000003</v>
      </c>
      <c r="F80" s="4">
        <f t="shared" si="5"/>
        <v>1.0401497815685459</v>
      </c>
    </row>
    <row r="81" spans="1:6" ht="19.5" customHeight="1" x14ac:dyDescent="0.25">
      <c r="A81" s="3">
        <v>60</v>
      </c>
      <c r="B81" s="3">
        <f t="shared" si="3"/>
        <v>60000000</v>
      </c>
      <c r="C81" s="4">
        <v>129.5</v>
      </c>
      <c r="D81" s="4">
        <f t="shared" si="4"/>
        <v>402.5</v>
      </c>
      <c r="E81" s="4">
        <v>0.96509999999999996</v>
      </c>
      <c r="F81" s="4">
        <f t="shared" si="5"/>
        <v>1.0361620557455187</v>
      </c>
    </row>
    <row r="82" spans="1:6" ht="19.5" customHeight="1" x14ac:dyDescent="0.25">
      <c r="A82" s="3">
        <v>60</v>
      </c>
      <c r="B82" s="3">
        <f t="shared" si="3"/>
        <v>60000000</v>
      </c>
      <c r="C82" s="4">
        <v>139.4</v>
      </c>
      <c r="D82" s="4">
        <f t="shared" si="4"/>
        <v>412.4</v>
      </c>
      <c r="E82" s="4">
        <v>0.97019999999999995</v>
      </c>
      <c r="F82" s="4">
        <f t="shared" si="5"/>
        <v>1.0307153164296021</v>
      </c>
    </row>
    <row r="83" spans="1:6" ht="19.5" customHeight="1" x14ac:dyDescent="0.25">
      <c r="A83" s="3">
        <v>60</v>
      </c>
      <c r="B83" s="3">
        <f t="shared" si="3"/>
        <v>60000000</v>
      </c>
      <c r="C83" s="4">
        <v>149.80000000000001</v>
      </c>
      <c r="D83" s="4">
        <f t="shared" si="4"/>
        <v>422.8</v>
      </c>
      <c r="E83" s="4">
        <v>0.97509999999999997</v>
      </c>
      <c r="F83" s="4">
        <f t="shared" si="5"/>
        <v>1.0255358424776946</v>
      </c>
    </row>
    <row r="84" spans="1:6" ht="19.5" customHeight="1" x14ac:dyDescent="0.25">
      <c r="A84" s="3">
        <v>60</v>
      </c>
      <c r="B84" s="3">
        <f t="shared" si="3"/>
        <v>60000000</v>
      </c>
      <c r="C84" s="4">
        <v>159.6</v>
      </c>
      <c r="D84" s="4">
        <f t="shared" si="4"/>
        <v>432.6</v>
      </c>
      <c r="E84" s="4">
        <v>0.97970000000000002</v>
      </c>
      <c r="F84" s="4">
        <f t="shared" si="5"/>
        <v>1.0207206287639072</v>
      </c>
    </row>
    <row r="85" spans="1:6" ht="19.5" customHeight="1" x14ac:dyDescent="0.25">
      <c r="A85" s="3">
        <v>60</v>
      </c>
      <c r="B85" s="3">
        <f t="shared" si="3"/>
        <v>60000000</v>
      </c>
      <c r="C85" s="4">
        <v>169.5</v>
      </c>
      <c r="D85" s="4">
        <f t="shared" si="4"/>
        <v>442.5</v>
      </c>
      <c r="E85" s="4">
        <v>0.98429999999999995</v>
      </c>
      <c r="F85" s="4">
        <f t="shared" si="5"/>
        <v>1.0159504216194251</v>
      </c>
    </row>
    <row r="86" spans="1:6" ht="19.5" customHeight="1" x14ac:dyDescent="0.25">
      <c r="A86" s="3">
        <v>60</v>
      </c>
      <c r="B86" s="3">
        <f t="shared" si="3"/>
        <v>60000000</v>
      </c>
      <c r="C86" s="4">
        <v>179.8</v>
      </c>
      <c r="D86" s="4">
        <f t="shared" si="4"/>
        <v>452.8</v>
      </c>
      <c r="E86" s="4">
        <v>0.98909999999999998</v>
      </c>
      <c r="F86" s="4">
        <f t="shared" si="5"/>
        <v>1.0110201193003741</v>
      </c>
    </row>
    <row r="87" spans="1:6" ht="19.5" customHeight="1" x14ac:dyDescent="0.25">
      <c r="A87" s="3">
        <v>60</v>
      </c>
      <c r="B87" s="3">
        <f t="shared" si="3"/>
        <v>60000000</v>
      </c>
      <c r="C87" s="4">
        <v>190.1</v>
      </c>
      <c r="D87" s="4">
        <f t="shared" si="4"/>
        <v>463.1</v>
      </c>
      <c r="E87" s="4">
        <v>0.99350000000000005</v>
      </c>
      <c r="F87" s="4">
        <f t="shared" si="5"/>
        <v>1.0065425264217414</v>
      </c>
    </row>
    <row r="88" spans="1:6" ht="19.5" customHeight="1" x14ac:dyDescent="0.25">
      <c r="A88" s="3">
        <v>60</v>
      </c>
      <c r="B88" s="3">
        <f t="shared" si="3"/>
        <v>60000000</v>
      </c>
      <c r="C88" s="4">
        <v>200.6</v>
      </c>
      <c r="D88" s="4">
        <f t="shared" si="4"/>
        <v>473.6</v>
      </c>
      <c r="E88" s="4">
        <v>0.99770000000000003</v>
      </c>
      <c r="F88" s="4">
        <f t="shared" si="5"/>
        <v>1.0023053021950485</v>
      </c>
    </row>
    <row r="89" spans="1:6" ht="19.5" customHeight="1" x14ac:dyDescent="0.25">
      <c r="A89" s="3">
        <v>60</v>
      </c>
      <c r="B89" s="3">
        <f t="shared" si="3"/>
        <v>60000000</v>
      </c>
      <c r="C89" s="4">
        <v>209.7</v>
      </c>
      <c r="D89" s="4">
        <f t="shared" si="4"/>
        <v>482.7</v>
      </c>
      <c r="E89" s="4">
        <v>1.0015000000000001</v>
      </c>
      <c r="F89" s="4">
        <f t="shared" si="5"/>
        <v>0.99850224663005482</v>
      </c>
    </row>
    <row r="90" spans="1:6" ht="19.5" customHeight="1" x14ac:dyDescent="0.25">
      <c r="A90" s="3">
        <v>60</v>
      </c>
      <c r="B90" s="3">
        <f t="shared" si="3"/>
        <v>60000000</v>
      </c>
      <c r="C90" s="4">
        <v>219.4</v>
      </c>
      <c r="D90" s="4">
        <f t="shared" si="4"/>
        <v>492.4</v>
      </c>
      <c r="E90" s="4">
        <v>1.0058</v>
      </c>
      <c r="F90" s="4">
        <f t="shared" si="5"/>
        <v>0.9942334460131238</v>
      </c>
    </row>
    <row r="91" spans="1:6" ht="19.5" customHeight="1" x14ac:dyDescent="0.25">
      <c r="A91" s="3">
        <v>60</v>
      </c>
      <c r="B91" s="3">
        <f t="shared" si="3"/>
        <v>60000000</v>
      </c>
      <c r="C91" s="4">
        <v>230.2</v>
      </c>
      <c r="D91" s="4">
        <f t="shared" si="4"/>
        <v>503.2</v>
      </c>
      <c r="E91" s="4">
        <v>1.0102</v>
      </c>
      <c r="F91" s="4">
        <f t="shared" si="5"/>
        <v>0.98990298950702837</v>
      </c>
    </row>
    <row r="92" spans="1:6" ht="19.5" customHeight="1" x14ac:dyDescent="0.25">
      <c r="A92" s="3">
        <v>60</v>
      </c>
      <c r="B92" s="3">
        <f t="shared" si="3"/>
        <v>60000000</v>
      </c>
      <c r="C92" s="4">
        <v>240.2</v>
      </c>
      <c r="D92" s="4">
        <f t="shared" si="4"/>
        <v>513.20000000000005</v>
      </c>
      <c r="E92" s="4">
        <v>1.0145999999999999</v>
      </c>
      <c r="F92" s="4">
        <f t="shared" si="5"/>
        <v>0.98561009264734878</v>
      </c>
    </row>
    <row r="93" spans="1:6" ht="19.5" customHeight="1" x14ac:dyDescent="0.25">
      <c r="A93" s="3">
        <v>60</v>
      </c>
      <c r="B93" s="3">
        <f t="shared" si="3"/>
        <v>60000000</v>
      </c>
      <c r="C93" s="4">
        <v>251.3</v>
      </c>
      <c r="D93" s="4">
        <f t="shared" si="4"/>
        <v>524.29999999999995</v>
      </c>
      <c r="E93" s="4">
        <v>1.0194000000000001</v>
      </c>
      <c r="F93" s="4">
        <f t="shared" si="5"/>
        <v>0.98096919756719636</v>
      </c>
    </row>
    <row r="94" spans="1:6" ht="19.5" customHeight="1" x14ac:dyDescent="0.25">
      <c r="A94" s="3">
        <v>80</v>
      </c>
      <c r="B94" s="3">
        <f t="shared" si="3"/>
        <v>80000000</v>
      </c>
      <c r="C94" s="4">
        <v>30.3</v>
      </c>
      <c r="D94" s="4">
        <f t="shared" si="4"/>
        <v>303.3</v>
      </c>
      <c r="E94" s="4">
        <v>0.93969999999999998</v>
      </c>
      <c r="F94" s="4">
        <f t="shared" si="5"/>
        <v>1.0641694157709907</v>
      </c>
    </row>
    <row r="95" spans="1:6" ht="19.5" customHeight="1" x14ac:dyDescent="0.25">
      <c r="A95" s="3">
        <v>80</v>
      </c>
      <c r="B95" s="3">
        <f t="shared" si="3"/>
        <v>80000000</v>
      </c>
      <c r="C95" s="4">
        <v>39.6</v>
      </c>
      <c r="D95" s="4">
        <f t="shared" si="4"/>
        <v>312.60000000000002</v>
      </c>
      <c r="E95" s="4">
        <v>0.94189999999999996</v>
      </c>
      <c r="F95" s="4">
        <f t="shared" si="5"/>
        <v>1.0616838305552607</v>
      </c>
    </row>
    <row r="96" spans="1:6" ht="19.5" customHeight="1" x14ac:dyDescent="0.25">
      <c r="A96" s="3">
        <v>80</v>
      </c>
      <c r="B96" s="3">
        <f t="shared" si="3"/>
        <v>80000000</v>
      </c>
      <c r="C96" s="4">
        <v>48.5</v>
      </c>
      <c r="D96" s="4">
        <f t="shared" si="4"/>
        <v>321.5</v>
      </c>
      <c r="E96" s="4">
        <v>0.94340000000000002</v>
      </c>
      <c r="F96" s="4">
        <f t="shared" si="5"/>
        <v>1.0599957600169598</v>
      </c>
    </row>
    <row r="97" spans="1:6" ht="19.5" customHeight="1" x14ac:dyDescent="0.25">
      <c r="A97" s="3">
        <v>80</v>
      </c>
      <c r="B97" s="3">
        <f t="shared" si="3"/>
        <v>80000000</v>
      </c>
      <c r="C97" s="3">
        <v>59</v>
      </c>
      <c r="D97" s="3">
        <f t="shared" si="4"/>
        <v>332</v>
      </c>
      <c r="E97" s="4">
        <v>0.94510000000000005</v>
      </c>
      <c r="F97" s="4">
        <f t="shared" si="5"/>
        <v>1.0580890911014706</v>
      </c>
    </row>
    <row r="98" spans="1:6" ht="19.5" customHeight="1" x14ac:dyDescent="0.25">
      <c r="A98" s="3">
        <v>80</v>
      </c>
      <c r="B98" s="3">
        <f t="shared" si="3"/>
        <v>80000000</v>
      </c>
      <c r="C98" s="4">
        <v>70.3</v>
      </c>
      <c r="D98" s="4">
        <f t="shared" si="4"/>
        <v>343.3</v>
      </c>
      <c r="E98" s="4">
        <v>0.94710000000000005</v>
      </c>
      <c r="F98" s="4">
        <f t="shared" si="5"/>
        <v>1.0558547143912997</v>
      </c>
    </row>
    <row r="99" spans="1:6" ht="19.5" customHeight="1" x14ac:dyDescent="0.25">
      <c r="A99" s="3">
        <v>80</v>
      </c>
      <c r="B99" s="3">
        <f t="shared" si="3"/>
        <v>80000000</v>
      </c>
      <c r="C99" s="4">
        <v>80.900000000000006</v>
      </c>
      <c r="D99" s="4">
        <f t="shared" si="4"/>
        <v>353.9</v>
      </c>
      <c r="E99" s="4">
        <v>0.94899999999999995</v>
      </c>
      <c r="F99" s="4">
        <f t="shared" si="5"/>
        <v>1.053740779768177</v>
      </c>
    </row>
    <row r="100" spans="1:6" ht="19.5" customHeight="1" x14ac:dyDescent="0.25">
      <c r="A100" s="3">
        <v>80</v>
      </c>
      <c r="B100" s="3">
        <f t="shared" si="3"/>
        <v>80000000</v>
      </c>
      <c r="C100" s="3">
        <v>91</v>
      </c>
      <c r="D100" s="3">
        <f t="shared" si="4"/>
        <v>364</v>
      </c>
      <c r="E100" s="4">
        <v>0.95069999999999999</v>
      </c>
      <c r="F100" s="4">
        <f t="shared" si="5"/>
        <v>1.0518565267697486</v>
      </c>
    </row>
    <row r="101" spans="1:6" ht="19.5" customHeight="1" x14ac:dyDescent="0.25">
      <c r="A101" s="3">
        <v>80</v>
      </c>
      <c r="B101" s="3">
        <f t="shared" si="3"/>
        <v>80000000</v>
      </c>
      <c r="C101" s="4">
        <v>100.3</v>
      </c>
      <c r="D101" s="4">
        <f t="shared" si="4"/>
        <v>373.3</v>
      </c>
      <c r="E101" s="4">
        <v>0.95179999999999998</v>
      </c>
      <c r="F101" s="4">
        <f t="shared" si="5"/>
        <v>1.0506408909434755</v>
      </c>
    </row>
    <row r="102" spans="1:6" ht="19.5" customHeight="1" x14ac:dyDescent="0.25">
      <c r="A102" s="3">
        <v>80</v>
      </c>
      <c r="B102" s="3">
        <f t="shared" si="3"/>
        <v>80000000</v>
      </c>
      <c r="C102" s="4">
        <v>110.4</v>
      </c>
      <c r="D102" s="4">
        <f t="shared" si="4"/>
        <v>383.4</v>
      </c>
      <c r="E102" s="4">
        <v>0.95240000000000002</v>
      </c>
      <c r="F102" s="4">
        <f t="shared" si="5"/>
        <v>1.0499790004199916</v>
      </c>
    </row>
    <row r="103" spans="1:6" ht="19.5" customHeight="1" x14ac:dyDescent="0.25">
      <c r="A103" s="3">
        <v>80</v>
      </c>
      <c r="B103" s="3">
        <f t="shared" si="3"/>
        <v>80000000</v>
      </c>
      <c r="C103" s="3">
        <v>120</v>
      </c>
      <c r="D103" s="3">
        <f t="shared" si="4"/>
        <v>393</v>
      </c>
      <c r="E103" s="4">
        <v>0.95430000000000004</v>
      </c>
      <c r="F103" s="4">
        <f t="shared" si="5"/>
        <v>1.0478885046631039</v>
      </c>
    </row>
    <row r="104" spans="1:6" ht="19.5" customHeight="1" x14ac:dyDescent="0.25">
      <c r="A104" s="3">
        <v>80</v>
      </c>
      <c r="B104" s="3">
        <f t="shared" si="3"/>
        <v>80000000</v>
      </c>
      <c r="C104" s="4">
        <v>129.5</v>
      </c>
      <c r="D104" s="4">
        <f t="shared" si="4"/>
        <v>402.5</v>
      </c>
      <c r="E104" s="4">
        <v>0.95740000000000003</v>
      </c>
      <c r="F104" s="4">
        <f t="shared" si="5"/>
        <v>1.0444955086693126</v>
      </c>
    </row>
    <row r="105" spans="1:6" ht="19.5" customHeight="1" x14ac:dyDescent="0.25">
      <c r="A105" s="3">
        <v>80</v>
      </c>
      <c r="B105" s="3">
        <f t="shared" si="3"/>
        <v>80000000</v>
      </c>
      <c r="C105" s="4">
        <v>139.4</v>
      </c>
      <c r="D105" s="4">
        <f t="shared" si="4"/>
        <v>412.4</v>
      </c>
      <c r="E105" s="4">
        <v>0.96230000000000004</v>
      </c>
      <c r="F105" s="4">
        <f t="shared" si="5"/>
        <v>1.0391769718383039</v>
      </c>
    </row>
    <row r="106" spans="1:6" ht="19.5" customHeight="1" x14ac:dyDescent="0.25">
      <c r="A106" s="3">
        <v>80</v>
      </c>
      <c r="B106" s="3">
        <f t="shared" si="3"/>
        <v>80000000</v>
      </c>
      <c r="C106" s="4">
        <v>149.80000000000001</v>
      </c>
      <c r="D106" s="4">
        <f t="shared" si="4"/>
        <v>422.8</v>
      </c>
      <c r="E106" s="4">
        <v>0.9667</v>
      </c>
      <c r="F106" s="4">
        <f t="shared" si="5"/>
        <v>1.0344470880314471</v>
      </c>
    </row>
    <row r="107" spans="1:6" ht="19.5" customHeight="1" x14ac:dyDescent="0.25">
      <c r="A107" s="3">
        <v>80</v>
      </c>
      <c r="B107" s="3">
        <f t="shared" si="3"/>
        <v>80000000</v>
      </c>
      <c r="C107" s="4">
        <v>159.6</v>
      </c>
      <c r="D107" s="4">
        <f t="shared" si="4"/>
        <v>432.6</v>
      </c>
      <c r="E107" s="4">
        <v>0.97099999999999997</v>
      </c>
      <c r="F107" s="4">
        <f t="shared" si="5"/>
        <v>1.0298661174047374</v>
      </c>
    </row>
    <row r="108" spans="1:6" ht="19.5" customHeight="1" x14ac:dyDescent="0.25">
      <c r="A108" s="3">
        <v>80</v>
      </c>
      <c r="B108" s="3">
        <f t="shared" si="3"/>
        <v>80000000</v>
      </c>
      <c r="C108" s="4">
        <v>169.5</v>
      </c>
      <c r="D108" s="4">
        <f t="shared" si="4"/>
        <v>442.5</v>
      </c>
      <c r="E108" s="4">
        <v>0.97529999999999994</v>
      </c>
      <c r="F108" s="4">
        <f t="shared" si="5"/>
        <v>1.0253255408592228</v>
      </c>
    </row>
    <row r="109" spans="1:6" ht="19.5" customHeight="1" x14ac:dyDescent="0.25">
      <c r="A109" s="3">
        <v>80</v>
      </c>
      <c r="B109" s="3">
        <f t="shared" si="3"/>
        <v>80000000</v>
      </c>
      <c r="C109" s="4">
        <v>179.8</v>
      </c>
      <c r="D109" s="4">
        <f t="shared" si="4"/>
        <v>452.8</v>
      </c>
      <c r="E109" s="4">
        <v>0.97989999999999999</v>
      </c>
      <c r="F109" s="4">
        <f t="shared" si="5"/>
        <v>1.020512297173181</v>
      </c>
    </row>
    <row r="110" spans="1:6" ht="19.5" customHeight="1" x14ac:dyDescent="0.25">
      <c r="A110" s="3">
        <v>80</v>
      </c>
      <c r="B110" s="3">
        <f t="shared" si="3"/>
        <v>80000000</v>
      </c>
      <c r="C110" s="4">
        <v>190.1</v>
      </c>
      <c r="D110" s="4">
        <f t="shared" si="4"/>
        <v>463.1</v>
      </c>
      <c r="E110" s="4">
        <v>0.98399999999999999</v>
      </c>
      <c r="F110" s="4">
        <f t="shared" si="5"/>
        <v>1.0162601626016261</v>
      </c>
    </row>
    <row r="111" spans="1:6" ht="19.5" customHeight="1" x14ac:dyDescent="0.25">
      <c r="A111" s="3">
        <v>80</v>
      </c>
      <c r="B111" s="3">
        <f t="shared" si="3"/>
        <v>80000000</v>
      </c>
      <c r="C111" s="4">
        <v>200.6</v>
      </c>
      <c r="D111" s="4">
        <f t="shared" si="4"/>
        <v>473.6</v>
      </c>
      <c r="E111" s="4">
        <v>0.9879</v>
      </c>
      <c r="F111" s="4">
        <f t="shared" si="5"/>
        <v>1.0122482032594393</v>
      </c>
    </row>
    <row r="112" spans="1:6" ht="19.5" customHeight="1" x14ac:dyDescent="0.25">
      <c r="A112" s="3">
        <v>80</v>
      </c>
      <c r="B112" s="3">
        <f t="shared" si="3"/>
        <v>80000000</v>
      </c>
      <c r="C112" s="4">
        <v>209.7</v>
      </c>
      <c r="D112" s="4">
        <f t="shared" si="4"/>
        <v>482.7</v>
      </c>
      <c r="E112" s="4">
        <v>0.99139999999999995</v>
      </c>
      <c r="F112" s="4">
        <f t="shared" si="5"/>
        <v>1.0086746015735324</v>
      </c>
    </row>
    <row r="113" spans="1:6" ht="19.5" customHeight="1" x14ac:dyDescent="0.25">
      <c r="A113" s="3">
        <v>80</v>
      </c>
      <c r="B113" s="3">
        <f t="shared" si="3"/>
        <v>80000000</v>
      </c>
      <c r="C113" s="4">
        <v>219.4</v>
      </c>
      <c r="D113" s="4">
        <f t="shared" si="4"/>
        <v>492.4</v>
      </c>
      <c r="E113" s="4">
        <v>0.99529999999999996</v>
      </c>
      <c r="F113" s="4">
        <f t="shared" si="5"/>
        <v>1.0047221943132725</v>
      </c>
    </row>
    <row r="114" spans="1:6" ht="19.5" customHeight="1" x14ac:dyDescent="0.25">
      <c r="A114" s="3">
        <v>80</v>
      </c>
      <c r="B114" s="3">
        <f t="shared" si="3"/>
        <v>80000000</v>
      </c>
      <c r="C114" s="4">
        <v>230.2</v>
      </c>
      <c r="D114" s="4">
        <f t="shared" si="4"/>
        <v>503.2</v>
      </c>
      <c r="E114" s="4">
        <v>0.99960000000000004</v>
      </c>
      <c r="F114" s="4">
        <f t="shared" si="5"/>
        <v>1.0004001600640255</v>
      </c>
    </row>
    <row r="115" spans="1:6" ht="19.5" customHeight="1" x14ac:dyDescent="0.25">
      <c r="A115" s="3">
        <v>80</v>
      </c>
      <c r="B115" s="3">
        <f t="shared" si="3"/>
        <v>80000000</v>
      </c>
      <c r="C115" s="4">
        <v>240.2</v>
      </c>
      <c r="D115" s="4">
        <f t="shared" si="4"/>
        <v>513.20000000000005</v>
      </c>
      <c r="E115" s="4">
        <v>1.0034000000000001</v>
      </c>
      <c r="F115" s="4">
        <f t="shared" si="5"/>
        <v>0.9966115208291807</v>
      </c>
    </row>
    <row r="116" spans="1:6" ht="19.5" customHeight="1" x14ac:dyDescent="0.25">
      <c r="A116" s="3">
        <v>80</v>
      </c>
      <c r="B116" s="3">
        <f t="shared" si="3"/>
        <v>80000000</v>
      </c>
      <c r="C116" s="4">
        <v>251.3</v>
      </c>
      <c r="D116" s="4">
        <f t="shared" si="4"/>
        <v>524.29999999999995</v>
      </c>
      <c r="E116" s="4">
        <v>1.0077</v>
      </c>
      <c r="F116" s="4">
        <f t="shared" si="5"/>
        <v>0.99235883695544302</v>
      </c>
    </row>
    <row r="117" spans="1:6" ht="19.5" customHeight="1" x14ac:dyDescent="0.25">
      <c r="A117" s="3">
        <v>100</v>
      </c>
      <c r="B117" s="3">
        <f t="shared" si="3"/>
        <v>100000000</v>
      </c>
      <c r="C117" s="4">
        <v>30.3</v>
      </c>
      <c r="D117" s="4">
        <f t="shared" si="4"/>
        <v>303.3</v>
      </c>
      <c r="E117" s="4">
        <v>0.93559999999999999</v>
      </c>
      <c r="F117" s="4">
        <f t="shared" si="5"/>
        <v>1.0688328345446771</v>
      </c>
    </row>
    <row r="118" spans="1:6" ht="19.5" customHeight="1" x14ac:dyDescent="0.25">
      <c r="A118" s="3">
        <v>100</v>
      </c>
      <c r="B118" s="3">
        <f t="shared" si="3"/>
        <v>100000000</v>
      </c>
      <c r="C118" s="4">
        <v>39.6</v>
      </c>
      <c r="D118" s="4">
        <f t="shared" si="4"/>
        <v>312.60000000000002</v>
      </c>
      <c r="E118" s="4">
        <v>0.93769999999999998</v>
      </c>
      <c r="F118" s="4">
        <f t="shared" si="5"/>
        <v>1.0664391596459422</v>
      </c>
    </row>
    <row r="119" spans="1:6" ht="19.5" customHeight="1" x14ac:dyDescent="0.25">
      <c r="A119" s="3">
        <v>100</v>
      </c>
      <c r="B119" s="3">
        <f t="shared" si="3"/>
        <v>100000000</v>
      </c>
      <c r="C119" s="4">
        <v>48.5</v>
      </c>
      <c r="D119" s="4">
        <f t="shared" si="4"/>
        <v>321.5</v>
      </c>
      <c r="E119" s="4">
        <v>0.93910000000000005</v>
      </c>
      <c r="F119" s="4">
        <f t="shared" si="5"/>
        <v>1.0648493238206793</v>
      </c>
    </row>
    <row r="120" spans="1:6" ht="19.5" customHeight="1" x14ac:dyDescent="0.25">
      <c r="A120" s="3">
        <v>100</v>
      </c>
      <c r="B120" s="3">
        <f t="shared" si="3"/>
        <v>100000000</v>
      </c>
      <c r="C120" s="3">
        <v>59</v>
      </c>
      <c r="D120" s="3">
        <f t="shared" si="4"/>
        <v>332</v>
      </c>
      <c r="E120" s="4">
        <v>0.94069999999999998</v>
      </c>
      <c r="F120" s="4">
        <f t="shared" si="5"/>
        <v>1.0630381630700543</v>
      </c>
    </row>
    <row r="121" spans="1:6" ht="19.5" customHeight="1" x14ac:dyDescent="0.25">
      <c r="A121" s="3">
        <v>100</v>
      </c>
      <c r="B121" s="3">
        <f t="shared" si="3"/>
        <v>100000000</v>
      </c>
      <c r="C121" s="4">
        <v>70.3</v>
      </c>
      <c r="D121" s="4">
        <f t="shared" si="4"/>
        <v>343.3</v>
      </c>
      <c r="E121" s="4">
        <v>0.94259999999999999</v>
      </c>
      <c r="F121" s="4">
        <f t="shared" si="5"/>
        <v>1.0608953957139826</v>
      </c>
    </row>
    <row r="122" spans="1:6" ht="19.5" customHeight="1" x14ac:dyDescent="0.25">
      <c r="A122" s="3">
        <v>100</v>
      </c>
      <c r="B122" s="3">
        <f t="shared" si="3"/>
        <v>100000000</v>
      </c>
      <c r="C122" s="4">
        <v>80.900000000000006</v>
      </c>
      <c r="D122" s="4">
        <f t="shared" si="4"/>
        <v>353.9</v>
      </c>
      <c r="E122" s="4">
        <v>0.94440000000000002</v>
      </c>
      <c r="F122" s="4">
        <f t="shared" si="5"/>
        <v>1.058873358746294</v>
      </c>
    </row>
    <row r="123" spans="1:6" ht="19.5" customHeight="1" x14ac:dyDescent="0.25">
      <c r="A123" s="3">
        <v>100</v>
      </c>
      <c r="B123" s="3">
        <f t="shared" si="3"/>
        <v>100000000</v>
      </c>
      <c r="C123" s="3">
        <v>91</v>
      </c>
      <c r="D123" s="3">
        <f t="shared" si="4"/>
        <v>364</v>
      </c>
      <c r="E123" s="4">
        <v>0.94599999999999995</v>
      </c>
      <c r="F123" s="4">
        <f t="shared" si="5"/>
        <v>1.0570824524312896</v>
      </c>
    </row>
    <row r="124" spans="1:6" ht="19.5" customHeight="1" x14ac:dyDescent="0.25">
      <c r="A124" s="3">
        <v>100</v>
      </c>
      <c r="B124" s="3">
        <f t="shared" si="3"/>
        <v>100000000</v>
      </c>
      <c r="C124" s="4">
        <v>100.3</v>
      </c>
      <c r="D124" s="4">
        <f t="shared" si="4"/>
        <v>373.3</v>
      </c>
      <c r="E124" s="4">
        <v>0.94689999999999996</v>
      </c>
      <c r="F124" s="4">
        <f t="shared" si="5"/>
        <v>1.0560777273207309</v>
      </c>
    </row>
    <row r="125" spans="1:6" ht="19.5" customHeight="1" x14ac:dyDescent="0.25">
      <c r="A125" s="3">
        <v>100</v>
      </c>
      <c r="B125" s="3">
        <f t="shared" si="3"/>
        <v>100000000</v>
      </c>
      <c r="C125" s="4">
        <v>110.4</v>
      </c>
      <c r="D125" s="4">
        <f t="shared" si="4"/>
        <v>383.4</v>
      </c>
      <c r="E125" s="4">
        <v>0.94720000000000004</v>
      </c>
      <c r="F125" s="4">
        <f t="shared" si="5"/>
        <v>1.0557432432432432</v>
      </c>
    </row>
    <row r="126" spans="1:6" ht="19.5" customHeight="1" x14ac:dyDescent="0.25">
      <c r="A126" s="3">
        <v>100</v>
      </c>
      <c r="B126" s="3">
        <f t="shared" si="3"/>
        <v>100000000</v>
      </c>
      <c r="C126" s="3">
        <v>120</v>
      </c>
      <c r="D126" s="3">
        <f t="shared" si="4"/>
        <v>393</v>
      </c>
      <c r="E126" s="4">
        <v>0.94840000000000002</v>
      </c>
      <c r="F126" s="4">
        <f t="shared" si="5"/>
        <v>1.0544074230282581</v>
      </c>
    </row>
    <row r="127" spans="1:6" ht="19.5" customHeight="1" x14ac:dyDescent="0.25">
      <c r="A127" s="3">
        <v>100</v>
      </c>
      <c r="B127" s="3">
        <f t="shared" si="3"/>
        <v>100000000</v>
      </c>
      <c r="C127" s="4">
        <v>129.5</v>
      </c>
      <c r="D127" s="4">
        <f t="shared" si="4"/>
        <v>402.5</v>
      </c>
      <c r="E127" s="4">
        <v>0.95030000000000003</v>
      </c>
      <c r="F127" s="4">
        <f t="shared" si="5"/>
        <v>1.0522992739135009</v>
      </c>
    </row>
    <row r="128" spans="1:6" ht="19.5" customHeight="1" x14ac:dyDescent="0.25">
      <c r="A128" s="3">
        <v>100</v>
      </c>
      <c r="B128" s="3">
        <f t="shared" si="3"/>
        <v>100000000</v>
      </c>
      <c r="C128" s="4">
        <v>139.4</v>
      </c>
      <c r="D128" s="4">
        <f t="shared" si="4"/>
        <v>412.4</v>
      </c>
      <c r="E128" s="4">
        <v>0.95469999999999999</v>
      </c>
      <c r="F128" s="4">
        <f t="shared" si="5"/>
        <v>1.0474494605635278</v>
      </c>
    </row>
    <row r="129" spans="1:6" ht="19.5" customHeight="1" x14ac:dyDescent="0.25">
      <c r="A129" s="3">
        <v>100</v>
      </c>
      <c r="B129" s="3">
        <f t="shared" si="3"/>
        <v>100000000</v>
      </c>
      <c r="C129" s="4">
        <v>149.80000000000001</v>
      </c>
      <c r="D129" s="4">
        <f t="shared" si="4"/>
        <v>422.8</v>
      </c>
      <c r="E129" s="4">
        <v>0.95909999999999995</v>
      </c>
      <c r="F129" s="4">
        <f t="shared" si="5"/>
        <v>1.0426441455531228</v>
      </c>
    </row>
    <row r="130" spans="1:6" ht="19.5" customHeight="1" x14ac:dyDescent="0.25">
      <c r="A130" s="3">
        <v>100</v>
      </c>
      <c r="B130" s="3">
        <f t="shared" ref="B130:B193" si="6">A130*1000000</f>
        <v>100000000</v>
      </c>
      <c r="C130" s="4">
        <v>159.6</v>
      </c>
      <c r="D130" s="4">
        <f t="shared" ref="D130:D193" si="7">C130+273</f>
        <v>432.6</v>
      </c>
      <c r="E130" s="4">
        <v>0.96309999999999996</v>
      </c>
      <c r="F130" s="4">
        <f t="shared" ref="F130:F193" si="8">1/E130</f>
        <v>1.0383137784238397</v>
      </c>
    </row>
    <row r="131" spans="1:6" ht="19.5" customHeight="1" x14ac:dyDescent="0.25">
      <c r="A131" s="3">
        <v>100</v>
      </c>
      <c r="B131" s="3">
        <f t="shared" si="6"/>
        <v>100000000</v>
      </c>
      <c r="C131" s="4">
        <v>169.5</v>
      </c>
      <c r="D131" s="4">
        <f t="shared" si="7"/>
        <v>442.5</v>
      </c>
      <c r="E131" s="4">
        <v>0.96709999999999996</v>
      </c>
      <c r="F131" s="4">
        <f t="shared" si="8"/>
        <v>1.0340192327577293</v>
      </c>
    </row>
    <row r="132" spans="1:6" ht="19.5" customHeight="1" x14ac:dyDescent="0.25">
      <c r="A132" s="3">
        <v>100</v>
      </c>
      <c r="B132" s="3">
        <f t="shared" si="6"/>
        <v>100000000</v>
      </c>
      <c r="C132" s="4">
        <v>179.8</v>
      </c>
      <c r="D132" s="4">
        <f t="shared" si="7"/>
        <v>452.8</v>
      </c>
      <c r="E132" s="4">
        <v>0.97150000000000003</v>
      </c>
      <c r="F132" s="4">
        <f t="shared" si="8"/>
        <v>1.029336078229542</v>
      </c>
    </row>
    <row r="133" spans="1:6" ht="19.5" customHeight="1" x14ac:dyDescent="0.25">
      <c r="A133" s="3">
        <v>100</v>
      </c>
      <c r="B133" s="3">
        <f t="shared" si="6"/>
        <v>100000000</v>
      </c>
      <c r="C133" s="4">
        <v>190.1</v>
      </c>
      <c r="D133" s="4">
        <f t="shared" si="7"/>
        <v>463.1</v>
      </c>
      <c r="E133" s="4">
        <v>0.97540000000000004</v>
      </c>
      <c r="F133" s="4">
        <f t="shared" si="8"/>
        <v>1.0252204223908139</v>
      </c>
    </row>
    <row r="134" spans="1:6" ht="19.5" customHeight="1" x14ac:dyDescent="0.25">
      <c r="A134" s="3">
        <v>100</v>
      </c>
      <c r="B134" s="3">
        <f t="shared" si="6"/>
        <v>100000000</v>
      </c>
      <c r="C134" s="4">
        <v>200.6</v>
      </c>
      <c r="D134" s="4">
        <f t="shared" si="7"/>
        <v>473.6</v>
      </c>
      <c r="E134" s="4">
        <v>0.97899999999999998</v>
      </c>
      <c r="F134" s="4">
        <f t="shared" si="8"/>
        <v>1.0214504596527068</v>
      </c>
    </row>
    <row r="135" spans="1:6" ht="19.5" customHeight="1" x14ac:dyDescent="0.25">
      <c r="A135" s="3">
        <v>100</v>
      </c>
      <c r="B135" s="3">
        <f t="shared" si="6"/>
        <v>100000000</v>
      </c>
      <c r="C135" s="4">
        <v>209.7</v>
      </c>
      <c r="D135" s="4">
        <f t="shared" si="7"/>
        <v>482.7</v>
      </c>
      <c r="E135" s="4">
        <v>0.98219999999999996</v>
      </c>
      <c r="F135" s="4">
        <f t="shared" si="8"/>
        <v>1.018122581958868</v>
      </c>
    </row>
    <row r="136" spans="1:6" ht="19.5" customHeight="1" x14ac:dyDescent="0.25">
      <c r="A136" s="3">
        <v>100</v>
      </c>
      <c r="B136" s="3">
        <f t="shared" si="6"/>
        <v>100000000</v>
      </c>
      <c r="C136" s="4">
        <v>219.4</v>
      </c>
      <c r="D136" s="4">
        <f t="shared" si="7"/>
        <v>492.4</v>
      </c>
      <c r="E136" s="4">
        <v>0.9859</v>
      </c>
      <c r="F136" s="4">
        <f t="shared" si="8"/>
        <v>1.0143016533116949</v>
      </c>
    </row>
    <row r="137" spans="1:6" ht="19.5" customHeight="1" x14ac:dyDescent="0.25">
      <c r="A137" s="3">
        <v>100</v>
      </c>
      <c r="B137" s="3">
        <f t="shared" si="6"/>
        <v>100000000</v>
      </c>
      <c r="C137" s="4">
        <v>230.2</v>
      </c>
      <c r="D137" s="4">
        <f t="shared" si="7"/>
        <v>503.2</v>
      </c>
      <c r="E137" s="4">
        <v>0.98970000000000002</v>
      </c>
      <c r="F137" s="4">
        <f t="shared" si="8"/>
        <v>1.0104071940992219</v>
      </c>
    </row>
    <row r="138" spans="1:6" ht="19.5" customHeight="1" x14ac:dyDescent="0.25">
      <c r="A138" s="3">
        <v>100</v>
      </c>
      <c r="B138" s="3">
        <f t="shared" si="6"/>
        <v>100000000</v>
      </c>
      <c r="C138" s="4">
        <v>240.2</v>
      </c>
      <c r="D138" s="4">
        <f t="shared" si="7"/>
        <v>513.20000000000005</v>
      </c>
      <c r="E138" s="4">
        <v>0.99350000000000005</v>
      </c>
      <c r="F138" s="4">
        <f t="shared" si="8"/>
        <v>1.0065425264217414</v>
      </c>
    </row>
    <row r="139" spans="1:6" ht="19.5" customHeight="1" x14ac:dyDescent="0.25">
      <c r="A139" s="3">
        <v>100</v>
      </c>
      <c r="B139" s="3">
        <f t="shared" si="6"/>
        <v>100000000</v>
      </c>
      <c r="C139" s="4">
        <v>251.3</v>
      </c>
      <c r="D139" s="4">
        <f t="shared" si="7"/>
        <v>524.29999999999995</v>
      </c>
      <c r="E139" s="4">
        <v>0.99750000000000005</v>
      </c>
      <c r="F139" s="4">
        <f t="shared" si="8"/>
        <v>1.0025062656641603</v>
      </c>
    </row>
    <row r="140" spans="1:6" ht="19.5" customHeight="1" x14ac:dyDescent="0.25">
      <c r="A140" s="3">
        <v>120</v>
      </c>
      <c r="B140" s="3">
        <f t="shared" si="6"/>
        <v>120000000</v>
      </c>
      <c r="C140" s="4">
        <v>30.3</v>
      </c>
      <c r="D140" s="4">
        <f t="shared" si="7"/>
        <v>303.3</v>
      </c>
      <c r="E140" s="4">
        <v>0.93159999999999998</v>
      </c>
      <c r="F140" s="4">
        <f t="shared" si="8"/>
        <v>1.0734220695577501</v>
      </c>
    </row>
    <row r="141" spans="1:6" ht="19.5" customHeight="1" x14ac:dyDescent="0.25">
      <c r="A141" s="3">
        <v>120</v>
      </c>
      <c r="B141" s="3">
        <f t="shared" si="6"/>
        <v>120000000</v>
      </c>
      <c r="C141" s="4">
        <v>39.6</v>
      </c>
      <c r="D141" s="4">
        <f t="shared" si="7"/>
        <v>312.60000000000002</v>
      </c>
      <c r="E141" s="4">
        <v>0.9335</v>
      </c>
      <c r="F141" s="4">
        <f t="shared" si="8"/>
        <v>1.0712372790573113</v>
      </c>
    </row>
    <row r="142" spans="1:6" ht="19.5" customHeight="1" x14ac:dyDescent="0.25">
      <c r="A142" s="3">
        <v>120</v>
      </c>
      <c r="B142" s="3">
        <f t="shared" si="6"/>
        <v>120000000</v>
      </c>
      <c r="C142" s="4">
        <v>48.5</v>
      </c>
      <c r="D142" s="4">
        <f t="shared" si="7"/>
        <v>321.5</v>
      </c>
      <c r="E142" s="4">
        <v>0.93489999999999995</v>
      </c>
      <c r="F142" s="4">
        <f t="shared" si="8"/>
        <v>1.0696331158412664</v>
      </c>
    </row>
    <row r="143" spans="1:6" ht="19.5" customHeight="1" x14ac:dyDescent="0.25">
      <c r="A143" s="3">
        <v>120</v>
      </c>
      <c r="B143" s="3">
        <f t="shared" si="6"/>
        <v>120000000</v>
      </c>
      <c r="C143" s="3">
        <v>59</v>
      </c>
      <c r="D143" s="3">
        <f t="shared" si="7"/>
        <v>332</v>
      </c>
      <c r="E143" s="4">
        <v>0.93630000000000002</v>
      </c>
      <c r="F143" s="4">
        <f t="shared" si="8"/>
        <v>1.0680337498664958</v>
      </c>
    </row>
    <row r="144" spans="1:6" ht="19.5" customHeight="1" x14ac:dyDescent="0.25">
      <c r="A144" s="3">
        <v>120</v>
      </c>
      <c r="B144" s="3">
        <f t="shared" si="6"/>
        <v>120000000</v>
      </c>
      <c r="C144" s="4">
        <v>70.3</v>
      </c>
      <c r="D144" s="4">
        <f t="shared" si="7"/>
        <v>343.3</v>
      </c>
      <c r="E144" s="4">
        <v>0.93820000000000003</v>
      </c>
      <c r="F144" s="4">
        <f t="shared" si="8"/>
        <v>1.0658708164570454</v>
      </c>
    </row>
    <row r="145" spans="1:6" ht="19.5" customHeight="1" x14ac:dyDescent="0.25">
      <c r="A145" s="3">
        <v>120</v>
      </c>
      <c r="B145" s="3">
        <f t="shared" si="6"/>
        <v>120000000</v>
      </c>
      <c r="C145" s="4">
        <v>80.900000000000006</v>
      </c>
      <c r="D145" s="4">
        <f t="shared" si="7"/>
        <v>353.9</v>
      </c>
      <c r="E145" s="4">
        <v>0.93989999999999996</v>
      </c>
      <c r="F145" s="4">
        <f t="shared" si="8"/>
        <v>1.0639429726566656</v>
      </c>
    </row>
    <row r="146" spans="1:6" ht="19.5" customHeight="1" x14ac:dyDescent="0.25">
      <c r="A146" s="3">
        <v>120</v>
      </c>
      <c r="B146" s="3">
        <f t="shared" si="6"/>
        <v>120000000</v>
      </c>
      <c r="C146" s="3">
        <v>91</v>
      </c>
      <c r="D146" s="3">
        <f t="shared" si="7"/>
        <v>364</v>
      </c>
      <c r="E146" s="4">
        <v>0.9415</v>
      </c>
      <c r="F146" s="4">
        <f t="shared" si="8"/>
        <v>1.0621348911311737</v>
      </c>
    </row>
    <row r="147" spans="1:6" ht="19.5" customHeight="1" x14ac:dyDescent="0.25">
      <c r="A147" s="3">
        <v>120</v>
      </c>
      <c r="B147" s="3">
        <f t="shared" si="6"/>
        <v>120000000</v>
      </c>
      <c r="C147" s="4">
        <v>100.3</v>
      </c>
      <c r="D147" s="4">
        <f t="shared" si="7"/>
        <v>373.3</v>
      </c>
      <c r="E147" s="4">
        <v>0.94199999999999995</v>
      </c>
      <c r="F147" s="4">
        <f t="shared" si="8"/>
        <v>1.0615711252653928</v>
      </c>
    </row>
    <row r="148" spans="1:6" ht="19.5" customHeight="1" x14ac:dyDescent="0.25">
      <c r="A148" s="3">
        <v>120</v>
      </c>
      <c r="B148" s="3">
        <f t="shared" si="6"/>
        <v>120000000</v>
      </c>
      <c r="C148" s="4">
        <v>110.4</v>
      </c>
      <c r="D148" s="4">
        <f t="shared" si="7"/>
        <v>383.4</v>
      </c>
      <c r="E148" s="4">
        <v>0.94259999999999999</v>
      </c>
      <c r="F148" s="4">
        <f t="shared" si="8"/>
        <v>1.0608953957139826</v>
      </c>
    </row>
    <row r="149" spans="1:6" ht="19.5" customHeight="1" x14ac:dyDescent="0.25">
      <c r="A149" s="3">
        <v>120</v>
      </c>
      <c r="B149" s="3">
        <f t="shared" si="6"/>
        <v>120000000</v>
      </c>
      <c r="C149" s="3">
        <v>120</v>
      </c>
      <c r="D149" s="3">
        <f t="shared" si="7"/>
        <v>393</v>
      </c>
      <c r="E149" s="4">
        <v>0.94310000000000005</v>
      </c>
      <c r="F149" s="4">
        <f t="shared" si="8"/>
        <v>1.060332944544587</v>
      </c>
    </row>
    <row r="150" spans="1:6" ht="19.5" customHeight="1" x14ac:dyDescent="0.25">
      <c r="A150" s="3">
        <v>120</v>
      </c>
      <c r="B150" s="3">
        <f t="shared" si="6"/>
        <v>120000000</v>
      </c>
      <c r="C150" s="4">
        <v>129.5</v>
      </c>
      <c r="D150" s="4">
        <f t="shared" si="7"/>
        <v>402.5</v>
      </c>
      <c r="E150" s="4">
        <v>0.94430000000000003</v>
      </c>
      <c r="F150" s="4">
        <f t="shared" si="8"/>
        <v>1.0589854918987609</v>
      </c>
    </row>
    <row r="151" spans="1:6" ht="19.5" customHeight="1" x14ac:dyDescent="0.25">
      <c r="A151" s="3">
        <v>120</v>
      </c>
      <c r="B151" s="3">
        <f t="shared" si="6"/>
        <v>120000000</v>
      </c>
      <c r="C151" s="4">
        <v>139.4</v>
      </c>
      <c r="D151" s="4">
        <f t="shared" si="7"/>
        <v>412.4</v>
      </c>
      <c r="E151" s="4">
        <v>0.94789999999999996</v>
      </c>
      <c r="F151" s="4">
        <f t="shared" si="8"/>
        <v>1.0549636037556704</v>
      </c>
    </row>
    <row r="152" spans="1:6" ht="19.5" customHeight="1" x14ac:dyDescent="0.25">
      <c r="A152" s="3">
        <v>120</v>
      </c>
      <c r="B152" s="3">
        <f t="shared" si="6"/>
        <v>120000000</v>
      </c>
      <c r="C152" s="4">
        <v>149.80000000000001</v>
      </c>
      <c r="D152" s="4">
        <f t="shared" si="7"/>
        <v>422.8</v>
      </c>
      <c r="E152" s="4">
        <v>0.95189999999999997</v>
      </c>
      <c r="F152" s="4">
        <f t="shared" si="8"/>
        <v>1.0505305179115454</v>
      </c>
    </row>
    <row r="153" spans="1:6" ht="19.5" customHeight="1" x14ac:dyDescent="0.25">
      <c r="A153" s="3">
        <v>120</v>
      </c>
      <c r="B153" s="3">
        <f t="shared" si="6"/>
        <v>120000000</v>
      </c>
      <c r="C153" s="4">
        <v>159.6</v>
      </c>
      <c r="D153" s="4">
        <f t="shared" si="7"/>
        <v>432.6</v>
      </c>
      <c r="E153" s="4">
        <v>0.95579999999999998</v>
      </c>
      <c r="F153" s="4">
        <f t="shared" si="8"/>
        <v>1.0462439840970914</v>
      </c>
    </row>
    <row r="154" spans="1:6" ht="19.5" customHeight="1" x14ac:dyDescent="0.25">
      <c r="A154" s="3">
        <v>120</v>
      </c>
      <c r="B154" s="3">
        <f t="shared" si="6"/>
        <v>120000000</v>
      </c>
      <c r="C154" s="4">
        <v>169.5</v>
      </c>
      <c r="D154" s="4">
        <f t="shared" si="7"/>
        <v>442.5</v>
      </c>
      <c r="E154" s="4">
        <v>0.95979999999999999</v>
      </c>
      <c r="F154" s="4">
        <f t="shared" si="8"/>
        <v>1.0418837257762035</v>
      </c>
    </row>
    <row r="155" spans="1:6" ht="19.5" customHeight="1" x14ac:dyDescent="0.25">
      <c r="A155" s="3">
        <v>120</v>
      </c>
      <c r="B155" s="3">
        <f t="shared" si="6"/>
        <v>120000000</v>
      </c>
      <c r="C155" s="4">
        <v>179.8</v>
      </c>
      <c r="D155" s="4">
        <f t="shared" si="7"/>
        <v>452.8</v>
      </c>
      <c r="E155" s="4">
        <v>0.96360000000000001</v>
      </c>
      <c r="F155" s="4">
        <f t="shared" si="8"/>
        <v>1.0377750103777501</v>
      </c>
    </row>
    <row r="156" spans="1:6" ht="19.5" customHeight="1" x14ac:dyDescent="0.25">
      <c r="A156" s="3">
        <v>120</v>
      </c>
      <c r="B156" s="3">
        <f t="shared" si="6"/>
        <v>120000000</v>
      </c>
      <c r="C156" s="4">
        <v>190.1</v>
      </c>
      <c r="D156" s="4">
        <f t="shared" si="7"/>
        <v>463.1</v>
      </c>
      <c r="E156" s="4">
        <v>0.96730000000000005</v>
      </c>
      <c r="F156" s="4">
        <f t="shared" si="8"/>
        <v>1.0338054378166028</v>
      </c>
    </row>
    <row r="157" spans="1:6" ht="19.5" customHeight="1" x14ac:dyDescent="0.25">
      <c r="A157" s="3">
        <v>120</v>
      </c>
      <c r="B157" s="3">
        <f t="shared" si="6"/>
        <v>120000000</v>
      </c>
      <c r="C157" s="4">
        <v>200.6</v>
      </c>
      <c r="D157" s="4">
        <f t="shared" si="7"/>
        <v>473.6</v>
      </c>
      <c r="E157" s="4">
        <v>0.9708</v>
      </c>
      <c r="F157" s="4">
        <f t="shared" si="8"/>
        <v>1.0300782859497322</v>
      </c>
    </row>
    <row r="158" spans="1:6" ht="19.5" customHeight="1" x14ac:dyDescent="0.25">
      <c r="A158" s="3">
        <v>120</v>
      </c>
      <c r="B158" s="3">
        <f t="shared" si="6"/>
        <v>120000000</v>
      </c>
      <c r="C158" s="4">
        <v>209.7</v>
      </c>
      <c r="D158" s="4">
        <f t="shared" si="7"/>
        <v>482.7</v>
      </c>
      <c r="E158" s="4">
        <v>0.97370000000000001</v>
      </c>
      <c r="F158" s="4">
        <f t="shared" si="8"/>
        <v>1.0270103728047653</v>
      </c>
    </row>
    <row r="159" spans="1:6" ht="19.5" customHeight="1" x14ac:dyDescent="0.25">
      <c r="A159" s="3">
        <v>120</v>
      </c>
      <c r="B159" s="3">
        <f t="shared" si="6"/>
        <v>120000000</v>
      </c>
      <c r="C159" s="4">
        <v>219.4</v>
      </c>
      <c r="D159" s="4">
        <f t="shared" si="7"/>
        <v>492.4</v>
      </c>
      <c r="E159" s="4">
        <v>0.97740000000000005</v>
      </c>
      <c r="F159" s="4">
        <f t="shared" si="8"/>
        <v>1.023122570083896</v>
      </c>
    </row>
    <row r="160" spans="1:6" ht="19.5" customHeight="1" x14ac:dyDescent="0.25">
      <c r="A160" s="3">
        <v>120</v>
      </c>
      <c r="B160" s="3">
        <f t="shared" si="6"/>
        <v>120000000</v>
      </c>
      <c r="C160" s="4">
        <v>230.2</v>
      </c>
      <c r="D160" s="4">
        <f t="shared" si="7"/>
        <v>503.2</v>
      </c>
      <c r="E160" s="4">
        <v>0.98099999999999998</v>
      </c>
      <c r="F160" s="4">
        <f t="shared" si="8"/>
        <v>1.019367991845056</v>
      </c>
    </row>
    <row r="161" spans="1:6" ht="19.5" customHeight="1" x14ac:dyDescent="0.25">
      <c r="A161" s="3">
        <v>120</v>
      </c>
      <c r="B161" s="3">
        <f t="shared" si="6"/>
        <v>120000000</v>
      </c>
      <c r="C161" s="4">
        <v>240.2</v>
      </c>
      <c r="D161" s="4">
        <f t="shared" si="7"/>
        <v>513.20000000000005</v>
      </c>
      <c r="E161" s="4">
        <v>0.98450000000000004</v>
      </c>
      <c r="F161" s="4">
        <f t="shared" si="8"/>
        <v>1.015744032503809</v>
      </c>
    </row>
    <row r="162" spans="1:6" ht="19.5" customHeight="1" x14ac:dyDescent="0.25">
      <c r="A162" s="3">
        <v>120</v>
      </c>
      <c r="B162" s="3">
        <f t="shared" si="6"/>
        <v>120000000</v>
      </c>
      <c r="C162" s="4">
        <v>251.3</v>
      </c>
      <c r="D162" s="4">
        <f t="shared" si="7"/>
        <v>524.29999999999995</v>
      </c>
      <c r="E162" s="4">
        <v>0.98839999999999995</v>
      </c>
      <c r="F162" s="4">
        <f t="shared" si="8"/>
        <v>1.0117361392148929</v>
      </c>
    </row>
    <row r="163" spans="1:6" ht="19.5" customHeight="1" x14ac:dyDescent="0.25">
      <c r="A163" s="3">
        <v>140</v>
      </c>
      <c r="B163" s="3">
        <f t="shared" si="6"/>
        <v>140000000</v>
      </c>
      <c r="C163" s="4">
        <v>30.3</v>
      </c>
      <c r="D163" s="4">
        <f t="shared" si="7"/>
        <v>303.3</v>
      </c>
      <c r="E163" s="4">
        <v>0.92789999999999995</v>
      </c>
      <c r="F163" s="4">
        <f t="shared" si="8"/>
        <v>1.0777023386140749</v>
      </c>
    </row>
    <row r="164" spans="1:6" ht="19.5" customHeight="1" x14ac:dyDescent="0.25">
      <c r="A164" s="3">
        <v>140</v>
      </c>
      <c r="B164" s="3">
        <f t="shared" si="6"/>
        <v>140000000</v>
      </c>
      <c r="C164" s="4">
        <v>39.6</v>
      </c>
      <c r="D164" s="4">
        <f t="shared" si="7"/>
        <v>312.60000000000002</v>
      </c>
      <c r="E164" s="4">
        <v>0.92959999999999998</v>
      </c>
      <c r="F164" s="4">
        <f t="shared" si="8"/>
        <v>1.0757314974182444</v>
      </c>
    </row>
    <row r="165" spans="1:6" ht="19.5" customHeight="1" x14ac:dyDescent="0.25">
      <c r="A165" s="3">
        <v>140</v>
      </c>
      <c r="B165" s="3">
        <f t="shared" si="6"/>
        <v>140000000</v>
      </c>
      <c r="C165" s="4">
        <v>48.5</v>
      </c>
      <c r="D165" s="4">
        <f t="shared" si="7"/>
        <v>321.5</v>
      </c>
      <c r="E165" s="4">
        <v>0.93089999999999995</v>
      </c>
      <c r="F165" s="4">
        <f t="shared" si="8"/>
        <v>1.074229240519927</v>
      </c>
    </row>
    <row r="166" spans="1:6" ht="19.5" customHeight="1" x14ac:dyDescent="0.25">
      <c r="A166" s="3">
        <v>140</v>
      </c>
      <c r="B166" s="3">
        <f t="shared" si="6"/>
        <v>140000000</v>
      </c>
      <c r="C166" s="3">
        <v>59</v>
      </c>
      <c r="D166" s="3">
        <f t="shared" si="7"/>
        <v>332</v>
      </c>
      <c r="E166" s="4">
        <v>0.93230000000000002</v>
      </c>
      <c r="F166" s="4">
        <f t="shared" si="8"/>
        <v>1.0726161106939827</v>
      </c>
    </row>
    <row r="167" spans="1:6" ht="19.5" customHeight="1" x14ac:dyDescent="0.25">
      <c r="A167" s="3">
        <v>140</v>
      </c>
      <c r="B167" s="3">
        <f t="shared" si="6"/>
        <v>140000000</v>
      </c>
      <c r="C167" s="4">
        <v>70.3</v>
      </c>
      <c r="D167" s="4">
        <f t="shared" si="7"/>
        <v>343.3</v>
      </c>
      <c r="E167" s="4">
        <v>0.93410000000000004</v>
      </c>
      <c r="F167" s="4">
        <f t="shared" si="8"/>
        <v>1.0705491917353602</v>
      </c>
    </row>
    <row r="168" spans="1:6" ht="19.5" customHeight="1" x14ac:dyDescent="0.25">
      <c r="A168" s="3">
        <v>140</v>
      </c>
      <c r="B168" s="3">
        <f t="shared" si="6"/>
        <v>140000000</v>
      </c>
      <c r="C168" s="4">
        <v>80.900000000000006</v>
      </c>
      <c r="D168" s="4">
        <f t="shared" si="7"/>
        <v>353.9</v>
      </c>
      <c r="E168" s="4">
        <v>0.93569999999999998</v>
      </c>
      <c r="F168" s="4">
        <f t="shared" si="8"/>
        <v>1.0687186063909373</v>
      </c>
    </row>
    <row r="169" spans="1:6" ht="19.5" customHeight="1" x14ac:dyDescent="0.25">
      <c r="A169" s="3">
        <v>140</v>
      </c>
      <c r="B169" s="3">
        <f t="shared" si="6"/>
        <v>140000000</v>
      </c>
      <c r="C169" s="3">
        <v>91</v>
      </c>
      <c r="D169" s="3">
        <f t="shared" si="7"/>
        <v>364</v>
      </c>
      <c r="E169" s="4">
        <v>0.93720000000000003</v>
      </c>
      <c r="F169" s="4">
        <f t="shared" si="8"/>
        <v>1.0670081092616304</v>
      </c>
    </row>
    <row r="170" spans="1:6" ht="19.5" customHeight="1" x14ac:dyDescent="0.25">
      <c r="A170" s="3">
        <v>140</v>
      </c>
      <c r="B170" s="3">
        <f t="shared" si="6"/>
        <v>140000000</v>
      </c>
      <c r="C170" s="4">
        <v>100.3</v>
      </c>
      <c r="D170" s="4">
        <f t="shared" si="7"/>
        <v>373.3</v>
      </c>
      <c r="E170" s="4">
        <v>0.93769999999999998</v>
      </c>
      <c r="F170" s="4">
        <f t="shared" si="8"/>
        <v>1.0664391596459422</v>
      </c>
    </row>
    <row r="171" spans="1:6" ht="19.5" customHeight="1" x14ac:dyDescent="0.25">
      <c r="A171" s="3">
        <v>140</v>
      </c>
      <c r="B171" s="3">
        <f t="shared" si="6"/>
        <v>140000000</v>
      </c>
      <c r="C171" s="4">
        <v>110.4</v>
      </c>
      <c r="D171" s="4">
        <f t="shared" si="7"/>
        <v>383.4</v>
      </c>
      <c r="E171" s="4">
        <v>0.93799999999999994</v>
      </c>
      <c r="F171" s="4">
        <f t="shared" si="8"/>
        <v>1.0660980810234542</v>
      </c>
    </row>
    <row r="172" spans="1:6" ht="19.5" customHeight="1" x14ac:dyDescent="0.25">
      <c r="A172" s="3">
        <v>140</v>
      </c>
      <c r="B172" s="3">
        <f t="shared" si="6"/>
        <v>140000000</v>
      </c>
      <c r="C172" s="3">
        <v>120</v>
      </c>
      <c r="D172" s="3">
        <f t="shared" si="7"/>
        <v>393</v>
      </c>
      <c r="E172" s="4">
        <v>0.93840000000000001</v>
      </c>
      <c r="F172" s="4">
        <f t="shared" si="8"/>
        <v>1.0656436487638534</v>
      </c>
    </row>
    <row r="173" spans="1:6" ht="19.5" customHeight="1" x14ac:dyDescent="0.25">
      <c r="A173" s="3">
        <v>140</v>
      </c>
      <c r="B173" s="3">
        <f t="shared" si="6"/>
        <v>140000000</v>
      </c>
      <c r="C173" s="4">
        <v>129.5</v>
      </c>
      <c r="D173" s="4">
        <f t="shared" si="7"/>
        <v>402.5</v>
      </c>
      <c r="E173" s="4">
        <v>0.93899999999999995</v>
      </c>
      <c r="F173" s="4">
        <f t="shared" si="8"/>
        <v>1.0649627263045793</v>
      </c>
    </row>
    <row r="174" spans="1:6" ht="19.5" customHeight="1" x14ac:dyDescent="0.25">
      <c r="A174" s="3">
        <v>140</v>
      </c>
      <c r="B174" s="3">
        <f t="shared" si="6"/>
        <v>140000000</v>
      </c>
      <c r="C174" s="4">
        <v>139.4</v>
      </c>
      <c r="D174" s="4">
        <f t="shared" si="7"/>
        <v>412.4</v>
      </c>
      <c r="E174" s="4">
        <v>0.94169999999999998</v>
      </c>
      <c r="F174" s="4">
        <f t="shared" si="8"/>
        <v>1.0619093129446746</v>
      </c>
    </row>
    <row r="175" spans="1:6" ht="19.5" customHeight="1" x14ac:dyDescent="0.25">
      <c r="A175" s="3">
        <v>140</v>
      </c>
      <c r="B175" s="3">
        <f t="shared" si="6"/>
        <v>140000000</v>
      </c>
      <c r="C175" s="4">
        <v>149.80000000000001</v>
      </c>
      <c r="D175" s="4">
        <f t="shared" si="7"/>
        <v>422.8</v>
      </c>
      <c r="E175" s="4">
        <v>0.94550000000000001</v>
      </c>
      <c r="F175" s="4">
        <f t="shared" si="8"/>
        <v>1.0576414595452142</v>
      </c>
    </row>
    <row r="176" spans="1:6" ht="19.5" customHeight="1" x14ac:dyDescent="0.25">
      <c r="A176" s="3">
        <v>140</v>
      </c>
      <c r="B176" s="3">
        <f t="shared" si="6"/>
        <v>140000000</v>
      </c>
      <c r="C176" s="4">
        <v>159.6</v>
      </c>
      <c r="D176" s="4">
        <f t="shared" si="7"/>
        <v>432.6</v>
      </c>
      <c r="E176" s="4">
        <v>0.94910000000000005</v>
      </c>
      <c r="F176" s="4">
        <f t="shared" si="8"/>
        <v>1.0536297545042672</v>
      </c>
    </row>
    <row r="177" spans="1:6" ht="19.5" customHeight="1" x14ac:dyDescent="0.25">
      <c r="A177" s="3">
        <v>140</v>
      </c>
      <c r="B177" s="3">
        <f t="shared" si="6"/>
        <v>140000000</v>
      </c>
      <c r="C177" s="4">
        <v>169.5</v>
      </c>
      <c r="D177" s="4">
        <f t="shared" si="7"/>
        <v>442.5</v>
      </c>
      <c r="E177" s="4">
        <v>0.95279999999999998</v>
      </c>
      <c r="F177" s="4">
        <f t="shared" si="8"/>
        <v>1.0495382031905962</v>
      </c>
    </row>
    <row r="178" spans="1:6" ht="19.5" customHeight="1" x14ac:dyDescent="0.25">
      <c r="A178" s="3">
        <v>140</v>
      </c>
      <c r="B178" s="3">
        <f t="shared" si="6"/>
        <v>140000000</v>
      </c>
      <c r="C178" s="4">
        <v>179.8</v>
      </c>
      <c r="D178" s="4">
        <f t="shared" si="7"/>
        <v>452.8</v>
      </c>
      <c r="E178" s="4">
        <v>0.95660000000000001</v>
      </c>
      <c r="F178" s="4">
        <f t="shared" si="8"/>
        <v>1.0453690152623876</v>
      </c>
    </row>
    <row r="179" spans="1:6" ht="19.5" customHeight="1" x14ac:dyDescent="0.25">
      <c r="A179" s="3">
        <v>140</v>
      </c>
      <c r="B179" s="3">
        <f t="shared" si="6"/>
        <v>140000000</v>
      </c>
      <c r="C179" s="4">
        <v>190.1</v>
      </c>
      <c r="D179" s="4">
        <f t="shared" si="7"/>
        <v>463.1</v>
      </c>
      <c r="E179" s="4">
        <v>0.96030000000000004</v>
      </c>
      <c r="F179" s="4">
        <f t="shared" si="8"/>
        <v>1.0413412475268145</v>
      </c>
    </row>
    <row r="180" spans="1:6" ht="19.5" customHeight="1" x14ac:dyDescent="0.25">
      <c r="A180" s="3">
        <v>140</v>
      </c>
      <c r="B180" s="3">
        <f t="shared" si="6"/>
        <v>140000000</v>
      </c>
      <c r="C180" s="4">
        <v>200.6</v>
      </c>
      <c r="D180" s="4">
        <f t="shared" si="7"/>
        <v>473.6</v>
      </c>
      <c r="E180" s="4">
        <v>0.96350000000000002</v>
      </c>
      <c r="F180" s="4">
        <f t="shared" si="8"/>
        <v>1.0378827192527245</v>
      </c>
    </row>
    <row r="181" spans="1:6" ht="19.5" customHeight="1" x14ac:dyDescent="0.25">
      <c r="A181" s="3">
        <v>140</v>
      </c>
      <c r="B181" s="3">
        <f t="shared" si="6"/>
        <v>140000000</v>
      </c>
      <c r="C181" s="4">
        <v>209.7</v>
      </c>
      <c r="D181" s="4">
        <f t="shared" si="7"/>
        <v>482.7</v>
      </c>
      <c r="E181" s="4">
        <v>0.96630000000000005</v>
      </c>
      <c r="F181" s="4">
        <f t="shared" si="8"/>
        <v>1.034875297526648</v>
      </c>
    </row>
    <row r="182" spans="1:6" ht="19.5" customHeight="1" x14ac:dyDescent="0.25">
      <c r="A182" s="3">
        <v>140</v>
      </c>
      <c r="B182" s="3">
        <f t="shared" si="6"/>
        <v>140000000</v>
      </c>
      <c r="C182" s="4">
        <v>219.4</v>
      </c>
      <c r="D182" s="4">
        <f t="shared" si="7"/>
        <v>492.4</v>
      </c>
      <c r="E182" s="4">
        <v>0.96950000000000003</v>
      </c>
      <c r="F182" s="4">
        <f t="shared" si="8"/>
        <v>1.0314595152140278</v>
      </c>
    </row>
    <row r="183" spans="1:6" ht="19.5" customHeight="1" x14ac:dyDescent="0.25">
      <c r="A183" s="3">
        <v>140</v>
      </c>
      <c r="B183" s="3">
        <f t="shared" si="6"/>
        <v>140000000</v>
      </c>
      <c r="C183" s="4">
        <v>230.2</v>
      </c>
      <c r="D183" s="4">
        <f t="shared" si="7"/>
        <v>503.2</v>
      </c>
      <c r="E183" s="4">
        <v>0.97299999999999998</v>
      </c>
      <c r="F183" s="4">
        <f t="shared" si="8"/>
        <v>1.0277492291880781</v>
      </c>
    </row>
    <row r="184" spans="1:6" ht="19.5" customHeight="1" x14ac:dyDescent="0.25">
      <c r="A184" s="3">
        <v>140</v>
      </c>
      <c r="B184" s="3">
        <f t="shared" si="6"/>
        <v>140000000</v>
      </c>
      <c r="C184" s="4">
        <v>240.2</v>
      </c>
      <c r="D184" s="4">
        <f t="shared" si="7"/>
        <v>513.20000000000005</v>
      </c>
      <c r="E184" s="4">
        <v>0.97619999999999996</v>
      </c>
      <c r="F184" s="4">
        <f t="shared" si="8"/>
        <v>1.0243802499487811</v>
      </c>
    </row>
    <row r="185" spans="1:6" ht="19.5" customHeight="1" x14ac:dyDescent="0.25">
      <c r="A185" s="3">
        <v>140</v>
      </c>
      <c r="B185" s="3">
        <f t="shared" si="6"/>
        <v>140000000</v>
      </c>
      <c r="C185" s="4">
        <v>251.3</v>
      </c>
      <c r="D185" s="4">
        <f t="shared" si="7"/>
        <v>524.29999999999995</v>
      </c>
      <c r="E185" s="4">
        <v>0.98</v>
      </c>
      <c r="F185" s="4">
        <f t="shared" si="8"/>
        <v>1.0204081632653061</v>
      </c>
    </row>
    <row r="186" spans="1:6" ht="19.5" customHeight="1" x14ac:dyDescent="0.25">
      <c r="A186" s="3">
        <v>160</v>
      </c>
      <c r="B186" s="3">
        <f t="shared" si="6"/>
        <v>160000000</v>
      </c>
      <c r="C186" s="4">
        <v>30.3</v>
      </c>
      <c r="D186" s="4">
        <f t="shared" si="7"/>
        <v>303.3</v>
      </c>
      <c r="E186" s="4">
        <v>0.92430000000000001</v>
      </c>
      <c r="F186" s="4">
        <f t="shared" si="8"/>
        <v>1.0818998160770312</v>
      </c>
    </row>
    <row r="187" spans="1:6" ht="19.5" customHeight="1" x14ac:dyDescent="0.25">
      <c r="A187" s="3">
        <v>160</v>
      </c>
      <c r="B187" s="3">
        <f t="shared" si="6"/>
        <v>160000000</v>
      </c>
      <c r="C187" s="4">
        <v>39.6</v>
      </c>
      <c r="D187" s="4">
        <f t="shared" si="7"/>
        <v>312.60000000000002</v>
      </c>
      <c r="E187" s="4">
        <v>0.92589999999999995</v>
      </c>
      <c r="F187" s="4">
        <f t="shared" si="8"/>
        <v>1.0800302408467437</v>
      </c>
    </row>
    <row r="188" spans="1:6" ht="19.5" customHeight="1" x14ac:dyDescent="0.25">
      <c r="A188" s="3">
        <v>160</v>
      </c>
      <c r="B188" s="3">
        <f t="shared" si="6"/>
        <v>160000000</v>
      </c>
      <c r="C188" s="4">
        <v>48.5</v>
      </c>
      <c r="D188" s="4">
        <f t="shared" si="7"/>
        <v>321.5</v>
      </c>
      <c r="E188" s="4">
        <v>0.92720000000000002</v>
      </c>
      <c r="F188" s="4">
        <f t="shared" si="8"/>
        <v>1.0785159620362381</v>
      </c>
    </row>
    <row r="189" spans="1:6" ht="19.5" customHeight="1" x14ac:dyDescent="0.25">
      <c r="A189" s="3">
        <v>160</v>
      </c>
      <c r="B189" s="3">
        <f t="shared" si="6"/>
        <v>160000000</v>
      </c>
      <c r="C189" s="3">
        <v>59</v>
      </c>
      <c r="D189" s="3">
        <f t="shared" si="7"/>
        <v>332</v>
      </c>
      <c r="E189" s="4">
        <v>0.9284</v>
      </c>
      <c r="F189" s="4">
        <f t="shared" si="8"/>
        <v>1.077121930202499</v>
      </c>
    </row>
    <row r="190" spans="1:6" ht="19.5" customHeight="1" x14ac:dyDescent="0.25">
      <c r="A190" s="3">
        <v>160</v>
      </c>
      <c r="B190" s="3">
        <f t="shared" si="6"/>
        <v>160000000</v>
      </c>
      <c r="C190" s="4">
        <v>70.3</v>
      </c>
      <c r="D190" s="4">
        <f t="shared" si="7"/>
        <v>343.3</v>
      </c>
      <c r="E190" s="4">
        <v>0.93010000000000004</v>
      </c>
      <c r="F190" s="4">
        <f t="shared" si="8"/>
        <v>1.0751532093323297</v>
      </c>
    </row>
    <row r="191" spans="1:6" ht="19.5" customHeight="1" x14ac:dyDescent="0.25">
      <c r="A191" s="3">
        <v>160</v>
      </c>
      <c r="B191" s="3">
        <f t="shared" si="6"/>
        <v>160000000</v>
      </c>
      <c r="C191" s="4">
        <v>80.900000000000006</v>
      </c>
      <c r="D191" s="4">
        <f t="shared" si="7"/>
        <v>353.9</v>
      </c>
      <c r="E191" s="4">
        <v>0.93179999999999996</v>
      </c>
      <c r="F191" s="4">
        <f t="shared" si="8"/>
        <v>1.0731916720326251</v>
      </c>
    </row>
    <row r="192" spans="1:6" ht="19.5" customHeight="1" x14ac:dyDescent="0.25">
      <c r="A192" s="3">
        <v>160</v>
      </c>
      <c r="B192" s="3">
        <f t="shared" si="6"/>
        <v>160000000</v>
      </c>
      <c r="C192" s="3">
        <v>91</v>
      </c>
      <c r="D192" s="3">
        <f t="shared" si="7"/>
        <v>364</v>
      </c>
      <c r="E192" s="4">
        <v>0.93310000000000004</v>
      </c>
      <c r="F192" s="4">
        <f t="shared" si="8"/>
        <v>1.0716964955524595</v>
      </c>
    </row>
    <row r="193" spans="1:6" ht="19.5" customHeight="1" x14ac:dyDescent="0.25">
      <c r="A193" s="3">
        <v>160</v>
      </c>
      <c r="B193" s="3">
        <f t="shared" si="6"/>
        <v>160000000</v>
      </c>
      <c r="C193" s="4">
        <v>100.3</v>
      </c>
      <c r="D193" s="4">
        <f t="shared" si="7"/>
        <v>373.3</v>
      </c>
      <c r="E193" s="4">
        <v>0.93359999999999999</v>
      </c>
      <c r="F193" s="4">
        <f t="shared" si="8"/>
        <v>1.0711225364181662</v>
      </c>
    </row>
    <row r="194" spans="1:6" ht="19.5" customHeight="1" x14ac:dyDescent="0.25">
      <c r="A194" s="3">
        <v>160</v>
      </c>
      <c r="B194" s="3">
        <f t="shared" ref="B194:B254" si="9">A194*1000000</f>
        <v>160000000</v>
      </c>
      <c r="C194" s="4">
        <v>110.4</v>
      </c>
      <c r="D194" s="4">
        <f t="shared" ref="D194:D254" si="10">C194+273</f>
        <v>383.4</v>
      </c>
      <c r="E194" s="4">
        <v>0.93400000000000005</v>
      </c>
      <c r="F194" s="4">
        <f t="shared" ref="F194:F254" si="11">1/E194</f>
        <v>1.070663811563169</v>
      </c>
    </row>
    <row r="195" spans="1:6" ht="19.5" customHeight="1" x14ac:dyDescent="0.25">
      <c r="A195" s="3">
        <v>160</v>
      </c>
      <c r="B195" s="3">
        <f t="shared" si="9"/>
        <v>160000000</v>
      </c>
      <c r="C195" s="3">
        <v>120</v>
      </c>
      <c r="D195" s="3">
        <f t="shared" si="10"/>
        <v>393</v>
      </c>
      <c r="E195" s="4">
        <v>0.93420000000000003</v>
      </c>
      <c r="F195" s="4">
        <f t="shared" si="11"/>
        <v>1.070434596446157</v>
      </c>
    </row>
    <row r="196" spans="1:6" ht="19.5" customHeight="1" x14ac:dyDescent="0.25">
      <c r="A196" s="3">
        <v>160</v>
      </c>
      <c r="B196" s="3">
        <f t="shared" si="9"/>
        <v>160000000</v>
      </c>
      <c r="C196" s="4">
        <v>129.5</v>
      </c>
      <c r="D196" s="4">
        <f t="shared" si="10"/>
        <v>402.5</v>
      </c>
      <c r="E196" s="4">
        <v>0.93430000000000002</v>
      </c>
      <c r="F196" s="4">
        <f t="shared" si="11"/>
        <v>1.0703200256876806</v>
      </c>
    </row>
    <row r="197" spans="1:6" ht="19.5" customHeight="1" x14ac:dyDescent="0.25">
      <c r="A197" s="3">
        <v>160</v>
      </c>
      <c r="B197" s="3">
        <f t="shared" si="9"/>
        <v>160000000</v>
      </c>
      <c r="C197" s="4">
        <v>139.4</v>
      </c>
      <c r="D197" s="4">
        <f t="shared" si="10"/>
        <v>412.4</v>
      </c>
      <c r="E197" s="4">
        <v>0.93640000000000001</v>
      </c>
      <c r="F197" s="4">
        <f t="shared" si="11"/>
        <v>1.0679196924391285</v>
      </c>
    </row>
    <row r="198" spans="1:6" ht="19.5" customHeight="1" x14ac:dyDescent="0.25">
      <c r="A198" s="3">
        <v>160</v>
      </c>
      <c r="B198" s="3">
        <f t="shared" si="9"/>
        <v>160000000</v>
      </c>
      <c r="C198" s="4">
        <v>149.80000000000001</v>
      </c>
      <c r="D198" s="4">
        <f t="shared" si="10"/>
        <v>422.8</v>
      </c>
      <c r="E198" s="4">
        <v>0.93920000000000003</v>
      </c>
      <c r="F198" s="4">
        <f t="shared" si="11"/>
        <v>1.0647359454855196</v>
      </c>
    </row>
    <row r="199" spans="1:6" ht="19.5" customHeight="1" x14ac:dyDescent="0.25">
      <c r="A199" s="3">
        <v>160</v>
      </c>
      <c r="B199" s="3">
        <f t="shared" si="9"/>
        <v>160000000</v>
      </c>
      <c r="C199" s="4">
        <v>159.6</v>
      </c>
      <c r="D199" s="4">
        <f t="shared" si="10"/>
        <v>432.6</v>
      </c>
      <c r="E199" s="4">
        <v>0.94289999999999996</v>
      </c>
      <c r="F199" s="4">
        <f t="shared" si="11"/>
        <v>1.0605578534309048</v>
      </c>
    </row>
    <row r="200" spans="1:6" ht="19.5" customHeight="1" x14ac:dyDescent="0.25">
      <c r="A200" s="3">
        <v>160</v>
      </c>
      <c r="B200" s="3">
        <f t="shared" si="9"/>
        <v>160000000</v>
      </c>
      <c r="C200" s="4">
        <v>169.5</v>
      </c>
      <c r="D200" s="4">
        <f t="shared" si="10"/>
        <v>442.5</v>
      </c>
      <c r="E200" s="4">
        <v>0.94640000000000002</v>
      </c>
      <c r="F200" s="4">
        <f t="shared" si="11"/>
        <v>1.0566356720202874</v>
      </c>
    </row>
    <row r="201" spans="1:6" ht="19.5" customHeight="1" x14ac:dyDescent="0.25">
      <c r="A201" s="3">
        <v>160</v>
      </c>
      <c r="B201" s="3">
        <f t="shared" si="9"/>
        <v>160000000</v>
      </c>
      <c r="C201" s="4">
        <v>179.8</v>
      </c>
      <c r="D201" s="4">
        <f t="shared" si="10"/>
        <v>452.8</v>
      </c>
      <c r="E201" s="4">
        <v>0.95</v>
      </c>
      <c r="F201" s="4">
        <f t="shared" si="11"/>
        <v>1.0526315789473684</v>
      </c>
    </row>
    <row r="202" spans="1:6" ht="19.5" customHeight="1" x14ac:dyDescent="0.25">
      <c r="A202" s="3">
        <v>160</v>
      </c>
      <c r="B202" s="3">
        <f t="shared" si="9"/>
        <v>160000000</v>
      </c>
      <c r="C202" s="4">
        <v>190.1</v>
      </c>
      <c r="D202" s="4">
        <f t="shared" si="10"/>
        <v>463.1</v>
      </c>
      <c r="E202" s="4">
        <v>0.95350000000000001</v>
      </c>
      <c r="F202" s="4">
        <f t="shared" si="11"/>
        <v>1.048767697954903</v>
      </c>
    </row>
    <row r="203" spans="1:6" ht="19.5" customHeight="1" x14ac:dyDescent="0.25">
      <c r="A203" s="3">
        <v>160</v>
      </c>
      <c r="B203" s="3">
        <f t="shared" si="9"/>
        <v>160000000</v>
      </c>
      <c r="C203" s="4">
        <v>200.6</v>
      </c>
      <c r="D203" s="4">
        <f t="shared" si="10"/>
        <v>473.6</v>
      </c>
      <c r="E203" s="4">
        <v>0.95660000000000001</v>
      </c>
      <c r="F203" s="4">
        <f t="shared" si="11"/>
        <v>1.0453690152623876</v>
      </c>
    </row>
    <row r="204" spans="1:6" ht="19.5" customHeight="1" x14ac:dyDescent="0.25">
      <c r="A204" s="3">
        <v>160</v>
      </c>
      <c r="B204" s="3">
        <f t="shared" si="9"/>
        <v>160000000</v>
      </c>
      <c r="C204" s="4">
        <v>209.7</v>
      </c>
      <c r="D204" s="4">
        <f t="shared" si="10"/>
        <v>482.7</v>
      </c>
      <c r="E204" s="4">
        <v>0.95920000000000005</v>
      </c>
      <c r="F204" s="4">
        <f t="shared" si="11"/>
        <v>1.042535446205171</v>
      </c>
    </row>
    <row r="205" spans="1:6" ht="19.5" customHeight="1" x14ac:dyDescent="0.25">
      <c r="A205" s="3">
        <v>160</v>
      </c>
      <c r="B205" s="3">
        <f t="shared" si="9"/>
        <v>160000000</v>
      </c>
      <c r="C205" s="4">
        <v>219.4</v>
      </c>
      <c r="D205" s="4">
        <f t="shared" si="10"/>
        <v>492.4</v>
      </c>
      <c r="E205" s="4">
        <v>0.96220000000000006</v>
      </c>
      <c r="F205" s="4">
        <f t="shared" si="11"/>
        <v>1.0392849719393058</v>
      </c>
    </row>
    <row r="206" spans="1:6" ht="19.5" customHeight="1" x14ac:dyDescent="0.25">
      <c r="A206" s="3">
        <v>160</v>
      </c>
      <c r="B206" s="3">
        <f t="shared" si="9"/>
        <v>160000000</v>
      </c>
      <c r="C206" s="4">
        <v>230.2</v>
      </c>
      <c r="D206" s="4">
        <f t="shared" si="10"/>
        <v>503.2</v>
      </c>
      <c r="E206" s="4">
        <v>0.96560000000000001</v>
      </c>
      <c r="F206" s="4">
        <f t="shared" si="11"/>
        <v>1.0356255178127589</v>
      </c>
    </row>
    <row r="207" spans="1:6" ht="19.5" customHeight="1" x14ac:dyDescent="0.25">
      <c r="A207" s="3">
        <v>160</v>
      </c>
      <c r="B207" s="3">
        <f t="shared" si="9"/>
        <v>160000000</v>
      </c>
      <c r="C207" s="4">
        <v>240.2</v>
      </c>
      <c r="D207" s="4">
        <f t="shared" si="10"/>
        <v>513.20000000000005</v>
      </c>
      <c r="E207" s="4">
        <v>0.96879999999999999</v>
      </c>
      <c r="F207" s="4">
        <f t="shared" si="11"/>
        <v>1.0322047894302229</v>
      </c>
    </row>
    <row r="208" spans="1:6" ht="19.5" customHeight="1" x14ac:dyDescent="0.25">
      <c r="A208" s="3">
        <v>160</v>
      </c>
      <c r="B208" s="3">
        <f t="shared" si="9"/>
        <v>160000000</v>
      </c>
      <c r="C208" s="4">
        <v>251.3</v>
      </c>
      <c r="D208" s="4">
        <f t="shared" si="10"/>
        <v>524.29999999999995</v>
      </c>
      <c r="E208" s="4">
        <v>0.97219999999999995</v>
      </c>
      <c r="F208" s="4">
        <f t="shared" si="11"/>
        <v>1.0285949393128986</v>
      </c>
    </row>
    <row r="209" spans="1:6" ht="19.5" customHeight="1" x14ac:dyDescent="0.25">
      <c r="A209" s="3">
        <v>180</v>
      </c>
      <c r="B209" s="3">
        <f t="shared" si="9"/>
        <v>180000000</v>
      </c>
      <c r="C209" s="4">
        <v>30.3</v>
      </c>
      <c r="D209" s="4">
        <f t="shared" si="10"/>
        <v>303.3</v>
      </c>
      <c r="E209" s="4">
        <v>0.92059999999999997</v>
      </c>
      <c r="F209" s="4">
        <f t="shared" si="11"/>
        <v>1.0862480990658268</v>
      </c>
    </row>
    <row r="210" spans="1:6" ht="19.5" customHeight="1" x14ac:dyDescent="0.25">
      <c r="A210" s="3">
        <v>180</v>
      </c>
      <c r="B210" s="3">
        <f t="shared" si="9"/>
        <v>180000000</v>
      </c>
      <c r="C210" s="4">
        <v>39.6</v>
      </c>
      <c r="D210" s="4">
        <f t="shared" si="10"/>
        <v>312.60000000000002</v>
      </c>
      <c r="E210" s="4">
        <v>0.92230000000000001</v>
      </c>
      <c r="F210" s="4">
        <f t="shared" si="11"/>
        <v>1.0842459069717012</v>
      </c>
    </row>
    <row r="211" spans="1:6" ht="19.5" customHeight="1" x14ac:dyDescent="0.25">
      <c r="A211" s="3">
        <v>180</v>
      </c>
      <c r="B211" s="3">
        <f t="shared" si="9"/>
        <v>180000000</v>
      </c>
      <c r="C211" s="4">
        <v>48.5</v>
      </c>
      <c r="D211" s="4">
        <f t="shared" si="10"/>
        <v>321.5</v>
      </c>
      <c r="E211" s="4">
        <v>0.9234</v>
      </c>
      <c r="F211" s="4">
        <f t="shared" si="11"/>
        <v>1.0829542993285683</v>
      </c>
    </row>
    <row r="212" spans="1:6" ht="19.5" customHeight="1" x14ac:dyDescent="0.25">
      <c r="A212" s="3">
        <v>180</v>
      </c>
      <c r="B212" s="3">
        <f t="shared" si="9"/>
        <v>180000000</v>
      </c>
      <c r="C212" s="3">
        <v>59</v>
      </c>
      <c r="D212" s="3">
        <f t="shared" si="10"/>
        <v>332</v>
      </c>
      <c r="E212" s="4">
        <v>0.92449999999999999</v>
      </c>
      <c r="F212" s="4">
        <f t="shared" si="11"/>
        <v>1.0816657652785289</v>
      </c>
    </row>
    <row r="213" spans="1:6" ht="19.5" customHeight="1" x14ac:dyDescent="0.25">
      <c r="A213" s="3">
        <v>180</v>
      </c>
      <c r="B213" s="3">
        <f t="shared" si="9"/>
        <v>180000000</v>
      </c>
      <c r="C213" s="4">
        <v>70.3</v>
      </c>
      <c r="D213" s="4">
        <f t="shared" si="10"/>
        <v>343.3</v>
      </c>
      <c r="E213" s="4">
        <v>0.92630000000000001</v>
      </c>
      <c r="F213" s="4">
        <f t="shared" si="11"/>
        <v>1.0795638562020944</v>
      </c>
    </row>
    <row r="214" spans="1:6" ht="19.5" customHeight="1" x14ac:dyDescent="0.25">
      <c r="A214" s="3">
        <v>180</v>
      </c>
      <c r="B214" s="3">
        <f t="shared" si="9"/>
        <v>180000000</v>
      </c>
      <c r="C214" s="4">
        <v>80.900000000000006</v>
      </c>
      <c r="D214" s="4">
        <f t="shared" si="10"/>
        <v>353.9</v>
      </c>
      <c r="E214" s="4">
        <v>0.92789999999999995</v>
      </c>
      <c r="F214" s="4">
        <f t="shared" si="11"/>
        <v>1.0777023386140749</v>
      </c>
    </row>
    <row r="215" spans="1:6" ht="19.5" customHeight="1" x14ac:dyDescent="0.25">
      <c r="A215" s="3">
        <v>180</v>
      </c>
      <c r="B215" s="3">
        <f t="shared" si="9"/>
        <v>180000000</v>
      </c>
      <c r="C215" s="3">
        <v>91</v>
      </c>
      <c r="D215" s="3">
        <f t="shared" si="10"/>
        <v>364</v>
      </c>
      <c r="E215" s="4">
        <v>0.92910000000000004</v>
      </c>
      <c r="F215" s="4">
        <f t="shared" si="11"/>
        <v>1.0763104079216446</v>
      </c>
    </row>
    <row r="216" spans="1:6" ht="19.5" customHeight="1" x14ac:dyDescent="0.25">
      <c r="A216" s="3">
        <v>180</v>
      </c>
      <c r="B216" s="3">
        <f t="shared" si="9"/>
        <v>180000000</v>
      </c>
      <c r="C216" s="4">
        <v>100.3</v>
      </c>
      <c r="D216" s="4">
        <f t="shared" si="10"/>
        <v>373.3</v>
      </c>
      <c r="E216" s="4">
        <v>0.92969999999999997</v>
      </c>
      <c r="F216" s="4">
        <f t="shared" si="11"/>
        <v>1.0756157900397978</v>
      </c>
    </row>
    <row r="217" spans="1:6" ht="19.5" customHeight="1" x14ac:dyDescent="0.25">
      <c r="A217" s="3">
        <v>180</v>
      </c>
      <c r="B217" s="3">
        <f t="shared" si="9"/>
        <v>180000000</v>
      </c>
      <c r="C217" s="4">
        <v>110.4</v>
      </c>
      <c r="D217" s="4">
        <f t="shared" si="10"/>
        <v>383.4</v>
      </c>
      <c r="E217" s="4">
        <v>0.92989999999999995</v>
      </c>
      <c r="F217" s="4">
        <f t="shared" si="11"/>
        <v>1.0753844499408538</v>
      </c>
    </row>
    <row r="218" spans="1:6" ht="19.5" customHeight="1" x14ac:dyDescent="0.25">
      <c r="A218" s="3">
        <v>180</v>
      </c>
      <c r="B218" s="3">
        <f t="shared" si="9"/>
        <v>180000000</v>
      </c>
      <c r="C218" s="3">
        <v>120</v>
      </c>
      <c r="D218" s="3">
        <f t="shared" si="10"/>
        <v>393</v>
      </c>
      <c r="E218" s="4">
        <v>0.93</v>
      </c>
      <c r="F218" s="4">
        <f t="shared" si="11"/>
        <v>1.075268817204301</v>
      </c>
    </row>
    <row r="219" spans="1:6" ht="19.5" customHeight="1" x14ac:dyDescent="0.25">
      <c r="A219" s="3">
        <v>180</v>
      </c>
      <c r="B219" s="3">
        <f t="shared" si="9"/>
        <v>180000000</v>
      </c>
      <c r="C219" s="4">
        <v>129.5</v>
      </c>
      <c r="D219" s="4">
        <f t="shared" si="10"/>
        <v>402.5</v>
      </c>
      <c r="E219" s="4">
        <v>0.93</v>
      </c>
      <c r="F219" s="4">
        <f t="shared" si="11"/>
        <v>1.075268817204301</v>
      </c>
    </row>
    <row r="220" spans="1:6" ht="19.5" customHeight="1" x14ac:dyDescent="0.25">
      <c r="A220" s="3">
        <v>180</v>
      </c>
      <c r="B220" s="3">
        <f t="shared" si="9"/>
        <v>180000000</v>
      </c>
      <c r="C220" s="4">
        <v>139.4</v>
      </c>
      <c r="D220" s="4">
        <f t="shared" si="10"/>
        <v>412.4</v>
      </c>
      <c r="E220" s="4">
        <v>0.93130000000000002</v>
      </c>
      <c r="F220" s="4">
        <f t="shared" si="11"/>
        <v>1.0737678513905293</v>
      </c>
    </row>
    <row r="221" spans="1:6" ht="19.5" customHeight="1" x14ac:dyDescent="0.25">
      <c r="A221" s="3">
        <v>180</v>
      </c>
      <c r="B221" s="3">
        <f t="shared" si="9"/>
        <v>180000000</v>
      </c>
      <c r="C221" s="4">
        <v>149.80000000000001</v>
      </c>
      <c r="D221" s="4">
        <f t="shared" si="10"/>
        <v>422.8</v>
      </c>
      <c r="E221" s="4">
        <v>0.93369999999999997</v>
      </c>
      <c r="F221" s="4">
        <f t="shared" si="11"/>
        <v>1.0710078183570739</v>
      </c>
    </row>
    <row r="222" spans="1:6" ht="19.5" customHeight="1" x14ac:dyDescent="0.25">
      <c r="A222" s="3">
        <v>180</v>
      </c>
      <c r="B222" s="3">
        <f t="shared" si="9"/>
        <v>180000000</v>
      </c>
      <c r="C222" s="4">
        <v>159.6</v>
      </c>
      <c r="D222" s="4">
        <f t="shared" si="10"/>
        <v>432.6</v>
      </c>
      <c r="E222" s="4">
        <v>0.93679999999999997</v>
      </c>
      <c r="F222" s="4">
        <f t="shared" si="11"/>
        <v>1.067463706233988</v>
      </c>
    </row>
    <row r="223" spans="1:6" ht="19.5" customHeight="1" x14ac:dyDescent="0.25">
      <c r="A223" s="3">
        <v>180</v>
      </c>
      <c r="B223" s="3">
        <f t="shared" si="9"/>
        <v>180000000</v>
      </c>
      <c r="C223" s="4">
        <v>169.5</v>
      </c>
      <c r="D223" s="4">
        <f t="shared" si="10"/>
        <v>442.5</v>
      </c>
      <c r="E223" s="4">
        <v>0.94030000000000002</v>
      </c>
      <c r="F223" s="4">
        <f t="shared" si="11"/>
        <v>1.0634903754121026</v>
      </c>
    </row>
    <row r="224" spans="1:6" ht="19.5" customHeight="1" x14ac:dyDescent="0.25">
      <c r="A224" s="3">
        <v>180</v>
      </c>
      <c r="B224" s="3">
        <f t="shared" si="9"/>
        <v>180000000</v>
      </c>
      <c r="C224" s="4">
        <v>179.8</v>
      </c>
      <c r="D224" s="4">
        <f t="shared" si="10"/>
        <v>452.8</v>
      </c>
      <c r="E224" s="4">
        <v>0.94369999999999998</v>
      </c>
      <c r="F224" s="4">
        <f t="shared" si="11"/>
        <v>1.0596587898696619</v>
      </c>
    </row>
    <row r="225" spans="1:6" ht="19.5" customHeight="1" x14ac:dyDescent="0.25">
      <c r="A225" s="3">
        <v>180</v>
      </c>
      <c r="B225" s="3">
        <f t="shared" si="9"/>
        <v>180000000</v>
      </c>
      <c r="C225" s="4">
        <v>190.1</v>
      </c>
      <c r="D225" s="4">
        <f t="shared" si="10"/>
        <v>463.1</v>
      </c>
      <c r="E225" s="4">
        <v>0.94699999999999995</v>
      </c>
      <c r="F225" s="4">
        <f t="shared" si="11"/>
        <v>1.0559662090813096</v>
      </c>
    </row>
    <row r="226" spans="1:6" ht="19.5" customHeight="1" x14ac:dyDescent="0.25">
      <c r="A226" s="3">
        <v>180</v>
      </c>
      <c r="B226" s="3">
        <f t="shared" si="9"/>
        <v>180000000</v>
      </c>
      <c r="C226" s="4">
        <v>200.6</v>
      </c>
      <c r="D226" s="4">
        <f t="shared" si="10"/>
        <v>473.6</v>
      </c>
      <c r="E226" s="4">
        <v>0.94989999999999997</v>
      </c>
      <c r="F226" s="4">
        <f t="shared" si="11"/>
        <v>1.0527423939362039</v>
      </c>
    </row>
    <row r="227" spans="1:6" ht="19.5" customHeight="1" x14ac:dyDescent="0.25">
      <c r="A227" s="3">
        <v>180</v>
      </c>
      <c r="B227" s="3">
        <f t="shared" si="9"/>
        <v>180000000</v>
      </c>
      <c r="C227" s="4">
        <v>209.7</v>
      </c>
      <c r="D227" s="4">
        <f t="shared" si="10"/>
        <v>482.7</v>
      </c>
      <c r="E227" s="4">
        <v>0.95230000000000004</v>
      </c>
      <c r="F227" s="4">
        <f t="shared" si="11"/>
        <v>1.0500892575868948</v>
      </c>
    </row>
    <row r="228" spans="1:6" ht="19.5" customHeight="1" x14ac:dyDescent="0.25">
      <c r="A228" s="3">
        <v>180</v>
      </c>
      <c r="B228" s="3">
        <f t="shared" si="9"/>
        <v>180000000</v>
      </c>
      <c r="C228" s="4">
        <v>219.4</v>
      </c>
      <c r="D228" s="4">
        <f t="shared" si="10"/>
        <v>492.4</v>
      </c>
      <c r="E228" s="4">
        <v>0.95530000000000004</v>
      </c>
      <c r="F228" s="4">
        <f t="shared" si="11"/>
        <v>1.0467915837956663</v>
      </c>
    </row>
    <row r="229" spans="1:6" ht="19.5" customHeight="1" x14ac:dyDescent="0.25">
      <c r="A229" s="3">
        <v>180</v>
      </c>
      <c r="B229" s="3">
        <f t="shared" si="9"/>
        <v>180000000</v>
      </c>
      <c r="C229" s="4">
        <v>230.2</v>
      </c>
      <c r="D229" s="4">
        <f t="shared" si="10"/>
        <v>503.2</v>
      </c>
      <c r="E229" s="4">
        <v>0.95850000000000002</v>
      </c>
      <c r="F229" s="4">
        <f t="shared" si="11"/>
        <v>1.0432968179447053</v>
      </c>
    </row>
    <row r="230" spans="1:6" ht="19.5" customHeight="1" x14ac:dyDescent="0.25">
      <c r="A230" s="3">
        <v>180</v>
      </c>
      <c r="B230" s="3">
        <f t="shared" si="9"/>
        <v>180000000</v>
      </c>
      <c r="C230" s="4">
        <v>240.2</v>
      </c>
      <c r="D230" s="4">
        <f t="shared" si="10"/>
        <v>513.20000000000005</v>
      </c>
      <c r="E230" s="4">
        <v>0.9617</v>
      </c>
      <c r="F230" s="4">
        <f t="shared" si="11"/>
        <v>1.0398253093480296</v>
      </c>
    </row>
    <row r="231" spans="1:6" ht="19.5" customHeight="1" x14ac:dyDescent="0.25">
      <c r="A231" s="3">
        <v>180</v>
      </c>
      <c r="B231" s="3">
        <f t="shared" si="9"/>
        <v>180000000</v>
      </c>
      <c r="C231" s="4">
        <v>251.3</v>
      </c>
      <c r="D231" s="4">
        <f t="shared" si="10"/>
        <v>524.29999999999995</v>
      </c>
      <c r="E231" s="4">
        <v>0.96479999999999999</v>
      </c>
      <c r="F231" s="4">
        <f t="shared" si="11"/>
        <v>1.0364842454394694</v>
      </c>
    </row>
    <row r="232" spans="1:6" ht="19.5" customHeight="1" x14ac:dyDescent="0.25">
      <c r="A232" s="3">
        <v>200</v>
      </c>
      <c r="B232" s="3">
        <f t="shared" si="9"/>
        <v>200000000</v>
      </c>
      <c r="C232" s="4">
        <v>30.3</v>
      </c>
      <c r="D232" s="4">
        <f t="shared" si="10"/>
        <v>303.3</v>
      </c>
      <c r="E232" s="4">
        <v>0.9173</v>
      </c>
      <c r="F232" s="4">
        <f t="shared" si="11"/>
        <v>1.0901558922925978</v>
      </c>
    </row>
    <row r="233" spans="1:6" ht="19.5" customHeight="1" x14ac:dyDescent="0.25">
      <c r="A233" s="3">
        <v>200</v>
      </c>
      <c r="B233" s="3">
        <f t="shared" si="9"/>
        <v>200000000</v>
      </c>
      <c r="C233" s="4">
        <v>39.6</v>
      </c>
      <c r="D233" s="4">
        <f t="shared" si="10"/>
        <v>312.60000000000002</v>
      </c>
      <c r="E233" s="4">
        <v>0.91879999999999995</v>
      </c>
      <c r="F233" s="4">
        <f t="shared" si="11"/>
        <v>1.0883761427949501</v>
      </c>
    </row>
    <row r="234" spans="1:6" ht="19.5" customHeight="1" x14ac:dyDescent="0.25">
      <c r="A234" s="3">
        <v>200</v>
      </c>
      <c r="B234" s="3">
        <f t="shared" si="9"/>
        <v>200000000</v>
      </c>
      <c r="C234" s="4">
        <v>48.5</v>
      </c>
      <c r="D234" s="4">
        <f t="shared" si="10"/>
        <v>321.5</v>
      </c>
      <c r="E234" s="4">
        <v>0.91990000000000005</v>
      </c>
      <c r="F234" s="4">
        <f t="shared" si="11"/>
        <v>1.0870746820306554</v>
      </c>
    </row>
    <row r="235" spans="1:6" ht="19.5" customHeight="1" x14ac:dyDescent="0.25">
      <c r="A235" s="3">
        <v>200</v>
      </c>
      <c r="B235" s="3">
        <f t="shared" si="9"/>
        <v>200000000</v>
      </c>
      <c r="C235" s="3">
        <v>59</v>
      </c>
      <c r="D235" s="3">
        <f t="shared" si="10"/>
        <v>332</v>
      </c>
      <c r="E235" s="4">
        <v>0.92090000000000005</v>
      </c>
      <c r="F235" s="4">
        <f t="shared" si="11"/>
        <v>1.085894233901618</v>
      </c>
    </row>
    <row r="236" spans="1:6" ht="19.5" customHeight="1" x14ac:dyDescent="0.25">
      <c r="A236" s="3">
        <v>200</v>
      </c>
      <c r="B236" s="3">
        <f t="shared" si="9"/>
        <v>200000000</v>
      </c>
      <c r="C236" s="4">
        <v>70.3</v>
      </c>
      <c r="D236" s="4">
        <f t="shared" si="10"/>
        <v>343.3</v>
      </c>
      <c r="E236" s="4">
        <v>0.9224</v>
      </c>
      <c r="F236" s="4">
        <f t="shared" si="11"/>
        <v>1.0841283607979184</v>
      </c>
    </row>
    <row r="237" spans="1:6" ht="19.5" customHeight="1" x14ac:dyDescent="0.25">
      <c r="A237" s="3">
        <v>200</v>
      </c>
      <c r="B237" s="3">
        <f t="shared" si="9"/>
        <v>200000000</v>
      </c>
      <c r="C237" s="4">
        <v>80.900000000000006</v>
      </c>
      <c r="D237" s="4">
        <f t="shared" si="10"/>
        <v>353.9</v>
      </c>
      <c r="E237" s="4">
        <v>0.92410000000000003</v>
      </c>
      <c r="F237" s="4">
        <f t="shared" si="11"/>
        <v>1.0821339681852613</v>
      </c>
    </row>
    <row r="238" spans="1:6" ht="19.5" customHeight="1" x14ac:dyDescent="0.25">
      <c r="A238" s="3">
        <v>200</v>
      </c>
      <c r="B238" s="3">
        <f t="shared" si="9"/>
        <v>200000000</v>
      </c>
      <c r="C238" s="3">
        <v>91</v>
      </c>
      <c r="D238" s="3">
        <f t="shared" si="10"/>
        <v>364</v>
      </c>
      <c r="E238" s="4">
        <v>0.9254</v>
      </c>
      <c r="F238" s="4">
        <f t="shared" si="11"/>
        <v>1.0806137886319429</v>
      </c>
    </row>
    <row r="239" spans="1:6" ht="19.5" customHeight="1" x14ac:dyDescent="0.25">
      <c r="A239" s="3">
        <v>200</v>
      </c>
      <c r="B239" s="3">
        <f t="shared" si="9"/>
        <v>200000000</v>
      </c>
      <c r="C239" s="4">
        <v>100.3</v>
      </c>
      <c r="D239" s="4">
        <f t="shared" si="10"/>
        <v>373.3</v>
      </c>
      <c r="E239" s="4">
        <v>0.92589999999999995</v>
      </c>
      <c r="F239" s="4">
        <f t="shared" si="11"/>
        <v>1.0800302408467437</v>
      </c>
    </row>
    <row r="240" spans="1:6" ht="19.5" customHeight="1" x14ac:dyDescent="0.25">
      <c r="A240" s="3">
        <v>200</v>
      </c>
      <c r="B240" s="3">
        <f t="shared" si="9"/>
        <v>200000000</v>
      </c>
      <c r="C240" s="4">
        <v>110.4</v>
      </c>
      <c r="D240" s="4">
        <f t="shared" si="10"/>
        <v>383.4</v>
      </c>
      <c r="E240" s="4">
        <v>0.92589999999999995</v>
      </c>
      <c r="F240" s="4">
        <f t="shared" si="11"/>
        <v>1.0800302408467437</v>
      </c>
    </row>
    <row r="241" spans="1:6" ht="19.5" customHeight="1" x14ac:dyDescent="0.25">
      <c r="A241" s="3">
        <v>200</v>
      </c>
      <c r="B241" s="3">
        <f t="shared" si="9"/>
        <v>200000000</v>
      </c>
      <c r="C241" s="3">
        <v>120</v>
      </c>
      <c r="D241" s="3">
        <f t="shared" si="10"/>
        <v>393</v>
      </c>
      <c r="E241" s="4">
        <v>0.92610000000000003</v>
      </c>
      <c r="F241" s="4">
        <f t="shared" si="11"/>
        <v>1.0797969981643452</v>
      </c>
    </row>
    <row r="242" spans="1:6" ht="19.5" customHeight="1" x14ac:dyDescent="0.25">
      <c r="A242" s="3">
        <v>200</v>
      </c>
      <c r="B242" s="3">
        <f t="shared" si="9"/>
        <v>200000000</v>
      </c>
      <c r="C242" s="4">
        <v>129.5</v>
      </c>
      <c r="D242" s="4">
        <f t="shared" si="10"/>
        <v>402.5</v>
      </c>
      <c r="E242" s="4">
        <v>0.92579999999999996</v>
      </c>
      <c r="F242" s="4">
        <f t="shared" si="11"/>
        <v>1.0801468999783972</v>
      </c>
    </row>
    <row r="243" spans="1:6" ht="19.5" customHeight="1" x14ac:dyDescent="0.25">
      <c r="A243" s="3">
        <v>200</v>
      </c>
      <c r="B243" s="3">
        <f t="shared" si="9"/>
        <v>200000000</v>
      </c>
      <c r="C243" s="4">
        <v>139.4</v>
      </c>
      <c r="D243" s="4">
        <f t="shared" si="10"/>
        <v>412.4</v>
      </c>
      <c r="E243" s="4">
        <v>0.92689999999999995</v>
      </c>
      <c r="F243" s="4">
        <f t="shared" si="11"/>
        <v>1.0788650339842487</v>
      </c>
    </row>
    <row r="244" spans="1:6" ht="19.5" customHeight="1" x14ac:dyDescent="0.25">
      <c r="A244" s="3">
        <v>200</v>
      </c>
      <c r="B244" s="3">
        <f t="shared" si="9"/>
        <v>200000000</v>
      </c>
      <c r="C244" s="4">
        <v>149.80000000000001</v>
      </c>
      <c r="D244" s="4">
        <f t="shared" si="10"/>
        <v>422.8</v>
      </c>
      <c r="E244" s="4">
        <v>0.92900000000000005</v>
      </c>
      <c r="F244" s="4">
        <f t="shared" si="11"/>
        <v>1.0764262648008611</v>
      </c>
    </row>
    <row r="245" spans="1:6" ht="19.5" customHeight="1" x14ac:dyDescent="0.25">
      <c r="A245" s="3">
        <v>200</v>
      </c>
      <c r="B245" s="3">
        <f t="shared" si="9"/>
        <v>200000000</v>
      </c>
      <c r="C245" s="4">
        <v>159.6</v>
      </c>
      <c r="D245" s="4">
        <f t="shared" si="10"/>
        <v>432.6</v>
      </c>
      <c r="E245" s="4">
        <v>0.93120000000000003</v>
      </c>
      <c r="F245" s="4">
        <f t="shared" si="11"/>
        <v>1.0738831615120275</v>
      </c>
    </row>
    <row r="246" spans="1:6" ht="19.5" customHeight="1" x14ac:dyDescent="0.25">
      <c r="A246" s="3">
        <v>200</v>
      </c>
      <c r="B246" s="3">
        <f t="shared" si="9"/>
        <v>200000000</v>
      </c>
      <c r="C246" s="4">
        <v>169.5</v>
      </c>
      <c r="D246" s="4">
        <f t="shared" si="10"/>
        <v>442.5</v>
      </c>
      <c r="E246" s="4">
        <v>0.9345</v>
      </c>
      <c r="F246" s="4">
        <f t="shared" si="11"/>
        <v>1.0700909577314073</v>
      </c>
    </row>
    <row r="247" spans="1:6" ht="19.5" customHeight="1" x14ac:dyDescent="0.25">
      <c r="A247" s="3">
        <v>200</v>
      </c>
      <c r="B247" s="3">
        <f t="shared" si="9"/>
        <v>200000000</v>
      </c>
      <c r="C247" s="4">
        <v>179.8</v>
      </c>
      <c r="D247" s="4">
        <f t="shared" si="10"/>
        <v>452.8</v>
      </c>
      <c r="E247" s="4">
        <v>0.93789999999999996</v>
      </c>
      <c r="F247" s="4">
        <f t="shared" si="11"/>
        <v>1.0662117496534813</v>
      </c>
    </row>
    <row r="248" spans="1:6" ht="19.5" customHeight="1" x14ac:dyDescent="0.25">
      <c r="A248" s="3">
        <v>200</v>
      </c>
      <c r="B248" s="3">
        <f t="shared" si="9"/>
        <v>200000000</v>
      </c>
      <c r="C248" s="4">
        <v>190.1</v>
      </c>
      <c r="D248" s="4">
        <f t="shared" si="10"/>
        <v>463.1</v>
      </c>
      <c r="E248" s="4">
        <v>0.94089999999999996</v>
      </c>
      <c r="F248" s="4">
        <f t="shared" si="11"/>
        <v>1.0628122010840686</v>
      </c>
    </row>
    <row r="249" spans="1:6" ht="19.5" customHeight="1" x14ac:dyDescent="0.25">
      <c r="A249" s="3">
        <v>200</v>
      </c>
      <c r="B249" s="3">
        <f t="shared" si="9"/>
        <v>200000000</v>
      </c>
      <c r="C249" s="4">
        <v>200.6</v>
      </c>
      <c r="D249" s="4">
        <f t="shared" si="10"/>
        <v>473.6</v>
      </c>
      <c r="E249" s="4">
        <v>0.94359999999999999</v>
      </c>
      <c r="F249" s="4">
        <f t="shared" si="11"/>
        <v>1.0597710894446799</v>
      </c>
    </row>
    <row r="250" spans="1:6" ht="19.5" customHeight="1" x14ac:dyDescent="0.25">
      <c r="A250" s="3">
        <v>200</v>
      </c>
      <c r="B250" s="3">
        <f t="shared" si="9"/>
        <v>200000000</v>
      </c>
      <c r="C250" s="4">
        <v>209.7</v>
      </c>
      <c r="D250" s="4">
        <f t="shared" si="10"/>
        <v>482.7</v>
      </c>
      <c r="E250" s="4">
        <v>0.94610000000000005</v>
      </c>
      <c r="F250" s="4">
        <f t="shared" si="11"/>
        <v>1.0569707219110029</v>
      </c>
    </row>
    <row r="251" spans="1:6" ht="19.5" customHeight="1" x14ac:dyDescent="0.25">
      <c r="A251" s="3">
        <v>200</v>
      </c>
      <c r="B251" s="3">
        <f t="shared" si="9"/>
        <v>200000000</v>
      </c>
      <c r="C251" s="4">
        <v>219.4</v>
      </c>
      <c r="D251" s="4">
        <f t="shared" si="10"/>
        <v>492.4</v>
      </c>
      <c r="E251" s="4">
        <v>0.94910000000000005</v>
      </c>
      <c r="F251" s="4">
        <f t="shared" si="11"/>
        <v>1.0536297545042672</v>
      </c>
    </row>
    <row r="252" spans="1:6" ht="19.5" customHeight="1" x14ac:dyDescent="0.25">
      <c r="A252" s="3">
        <v>200</v>
      </c>
      <c r="B252" s="3">
        <f t="shared" si="9"/>
        <v>200000000</v>
      </c>
      <c r="C252" s="4">
        <v>230.2</v>
      </c>
      <c r="D252" s="4">
        <f t="shared" si="10"/>
        <v>503.2</v>
      </c>
      <c r="E252" s="4">
        <v>0.95199999999999996</v>
      </c>
      <c r="F252" s="4">
        <f t="shared" si="11"/>
        <v>1.0504201680672269</v>
      </c>
    </row>
    <row r="253" spans="1:6" ht="19.5" customHeight="1" x14ac:dyDescent="0.25">
      <c r="A253" s="3">
        <v>200</v>
      </c>
      <c r="B253" s="3">
        <f t="shared" si="9"/>
        <v>200000000</v>
      </c>
      <c r="C253" s="4">
        <v>240.2</v>
      </c>
      <c r="D253" s="4">
        <f t="shared" si="10"/>
        <v>513.20000000000005</v>
      </c>
      <c r="E253" s="4">
        <v>0.95509999999999995</v>
      </c>
      <c r="F253" s="4">
        <f t="shared" si="11"/>
        <v>1.0470107842110774</v>
      </c>
    </row>
    <row r="254" spans="1:6" ht="19.5" customHeight="1" x14ac:dyDescent="0.25">
      <c r="A254" s="3">
        <v>200</v>
      </c>
      <c r="B254" s="3">
        <f t="shared" si="9"/>
        <v>200000000</v>
      </c>
      <c r="C254" s="4">
        <v>251.3</v>
      </c>
      <c r="D254" s="4">
        <f t="shared" si="10"/>
        <v>524.29999999999995</v>
      </c>
      <c r="E254" s="4">
        <v>0.95799999999999996</v>
      </c>
      <c r="F254" s="4">
        <f t="shared" si="11"/>
        <v>1.0438413361169103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03"/>
  <sheetViews>
    <sheetView workbookViewId="0">
      <selection activeCell="F11" sqref="F11"/>
    </sheetView>
  </sheetViews>
  <sheetFormatPr defaultRowHeight="15" x14ac:dyDescent="0.25"/>
  <cols>
    <col min="1" max="1" width="9.140625" style="1" bestFit="1" customWidth="1"/>
    <col min="2" max="2" width="14.140625" style="1" bestFit="1" customWidth="1"/>
    <col min="3" max="3" width="9.140625" style="2" bestFit="1" customWidth="1"/>
    <col min="4" max="4" width="14.140625" style="2" bestFit="1" customWidth="1"/>
    <col min="5" max="5" width="9.140625" style="2" bestFit="1" customWidth="1"/>
    <col min="6" max="6" width="14.140625" style="2" bestFit="1" customWidth="1"/>
    <col min="7" max="10" width="14.140625" bestFit="1" customWidth="1"/>
  </cols>
  <sheetData>
    <row r="1" spans="1:10" ht="19.5" customHeight="1" x14ac:dyDescent="0.25">
      <c r="A1" s="5" t="s">
        <v>0</v>
      </c>
      <c r="B1" s="1" t="s">
        <v>1</v>
      </c>
      <c r="C1" s="6" t="s">
        <v>2</v>
      </c>
      <c r="D1" s="2" t="s">
        <v>3</v>
      </c>
      <c r="E1" s="6" t="s">
        <v>4</v>
      </c>
      <c r="F1" s="2" t="s">
        <v>5</v>
      </c>
      <c r="J1" t="s">
        <v>6</v>
      </c>
    </row>
    <row r="2" spans="1:10" ht="19.5" customHeight="1" x14ac:dyDescent="0.25">
      <c r="A2" s="7">
        <v>0</v>
      </c>
      <c r="B2" s="8">
        <f t="shared" ref="B2:B33" si="0">A2*1000000</f>
        <v>0</v>
      </c>
      <c r="C2" s="9">
        <v>30.3</v>
      </c>
      <c r="D2" s="4">
        <f t="shared" ref="D2:D33" si="1">C2+273.15</f>
        <v>303.45</v>
      </c>
      <c r="E2" s="9">
        <v>0.95879999999999999</v>
      </c>
      <c r="F2" s="10">
        <f t="shared" ref="F2:F33" si="2">1/E2*1000</f>
        <v>1042.9703796412182</v>
      </c>
      <c r="J2" t="s">
        <v>7</v>
      </c>
    </row>
    <row r="3" spans="1:10" ht="19.5" customHeight="1" x14ac:dyDescent="0.25">
      <c r="A3" s="7">
        <v>0</v>
      </c>
      <c r="B3" s="8">
        <f t="shared" si="0"/>
        <v>0</v>
      </c>
      <c r="C3" s="9">
        <v>39.6</v>
      </c>
      <c r="D3" s="4">
        <f t="shared" si="1"/>
        <v>312.75</v>
      </c>
      <c r="E3" s="9">
        <v>0.96150000000000002</v>
      </c>
      <c r="F3" s="10">
        <f t="shared" si="2"/>
        <v>1040.0416016640665</v>
      </c>
      <c r="J3" t="s">
        <v>9</v>
      </c>
    </row>
    <row r="4" spans="1:10" ht="19.5" customHeight="1" x14ac:dyDescent="0.25">
      <c r="A4" s="7">
        <v>0</v>
      </c>
      <c r="B4" s="8">
        <f t="shared" si="0"/>
        <v>0</v>
      </c>
      <c r="C4" s="9">
        <v>48.5</v>
      </c>
      <c r="D4" s="4">
        <f t="shared" si="1"/>
        <v>321.64999999999998</v>
      </c>
      <c r="E4" s="9">
        <v>0.96340000000000003</v>
      </c>
      <c r="F4" s="10">
        <f t="shared" si="2"/>
        <v>1037.9904504878555</v>
      </c>
    </row>
    <row r="5" spans="1:10" ht="19.5" customHeight="1" x14ac:dyDescent="0.25">
      <c r="A5" s="7">
        <v>0</v>
      </c>
      <c r="B5" s="8">
        <f t="shared" si="0"/>
        <v>0</v>
      </c>
      <c r="C5" s="7">
        <v>59</v>
      </c>
      <c r="D5" s="4">
        <f t="shared" si="1"/>
        <v>332.15</v>
      </c>
      <c r="E5" s="9">
        <v>0.9657</v>
      </c>
      <c r="F5" s="10">
        <f t="shared" si="2"/>
        <v>1035.5182768975872</v>
      </c>
    </row>
    <row r="6" spans="1:10" ht="19.5" customHeight="1" x14ac:dyDescent="0.25">
      <c r="A6" s="7">
        <v>0</v>
      </c>
      <c r="B6" s="8">
        <f t="shared" si="0"/>
        <v>0</v>
      </c>
      <c r="C6" s="9">
        <v>70.3</v>
      </c>
      <c r="D6" s="4">
        <f t="shared" si="1"/>
        <v>343.45</v>
      </c>
      <c r="E6" s="9">
        <v>0.96830000000000005</v>
      </c>
      <c r="F6" s="10">
        <f t="shared" si="2"/>
        <v>1032.7377878756583</v>
      </c>
    </row>
    <row r="7" spans="1:10" ht="19.5" customHeight="1" x14ac:dyDescent="0.25">
      <c r="A7" s="7">
        <v>0</v>
      </c>
      <c r="B7" s="8">
        <f t="shared" si="0"/>
        <v>0</v>
      </c>
      <c r="C7" s="9">
        <v>80.900000000000006</v>
      </c>
      <c r="D7" s="4">
        <f t="shared" si="1"/>
        <v>354.04999999999995</v>
      </c>
      <c r="E7" s="9">
        <v>0.97099999999999997</v>
      </c>
      <c r="F7" s="10">
        <f t="shared" si="2"/>
        <v>1029.8661174047375</v>
      </c>
    </row>
    <row r="8" spans="1:10" ht="19.5" customHeight="1" x14ac:dyDescent="0.25">
      <c r="A8" s="7">
        <v>0</v>
      </c>
      <c r="B8" s="8">
        <f t="shared" si="0"/>
        <v>0</v>
      </c>
      <c r="C8" s="7">
        <v>91</v>
      </c>
      <c r="D8" s="4">
        <f t="shared" si="1"/>
        <v>364.15</v>
      </c>
      <c r="E8" s="9">
        <v>0.9738</v>
      </c>
      <c r="F8" s="10">
        <f t="shared" si="2"/>
        <v>1026.9049086054631</v>
      </c>
    </row>
    <row r="9" spans="1:10" ht="19.5" customHeight="1" x14ac:dyDescent="0.25">
      <c r="A9" s="7">
        <v>20</v>
      </c>
      <c r="B9" s="8">
        <f t="shared" si="0"/>
        <v>20000000</v>
      </c>
      <c r="C9" s="9">
        <v>30.3</v>
      </c>
      <c r="D9" s="4">
        <f t="shared" si="1"/>
        <v>303.45</v>
      </c>
      <c r="E9" s="9">
        <v>0.95350000000000001</v>
      </c>
      <c r="F9" s="10">
        <f t="shared" si="2"/>
        <v>1048.767697954903</v>
      </c>
    </row>
    <row r="10" spans="1:10" ht="19.5" customHeight="1" x14ac:dyDescent="0.25">
      <c r="A10" s="7">
        <v>20</v>
      </c>
      <c r="B10" s="8">
        <f t="shared" si="0"/>
        <v>20000000</v>
      </c>
      <c r="C10" s="9">
        <v>39.6</v>
      </c>
      <c r="D10" s="4">
        <f t="shared" si="1"/>
        <v>312.75</v>
      </c>
      <c r="E10" s="9">
        <v>0.95620000000000005</v>
      </c>
      <c r="F10" s="10">
        <f t="shared" si="2"/>
        <v>1045.8063166701525</v>
      </c>
      <c r="J10" t="s">
        <v>10</v>
      </c>
    </row>
    <row r="11" spans="1:10" ht="19.5" customHeight="1" x14ac:dyDescent="0.25">
      <c r="A11" s="7">
        <v>20</v>
      </c>
      <c r="B11" s="8">
        <f t="shared" si="0"/>
        <v>20000000</v>
      </c>
      <c r="C11" s="9">
        <v>48.5</v>
      </c>
      <c r="D11" s="4">
        <f t="shared" si="1"/>
        <v>321.64999999999998</v>
      </c>
      <c r="E11" s="9">
        <v>0.95809999999999995</v>
      </c>
      <c r="F11" s="10">
        <f t="shared" si="2"/>
        <v>1043.7323870159692</v>
      </c>
    </row>
    <row r="12" spans="1:10" ht="19.5" customHeight="1" x14ac:dyDescent="0.25">
      <c r="A12" s="7">
        <v>20</v>
      </c>
      <c r="B12" s="8">
        <f t="shared" si="0"/>
        <v>20000000</v>
      </c>
      <c r="C12" s="7">
        <v>59</v>
      </c>
      <c r="D12" s="4">
        <f t="shared" si="1"/>
        <v>332.15</v>
      </c>
      <c r="E12" s="9">
        <v>0.96009999999999995</v>
      </c>
      <c r="F12" s="10">
        <f t="shared" si="2"/>
        <v>1041.5581710238516</v>
      </c>
    </row>
    <row r="13" spans="1:10" ht="19.5" customHeight="1" x14ac:dyDescent="0.25">
      <c r="A13" s="7">
        <v>20</v>
      </c>
      <c r="B13" s="8">
        <f t="shared" si="0"/>
        <v>20000000</v>
      </c>
      <c r="C13" s="9">
        <v>70.3</v>
      </c>
      <c r="D13" s="4">
        <f t="shared" si="1"/>
        <v>343.45</v>
      </c>
      <c r="E13" s="9">
        <v>0.96250000000000002</v>
      </c>
      <c r="F13" s="10">
        <f t="shared" si="2"/>
        <v>1038.9610389610389</v>
      </c>
    </row>
    <row r="14" spans="1:10" ht="19.5" customHeight="1" x14ac:dyDescent="0.25">
      <c r="A14" s="7">
        <v>20</v>
      </c>
      <c r="B14" s="8">
        <f t="shared" si="0"/>
        <v>20000000</v>
      </c>
      <c r="C14" s="9">
        <v>80.900000000000006</v>
      </c>
      <c r="D14" s="4">
        <f t="shared" si="1"/>
        <v>354.04999999999995</v>
      </c>
      <c r="E14" s="9">
        <v>0.96489999999999998</v>
      </c>
      <c r="F14" s="10">
        <f t="shared" si="2"/>
        <v>1036.3768266141569</v>
      </c>
    </row>
    <row r="15" spans="1:10" ht="19.5" customHeight="1" x14ac:dyDescent="0.25">
      <c r="A15" s="7">
        <v>20</v>
      </c>
      <c r="B15" s="8">
        <f t="shared" si="0"/>
        <v>20000000</v>
      </c>
      <c r="C15" s="7">
        <v>91</v>
      </c>
      <c r="D15" s="4">
        <f t="shared" si="1"/>
        <v>364.15</v>
      </c>
      <c r="E15" s="9">
        <v>0.96719999999999995</v>
      </c>
      <c r="F15" s="10">
        <f t="shared" si="2"/>
        <v>1033.9123242349049</v>
      </c>
    </row>
    <row r="16" spans="1:10" ht="19.5" customHeight="1" x14ac:dyDescent="0.25">
      <c r="A16" s="7">
        <v>40</v>
      </c>
      <c r="B16" s="8">
        <f t="shared" si="0"/>
        <v>40000000</v>
      </c>
      <c r="C16" s="9">
        <v>30.3</v>
      </c>
      <c r="D16" s="4">
        <f t="shared" si="1"/>
        <v>303.45</v>
      </c>
      <c r="E16" s="9">
        <v>0.9486</v>
      </c>
      <c r="F16" s="10">
        <f t="shared" si="2"/>
        <v>1054.1851149061777</v>
      </c>
    </row>
    <row r="17" spans="1:6" ht="19.5" customHeight="1" x14ac:dyDescent="0.25">
      <c r="A17" s="7">
        <v>40</v>
      </c>
      <c r="B17" s="8">
        <f t="shared" si="0"/>
        <v>40000000</v>
      </c>
      <c r="C17" s="9">
        <v>39.6</v>
      </c>
      <c r="D17" s="4">
        <f t="shared" si="1"/>
        <v>312.75</v>
      </c>
      <c r="E17" s="9">
        <v>0.95109999999999995</v>
      </c>
      <c r="F17" s="10">
        <f t="shared" si="2"/>
        <v>1051.4141520344865</v>
      </c>
    </row>
    <row r="18" spans="1:6" ht="19.5" customHeight="1" x14ac:dyDescent="0.25">
      <c r="A18" s="7">
        <v>40</v>
      </c>
      <c r="B18" s="8">
        <f t="shared" si="0"/>
        <v>40000000</v>
      </c>
      <c r="C18" s="9">
        <v>48.5</v>
      </c>
      <c r="D18" s="4">
        <f t="shared" si="1"/>
        <v>321.64999999999998</v>
      </c>
      <c r="E18" s="9">
        <v>0.95289999999999997</v>
      </c>
      <c r="F18" s="10">
        <f t="shared" si="2"/>
        <v>1049.42806170637</v>
      </c>
    </row>
    <row r="19" spans="1:6" ht="19.5" customHeight="1" x14ac:dyDescent="0.25">
      <c r="A19" s="7">
        <v>40</v>
      </c>
      <c r="B19" s="8">
        <f t="shared" si="0"/>
        <v>40000000</v>
      </c>
      <c r="C19" s="7">
        <v>59</v>
      </c>
      <c r="D19" s="4">
        <f t="shared" si="1"/>
        <v>332.15</v>
      </c>
      <c r="E19" s="9">
        <v>0.95469999999999999</v>
      </c>
      <c r="F19" s="10">
        <f t="shared" si="2"/>
        <v>1047.4494605635277</v>
      </c>
    </row>
    <row r="20" spans="1:6" ht="19.5" customHeight="1" x14ac:dyDescent="0.25">
      <c r="A20" s="7">
        <v>40</v>
      </c>
      <c r="B20" s="8">
        <f t="shared" si="0"/>
        <v>40000000</v>
      </c>
      <c r="C20" s="9">
        <v>70.3</v>
      </c>
      <c r="D20" s="4">
        <f t="shared" si="1"/>
        <v>343.45</v>
      </c>
      <c r="E20" s="9">
        <v>0.95689999999999997</v>
      </c>
      <c r="F20" s="10">
        <f t="shared" si="2"/>
        <v>1045.0412791305257</v>
      </c>
    </row>
    <row r="21" spans="1:6" ht="19.5" customHeight="1" x14ac:dyDescent="0.25">
      <c r="A21" s="7">
        <v>40</v>
      </c>
      <c r="B21" s="8">
        <f t="shared" si="0"/>
        <v>40000000</v>
      </c>
      <c r="C21" s="9">
        <v>80.900000000000006</v>
      </c>
      <c r="D21" s="4">
        <f t="shared" si="1"/>
        <v>354.04999999999995</v>
      </c>
      <c r="E21" s="9">
        <v>0.95920000000000005</v>
      </c>
      <c r="F21" s="10">
        <f t="shared" si="2"/>
        <v>1042.535446205171</v>
      </c>
    </row>
    <row r="22" spans="1:6" ht="19.5" customHeight="1" x14ac:dyDescent="0.25">
      <c r="A22" s="7">
        <v>40</v>
      </c>
      <c r="B22" s="8">
        <f t="shared" si="0"/>
        <v>40000000</v>
      </c>
      <c r="C22" s="7">
        <v>91</v>
      </c>
      <c r="D22" s="4">
        <f t="shared" si="1"/>
        <v>364.15</v>
      </c>
      <c r="E22" s="9">
        <v>0.96120000000000005</v>
      </c>
      <c r="F22" s="10">
        <f t="shared" si="2"/>
        <v>1040.3662089055347</v>
      </c>
    </row>
    <row r="23" spans="1:6" ht="19.5" customHeight="1" x14ac:dyDescent="0.25">
      <c r="A23" s="7">
        <v>40</v>
      </c>
      <c r="B23" s="8">
        <f t="shared" si="0"/>
        <v>40000000</v>
      </c>
      <c r="C23" s="9">
        <v>100.3</v>
      </c>
      <c r="D23" s="4">
        <f t="shared" si="1"/>
        <v>373.45</v>
      </c>
      <c r="E23" s="9">
        <v>0.96319999999999995</v>
      </c>
      <c r="F23" s="10">
        <f t="shared" si="2"/>
        <v>1038.2059800664451</v>
      </c>
    </row>
    <row r="24" spans="1:6" ht="19.5" customHeight="1" x14ac:dyDescent="0.25">
      <c r="A24" s="7">
        <v>60</v>
      </c>
      <c r="B24" s="8">
        <f t="shared" si="0"/>
        <v>60000000</v>
      </c>
      <c r="C24" s="9">
        <v>30.3</v>
      </c>
      <c r="D24" s="4">
        <f t="shared" si="1"/>
        <v>303.45</v>
      </c>
      <c r="E24" s="9">
        <v>0.94399999999999995</v>
      </c>
      <c r="F24" s="10">
        <f t="shared" si="2"/>
        <v>1059.3220338983051</v>
      </c>
    </row>
    <row r="25" spans="1:6" ht="19.5" customHeight="1" x14ac:dyDescent="0.25">
      <c r="A25" s="7">
        <v>60</v>
      </c>
      <c r="B25" s="8">
        <f t="shared" si="0"/>
        <v>60000000</v>
      </c>
      <c r="C25" s="9">
        <v>39.6</v>
      </c>
      <c r="D25" s="4">
        <f t="shared" si="1"/>
        <v>312.75</v>
      </c>
      <c r="E25" s="9">
        <v>0.94630000000000003</v>
      </c>
      <c r="F25" s="10">
        <f t="shared" si="2"/>
        <v>1056.7473317129875</v>
      </c>
    </row>
    <row r="26" spans="1:6" ht="19.5" customHeight="1" x14ac:dyDescent="0.25">
      <c r="A26" s="7">
        <v>60</v>
      </c>
      <c r="B26" s="8">
        <f t="shared" si="0"/>
        <v>60000000</v>
      </c>
      <c r="C26" s="9">
        <v>48.5</v>
      </c>
      <c r="D26" s="4">
        <f t="shared" si="1"/>
        <v>321.64999999999998</v>
      </c>
      <c r="E26" s="9">
        <v>0.94789999999999996</v>
      </c>
      <c r="F26" s="10">
        <f t="shared" si="2"/>
        <v>1054.9636037556704</v>
      </c>
    </row>
    <row r="27" spans="1:6" ht="19.5" customHeight="1" x14ac:dyDescent="0.25">
      <c r="A27" s="7">
        <v>60</v>
      </c>
      <c r="B27" s="8">
        <f t="shared" si="0"/>
        <v>60000000</v>
      </c>
      <c r="C27" s="7">
        <v>59</v>
      </c>
      <c r="D27" s="4">
        <f t="shared" si="1"/>
        <v>332.15</v>
      </c>
      <c r="E27" s="9">
        <v>0.94969999999999999</v>
      </c>
      <c r="F27" s="10">
        <f t="shared" si="2"/>
        <v>1052.964093924397</v>
      </c>
    </row>
    <row r="28" spans="1:6" ht="19.5" customHeight="1" x14ac:dyDescent="0.25">
      <c r="A28" s="7">
        <v>60</v>
      </c>
      <c r="B28" s="8">
        <f t="shared" si="0"/>
        <v>60000000</v>
      </c>
      <c r="C28" s="9">
        <v>70.3</v>
      </c>
      <c r="D28" s="4">
        <f t="shared" si="1"/>
        <v>343.45</v>
      </c>
      <c r="E28" s="9">
        <v>0.95189999999999997</v>
      </c>
      <c r="F28" s="10">
        <f t="shared" si="2"/>
        <v>1050.5305179115453</v>
      </c>
    </row>
    <row r="29" spans="1:6" ht="19.5" customHeight="1" x14ac:dyDescent="0.25">
      <c r="A29" s="7">
        <v>60</v>
      </c>
      <c r="B29" s="8">
        <f t="shared" si="0"/>
        <v>60000000</v>
      </c>
      <c r="C29" s="9">
        <v>80.900000000000006</v>
      </c>
      <c r="D29" s="4">
        <f t="shared" si="1"/>
        <v>354.04999999999995</v>
      </c>
      <c r="E29" s="9">
        <v>0.95379999999999998</v>
      </c>
      <c r="F29" s="10">
        <f t="shared" si="2"/>
        <v>1048.4378276368211</v>
      </c>
    </row>
    <row r="30" spans="1:6" ht="19.5" customHeight="1" x14ac:dyDescent="0.25">
      <c r="A30" s="7">
        <v>60</v>
      </c>
      <c r="B30" s="8">
        <f t="shared" si="0"/>
        <v>60000000</v>
      </c>
      <c r="C30" s="7">
        <v>91</v>
      </c>
      <c r="D30" s="4">
        <f t="shared" si="1"/>
        <v>364.15</v>
      </c>
      <c r="E30" s="9">
        <v>0.95569999999999999</v>
      </c>
      <c r="F30" s="10">
        <f t="shared" si="2"/>
        <v>1046.3534581981792</v>
      </c>
    </row>
    <row r="31" spans="1:6" ht="19.5" customHeight="1" x14ac:dyDescent="0.25">
      <c r="A31" s="7">
        <v>60</v>
      </c>
      <c r="B31" s="8">
        <f t="shared" si="0"/>
        <v>60000000</v>
      </c>
      <c r="C31" s="9">
        <v>100.3</v>
      </c>
      <c r="D31" s="4">
        <f t="shared" si="1"/>
        <v>373.45</v>
      </c>
      <c r="E31" s="9">
        <v>0.95699999999999996</v>
      </c>
      <c r="F31" s="10">
        <f t="shared" si="2"/>
        <v>1044.932079414838</v>
      </c>
    </row>
    <row r="32" spans="1:6" ht="19.5" customHeight="1" x14ac:dyDescent="0.25">
      <c r="A32" s="7">
        <v>60</v>
      </c>
      <c r="B32" s="8">
        <f t="shared" si="0"/>
        <v>60000000</v>
      </c>
      <c r="C32" s="9">
        <v>110.4</v>
      </c>
      <c r="D32" s="4">
        <f t="shared" si="1"/>
        <v>383.54999999999995</v>
      </c>
      <c r="E32" s="9">
        <v>0.95840000000000003</v>
      </c>
      <c r="F32" s="10">
        <f t="shared" si="2"/>
        <v>1043.4056761268782</v>
      </c>
    </row>
    <row r="33" spans="1:6" ht="19.5" customHeight="1" x14ac:dyDescent="0.25">
      <c r="A33" s="7">
        <v>80</v>
      </c>
      <c r="B33" s="8">
        <f t="shared" si="0"/>
        <v>80000000</v>
      </c>
      <c r="C33" s="9">
        <v>30.3</v>
      </c>
      <c r="D33" s="4">
        <f t="shared" si="1"/>
        <v>303.45</v>
      </c>
      <c r="E33" s="9">
        <v>0.93969999999999998</v>
      </c>
      <c r="F33" s="10">
        <f t="shared" si="2"/>
        <v>1064.1694157709908</v>
      </c>
    </row>
    <row r="34" spans="1:6" ht="19.5" customHeight="1" x14ac:dyDescent="0.25">
      <c r="A34" s="7">
        <v>80</v>
      </c>
      <c r="B34" s="8">
        <f t="shared" ref="B34:B65" si="3">A34*1000000</f>
        <v>80000000</v>
      </c>
      <c r="C34" s="9">
        <v>39.6</v>
      </c>
      <c r="D34" s="4">
        <f t="shared" ref="D34:D65" si="4">C34+273.15</f>
        <v>312.75</v>
      </c>
      <c r="E34" s="9">
        <v>0.94189999999999996</v>
      </c>
      <c r="F34" s="10">
        <f t="shared" ref="F34:F65" si="5">1/E34*1000</f>
        <v>1061.6838305552608</v>
      </c>
    </row>
    <row r="35" spans="1:6" ht="19.5" customHeight="1" x14ac:dyDescent="0.25">
      <c r="A35" s="7">
        <v>80</v>
      </c>
      <c r="B35" s="8">
        <f t="shared" si="3"/>
        <v>80000000</v>
      </c>
      <c r="C35" s="9">
        <v>48.5</v>
      </c>
      <c r="D35" s="4">
        <f t="shared" si="4"/>
        <v>321.64999999999998</v>
      </c>
      <c r="E35" s="9">
        <v>0.94340000000000002</v>
      </c>
      <c r="F35" s="10">
        <f t="shared" si="5"/>
        <v>1059.9957600169598</v>
      </c>
    </row>
    <row r="36" spans="1:6" ht="19.5" customHeight="1" x14ac:dyDescent="0.25">
      <c r="A36" s="7">
        <v>80</v>
      </c>
      <c r="B36" s="8">
        <f t="shared" si="3"/>
        <v>80000000</v>
      </c>
      <c r="C36" s="7">
        <v>59</v>
      </c>
      <c r="D36" s="4">
        <f t="shared" si="4"/>
        <v>332.15</v>
      </c>
      <c r="E36" s="9">
        <v>0.94510000000000005</v>
      </c>
      <c r="F36" s="10">
        <f t="shared" si="5"/>
        <v>1058.0890911014706</v>
      </c>
    </row>
    <row r="37" spans="1:6" ht="19.5" customHeight="1" x14ac:dyDescent="0.25">
      <c r="A37" s="7">
        <v>80</v>
      </c>
      <c r="B37" s="8">
        <f t="shared" si="3"/>
        <v>80000000</v>
      </c>
      <c r="C37" s="9">
        <v>70.3</v>
      </c>
      <c r="D37" s="4">
        <f t="shared" si="4"/>
        <v>343.45</v>
      </c>
      <c r="E37" s="9">
        <v>0.94710000000000005</v>
      </c>
      <c r="F37" s="10">
        <f t="shared" si="5"/>
        <v>1055.8547143912997</v>
      </c>
    </row>
    <row r="38" spans="1:6" ht="19.5" customHeight="1" x14ac:dyDescent="0.25">
      <c r="A38" s="7">
        <v>80</v>
      </c>
      <c r="B38" s="8">
        <f t="shared" si="3"/>
        <v>80000000</v>
      </c>
      <c r="C38" s="9">
        <v>80.900000000000006</v>
      </c>
      <c r="D38" s="4">
        <f t="shared" si="4"/>
        <v>354.04999999999995</v>
      </c>
      <c r="E38" s="9">
        <v>0.94899999999999995</v>
      </c>
      <c r="F38" s="10">
        <f t="shared" si="5"/>
        <v>1053.7407797681769</v>
      </c>
    </row>
    <row r="39" spans="1:6" ht="19.5" customHeight="1" x14ac:dyDescent="0.25">
      <c r="A39" s="7">
        <v>80</v>
      </c>
      <c r="B39" s="8">
        <f t="shared" si="3"/>
        <v>80000000</v>
      </c>
      <c r="C39" s="7">
        <v>91</v>
      </c>
      <c r="D39" s="4">
        <f t="shared" si="4"/>
        <v>364.15</v>
      </c>
      <c r="E39" s="9">
        <v>0.95069999999999999</v>
      </c>
      <c r="F39" s="10">
        <f t="shared" si="5"/>
        <v>1051.8565267697486</v>
      </c>
    </row>
    <row r="40" spans="1:6" ht="19.5" customHeight="1" x14ac:dyDescent="0.25">
      <c r="A40" s="7">
        <v>80</v>
      </c>
      <c r="B40" s="8">
        <f t="shared" si="3"/>
        <v>80000000</v>
      </c>
      <c r="C40" s="9">
        <v>100.3</v>
      </c>
      <c r="D40" s="4">
        <f t="shared" si="4"/>
        <v>373.45</v>
      </c>
      <c r="E40" s="9">
        <v>0.95179999999999998</v>
      </c>
      <c r="F40" s="10">
        <f t="shared" si="5"/>
        <v>1050.6408909434754</v>
      </c>
    </row>
    <row r="41" spans="1:6" ht="19.5" customHeight="1" x14ac:dyDescent="0.25">
      <c r="A41" s="7">
        <v>80</v>
      </c>
      <c r="B41" s="8">
        <f t="shared" si="3"/>
        <v>80000000</v>
      </c>
      <c r="C41" s="9">
        <v>110.4</v>
      </c>
      <c r="D41" s="4">
        <f t="shared" si="4"/>
        <v>383.54999999999995</v>
      </c>
      <c r="E41" s="9">
        <v>0.95240000000000002</v>
      </c>
      <c r="F41" s="10">
        <f t="shared" si="5"/>
        <v>1049.9790004199915</v>
      </c>
    </row>
    <row r="42" spans="1:6" ht="19.5" customHeight="1" x14ac:dyDescent="0.25">
      <c r="A42" s="7">
        <v>100</v>
      </c>
      <c r="B42" s="8">
        <f t="shared" si="3"/>
        <v>100000000</v>
      </c>
      <c r="C42" s="9">
        <v>30.3</v>
      </c>
      <c r="D42" s="4">
        <f t="shared" si="4"/>
        <v>303.45</v>
      </c>
      <c r="E42" s="9">
        <v>0.93559999999999999</v>
      </c>
      <c r="F42" s="10">
        <f t="shared" si="5"/>
        <v>1068.8328345446771</v>
      </c>
    </row>
    <row r="43" spans="1:6" ht="19.5" customHeight="1" x14ac:dyDescent="0.25">
      <c r="A43" s="7">
        <v>100</v>
      </c>
      <c r="B43" s="8">
        <f t="shared" si="3"/>
        <v>100000000</v>
      </c>
      <c r="C43" s="9">
        <v>39.6</v>
      </c>
      <c r="D43" s="4">
        <f t="shared" si="4"/>
        <v>312.75</v>
      </c>
      <c r="E43" s="9">
        <v>0.93769999999999998</v>
      </c>
      <c r="F43" s="10">
        <f t="shared" si="5"/>
        <v>1066.4391596459423</v>
      </c>
    </row>
    <row r="44" spans="1:6" ht="19.5" customHeight="1" x14ac:dyDescent="0.25">
      <c r="A44" s="7">
        <v>100</v>
      </c>
      <c r="B44" s="8">
        <f t="shared" si="3"/>
        <v>100000000</v>
      </c>
      <c r="C44" s="9">
        <v>48.5</v>
      </c>
      <c r="D44" s="4">
        <f t="shared" si="4"/>
        <v>321.64999999999998</v>
      </c>
      <c r="E44" s="9">
        <v>0.93910000000000005</v>
      </c>
      <c r="F44" s="10">
        <f t="shared" si="5"/>
        <v>1064.8493238206793</v>
      </c>
    </row>
    <row r="45" spans="1:6" ht="19.5" customHeight="1" x14ac:dyDescent="0.25">
      <c r="A45" s="7">
        <v>100</v>
      </c>
      <c r="B45" s="8">
        <f t="shared" si="3"/>
        <v>100000000</v>
      </c>
      <c r="C45" s="7">
        <v>59</v>
      </c>
      <c r="D45" s="4">
        <f t="shared" si="4"/>
        <v>332.15</v>
      </c>
      <c r="E45" s="9">
        <v>0.94069999999999998</v>
      </c>
      <c r="F45" s="10">
        <f t="shared" si="5"/>
        <v>1063.0381630700542</v>
      </c>
    </row>
    <row r="46" spans="1:6" ht="19.5" customHeight="1" x14ac:dyDescent="0.25">
      <c r="A46" s="7">
        <v>100</v>
      </c>
      <c r="B46" s="8">
        <f t="shared" si="3"/>
        <v>100000000</v>
      </c>
      <c r="C46" s="9">
        <v>70.3</v>
      </c>
      <c r="D46" s="4">
        <f t="shared" si="4"/>
        <v>343.45</v>
      </c>
      <c r="E46" s="9">
        <v>0.94259999999999999</v>
      </c>
      <c r="F46" s="10">
        <f t="shared" si="5"/>
        <v>1060.8953957139827</v>
      </c>
    </row>
    <row r="47" spans="1:6" ht="19.5" customHeight="1" x14ac:dyDescent="0.25">
      <c r="A47" s="7">
        <v>100</v>
      </c>
      <c r="B47" s="8">
        <f t="shared" si="3"/>
        <v>100000000</v>
      </c>
      <c r="C47" s="9">
        <v>80.900000000000006</v>
      </c>
      <c r="D47" s="4">
        <f t="shared" si="4"/>
        <v>354.04999999999995</v>
      </c>
      <c r="E47" s="9">
        <v>0.94440000000000002</v>
      </c>
      <c r="F47" s="10">
        <f t="shared" si="5"/>
        <v>1058.8733587462939</v>
      </c>
    </row>
    <row r="48" spans="1:6" ht="19.5" customHeight="1" x14ac:dyDescent="0.25">
      <c r="A48" s="7">
        <v>100</v>
      </c>
      <c r="B48" s="8">
        <f t="shared" si="3"/>
        <v>100000000</v>
      </c>
      <c r="C48" s="7">
        <v>91</v>
      </c>
      <c r="D48" s="4">
        <f t="shared" si="4"/>
        <v>364.15</v>
      </c>
      <c r="E48" s="9">
        <v>0.94599999999999995</v>
      </c>
      <c r="F48" s="10">
        <f t="shared" si="5"/>
        <v>1057.0824524312895</v>
      </c>
    </row>
    <row r="49" spans="1:6" ht="19.5" customHeight="1" x14ac:dyDescent="0.25">
      <c r="A49" s="7">
        <v>100</v>
      </c>
      <c r="B49" s="8">
        <f t="shared" si="3"/>
        <v>100000000</v>
      </c>
      <c r="C49" s="9">
        <v>100.3</v>
      </c>
      <c r="D49" s="4">
        <f t="shared" si="4"/>
        <v>373.45</v>
      </c>
      <c r="E49" s="9">
        <v>0.94689999999999996</v>
      </c>
      <c r="F49" s="10">
        <f t="shared" si="5"/>
        <v>1056.0777273207309</v>
      </c>
    </row>
    <row r="50" spans="1:6" ht="19.5" customHeight="1" x14ac:dyDescent="0.25">
      <c r="A50" s="7">
        <v>100</v>
      </c>
      <c r="B50" s="8">
        <f t="shared" si="3"/>
        <v>100000000</v>
      </c>
      <c r="C50" s="9">
        <v>110.4</v>
      </c>
      <c r="D50" s="4">
        <f t="shared" si="4"/>
        <v>383.54999999999995</v>
      </c>
      <c r="E50" s="9">
        <v>0.94720000000000004</v>
      </c>
      <c r="F50" s="10">
        <f t="shared" si="5"/>
        <v>1055.7432432432431</v>
      </c>
    </row>
    <row r="51" spans="1:6" ht="19.5" customHeight="1" x14ac:dyDescent="0.25">
      <c r="A51" s="7">
        <v>120</v>
      </c>
      <c r="B51" s="8">
        <f t="shared" si="3"/>
        <v>120000000</v>
      </c>
      <c r="C51" s="9">
        <v>30.3</v>
      </c>
      <c r="D51" s="4">
        <f t="shared" si="4"/>
        <v>303.45</v>
      </c>
      <c r="E51" s="9">
        <v>0.93159999999999998</v>
      </c>
      <c r="F51" s="10">
        <f t="shared" si="5"/>
        <v>1073.4220695577501</v>
      </c>
    </row>
    <row r="52" spans="1:6" ht="19.5" customHeight="1" x14ac:dyDescent="0.25">
      <c r="A52" s="7">
        <v>120</v>
      </c>
      <c r="B52" s="8">
        <f t="shared" si="3"/>
        <v>120000000</v>
      </c>
      <c r="C52" s="9">
        <v>39.6</v>
      </c>
      <c r="D52" s="4">
        <f t="shared" si="4"/>
        <v>312.75</v>
      </c>
      <c r="E52" s="9">
        <v>0.9335</v>
      </c>
      <c r="F52" s="10">
        <f t="shared" si="5"/>
        <v>1071.2372790573113</v>
      </c>
    </row>
    <row r="53" spans="1:6" ht="19.5" customHeight="1" x14ac:dyDescent="0.25">
      <c r="A53" s="7">
        <v>120</v>
      </c>
      <c r="B53" s="8">
        <f t="shared" si="3"/>
        <v>120000000</v>
      </c>
      <c r="C53" s="9">
        <v>48.5</v>
      </c>
      <c r="D53" s="4">
        <f t="shared" si="4"/>
        <v>321.64999999999998</v>
      </c>
      <c r="E53" s="9">
        <v>0.93489999999999995</v>
      </c>
      <c r="F53" s="10">
        <f t="shared" si="5"/>
        <v>1069.6331158412663</v>
      </c>
    </row>
    <row r="54" spans="1:6" ht="19.5" customHeight="1" x14ac:dyDescent="0.25">
      <c r="A54" s="7">
        <v>120</v>
      </c>
      <c r="B54" s="8">
        <f t="shared" si="3"/>
        <v>120000000</v>
      </c>
      <c r="C54" s="7">
        <v>59</v>
      </c>
      <c r="D54" s="4">
        <f t="shared" si="4"/>
        <v>332.15</v>
      </c>
      <c r="E54" s="9">
        <v>0.93630000000000002</v>
      </c>
      <c r="F54" s="10">
        <f t="shared" si="5"/>
        <v>1068.0337498664958</v>
      </c>
    </row>
    <row r="55" spans="1:6" ht="19.5" customHeight="1" x14ac:dyDescent="0.25">
      <c r="A55" s="7">
        <v>120</v>
      </c>
      <c r="B55" s="8">
        <f t="shared" si="3"/>
        <v>120000000</v>
      </c>
      <c r="C55" s="9">
        <v>70.3</v>
      </c>
      <c r="D55" s="4">
        <f t="shared" si="4"/>
        <v>343.45</v>
      </c>
      <c r="E55" s="9">
        <v>0.93820000000000003</v>
      </c>
      <c r="F55" s="10">
        <f t="shared" si="5"/>
        <v>1065.8708164570453</v>
      </c>
    </row>
    <row r="56" spans="1:6" ht="19.5" customHeight="1" x14ac:dyDescent="0.25">
      <c r="A56" s="7">
        <v>120</v>
      </c>
      <c r="B56" s="8">
        <f t="shared" si="3"/>
        <v>120000000</v>
      </c>
      <c r="C56" s="9">
        <v>80.900000000000006</v>
      </c>
      <c r="D56" s="4">
        <f t="shared" si="4"/>
        <v>354.04999999999995</v>
      </c>
      <c r="E56" s="9">
        <v>0.93989999999999996</v>
      </c>
      <c r="F56" s="10">
        <f t="shared" si="5"/>
        <v>1063.9429726566657</v>
      </c>
    </row>
    <row r="57" spans="1:6" ht="19.5" customHeight="1" x14ac:dyDescent="0.25">
      <c r="A57" s="7">
        <v>120</v>
      </c>
      <c r="B57" s="8">
        <f t="shared" si="3"/>
        <v>120000000</v>
      </c>
      <c r="C57" s="7">
        <v>91</v>
      </c>
      <c r="D57" s="4">
        <f t="shared" si="4"/>
        <v>364.15</v>
      </c>
      <c r="E57" s="9">
        <v>0.9415</v>
      </c>
      <c r="F57" s="10">
        <f t="shared" si="5"/>
        <v>1062.1348911311736</v>
      </c>
    </row>
    <row r="58" spans="1:6" ht="19.5" customHeight="1" x14ac:dyDescent="0.25">
      <c r="A58" s="7">
        <v>120</v>
      </c>
      <c r="B58" s="8">
        <f t="shared" si="3"/>
        <v>120000000</v>
      </c>
      <c r="C58" s="9">
        <v>100.3</v>
      </c>
      <c r="D58" s="4">
        <f t="shared" si="4"/>
        <v>373.45</v>
      </c>
      <c r="E58" s="9">
        <v>0.94199999999999995</v>
      </c>
      <c r="F58" s="10">
        <f t="shared" si="5"/>
        <v>1061.5711252653928</v>
      </c>
    </row>
    <row r="59" spans="1:6" ht="19.5" customHeight="1" x14ac:dyDescent="0.25">
      <c r="A59" s="7">
        <v>120</v>
      </c>
      <c r="B59" s="8">
        <f t="shared" si="3"/>
        <v>120000000</v>
      </c>
      <c r="C59" s="9">
        <v>110.4</v>
      </c>
      <c r="D59" s="4">
        <f t="shared" si="4"/>
        <v>383.54999999999995</v>
      </c>
      <c r="E59" s="9">
        <v>0.94259999999999999</v>
      </c>
      <c r="F59" s="10">
        <f t="shared" si="5"/>
        <v>1060.8953957139827</v>
      </c>
    </row>
    <row r="60" spans="1:6" ht="19.5" customHeight="1" x14ac:dyDescent="0.25">
      <c r="A60" s="7">
        <v>120</v>
      </c>
      <c r="B60" s="8">
        <f t="shared" si="3"/>
        <v>120000000</v>
      </c>
      <c r="C60" s="7">
        <v>120</v>
      </c>
      <c r="D60" s="4">
        <f t="shared" si="4"/>
        <v>393.15</v>
      </c>
      <c r="E60" s="9">
        <v>0.94310000000000005</v>
      </c>
      <c r="F60" s="10">
        <f t="shared" si="5"/>
        <v>1060.332944544587</v>
      </c>
    </row>
    <row r="61" spans="1:6" ht="19.5" customHeight="1" x14ac:dyDescent="0.25">
      <c r="A61" s="7">
        <v>140</v>
      </c>
      <c r="B61" s="8">
        <f t="shared" si="3"/>
        <v>140000000</v>
      </c>
      <c r="C61" s="9">
        <v>30.3</v>
      </c>
      <c r="D61" s="4">
        <f t="shared" si="4"/>
        <v>303.45</v>
      </c>
      <c r="E61" s="9">
        <v>0.92789999999999995</v>
      </c>
      <c r="F61" s="10">
        <f t="shared" si="5"/>
        <v>1077.702338614075</v>
      </c>
    </row>
    <row r="62" spans="1:6" ht="19.5" customHeight="1" x14ac:dyDescent="0.25">
      <c r="A62" s="7">
        <v>140</v>
      </c>
      <c r="B62" s="8">
        <f t="shared" si="3"/>
        <v>140000000</v>
      </c>
      <c r="C62" s="9">
        <v>39.6</v>
      </c>
      <c r="D62" s="4">
        <f t="shared" si="4"/>
        <v>312.75</v>
      </c>
      <c r="E62" s="9">
        <v>0.92959999999999998</v>
      </c>
      <c r="F62" s="10">
        <f t="shared" si="5"/>
        <v>1075.7314974182443</v>
      </c>
    </row>
    <row r="63" spans="1:6" ht="19.5" customHeight="1" x14ac:dyDescent="0.25">
      <c r="A63" s="7">
        <v>140</v>
      </c>
      <c r="B63" s="8">
        <f t="shared" si="3"/>
        <v>140000000</v>
      </c>
      <c r="C63" s="9">
        <v>48.5</v>
      </c>
      <c r="D63" s="4">
        <f t="shared" si="4"/>
        <v>321.64999999999998</v>
      </c>
      <c r="E63" s="9">
        <v>0.93089999999999995</v>
      </c>
      <c r="F63" s="10">
        <f t="shared" si="5"/>
        <v>1074.2292405199269</v>
      </c>
    </row>
    <row r="64" spans="1:6" ht="19.5" customHeight="1" x14ac:dyDescent="0.25">
      <c r="A64" s="7">
        <v>140</v>
      </c>
      <c r="B64" s="8">
        <f t="shared" si="3"/>
        <v>140000000</v>
      </c>
      <c r="C64" s="7">
        <v>59</v>
      </c>
      <c r="D64" s="4">
        <f t="shared" si="4"/>
        <v>332.15</v>
      </c>
      <c r="E64" s="9">
        <v>0.93230000000000002</v>
      </c>
      <c r="F64" s="10">
        <f t="shared" si="5"/>
        <v>1072.6161106939826</v>
      </c>
    </row>
    <row r="65" spans="1:6" ht="19.5" customHeight="1" x14ac:dyDescent="0.25">
      <c r="A65" s="7">
        <v>140</v>
      </c>
      <c r="B65" s="8">
        <f t="shared" si="3"/>
        <v>140000000</v>
      </c>
      <c r="C65" s="9">
        <v>70.3</v>
      </c>
      <c r="D65" s="4">
        <f t="shared" si="4"/>
        <v>343.45</v>
      </c>
      <c r="E65" s="9">
        <v>0.93410000000000004</v>
      </c>
      <c r="F65" s="10">
        <f t="shared" si="5"/>
        <v>1070.5491917353602</v>
      </c>
    </row>
    <row r="66" spans="1:6" ht="19.5" customHeight="1" x14ac:dyDescent="0.25">
      <c r="A66" s="7">
        <v>140</v>
      </c>
      <c r="B66" s="8">
        <f t="shared" ref="B66:B97" si="6">A66*1000000</f>
        <v>140000000</v>
      </c>
      <c r="C66" s="9">
        <v>80.900000000000006</v>
      </c>
      <c r="D66" s="4">
        <f t="shared" ref="D66:D97" si="7">C66+273.15</f>
        <v>354.04999999999995</v>
      </c>
      <c r="E66" s="9">
        <v>0.93569999999999998</v>
      </c>
      <c r="F66" s="10">
        <f t="shared" ref="F66:F97" si="8">1/E66*1000</f>
        <v>1068.7186063909373</v>
      </c>
    </row>
    <row r="67" spans="1:6" ht="19.5" customHeight="1" x14ac:dyDescent="0.25">
      <c r="A67" s="7">
        <v>140</v>
      </c>
      <c r="B67" s="8">
        <f t="shared" si="6"/>
        <v>140000000</v>
      </c>
      <c r="C67" s="7">
        <v>91</v>
      </c>
      <c r="D67" s="4">
        <f t="shared" si="7"/>
        <v>364.15</v>
      </c>
      <c r="E67" s="9">
        <v>0.93720000000000003</v>
      </c>
      <c r="F67" s="10">
        <f t="shared" si="8"/>
        <v>1067.0081092616304</v>
      </c>
    </row>
    <row r="68" spans="1:6" ht="19.5" customHeight="1" x14ac:dyDescent="0.25">
      <c r="A68" s="7">
        <v>140</v>
      </c>
      <c r="B68" s="8">
        <f t="shared" si="6"/>
        <v>140000000</v>
      </c>
      <c r="C68" s="9">
        <v>100.3</v>
      </c>
      <c r="D68" s="4">
        <f t="shared" si="7"/>
        <v>373.45</v>
      </c>
      <c r="E68" s="9">
        <v>0.93769999999999998</v>
      </c>
      <c r="F68" s="10">
        <f t="shared" si="8"/>
        <v>1066.4391596459423</v>
      </c>
    </row>
    <row r="69" spans="1:6" ht="19.5" customHeight="1" x14ac:dyDescent="0.25">
      <c r="A69" s="7">
        <v>140</v>
      </c>
      <c r="B69" s="8">
        <f t="shared" si="6"/>
        <v>140000000</v>
      </c>
      <c r="C69" s="9">
        <v>110.4</v>
      </c>
      <c r="D69" s="4">
        <f t="shared" si="7"/>
        <v>383.54999999999995</v>
      </c>
      <c r="E69" s="9">
        <v>0.93799999999999994</v>
      </c>
      <c r="F69" s="10">
        <f t="shared" si="8"/>
        <v>1066.0980810234541</v>
      </c>
    </row>
    <row r="70" spans="1:6" ht="19.5" customHeight="1" x14ac:dyDescent="0.25">
      <c r="A70" s="7">
        <v>140</v>
      </c>
      <c r="B70" s="8">
        <f t="shared" si="6"/>
        <v>140000000</v>
      </c>
      <c r="C70" s="7">
        <v>120</v>
      </c>
      <c r="D70" s="4">
        <f t="shared" si="7"/>
        <v>393.15</v>
      </c>
      <c r="E70" s="9">
        <v>0.93840000000000001</v>
      </c>
      <c r="F70" s="10">
        <f t="shared" si="8"/>
        <v>1065.6436487638534</v>
      </c>
    </row>
    <row r="71" spans="1:6" ht="19.5" customHeight="1" x14ac:dyDescent="0.25">
      <c r="A71" s="7">
        <v>160</v>
      </c>
      <c r="B71" s="8">
        <f t="shared" si="6"/>
        <v>160000000</v>
      </c>
      <c r="C71" s="9">
        <v>30.3</v>
      </c>
      <c r="D71" s="4">
        <f t="shared" si="7"/>
        <v>303.45</v>
      </c>
      <c r="E71" s="9">
        <v>0.92430000000000001</v>
      </c>
      <c r="F71" s="10">
        <f t="shared" si="8"/>
        <v>1081.8998160770311</v>
      </c>
    </row>
    <row r="72" spans="1:6" ht="19.5" customHeight="1" x14ac:dyDescent="0.25">
      <c r="A72" s="7">
        <v>160</v>
      </c>
      <c r="B72" s="8">
        <f t="shared" si="6"/>
        <v>160000000</v>
      </c>
      <c r="C72" s="9">
        <v>39.6</v>
      </c>
      <c r="D72" s="4">
        <f t="shared" si="7"/>
        <v>312.75</v>
      </c>
      <c r="E72" s="9">
        <v>0.92589999999999995</v>
      </c>
      <c r="F72" s="10">
        <f t="shared" si="8"/>
        <v>1080.0302408467437</v>
      </c>
    </row>
    <row r="73" spans="1:6" ht="19.5" customHeight="1" x14ac:dyDescent="0.25">
      <c r="A73" s="7">
        <v>160</v>
      </c>
      <c r="B73" s="8">
        <f t="shared" si="6"/>
        <v>160000000</v>
      </c>
      <c r="C73" s="9">
        <v>48.5</v>
      </c>
      <c r="D73" s="4">
        <f t="shared" si="7"/>
        <v>321.64999999999998</v>
      </c>
      <c r="E73" s="9">
        <v>0.92720000000000002</v>
      </c>
      <c r="F73" s="10">
        <f t="shared" si="8"/>
        <v>1078.5159620362381</v>
      </c>
    </row>
    <row r="74" spans="1:6" ht="19.5" customHeight="1" x14ac:dyDescent="0.25">
      <c r="A74" s="7">
        <v>160</v>
      </c>
      <c r="B74" s="8">
        <f t="shared" si="6"/>
        <v>160000000</v>
      </c>
      <c r="C74" s="7">
        <v>59</v>
      </c>
      <c r="D74" s="4">
        <f t="shared" si="7"/>
        <v>332.15</v>
      </c>
      <c r="E74" s="9">
        <v>0.9284</v>
      </c>
      <c r="F74" s="10">
        <f t="shared" si="8"/>
        <v>1077.121930202499</v>
      </c>
    </row>
    <row r="75" spans="1:6" ht="19.5" customHeight="1" x14ac:dyDescent="0.25">
      <c r="A75" s="7">
        <v>160</v>
      </c>
      <c r="B75" s="8">
        <f t="shared" si="6"/>
        <v>160000000</v>
      </c>
      <c r="C75" s="9">
        <v>70.3</v>
      </c>
      <c r="D75" s="4">
        <f t="shared" si="7"/>
        <v>343.45</v>
      </c>
      <c r="E75" s="9">
        <v>0.93010000000000004</v>
      </c>
      <c r="F75" s="10">
        <f t="shared" si="8"/>
        <v>1075.1532093323297</v>
      </c>
    </row>
    <row r="76" spans="1:6" ht="19.5" customHeight="1" x14ac:dyDescent="0.25">
      <c r="A76" s="7">
        <v>160</v>
      </c>
      <c r="B76" s="8">
        <f t="shared" si="6"/>
        <v>160000000</v>
      </c>
      <c r="C76" s="9">
        <v>80.900000000000006</v>
      </c>
      <c r="D76" s="4">
        <f t="shared" si="7"/>
        <v>354.04999999999995</v>
      </c>
      <c r="E76" s="9">
        <v>0.93179999999999996</v>
      </c>
      <c r="F76" s="10">
        <f t="shared" si="8"/>
        <v>1073.1916720326251</v>
      </c>
    </row>
    <row r="77" spans="1:6" ht="19.5" customHeight="1" x14ac:dyDescent="0.25">
      <c r="A77" s="7">
        <v>160</v>
      </c>
      <c r="B77" s="8">
        <f t="shared" si="6"/>
        <v>160000000</v>
      </c>
      <c r="C77" s="7">
        <v>91</v>
      </c>
      <c r="D77" s="4">
        <f t="shared" si="7"/>
        <v>364.15</v>
      </c>
      <c r="E77" s="9">
        <v>0.93310000000000004</v>
      </c>
      <c r="F77" s="10">
        <f t="shared" si="8"/>
        <v>1071.6964955524595</v>
      </c>
    </row>
    <row r="78" spans="1:6" ht="19.5" customHeight="1" x14ac:dyDescent="0.25">
      <c r="A78" s="7">
        <v>160</v>
      </c>
      <c r="B78" s="8">
        <f t="shared" si="6"/>
        <v>160000000</v>
      </c>
      <c r="C78" s="9">
        <v>100.3</v>
      </c>
      <c r="D78" s="4">
        <f t="shared" si="7"/>
        <v>373.45</v>
      </c>
      <c r="E78" s="9">
        <v>0.93359999999999999</v>
      </c>
      <c r="F78" s="10">
        <f t="shared" si="8"/>
        <v>1071.1225364181662</v>
      </c>
    </row>
    <row r="79" spans="1:6" ht="19.5" customHeight="1" x14ac:dyDescent="0.25">
      <c r="A79" s="7">
        <v>160</v>
      </c>
      <c r="B79" s="8">
        <f t="shared" si="6"/>
        <v>160000000</v>
      </c>
      <c r="C79" s="9">
        <v>110.4</v>
      </c>
      <c r="D79" s="4">
        <f t="shared" si="7"/>
        <v>383.54999999999995</v>
      </c>
      <c r="E79" s="9">
        <v>0.93400000000000005</v>
      </c>
      <c r="F79" s="10">
        <f t="shared" si="8"/>
        <v>1070.663811563169</v>
      </c>
    </row>
    <row r="80" spans="1:6" ht="19.5" customHeight="1" x14ac:dyDescent="0.25">
      <c r="A80" s="7">
        <v>160</v>
      </c>
      <c r="B80" s="8">
        <f t="shared" si="6"/>
        <v>160000000</v>
      </c>
      <c r="C80" s="7">
        <v>120</v>
      </c>
      <c r="D80" s="4">
        <f t="shared" si="7"/>
        <v>393.15</v>
      </c>
      <c r="E80" s="9">
        <v>0.93420000000000003</v>
      </c>
      <c r="F80" s="10">
        <f t="shared" si="8"/>
        <v>1070.434596446157</v>
      </c>
    </row>
    <row r="81" spans="1:6" ht="19.5" customHeight="1" x14ac:dyDescent="0.25">
      <c r="A81" s="7">
        <v>160</v>
      </c>
      <c r="B81" s="8">
        <f t="shared" si="6"/>
        <v>160000000</v>
      </c>
      <c r="C81" s="9">
        <v>129.5</v>
      </c>
      <c r="D81" s="4">
        <f t="shared" si="7"/>
        <v>402.65</v>
      </c>
      <c r="E81" s="9">
        <v>0.93430000000000002</v>
      </c>
      <c r="F81" s="10">
        <f t="shared" si="8"/>
        <v>1070.3200256876805</v>
      </c>
    </row>
    <row r="82" spans="1:6" ht="19.5" customHeight="1" x14ac:dyDescent="0.25">
      <c r="A82" s="7">
        <v>180</v>
      </c>
      <c r="B82" s="8">
        <f t="shared" si="6"/>
        <v>180000000</v>
      </c>
      <c r="C82" s="9">
        <v>30.3</v>
      </c>
      <c r="D82" s="4">
        <f t="shared" si="7"/>
        <v>303.45</v>
      </c>
      <c r="E82" s="9">
        <v>0.92059999999999997</v>
      </c>
      <c r="F82" s="10">
        <f t="shared" si="8"/>
        <v>1086.2480990658269</v>
      </c>
    </row>
    <row r="83" spans="1:6" ht="19.5" customHeight="1" x14ac:dyDescent="0.25">
      <c r="A83" s="7">
        <v>180</v>
      </c>
      <c r="B83" s="8">
        <f t="shared" si="6"/>
        <v>180000000</v>
      </c>
      <c r="C83" s="9">
        <v>39.6</v>
      </c>
      <c r="D83" s="4">
        <f t="shared" si="7"/>
        <v>312.75</v>
      </c>
      <c r="E83" s="9">
        <v>0.92230000000000001</v>
      </c>
      <c r="F83" s="10">
        <f t="shared" si="8"/>
        <v>1084.2459069717013</v>
      </c>
    </row>
    <row r="84" spans="1:6" ht="19.5" customHeight="1" x14ac:dyDescent="0.25">
      <c r="A84" s="7">
        <v>180</v>
      </c>
      <c r="B84" s="8">
        <f t="shared" si="6"/>
        <v>180000000</v>
      </c>
      <c r="C84" s="9">
        <v>48.5</v>
      </c>
      <c r="D84" s="4">
        <f t="shared" si="7"/>
        <v>321.64999999999998</v>
      </c>
      <c r="E84" s="9">
        <v>0.9234</v>
      </c>
      <c r="F84" s="10">
        <f t="shared" si="8"/>
        <v>1082.9542993285684</v>
      </c>
    </row>
    <row r="85" spans="1:6" ht="19.5" customHeight="1" x14ac:dyDescent="0.25">
      <c r="A85" s="7">
        <v>180</v>
      </c>
      <c r="B85" s="8">
        <f t="shared" si="6"/>
        <v>180000000</v>
      </c>
      <c r="C85" s="7">
        <v>59</v>
      </c>
      <c r="D85" s="4">
        <f t="shared" si="7"/>
        <v>332.15</v>
      </c>
      <c r="E85" s="9">
        <v>0.92449999999999999</v>
      </c>
      <c r="F85" s="10">
        <f t="shared" si="8"/>
        <v>1081.6657652785289</v>
      </c>
    </row>
    <row r="86" spans="1:6" ht="19.5" customHeight="1" x14ac:dyDescent="0.25">
      <c r="A86" s="7">
        <v>180</v>
      </c>
      <c r="B86" s="8">
        <f t="shared" si="6"/>
        <v>180000000</v>
      </c>
      <c r="C86" s="9">
        <v>70.3</v>
      </c>
      <c r="D86" s="4">
        <f t="shared" si="7"/>
        <v>343.45</v>
      </c>
      <c r="E86" s="9">
        <v>0.92630000000000001</v>
      </c>
      <c r="F86" s="10">
        <f t="shared" si="8"/>
        <v>1079.5638562020945</v>
      </c>
    </row>
    <row r="87" spans="1:6" ht="19.5" customHeight="1" x14ac:dyDescent="0.25">
      <c r="A87" s="7">
        <v>180</v>
      </c>
      <c r="B87" s="8">
        <f t="shared" si="6"/>
        <v>180000000</v>
      </c>
      <c r="C87" s="9">
        <v>80.900000000000006</v>
      </c>
      <c r="D87" s="4">
        <f t="shared" si="7"/>
        <v>354.04999999999995</v>
      </c>
      <c r="E87" s="9">
        <v>0.92789999999999995</v>
      </c>
      <c r="F87" s="10">
        <f t="shared" si="8"/>
        <v>1077.702338614075</v>
      </c>
    </row>
    <row r="88" spans="1:6" ht="19.5" customHeight="1" x14ac:dyDescent="0.25">
      <c r="A88" s="7">
        <v>180</v>
      </c>
      <c r="B88" s="8">
        <f t="shared" si="6"/>
        <v>180000000</v>
      </c>
      <c r="C88" s="7">
        <v>91</v>
      </c>
      <c r="D88" s="4">
        <f t="shared" si="7"/>
        <v>364.15</v>
      </c>
      <c r="E88" s="9">
        <v>0.92910000000000004</v>
      </c>
      <c r="F88" s="10">
        <f t="shared" si="8"/>
        <v>1076.3104079216446</v>
      </c>
    </row>
    <row r="89" spans="1:6" ht="19.5" customHeight="1" x14ac:dyDescent="0.25">
      <c r="A89" s="7">
        <v>180</v>
      </c>
      <c r="B89" s="8">
        <f t="shared" si="6"/>
        <v>180000000</v>
      </c>
      <c r="C89" s="9">
        <v>100.3</v>
      </c>
      <c r="D89" s="4">
        <f t="shared" si="7"/>
        <v>373.45</v>
      </c>
      <c r="E89" s="9">
        <v>0.92969999999999997</v>
      </c>
      <c r="F89" s="10">
        <f t="shared" si="8"/>
        <v>1075.6157900397977</v>
      </c>
    </row>
    <row r="90" spans="1:6" ht="19.5" customHeight="1" x14ac:dyDescent="0.25">
      <c r="A90" s="7">
        <v>180</v>
      </c>
      <c r="B90" s="8">
        <f t="shared" si="6"/>
        <v>180000000</v>
      </c>
      <c r="C90" s="9">
        <v>110.4</v>
      </c>
      <c r="D90" s="4">
        <f t="shared" si="7"/>
        <v>383.54999999999995</v>
      </c>
      <c r="E90" s="9">
        <v>0.92989999999999995</v>
      </c>
      <c r="F90" s="10">
        <f t="shared" si="8"/>
        <v>1075.3844499408538</v>
      </c>
    </row>
    <row r="91" spans="1:6" ht="19.5" customHeight="1" x14ac:dyDescent="0.25">
      <c r="A91" s="7">
        <v>180</v>
      </c>
      <c r="B91" s="8">
        <f t="shared" si="6"/>
        <v>180000000</v>
      </c>
      <c r="C91" s="7">
        <v>120</v>
      </c>
      <c r="D91" s="4">
        <f t="shared" si="7"/>
        <v>393.15</v>
      </c>
      <c r="E91" s="9">
        <v>0.93</v>
      </c>
      <c r="F91" s="10">
        <f t="shared" si="8"/>
        <v>1075.2688172043011</v>
      </c>
    </row>
    <row r="92" spans="1:6" ht="19.5" customHeight="1" x14ac:dyDescent="0.25">
      <c r="A92" s="7">
        <v>180</v>
      </c>
      <c r="B92" s="8">
        <f t="shared" si="6"/>
        <v>180000000</v>
      </c>
      <c r="C92" s="9">
        <v>129.5</v>
      </c>
      <c r="D92" s="4">
        <f t="shared" si="7"/>
        <v>402.65</v>
      </c>
      <c r="E92" s="9">
        <v>0.93</v>
      </c>
      <c r="F92" s="10">
        <f t="shared" si="8"/>
        <v>1075.2688172043011</v>
      </c>
    </row>
    <row r="93" spans="1:6" ht="19.5" customHeight="1" x14ac:dyDescent="0.25">
      <c r="A93" s="7">
        <v>200</v>
      </c>
      <c r="B93" s="8">
        <f t="shared" si="6"/>
        <v>200000000</v>
      </c>
      <c r="C93" s="9">
        <v>30.3</v>
      </c>
      <c r="D93" s="4">
        <f t="shared" si="7"/>
        <v>303.45</v>
      </c>
      <c r="E93" s="9">
        <v>0.9173</v>
      </c>
      <c r="F93" s="10">
        <f t="shared" si="8"/>
        <v>1090.1558922925979</v>
      </c>
    </row>
    <row r="94" spans="1:6" ht="19.5" customHeight="1" x14ac:dyDescent="0.25">
      <c r="A94" s="7">
        <v>200</v>
      </c>
      <c r="B94" s="8">
        <f t="shared" si="6"/>
        <v>200000000</v>
      </c>
      <c r="C94" s="9">
        <v>39.6</v>
      </c>
      <c r="D94" s="4">
        <f t="shared" si="7"/>
        <v>312.75</v>
      </c>
      <c r="E94" s="9">
        <v>0.91879999999999995</v>
      </c>
      <c r="F94" s="10">
        <f t="shared" si="8"/>
        <v>1088.3761427949501</v>
      </c>
    </row>
    <row r="95" spans="1:6" ht="19.5" customHeight="1" x14ac:dyDescent="0.25">
      <c r="A95" s="7">
        <v>200</v>
      </c>
      <c r="B95" s="8">
        <f t="shared" si="6"/>
        <v>200000000</v>
      </c>
      <c r="C95" s="9">
        <v>48.5</v>
      </c>
      <c r="D95" s="4">
        <f t="shared" si="7"/>
        <v>321.64999999999998</v>
      </c>
      <c r="E95" s="9">
        <v>0.91990000000000005</v>
      </c>
      <c r="F95" s="10">
        <f t="shared" si="8"/>
        <v>1087.0746820306554</v>
      </c>
    </row>
    <row r="96" spans="1:6" ht="19.5" customHeight="1" x14ac:dyDescent="0.25">
      <c r="A96" s="7">
        <v>200</v>
      </c>
      <c r="B96" s="8">
        <f t="shared" si="6"/>
        <v>200000000</v>
      </c>
      <c r="C96" s="7">
        <v>59</v>
      </c>
      <c r="D96" s="4">
        <f t="shared" si="7"/>
        <v>332.15</v>
      </c>
      <c r="E96" s="9">
        <v>0.92090000000000005</v>
      </c>
      <c r="F96" s="10">
        <f t="shared" si="8"/>
        <v>1085.894233901618</v>
      </c>
    </row>
    <row r="97" spans="1:6" ht="19.5" customHeight="1" x14ac:dyDescent="0.25">
      <c r="A97" s="7">
        <v>200</v>
      </c>
      <c r="B97" s="8">
        <f t="shared" si="6"/>
        <v>200000000</v>
      </c>
      <c r="C97" s="9">
        <v>70.3</v>
      </c>
      <c r="D97" s="4">
        <f t="shared" si="7"/>
        <v>343.45</v>
      </c>
      <c r="E97" s="9">
        <v>0.9224</v>
      </c>
      <c r="F97" s="10">
        <f t="shared" si="8"/>
        <v>1084.1283607979185</v>
      </c>
    </row>
    <row r="98" spans="1:6" ht="19.5" customHeight="1" x14ac:dyDescent="0.25">
      <c r="A98" s="7">
        <v>200</v>
      </c>
      <c r="B98" s="8">
        <f t="shared" ref="B98:B103" si="9">A98*1000000</f>
        <v>200000000</v>
      </c>
      <c r="C98" s="9">
        <v>80.900000000000006</v>
      </c>
      <c r="D98" s="4">
        <f t="shared" ref="D98:D103" si="10">C98+273.15</f>
        <v>354.04999999999995</v>
      </c>
      <c r="E98" s="9">
        <v>0.92410000000000003</v>
      </c>
      <c r="F98" s="10">
        <f t="shared" ref="F98:F103" si="11">1/E98*1000</f>
        <v>1082.1339681852612</v>
      </c>
    </row>
    <row r="99" spans="1:6" ht="19.5" customHeight="1" x14ac:dyDescent="0.25">
      <c r="A99" s="7">
        <v>200</v>
      </c>
      <c r="B99" s="8">
        <f t="shared" si="9"/>
        <v>200000000</v>
      </c>
      <c r="C99" s="7">
        <v>91</v>
      </c>
      <c r="D99" s="4">
        <f t="shared" si="10"/>
        <v>364.15</v>
      </c>
      <c r="E99" s="9">
        <v>0.9254</v>
      </c>
      <c r="F99" s="10">
        <f t="shared" si="11"/>
        <v>1080.613788631943</v>
      </c>
    </row>
    <row r="100" spans="1:6" ht="19.5" customHeight="1" x14ac:dyDescent="0.25">
      <c r="A100" s="7">
        <v>200</v>
      </c>
      <c r="B100" s="8">
        <f t="shared" si="9"/>
        <v>200000000</v>
      </c>
      <c r="C100" s="9">
        <v>100.3</v>
      </c>
      <c r="D100" s="4">
        <f t="shared" si="10"/>
        <v>373.45</v>
      </c>
      <c r="E100" s="9">
        <v>0.92589999999999995</v>
      </c>
      <c r="F100" s="10">
        <f t="shared" si="11"/>
        <v>1080.0302408467437</v>
      </c>
    </row>
    <row r="101" spans="1:6" ht="19.5" customHeight="1" x14ac:dyDescent="0.25">
      <c r="A101" s="7">
        <v>200</v>
      </c>
      <c r="B101" s="8">
        <f t="shared" si="9"/>
        <v>200000000</v>
      </c>
      <c r="C101" s="9">
        <v>110.4</v>
      </c>
      <c r="D101" s="4">
        <f t="shared" si="10"/>
        <v>383.54999999999995</v>
      </c>
      <c r="E101" s="9">
        <v>0.92589999999999995</v>
      </c>
      <c r="F101" s="10">
        <f t="shared" si="11"/>
        <v>1080.0302408467437</v>
      </c>
    </row>
    <row r="102" spans="1:6" ht="19.5" customHeight="1" x14ac:dyDescent="0.25">
      <c r="A102" s="7">
        <v>200</v>
      </c>
      <c r="B102" s="8">
        <f t="shared" si="9"/>
        <v>200000000</v>
      </c>
      <c r="C102" s="7">
        <v>120</v>
      </c>
      <c r="D102" s="4">
        <f t="shared" si="10"/>
        <v>393.15</v>
      </c>
      <c r="E102" s="9">
        <v>0.92610000000000003</v>
      </c>
      <c r="F102" s="10">
        <f t="shared" si="11"/>
        <v>1079.7969981643453</v>
      </c>
    </row>
    <row r="103" spans="1:6" ht="19.5" customHeight="1" x14ac:dyDescent="0.25">
      <c r="A103" s="7">
        <v>200</v>
      </c>
      <c r="B103" s="8">
        <f t="shared" si="9"/>
        <v>200000000</v>
      </c>
      <c r="C103" s="9">
        <v>129.5</v>
      </c>
      <c r="D103" s="4">
        <f t="shared" si="10"/>
        <v>402.65</v>
      </c>
      <c r="E103" s="9">
        <v>0.92579999999999996</v>
      </c>
      <c r="F103" s="10">
        <f t="shared" si="11"/>
        <v>1080.1468999783972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AD8C-F8E1-4608-8C2C-7B01BB863719}">
  <dimension ref="A1:J146"/>
  <sheetViews>
    <sheetView workbookViewId="0">
      <selection activeCell="F8" sqref="F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</row>
    <row r="2" spans="1:10" x14ac:dyDescent="0.25">
      <c r="A2">
        <v>0</v>
      </c>
      <c r="B2">
        <v>0</v>
      </c>
      <c r="C2">
        <v>110.4</v>
      </c>
      <c r="D2">
        <v>383.4</v>
      </c>
      <c r="E2">
        <v>0.98470000000000002</v>
      </c>
      <c r="F2">
        <v>1.0155377272265664</v>
      </c>
      <c r="J2" t="s">
        <v>7</v>
      </c>
    </row>
    <row r="3" spans="1:10" x14ac:dyDescent="0.25">
      <c r="A3">
        <v>0</v>
      </c>
      <c r="B3">
        <v>0</v>
      </c>
      <c r="C3">
        <v>120</v>
      </c>
      <c r="D3">
        <v>393</v>
      </c>
      <c r="E3">
        <v>0.99060000000000004</v>
      </c>
      <c r="F3">
        <v>1.0094891984655763</v>
      </c>
      <c r="J3" t="s">
        <v>9</v>
      </c>
    </row>
    <row r="4" spans="1:10" x14ac:dyDescent="0.25">
      <c r="A4">
        <v>0</v>
      </c>
      <c r="B4">
        <v>0</v>
      </c>
      <c r="C4">
        <v>129.5</v>
      </c>
      <c r="D4">
        <v>402.5</v>
      </c>
      <c r="E4">
        <v>0.99560000000000004</v>
      </c>
      <c r="F4">
        <v>1.004419445560466</v>
      </c>
    </row>
    <row r="5" spans="1:10" x14ac:dyDescent="0.25">
      <c r="A5">
        <v>0</v>
      </c>
      <c r="B5">
        <v>0</v>
      </c>
      <c r="C5">
        <v>139.4</v>
      </c>
      <c r="D5">
        <v>412.4</v>
      </c>
      <c r="E5">
        <v>1.0019</v>
      </c>
      <c r="F5">
        <v>0.99810360315400737</v>
      </c>
    </row>
    <row r="6" spans="1:10" x14ac:dyDescent="0.25">
      <c r="A6">
        <v>0</v>
      </c>
      <c r="B6">
        <v>0</v>
      </c>
      <c r="C6">
        <v>149.80000000000001</v>
      </c>
      <c r="D6">
        <v>422.8</v>
      </c>
      <c r="E6">
        <v>1.0075000000000001</v>
      </c>
      <c r="F6">
        <v>0.99255583126550861</v>
      </c>
    </row>
    <row r="7" spans="1:10" x14ac:dyDescent="0.25">
      <c r="A7">
        <v>0</v>
      </c>
      <c r="B7">
        <v>0</v>
      </c>
      <c r="C7">
        <v>159.6</v>
      </c>
      <c r="D7">
        <v>432.6</v>
      </c>
      <c r="E7">
        <v>1.0135000000000001</v>
      </c>
      <c r="F7">
        <v>0.98667982239763186</v>
      </c>
    </row>
    <row r="8" spans="1:10" x14ac:dyDescent="0.25">
      <c r="A8">
        <v>0</v>
      </c>
      <c r="B8">
        <v>0</v>
      </c>
      <c r="C8">
        <v>169.5</v>
      </c>
      <c r="D8">
        <v>442.5</v>
      </c>
      <c r="E8">
        <v>1.0196000000000001</v>
      </c>
      <c r="F8">
        <v>0.98077677520596307</v>
      </c>
    </row>
    <row r="9" spans="1:10" x14ac:dyDescent="0.25">
      <c r="A9">
        <v>0</v>
      </c>
      <c r="B9">
        <v>0</v>
      </c>
      <c r="C9">
        <v>179.8</v>
      </c>
      <c r="D9">
        <v>452.8</v>
      </c>
      <c r="E9">
        <v>1.0258</v>
      </c>
      <c r="F9">
        <v>0.97484889842074474</v>
      </c>
    </row>
    <row r="10" spans="1:10" x14ac:dyDescent="0.25">
      <c r="A10">
        <v>0</v>
      </c>
      <c r="B10">
        <v>0</v>
      </c>
      <c r="C10">
        <v>190.1</v>
      </c>
      <c r="D10">
        <v>463.1</v>
      </c>
      <c r="E10">
        <v>1.0323</v>
      </c>
      <c r="F10">
        <v>0.96871064613000102</v>
      </c>
    </row>
    <row r="11" spans="1:10" x14ac:dyDescent="0.25">
      <c r="A11">
        <v>0</v>
      </c>
      <c r="B11">
        <v>0</v>
      </c>
      <c r="C11">
        <v>200.6</v>
      </c>
      <c r="D11">
        <v>473.6</v>
      </c>
      <c r="E11">
        <v>1.038</v>
      </c>
      <c r="F11">
        <v>0.96339113680154143</v>
      </c>
      <c r="J11" t="s">
        <v>10</v>
      </c>
    </row>
    <row r="12" spans="1:10" x14ac:dyDescent="0.25">
      <c r="A12">
        <v>0</v>
      </c>
      <c r="B12">
        <v>0</v>
      </c>
      <c r="C12">
        <v>209.7</v>
      </c>
      <c r="D12">
        <v>482.7</v>
      </c>
      <c r="E12">
        <v>1.0434000000000001</v>
      </c>
      <c r="F12">
        <v>0.9584052137243626</v>
      </c>
    </row>
    <row r="13" spans="1:10" x14ac:dyDescent="0.25">
      <c r="A13">
        <v>0</v>
      </c>
      <c r="B13">
        <v>0</v>
      </c>
      <c r="C13">
        <v>219.4</v>
      </c>
      <c r="D13">
        <v>492.4</v>
      </c>
      <c r="E13">
        <v>1.0491999999999999</v>
      </c>
      <c r="F13">
        <v>0.95310712924132679</v>
      </c>
    </row>
    <row r="14" spans="1:10" x14ac:dyDescent="0.25">
      <c r="A14">
        <v>0</v>
      </c>
      <c r="B14">
        <v>0</v>
      </c>
      <c r="C14">
        <v>230.2</v>
      </c>
      <c r="D14">
        <v>503.2</v>
      </c>
      <c r="E14">
        <v>1.0556000000000001</v>
      </c>
      <c r="F14">
        <v>0.94732853353543001</v>
      </c>
    </row>
    <row r="15" spans="1:10" x14ac:dyDescent="0.25">
      <c r="A15">
        <v>0</v>
      </c>
      <c r="B15">
        <v>0</v>
      </c>
      <c r="C15">
        <v>240.2</v>
      </c>
      <c r="D15">
        <v>513.20000000000005</v>
      </c>
      <c r="E15">
        <v>1.0620000000000001</v>
      </c>
      <c r="F15">
        <v>0.94161958568738224</v>
      </c>
    </row>
    <row r="16" spans="1:10" x14ac:dyDescent="0.25">
      <c r="A16">
        <v>0</v>
      </c>
      <c r="B16">
        <v>0</v>
      </c>
      <c r="C16">
        <v>251.3</v>
      </c>
      <c r="D16">
        <v>524.29999999999995</v>
      </c>
      <c r="E16">
        <v>1.069</v>
      </c>
      <c r="F16">
        <v>0.93545369504209541</v>
      </c>
    </row>
    <row r="17" spans="1:6" x14ac:dyDescent="0.25">
      <c r="A17">
        <v>20</v>
      </c>
      <c r="B17">
        <v>20000000</v>
      </c>
      <c r="C17">
        <v>110.4</v>
      </c>
      <c r="D17">
        <v>383.4</v>
      </c>
      <c r="E17">
        <v>0.97440000000000004</v>
      </c>
      <c r="F17">
        <v>1.0262725779967159</v>
      </c>
    </row>
    <row r="18" spans="1:6" x14ac:dyDescent="0.25">
      <c r="A18">
        <v>20</v>
      </c>
      <c r="B18">
        <v>20000000</v>
      </c>
      <c r="C18">
        <v>120</v>
      </c>
      <c r="D18">
        <v>393</v>
      </c>
      <c r="E18">
        <v>0.97940000000000005</v>
      </c>
      <c r="F18">
        <v>1.0210332856851132</v>
      </c>
    </row>
    <row r="19" spans="1:6" x14ac:dyDescent="0.25">
      <c r="A19">
        <v>20</v>
      </c>
      <c r="B19">
        <v>20000000</v>
      </c>
      <c r="C19">
        <v>129.5</v>
      </c>
      <c r="D19">
        <v>402.5</v>
      </c>
      <c r="E19">
        <v>0.98419999999999996</v>
      </c>
      <c r="F19">
        <v>1.016053647632595</v>
      </c>
    </row>
    <row r="20" spans="1:6" x14ac:dyDescent="0.25">
      <c r="A20">
        <v>20</v>
      </c>
      <c r="B20">
        <v>20000000</v>
      </c>
      <c r="C20">
        <v>139.4</v>
      </c>
      <c r="D20">
        <v>412.4</v>
      </c>
      <c r="E20">
        <v>0.9899</v>
      </c>
      <c r="F20">
        <v>1.0102030508132134</v>
      </c>
    </row>
    <row r="21" spans="1:6" x14ac:dyDescent="0.25">
      <c r="A21">
        <v>20</v>
      </c>
      <c r="B21">
        <v>20000000</v>
      </c>
      <c r="C21">
        <v>149.80000000000001</v>
      </c>
      <c r="D21">
        <v>422.8</v>
      </c>
      <c r="E21">
        <v>0.99519999999999997</v>
      </c>
      <c r="F21">
        <v>1.004823151125402</v>
      </c>
    </row>
    <row r="22" spans="1:6" x14ac:dyDescent="0.25">
      <c r="A22">
        <v>20</v>
      </c>
      <c r="B22">
        <v>20000000</v>
      </c>
      <c r="C22">
        <v>159.6</v>
      </c>
      <c r="D22">
        <v>432.6</v>
      </c>
      <c r="E22">
        <v>1.0005999999999999</v>
      </c>
      <c r="F22">
        <v>0.99940035978412955</v>
      </c>
    </row>
    <row r="23" spans="1:6" x14ac:dyDescent="0.25">
      <c r="A23">
        <v>20</v>
      </c>
      <c r="B23">
        <v>20000000</v>
      </c>
      <c r="C23">
        <v>169.5</v>
      </c>
      <c r="D23">
        <v>442.5</v>
      </c>
      <c r="E23">
        <v>1.0061</v>
      </c>
      <c r="F23">
        <v>0.9939369843951894</v>
      </c>
    </row>
    <row r="24" spans="1:6" x14ac:dyDescent="0.25">
      <c r="A24">
        <v>20</v>
      </c>
      <c r="B24">
        <v>20000000</v>
      </c>
      <c r="C24">
        <v>179.8</v>
      </c>
      <c r="D24">
        <v>452.8</v>
      </c>
      <c r="E24">
        <v>1.0118</v>
      </c>
      <c r="F24">
        <v>0.98833761612966986</v>
      </c>
    </row>
    <row r="25" spans="1:6" x14ac:dyDescent="0.25">
      <c r="A25">
        <v>20</v>
      </c>
      <c r="B25">
        <v>20000000</v>
      </c>
      <c r="C25">
        <v>190.1</v>
      </c>
      <c r="D25">
        <v>463.1</v>
      </c>
      <c r="E25">
        <v>1.0170999999999999</v>
      </c>
      <c r="F25">
        <v>0.98318749385507831</v>
      </c>
    </row>
    <row r="26" spans="1:6" x14ac:dyDescent="0.25">
      <c r="A26">
        <v>20</v>
      </c>
      <c r="B26">
        <v>20000000</v>
      </c>
      <c r="C26">
        <v>200.6</v>
      </c>
      <c r="D26">
        <v>473.6</v>
      </c>
      <c r="E26">
        <v>1.0221</v>
      </c>
      <c r="F26">
        <v>0.97837784952548679</v>
      </c>
    </row>
    <row r="27" spans="1:6" x14ac:dyDescent="0.25">
      <c r="A27">
        <v>20</v>
      </c>
      <c r="B27">
        <v>20000000</v>
      </c>
      <c r="C27">
        <v>209.7</v>
      </c>
      <c r="D27">
        <v>482.7</v>
      </c>
      <c r="E27">
        <v>1.0268999999999999</v>
      </c>
      <c r="F27">
        <v>0.97380465478625</v>
      </c>
    </row>
    <row r="28" spans="1:6" x14ac:dyDescent="0.25">
      <c r="A28">
        <v>20</v>
      </c>
      <c r="B28">
        <v>20000000</v>
      </c>
      <c r="C28">
        <v>219.4</v>
      </c>
      <c r="D28">
        <v>492.4</v>
      </c>
      <c r="E28">
        <v>1.032</v>
      </c>
      <c r="F28">
        <v>0.96899224806201545</v>
      </c>
    </row>
    <row r="29" spans="1:6" x14ac:dyDescent="0.25">
      <c r="A29">
        <v>20</v>
      </c>
      <c r="B29">
        <v>20000000</v>
      </c>
      <c r="C29">
        <v>230.2</v>
      </c>
      <c r="D29">
        <v>503.2</v>
      </c>
      <c r="E29">
        <v>1.0375000000000001</v>
      </c>
      <c r="F29">
        <v>0.96385542168674687</v>
      </c>
    </row>
    <row r="30" spans="1:6" x14ac:dyDescent="0.25">
      <c r="A30">
        <v>20</v>
      </c>
      <c r="B30">
        <v>20000000</v>
      </c>
      <c r="C30">
        <v>240.2</v>
      </c>
      <c r="D30">
        <v>513.20000000000005</v>
      </c>
      <c r="E30">
        <v>1.0429999999999999</v>
      </c>
      <c r="F30">
        <v>0.95877277085330781</v>
      </c>
    </row>
    <row r="31" spans="1:6" x14ac:dyDescent="0.25">
      <c r="A31">
        <v>20</v>
      </c>
      <c r="B31">
        <v>20000000</v>
      </c>
      <c r="C31">
        <v>251.3</v>
      </c>
      <c r="D31">
        <v>524.29999999999995</v>
      </c>
      <c r="E31">
        <v>1.0488999999999999</v>
      </c>
      <c r="F31">
        <v>0.95337973114691588</v>
      </c>
    </row>
    <row r="32" spans="1:6" x14ac:dyDescent="0.25">
      <c r="A32">
        <v>40</v>
      </c>
      <c r="B32">
        <v>40000000</v>
      </c>
      <c r="C32">
        <v>110.4</v>
      </c>
      <c r="D32">
        <v>383.4</v>
      </c>
      <c r="E32">
        <v>0.96550000000000002</v>
      </c>
      <c r="F32">
        <v>1.0357327809425168</v>
      </c>
    </row>
    <row r="33" spans="1:6" x14ac:dyDescent="0.25">
      <c r="A33">
        <v>40</v>
      </c>
      <c r="B33">
        <v>40000000</v>
      </c>
      <c r="C33">
        <v>120</v>
      </c>
      <c r="D33">
        <v>393</v>
      </c>
      <c r="E33">
        <v>0.96970000000000001</v>
      </c>
      <c r="F33">
        <v>1.0312467773538208</v>
      </c>
    </row>
    <row r="34" spans="1:6" x14ac:dyDescent="0.25">
      <c r="A34">
        <v>40</v>
      </c>
      <c r="B34">
        <v>40000000</v>
      </c>
      <c r="C34">
        <v>129.5</v>
      </c>
      <c r="D34">
        <v>402.5</v>
      </c>
      <c r="E34">
        <v>0.97419999999999995</v>
      </c>
      <c r="F34">
        <v>1.0264832683227263</v>
      </c>
    </row>
    <row r="35" spans="1:6" x14ac:dyDescent="0.25">
      <c r="A35">
        <v>40</v>
      </c>
      <c r="B35">
        <v>40000000</v>
      </c>
      <c r="C35">
        <v>139.4</v>
      </c>
      <c r="D35">
        <v>412.4</v>
      </c>
      <c r="E35">
        <v>0.97950000000000004</v>
      </c>
      <c r="F35">
        <v>1.0209290454313424</v>
      </c>
    </row>
    <row r="36" spans="1:6" x14ac:dyDescent="0.25">
      <c r="A36">
        <v>40</v>
      </c>
      <c r="B36">
        <v>40000000</v>
      </c>
      <c r="C36">
        <v>149.80000000000001</v>
      </c>
      <c r="D36">
        <v>422.8</v>
      </c>
      <c r="E36">
        <v>0.98460000000000003</v>
      </c>
      <c r="F36">
        <v>1.0156408693885841</v>
      </c>
    </row>
    <row r="37" spans="1:6" x14ac:dyDescent="0.25">
      <c r="A37">
        <v>40</v>
      </c>
      <c r="B37">
        <v>40000000</v>
      </c>
      <c r="C37">
        <v>159.6</v>
      </c>
      <c r="D37">
        <v>432.6</v>
      </c>
      <c r="E37">
        <v>0.98960000000000004</v>
      </c>
      <c r="F37">
        <v>1.0105092966855296</v>
      </c>
    </row>
    <row r="38" spans="1:6" x14ac:dyDescent="0.25">
      <c r="A38">
        <v>40</v>
      </c>
      <c r="B38">
        <v>40000000</v>
      </c>
      <c r="C38">
        <v>169.5</v>
      </c>
      <c r="D38">
        <v>442.5</v>
      </c>
      <c r="E38">
        <v>0.99460000000000004</v>
      </c>
      <c r="F38">
        <v>1.0054293183189222</v>
      </c>
    </row>
    <row r="39" spans="1:6" x14ac:dyDescent="0.25">
      <c r="A39">
        <v>40</v>
      </c>
      <c r="B39">
        <v>40000000</v>
      </c>
      <c r="C39">
        <v>179.8</v>
      </c>
      <c r="D39">
        <v>452.8</v>
      </c>
      <c r="E39">
        <v>0.99970000000000003</v>
      </c>
      <c r="F39">
        <v>1.000300090027008</v>
      </c>
    </row>
    <row r="40" spans="1:6" x14ac:dyDescent="0.25">
      <c r="A40">
        <v>40</v>
      </c>
      <c r="B40">
        <v>40000000</v>
      </c>
      <c r="C40">
        <v>190.1</v>
      </c>
      <c r="D40">
        <v>463.1</v>
      </c>
      <c r="E40">
        <v>1.0044999999999999</v>
      </c>
      <c r="F40">
        <v>0.99552015928322557</v>
      </c>
    </row>
    <row r="41" spans="1:6" x14ac:dyDescent="0.25">
      <c r="A41">
        <v>40</v>
      </c>
      <c r="B41">
        <v>40000000</v>
      </c>
      <c r="C41">
        <v>200.6</v>
      </c>
      <c r="D41">
        <v>473.6</v>
      </c>
      <c r="E41">
        <v>1.0093000000000001</v>
      </c>
      <c r="F41">
        <v>0.99078569305459219</v>
      </c>
    </row>
    <row r="42" spans="1:6" x14ac:dyDescent="0.25">
      <c r="A42">
        <v>40</v>
      </c>
      <c r="B42">
        <v>40000000</v>
      </c>
      <c r="C42">
        <v>209.7</v>
      </c>
      <c r="D42">
        <v>482.7</v>
      </c>
      <c r="E42">
        <v>1.0133000000000001</v>
      </c>
      <c r="F42">
        <v>0.98687456824237629</v>
      </c>
    </row>
    <row r="43" spans="1:6" x14ac:dyDescent="0.25">
      <c r="A43">
        <v>40</v>
      </c>
      <c r="B43">
        <v>40000000</v>
      </c>
      <c r="C43">
        <v>219.4</v>
      </c>
      <c r="D43">
        <v>492.4</v>
      </c>
      <c r="E43">
        <v>1.018</v>
      </c>
      <c r="F43">
        <v>0.98231827111984282</v>
      </c>
    </row>
    <row r="44" spans="1:6" x14ac:dyDescent="0.25">
      <c r="A44">
        <v>40</v>
      </c>
      <c r="B44">
        <v>40000000</v>
      </c>
      <c r="C44">
        <v>230.2</v>
      </c>
      <c r="D44">
        <v>503.2</v>
      </c>
      <c r="E44">
        <v>1.0228999999999999</v>
      </c>
      <c r="F44">
        <v>0.97761266986020146</v>
      </c>
    </row>
    <row r="45" spans="1:6" x14ac:dyDescent="0.25">
      <c r="A45">
        <v>40</v>
      </c>
      <c r="B45">
        <v>40000000</v>
      </c>
      <c r="C45">
        <v>240.2</v>
      </c>
      <c r="D45">
        <v>513.20000000000005</v>
      </c>
      <c r="E45">
        <v>1.0276000000000001</v>
      </c>
      <c r="F45">
        <v>0.97314130011677691</v>
      </c>
    </row>
    <row r="46" spans="1:6" x14ac:dyDescent="0.25">
      <c r="A46">
        <v>40</v>
      </c>
      <c r="B46">
        <v>40000000</v>
      </c>
      <c r="C46">
        <v>251.3</v>
      </c>
      <c r="D46">
        <v>524.29999999999995</v>
      </c>
      <c r="E46">
        <v>1.0329999999999999</v>
      </c>
      <c r="F46">
        <v>0.96805421103581812</v>
      </c>
    </row>
    <row r="47" spans="1:6" x14ac:dyDescent="0.25">
      <c r="A47">
        <v>60</v>
      </c>
      <c r="B47">
        <v>60000000</v>
      </c>
      <c r="C47">
        <v>120</v>
      </c>
      <c r="D47">
        <v>393</v>
      </c>
      <c r="E47">
        <v>0.96140000000000003</v>
      </c>
      <c r="F47">
        <v>1.0401497815685459</v>
      </c>
    </row>
    <row r="48" spans="1:6" x14ac:dyDescent="0.25">
      <c r="A48">
        <v>60</v>
      </c>
      <c r="B48">
        <v>60000000</v>
      </c>
      <c r="C48">
        <v>129.5</v>
      </c>
      <c r="D48">
        <v>402.5</v>
      </c>
      <c r="E48">
        <v>0.96509999999999996</v>
      </c>
      <c r="F48">
        <v>1.0361620557455187</v>
      </c>
    </row>
    <row r="49" spans="1:6" x14ac:dyDescent="0.25">
      <c r="A49">
        <v>60</v>
      </c>
      <c r="B49">
        <v>60000000</v>
      </c>
      <c r="C49">
        <v>139.4</v>
      </c>
      <c r="D49">
        <v>412.4</v>
      </c>
      <c r="E49">
        <v>0.97019999999999995</v>
      </c>
      <c r="F49">
        <v>1.0307153164296021</v>
      </c>
    </row>
    <row r="50" spans="1:6" x14ac:dyDescent="0.25">
      <c r="A50">
        <v>60</v>
      </c>
      <c r="B50">
        <v>60000000</v>
      </c>
      <c r="C50">
        <v>149.80000000000001</v>
      </c>
      <c r="D50">
        <v>422.8</v>
      </c>
      <c r="E50">
        <v>0.97509999999999997</v>
      </c>
      <c r="F50">
        <v>1.0255358424776946</v>
      </c>
    </row>
    <row r="51" spans="1:6" x14ac:dyDescent="0.25">
      <c r="A51">
        <v>60</v>
      </c>
      <c r="B51">
        <v>60000000</v>
      </c>
      <c r="C51">
        <v>159.6</v>
      </c>
      <c r="D51">
        <v>432.6</v>
      </c>
      <c r="E51">
        <v>0.97970000000000002</v>
      </c>
      <c r="F51">
        <v>1.0207206287639072</v>
      </c>
    </row>
    <row r="52" spans="1:6" x14ac:dyDescent="0.25">
      <c r="A52">
        <v>60</v>
      </c>
      <c r="B52">
        <v>60000000</v>
      </c>
      <c r="C52">
        <v>169.5</v>
      </c>
      <c r="D52">
        <v>442.5</v>
      </c>
      <c r="E52">
        <v>0.98429999999999995</v>
      </c>
      <c r="F52">
        <v>1.0159504216194251</v>
      </c>
    </row>
    <row r="53" spans="1:6" x14ac:dyDescent="0.25">
      <c r="A53">
        <v>60</v>
      </c>
      <c r="B53">
        <v>60000000</v>
      </c>
      <c r="C53">
        <v>179.8</v>
      </c>
      <c r="D53">
        <v>452.8</v>
      </c>
      <c r="E53">
        <v>0.98909999999999998</v>
      </c>
      <c r="F53">
        <v>1.0110201193003741</v>
      </c>
    </row>
    <row r="54" spans="1:6" x14ac:dyDescent="0.25">
      <c r="A54">
        <v>60</v>
      </c>
      <c r="B54">
        <v>60000000</v>
      </c>
      <c r="C54">
        <v>190.1</v>
      </c>
      <c r="D54">
        <v>463.1</v>
      </c>
      <c r="E54">
        <v>0.99350000000000005</v>
      </c>
      <c r="F54">
        <v>1.0065425264217414</v>
      </c>
    </row>
    <row r="55" spans="1:6" x14ac:dyDescent="0.25">
      <c r="A55">
        <v>60</v>
      </c>
      <c r="B55">
        <v>60000000</v>
      </c>
      <c r="C55">
        <v>200.6</v>
      </c>
      <c r="D55">
        <v>473.6</v>
      </c>
      <c r="E55">
        <v>0.99770000000000003</v>
      </c>
      <c r="F55">
        <v>1.0023053021950485</v>
      </c>
    </row>
    <row r="56" spans="1:6" x14ac:dyDescent="0.25">
      <c r="A56">
        <v>60</v>
      </c>
      <c r="B56">
        <v>60000000</v>
      </c>
      <c r="C56">
        <v>209.7</v>
      </c>
      <c r="D56">
        <v>482.7</v>
      </c>
      <c r="E56">
        <v>1.0015000000000001</v>
      </c>
      <c r="F56">
        <v>0.99850224663005482</v>
      </c>
    </row>
    <row r="57" spans="1:6" x14ac:dyDescent="0.25">
      <c r="A57">
        <v>60</v>
      </c>
      <c r="B57">
        <v>60000000</v>
      </c>
      <c r="C57">
        <v>219.4</v>
      </c>
      <c r="D57">
        <v>492.4</v>
      </c>
      <c r="E57">
        <v>1.0058</v>
      </c>
      <c r="F57">
        <v>0.9942334460131238</v>
      </c>
    </row>
    <row r="58" spans="1:6" x14ac:dyDescent="0.25">
      <c r="A58">
        <v>60</v>
      </c>
      <c r="B58">
        <v>60000000</v>
      </c>
      <c r="C58">
        <v>230.2</v>
      </c>
      <c r="D58">
        <v>503.2</v>
      </c>
      <c r="E58">
        <v>1.0102</v>
      </c>
      <c r="F58">
        <v>0.98990298950702837</v>
      </c>
    </row>
    <row r="59" spans="1:6" x14ac:dyDescent="0.25">
      <c r="A59">
        <v>60</v>
      </c>
      <c r="B59">
        <v>60000000</v>
      </c>
      <c r="C59">
        <v>240.2</v>
      </c>
      <c r="D59">
        <v>513.20000000000005</v>
      </c>
      <c r="E59">
        <v>1.0145999999999999</v>
      </c>
      <c r="F59">
        <v>0.98561009264734878</v>
      </c>
    </row>
    <row r="60" spans="1:6" x14ac:dyDescent="0.25">
      <c r="A60">
        <v>60</v>
      </c>
      <c r="B60">
        <v>60000000</v>
      </c>
      <c r="C60">
        <v>251.3</v>
      </c>
      <c r="D60">
        <v>524.29999999999995</v>
      </c>
      <c r="E60">
        <v>1.0194000000000001</v>
      </c>
      <c r="F60">
        <v>0.98096919756719636</v>
      </c>
    </row>
    <row r="61" spans="1:6" x14ac:dyDescent="0.25">
      <c r="A61">
        <v>80</v>
      </c>
      <c r="B61">
        <v>80000000</v>
      </c>
      <c r="C61">
        <v>129.5</v>
      </c>
      <c r="D61">
        <v>402.5</v>
      </c>
      <c r="E61">
        <v>0.95740000000000003</v>
      </c>
      <c r="F61">
        <v>1.0444955086693126</v>
      </c>
    </row>
    <row r="62" spans="1:6" x14ac:dyDescent="0.25">
      <c r="A62">
        <v>80</v>
      </c>
      <c r="B62">
        <v>80000000</v>
      </c>
      <c r="C62">
        <v>139.4</v>
      </c>
      <c r="D62">
        <v>412.4</v>
      </c>
      <c r="E62">
        <v>0.96230000000000004</v>
      </c>
      <c r="F62">
        <v>1.0391769718383039</v>
      </c>
    </row>
    <row r="63" spans="1:6" x14ac:dyDescent="0.25">
      <c r="A63">
        <v>80</v>
      </c>
      <c r="B63">
        <v>80000000</v>
      </c>
      <c r="C63">
        <v>149.80000000000001</v>
      </c>
      <c r="D63">
        <v>422.8</v>
      </c>
      <c r="E63">
        <v>0.9667</v>
      </c>
      <c r="F63">
        <v>1.0344470880314471</v>
      </c>
    </row>
    <row r="64" spans="1:6" x14ac:dyDescent="0.25">
      <c r="A64">
        <v>80</v>
      </c>
      <c r="B64">
        <v>80000000</v>
      </c>
      <c r="C64">
        <v>159.6</v>
      </c>
      <c r="D64">
        <v>432.6</v>
      </c>
      <c r="E64">
        <v>0.97099999999999997</v>
      </c>
      <c r="F64">
        <v>1.0298661174047374</v>
      </c>
    </row>
    <row r="65" spans="1:6" x14ac:dyDescent="0.25">
      <c r="A65">
        <v>80</v>
      </c>
      <c r="B65">
        <v>80000000</v>
      </c>
      <c r="C65">
        <v>169.5</v>
      </c>
      <c r="D65">
        <v>442.5</v>
      </c>
      <c r="E65">
        <v>0.97529999999999994</v>
      </c>
      <c r="F65">
        <v>1.0253255408592228</v>
      </c>
    </row>
    <row r="66" spans="1:6" x14ac:dyDescent="0.25">
      <c r="A66">
        <v>80</v>
      </c>
      <c r="B66">
        <v>80000000</v>
      </c>
      <c r="C66">
        <v>179.8</v>
      </c>
      <c r="D66">
        <v>452.8</v>
      </c>
      <c r="E66">
        <v>0.97989999999999999</v>
      </c>
      <c r="F66">
        <v>1.020512297173181</v>
      </c>
    </row>
    <row r="67" spans="1:6" x14ac:dyDescent="0.25">
      <c r="A67">
        <v>80</v>
      </c>
      <c r="B67">
        <v>80000000</v>
      </c>
      <c r="C67">
        <v>190.1</v>
      </c>
      <c r="D67">
        <v>463.1</v>
      </c>
      <c r="E67">
        <v>0.98399999999999999</v>
      </c>
      <c r="F67">
        <v>1.0162601626016261</v>
      </c>
    </row>
    <row r="68" spans="1:6" x14ac:dyDescent="0.25">
      <c r="A68">
        <v>80</v>
      </c>
      <c r="B68">
        <v>80000000</v>
      </c>
      <c r="C68">
        <v>200.6</v>
      </c>
      <c r="D68">
        <v>473.6</v>
      </c>
      <c r="E68">
        <v>0.9879</v>
      </c>
      <c r="F68">
        <v>1.0122482032594393</v>
      </c>
    </row>
    <row r="69" spans="1:6" x14ac:dyDescent="0.25">
      <c r="A69">
        <v>80</v>
      </c>
      <c r="B69">
        <v>80000000</v>
      </c>
      <c r="C69">
        <v>209.7</v>
      </c>
      <c r="D69">
        <v>482.7</v>
      </c>
      <c r="E69">
        <v>0.99139999999999995</v>
      </c>
      <c r="F69">
        <v>1.0086746015735324</v>
      </c>
    </row>
    <row r="70" spans="1:6" x14ac:dyDescent="0.25">
      <c r="A70">
        <v>80</v>
      </c>
      <c r="B70">
        <v>80000000</v>
      </c>
      <c r="C70">
        <v>219.4</v>
      </c>
      <c r="D70">
        <v>492.4</v>
      </c>
      <c r="E70">
        <v>0.99529999999999996</v>
      </c>
      <c r="F70">
        <v>1.0047221943132725</v>
      </c>
    </row>
    <row r="71" spans="1:6" x14ac:dyDescent="0.25">
      <c r="A71">
        <v>80</v>
      </c>
      <c r="B71">
        <v>80000000</v>
      </c>
      <c r="C71">
        <v>230.2</v>
      </c>
      <c r="D71">
        <v>503.2</v>
      </c>
      <c r="E71">
        <v>0.99960000000000004</v>
      </c>
      <c r="F71">
        <v>1.0004001600640255</v>
      </c>
    </row>
    <row r="72" spans="1:6" x14ac:dyDescent="0.25">
      <c r="A72">
        <v>80</v>
      </c>
      <c r="B72">
        <v>80000000</v>
      </c>
      <c r="C72">
        <v>240.2</v>
      </c>
      <c r="D72">
        <v>513.20000000000005</v>
      </c>
      <c r="E72">
        <v>1.0034000000000001</v>
      </c>
      <c r="F72">
        <v>0.9966115208291807</v>
      </c>
    </row>
    <row r="73" spans="1:6" x14ac:dyDescent="0.25">
      <c r="A73">
        <v>80</v>
      </c>
      <c r="B73">
        <v>80000000</v>
      </c>
      <c r="C73">
        <v>251.3</v>
      </c>
      <c r="D73">
        <v>524.29999999999995</v>
      </c>
      <c r="E73">
        <v>1.0077</v>
      </c>
      <c r="F73">
        <v>0.99235883695544302</v>
      </c>
    </row>
    <row r="74" spans="1:6" x14ac:dyDescent="0.25">
      <c r="A74">
        <v>100</v>
      </c>
      <c r="B74">
        <v>100000000</v>
      </c>
      <c r="C74">
        <v>129.5</v>
      </c>
      <c r="D74">
        <v>402.5</v>
      </c>
      <c r="E74">
        <v>0.95030000000000003</v>
      </c>
      <c r="F74">
        <v>1.0522992739135009</v>
      </c>
    </row>
    <row r="75" spans="1:6" x14ac:dyDescent="0.25">
      <c r="A75">
        <v>100</v>
      </c>
      <c r="B75">
        <v>100000000</v>
      </c>
      <c r="C75">
        <v>139.4</v>
      </c>
      <c r="D75">
        <v>412.4</v>
      </c>
      <c r="E75">
        <v>0.95469999999999999</v>
      </c>
      <c r="F75">
        <v>1.0474494605635278</v>
      </c>
    </row>
    <row r="76" spans="1:6" x14ac:dyDescent="0.25">
      <c r="A76">
        <v>100</v>
      </c>
      <c r="B76">
        <v>100000000</v>
      </c>
      <c r="C76">
        <v>149.80000000000001</v>
      </c>
      <c r="D76">
        <v>422.8</v>
      </c>
      <c r="E76">
        <v>0.95909999999999995</v>
      </c>
      <c r="F76">
        <v>1.0426441455531228</v>
      </c>
    </row>
    <row r="77" spans="1:6" x14ac:dyDescent="0.25">
      <c r="A77">
        <v>100</v>
      </c>
      <c r="B77">
        <v>100000000</v>
      </c>
      <c r="C77">
        <v>159.6</v>
      </c>
      <c r="D77">
        <v>432.6</v>
      </c>
      <c r="E77">
        <v>0.96309999999999996</v>
      </c>
      <c r="F77">
        <v>1.0383137784238397</v>
      </c>
    </row>
    <row r="78" spans="1:6" x14ac:dyDescent="0.25">
      <c r="A78">
        <v>100</v>
      </c>
      <c r="B78">
        <v>100000000</v>
      </c>
      <c r="C78">
        <v>169.5</v>
      </c>
      <c r="D78">
        <v>442.5</v>
      </c>
      <c r="E78">
        <v>0.96709999999999996</v>
      </c>
      <c r="F78">
        <v>1.0340192327577293</v>
      </c>
    </row>
    <row r="79" spans="1:6" x14ac:dyDescent="0.25">
      <c r="A79">
        <v>100</v>
      </c>
      <c r="B79">
        <v>100000000</v>
      </c>
      <c r="C79">
        <v>179.8</v>
      </c>
      <c r="D79">
        <v>452.8</v>
      </c>
      <c r="E79">
        <v>0.97150000000000003</v>
      </c>
      <c r="F79">
        <v>1.029336078229542</v>
      </c>
    </row>
    <row r="80" spans="1:6" x14ac:dyDescent="0.25">
      <c r="A80">
        <v>100</v>
      </c>
      <c r="B80">
        <v>100000000</v>
      </c>
      <c r="C80">
        <v>190.1</v>
      </c>
      <c r="D80">
        <v>463.1</v>
      </c>
      <c r="E80">
        <v>0.97540000000000004</v>
      </c>
      <c r="F80">
        <v>1.0252204223908139</v>
      </c>
    </row>
    <row r="81" spans="1:6" x14ac:dyDescent="0.25">
      <c r="A81">
        <v>100</v>
      </c>
      <c r="B81">
        <v>100000000</v>
      </c>
      <c r="C81">
        <v>200.6</v>
      </c>
      <c r="D81">
        <v>473.6</v>
      </c>
      <c r="E81">
        <v>0.97899999999999998</v>
      </c>
      <c r="F81">
        <v>1.0214504596527068</v>
      </c>
    </row>
    <row r="82" spans="1:6" x14ac:dyDescent="0.25">
      <c r="A82">
        <v>100</v>
      </c>
      <c r="B82">
        <v>100000000</v>
      </c>
      <c r="C82">
        <v>209.7</v>
      </c>
      <c r="D82">
        <v>482.7</v>
      </c>
      <c r="E82">
        <v>0.98219999999999996</v>
      </c>
      <c r="F82">
        <v>1.018122581958868</v>
      </c>
    </row>
    <row r="83" spans="1:6" x14ac:dyDescent="0.25">
      <c r="A83">
        <v>100</v>
      </c>
      <c r="B83">
        <v>100000000</v>
      </c>
      <c r="C83">
        <v>219.4</v>
      </c>
      <c r="D83">
        <v>492.4</v>
      </c>
      <c r="E83">
        <v>0.9859</v>
      </c>
      <c r="F83">
        <v>1.0143016533116949</v>
      </c>
    </row>
    <row r="84" spans="1:6" x14ac:dyDescent="0.25">
      <c r="A84">
        <v>100</v>
      </c>
      <c r="B84">
        <v>100000000</v>
      </c>
      <c r="C84">
        <v>230.2</v>
      </c>
      <c r="D84">
        <v>503.2</v>
      </c>
      <c r="E84">
        <v>0.98970000000000002</v>
      </c>
      <c r="F84">
        <v>1.0104071940992219</v>
      </c>
    </row>
    <row r="85" spans="1:6" x14ac:dyDescent="0.25">
      <c r="A85">
        <v>100</v>
      </c>
      <c r="B85">
        <v>100000000</v>
      </c>
      <c r="C85">
        <v>240.2</v>
      </c>
      <c r="D85">
        <v>513.20000000000005</v>
      </c>
      <c r="E85">
        <v>0.99350000000000005</v>
      </c>
      <c r="F85">
        <v>1.0065425264217414</v>
      </c>
    </row>
    <row r="86" spans="1:6" x14ac:dyDescent="0.25">
      <c r="A86">
        <v>100</v>
      </c>
      <c r="B86">
        <v>100000000</v>
      </c>
      <c r="C86">
        <v>251.3</v>
      </c>
      <c r="D86">
        <v>524.29999999999995</v>
      </c>
      <c r="E86">
        <v>0.99750000000000005</v>
      </c>
      <c r="F86">
        <v>1.0025062656641603</v>
      </c>
    </row>
    <row r="87" spans="1:6" x14ac:dyDescent="0.25">
      <c r="A87">
        <v>120</v>
      </c>
      <c r="B87">
        <v>120000000</v>
      </c>
      <c r="C87">
        <v>129.5</v>
      </c>
      <c r="D87">
        <v>402.5</v>
      </c>
      <c r="E87">
        <v>0.94430000000000003</v>
      </c>
      <c r="F87">
        <v>1.0589854918987609</v>
      </c>
    </row>
    <row r="88" spans="1:6" x14ac:dyDescent="0.25">
      <c r="A88">
        <v>120</v>
      </c>
      <c r="B88">
        <v>120000000</v>
      </c>
      <c r="C88">
        <v>139.4</v>
      </c>
      <c r="D88">
        <v>412.4</v>
      </c>
      <c r="E88">
        <v>0.94789999999999996</v>
      </c>
      <c r="F88">
        <v>1.0549636037556704</v>
      </c>
    </row>
    <row r="89" spans="1:6" x14ac:dyDescent="0.25">
      <c r="A89">
        <v>120</v>
      </c>
      <c r="B89">
        <v>120000000</v>
      </c>
      <c r="C89">
        <v>149.80000000000001</v>
      </c>
      <c r="D89">
        <v>422.8</v>
      </c>
      <c r="E89">
        <v>0.95189999999999997</v>
      </c>
      <c r="F89">
        <v>1.0505305179115454</v>
      </c>
    </row>
    <row r="90" spans="1:6" x14ac:dyDescent="0.25">
      <c r="A90">
        <v>120</v>
      </c>
      <c r="B90">
        <v>120000000</v>
      </c>
      <c r="C90">
        <v>159.6</v>
      </c>
      <c r="D90">
        <v>432.6</v>
      </c>
      <c r="E90">
        <v>0.95579999999999998</v>
      </c>
      <c r="F90">
        <v>1.0462439840970914</v>
      </c>
    </row>
    <row r="91" spans="1:6" x14ac:dyDescent="0.25">
      <c r="A91">
        <v>120</v>
      </c>
      <c r="B91">
        <v>120000000</v>
      </c>
      <c r="C91">
        <v>169.5</v>
      </c>
      <c r="D91">
        <v>442.5</v>
      </c>
      <c r="E91">
        <v>0.95979999999999999</v>
      </c>
      <c r="F91">
        <v>1.0418837257762035</v>
      </c>
    </row>
    <row r="92" spans="1:6" x14ac:dyDescent="0.25">
      <c r="A92">
        <v>120</v>
      </c>
      <c r="B92">
        <v>120000000</v>
      </c>
      <c r="C92">
        <v>179.8</v>
      </c>
      <c r="D92">
        <v>452.8</v>
      </c>
      <c r="E92">
        <v>0.96360000000000001</v>
      </c>
      <c r="F92">
        <v>1.0377750103777501</v>
      </c>
    </row>
    <row r="93" spans="1:6" x14ac:dyDescent="0.25">
      <c r="A93">
        <v>120</v>
      </c>
      <c r="B93">
        <v>120000000</v>
      </c>
      <c r="C93">
        <v>190.1</v>
      </c>
      <c r="D93">
        <v>463.1</v>
      </c>
      <c r="E93">
        <v>0.96730000000000005</v>
      </c>
      <c r="F93">
        <v>1.0338054378166028</v>
      </c>
    </row>
    <row r="94" spans="1:6" x14ac:dyDescent="0.25">
      <c r="A94">
        <v>120</v>
      </c>
      <c r="B94">
        <v>120000000</v>
      </c>
      <c r="C94">
        <v>200.6</v>
      </c>
      <c r="D94">
        <v>473.6</v>
      </c>
      <c r="E94">
        <v>0.9708</v>
      </c>
      <c r="F94">
        <v>1.0300782859497322</v>
      </c>
    </row>
    <row r="95" spans="1:6" x14ac:dyDescent="0.25">
      <c r="A95">
        <v>120</v>
      </c>
      <c r="B95">
        <v>120000000</v>
      </c>
      <c r="C95">
        <v>209.7</v>
      </c>
      <c r="D95">
        <v>482.7</v>
      </c>
      <c r="E95">
        <v>0.97370000000000001</v>
      </c>
      <c r="F95">
        <v>1.0270103728047653</v>
      </c>
    </row>
    <row r="96" spans="1:6" x14ac:dyDescent="0.25">
      <c r="A96">
        <v>120</v>
      </c>
      <c r="B96">
        <v>120000000</v>
      </c>
      <c r="C96">
        <v>219.4</v>
      </c>
      <c r="D96">
        <v>492.4</v>
      </c>
      <c r="E96">
        <v>0.97740000000000005</v>
      </c>
      <c r="F96">
        <v>1.023122570083896</v>
      </c>
    </row>
    <row r="97" spans="1:6" x14ac:dyDescent="0.25">
      <c r="A97">
        <v>120</v>
      </c>
      <c r="B97">
        <v>120000000</v>
      </c>
      <c r="C97">
        <v>230.2</v>
      </c>
      <c r="D97">
        <v>503.2</v>
      </c>
      <c r="E97">
        <v>0.98099999999999998</v>
      </c>
      <c r="F97">
        <v>1.019367991845056</v>
      </c>
    </row>
    <row r="98" spans="1:6" x14ac:dyDescent="0.25">
      <c r="A98">
        <v>120</v>
      </c>
      <c r="B98">
        <v>120000000</v>
      </c>
      <c r="C98">
        <v>240.2</v>
      </c>
      <c r="D98">
        <v>513.20000000000005</v>
      </c>
      <c r="E98">
        <v>0.98450000000000004</v>
      </c>
      <c r="F98">
        <v>1.015744032503809</v>
      </c>
    </row>
    <row r="99" spans="1:6" x14ac:dyDescent="0.25">
      <c r="A99">
        <v>120</v>
      </c>
      <c r="B99">
        <v>120000000</v>
      </c>
      <c r="C99">
        <v>251.3</v>
      </c>
      <c r="D99">
        <v>524.29999999999995</v>
      </c>
      <c r="E99">
        <v>0.98839999999999995</v>
      </c>
      <c r="F99">
        <v>1.0117361392148929</v>
      </c>
    </row>
    <row r="100" spans="1:6" x14ac:dyDescent="0.25">
      <c r="A100">
        <v>140</v>
      </c>
      <c r="B100">
        <v>140000000</v>
      </c>
      <c r="C100">
        <v>129.5</v>
      </c>
      <c r="D100">
        <v>402.5</v>
      </c>
      <c r="E100">
        <v>0.93899999999999995</v>
      </c>
      <c r="F100">
        <v>1.0649627263045793</v>
      </c>
    </row>
    <row r="101" spans="1:6" x14ac:dyDescent="0.25">
      <c r="A101">
        <v>140</v>
      </c>
      <c r="B101">
        <v>140000000</v>
      </c>
      <c r="C101">
        <v>139.4</v>
      </c>
      <c r="D101">
        <v>412.4</v>
      </c>
      <c r="E101">
        <v>0.94169999999999998</v>
      </c>
      <c r="F101">
        <v>1.0619093129446746</v>
      </c>
    </row>
    <row r="102" spans="1:6" x14ac:dyDescent="0.25">
      <c r="A102">
        <v>140</v>
      </c>
      <c r="B102">
        <v>140000000</v>
      </c>
      <c r="C102">
        <v>149.80000000000001</v>
      </c>
      <c r="D102">
        <v>422.8</v>
      </c>
      <c r="E102">
        <v>0.94550000000000001</v>
      </c>
      <c r="F102">
        <v>1.0576414595452142</v>
      </c>
    </row>
    <row r="103" spans="1:6" x14ac:dyDescent="0.25">
      <c r="A103">
        <v>140</v>
      </c>
      <c r="B103">
        <v>140000000</v>
      </c>
      <c r="C103">
        <v>159.6</v>
      </c>
      <c r="D103">
        <v>432.6</v>
      </c>
      <c r="E103">
        <v>0.94910000000000005</v>
      </c>
      <c r="F103">
        <v>1.0536297545042672</v>
      </c>
    </row>
    <row r="104" spans="1:6" x14ac:dyDescent="0.25">
      <c r="A104">
        <v>140</v>
      </c>
      <c r="B104">
        <v>140000000</v>
      </c>
      <c r="C104">
        <v>169.5</v>
      </c>
      <c r="D104">
        <v>442.5</v>
      </c>
      <c r="E104">
        <v>0.95279999999999998</v>
      </c>
      <c r="F104">
        <v>1.0495382031905962</v>
      </c>
    </row>
    <row r="105" spans="1:6" x14ac:dyDescent="0.25">
      <c r="A105">
        <v>140</v>
      </c>
      <c r="B105">
        <v>140000000</v>
      </c>
      <c r="C105">
        <v>179.8</v>
      </c>
      <c r="D105">
        <v>452.8</v>
      </c>
      <c r="E105">
        <v>0.95660000000000001</v>
      </c>
      <c r="F105">
        <v>1.0453690152623876</v>
      </c>
    </row>
    <row r="106" spans="1:6" x14ac:dyDescent="0.25">
      <c r="A106">
        <v>140</v>
      </c>
      <c r="B106">
        <v>140000000</v>
      </c>
      <c r="C106">
        <v>190.1</v>
      </c>
      <c r="D106">
        <v>463.1</v>
      </c>
      <c r="E106">
        <v>0.96030000000000004</v>
      </c>
      <c r="F106">
        <v>1.0413412475268145</v>
      </c>
    </row>
    <row r="107" spans="1:6" x14ac:dyDescent="0.25">
      <c r="A107">
        <v>140</v>
      </c>
      <c r="B107">
        <v>140000000</v>
      </c>
      <c r="C107">
        <v>200.6</v>
      </c>
      <c r="D107">
        <v>473.6</v>
      </c>
      <c r="E107">
        <v>0.96350000000000002</v>
      </c>
      <c r="F107">
        <v>1.0378827192527245</v>
      </c>
    </row>
    <row r="108" spans="1:6" x14ac:dyDescent="0.25">
      <c r="A108">
        <v>140</v>
      </c>
      <c r="B108">
        <v>140000000</v>
      </c>
      <c r="C108">
        <v>209.7</v>
      </c>
      <c r="D108">
        <v>482.7</v>
      </c>
      <c r="E108">
        <v>0.96630000000000005</v>
      </c>
      <c r="F108">
        <v>1.034875297526648</v>
      </c>
    </row>
    <row r="109" spans="1:6" x14ac:dyDescent="0.25">
      <c r="A109">
        <v>140</v>
      </c>
      <c r="B109">
        <v>140000000</v>
      </c>
      <c r="C109">
        <v>219.4</v>
      </c>
      <c r="D109">
        <v>492.4</v>
      </c>
      <c r="E109">
        <v>0.96950000000000003</v>
      </c>
      <c r="F109">
        <v>1.0314595152140278</v>
      </c>
    </row>
    <row r="110" spans="1:6" x14ac:dyDescent="0.25">
      <c r="A110">
        <v>140</v>
      </c>
      <c r="B110">
        <v>140000000</v>
      </c>
      <c r="C110">
        <v>230.2</v>
      </c>
      <c r="D110">
        <v>503.2</v>
      </c>
      <c r="E110">
        <v>0.97299999999999998</v>
      </c>
      <c r="F110">
        <v>1.0277492291880781</v>
      </c>
    </row>
    <row r="111" spans="1:6" x14ac:dyDescent="0.25">
      <c r="A111">
        <v>140</v>
      </c>
      <c r="B111">
        <v>140000000</v>
      </c>
      <c r="C111">
        <v>240.2</v>
      </c>
      <c r="D111">
        <v>513.20000000000005</v>
      </c>
      <c r="E111">
        <v>0.97619999999999996</v>
      </c>
      <c r="F111">
        <v>1.0243802499487811</v>
      </c>
    </row>
    <row r="112" spans="1:6" x14ac:dyDescent="0.25">
      <c r="A112">
        <v>140</v>
      </c>
      <c r="B112">
        <v>140000000</v>
      </c>
      <c r="C112">
        <v>251.3</v>
      </c>
      <c r="D112">
        <v>524.29999999999995</v>
      </c>
      <c r="E112">
        <v>0.98</v>
      </c>
      <c r="F112">
        <v>1.0204081632653061</v>
      </c>
    </row>
    <row r="113" spans="1:6" x14ac:dyDescent="0.25">
      <c r="A113">
        <v>160</v>
      </c>
      <c r="B113">
        <v>160000000</v>
      </c>
      <c r="C113">
        <v>139.4</v>
      </c>
      <c r="D113">
        <v>412.4</v>
      </c>
      <c r="E113">
        <v>0.93640000000000001</v>
      </c>
      <c r="F113">
        <v>1.0679196924391285</v>
      </c>
    </row>
    <row r="114" spans="1:6" x14ac:dyDescent="0.25">
      <c r="A114">
        <v>160</v>
      </c>
      <c r="B114">
        <v>160000000</v>
      </c>
      <c r="C114">
        <v>149.80000000000001</v>
      </c>
      <c r="D114">
        <v>422.8</v>
      </c>
      <c r="E114">
        <v>0.93920000000000003</v>
      </c>
      <c r="F114">
        <v>1.0647359454855196</v>
      </c>
    </row>
    <row r="115" spans="1:6" x14ac:dyDescent="0.25">
      <c r="A115">
        <v>160</v>
      </c>
      <c r="B115">
        <v>160000000</v>
      </c>
      <c r="C115">
        <v>159.6</v>
      </c>
      <c r="D115">
        <v>432.6</v>
      </c>
      <c r="E115">
        <v>0.94289999999999996</v>
      </c>
      <c r="F115">
        <v>1.0605578534309048</v>
      </c>
    </row>
    <row r="116" spans="1:6" x14ac:dyDescent="0.25">
      <c r="A116">
        <v>160</v>
      </c>
      <c r="B116">
        <v>160000000</v>
      </c>
      <c r="C116">
        <v>169.5</v>
      </c>
      <c r="D116">
        <v>442.5</v>
      </c>
      <c r="E116">
        <v>0.94640000000000002</v>
      </c>
      <c r="F116">
        <v>1.0566356720202874</v>
      </c>
    </row>
    <row r="117" spans="1:6" x14ac:dyDescent="0.25">
      <c r="A117">
        <v>160</v>
      </c>
      <c r="B117">
        <v>160000000</v>
      </c>
      <c r="C117">
        <v>179.8</v>
      </c>
      <c r="D117">
        <v>452.8</v>
      </c>
      <c r="E117">
        <v>0.95</v>
      </c>
      <c r="F117">
        <v>1.0526315789473684</v>
      </c>
    </row>
    <row r="118" spans="1:6" x14ac:dyDescent="0.25">
      <c r="A118">
        <v>160</v>
      </c>
      <c r="B118">
        <v>160000000</v>
      </c>
      <c r="C118">
        <v>190.1</v>
      </c>
      <c r="D118">
        <v>463.1</v>
      </c>
      <c r="E118">
        <v>0.95350000000000001</v>
      </c>
      <c r="F118">
        <v>1.048767697954903</v>
      </c>
    </row>
    <row r="119" spans="1:6" x14ac:dyDescent="0.25">
      <c r="A119">
        <v>160</v>
      </c>
      <c r="B119">
        <v>160000000</v>
      </c>
      <c r="C119">
        <v>200.6</v>
      </c>
      <c r="D119">
        <v>473.6</v>
      </c>
      <c r="E119">
        <v>0.95660000000000001</v>
      </c>
      <c r="F119">
        <v>1.0453690152623876</v>
      </c>
    </row>
    <row r="120" spans="1:6" x14ac:dyDescent="0.25">
      <c r="A120">
        <v>160</v>
      </c>
      <c r="B120">
        <v>160000000</v>
      </c>
      <c r="C120">
        <v>209.7</v>
      </c>
      <c r="D120">
        <v>482.7</v>
      </c>
      <c r="E120">
        <v>0.95920000000000005</v>
      </c>
      <c r="F120">
        <v>1.042535446205171</v>
      </c>
    </row>
    <row r="121" spans="1:6" x14ac:dyDescent="0.25">
      <c r="A121">
        <v>160</v>
      </c>
      <c r="B121">
        <v>160000000</v>
      </c>
      <c r="C121">
        <v>219.4</v>
      </c>
      <c r="D121">
        <v>492.4</v>
      </c>
      <c r="E121">
        <v>0.96220000000000006</v>
      </c>
      <c r="F121">
        <v>1.0392849719393058</v>
      </c>
    </row>
    <row r="122" spans="1:6" x14ac:dyDescent="0.25">
      <c r="A122">
        <v>160</v>
      </c>
      <c r="B122">
        <v>160000000</v>
      </c>
      <c r="C122">
        <v>230.2</v>
      </c>
      <c r="D122">
        <v>503.2</v>
      </c>
      <c r="E122">
        <v>0.96560000000000001</v>
      </c>
      <c r="F122">
        <v>1.0356255178127589</v>
      </c>
    </row>
    <row r="123" spans="1:6" x14ac:dyDescent="0.25">
      <c r="A123">
        <v>160</v>
      </c>
      <c r="B123">
        <v>160000000</v>
      </c>
      <c r="C123">
        <v>240.2</v>
      </c>
      <c r="D123">
        <v>513.20000000000005</v>
      </c>
      <c r="E123">
        <v>0.96879999999999999</v>
      </c>
      <c r="F123">
        <v>1.0322047894302229</v>
      </c>
    </row>
    <row r="124" spans="1:6" x14ac:dyDescent="0.25">
      <c r="A124">
        <v>160</v>
      </c>
      <c r="B124">
        <v>160000000</v>
      </c>
      <c r="C124">
        <v>251.3</v>
      </c>
      <c r="D124">
        <v>524.29999999999995</v>
      </c>
      <c r="E124">
        <v>0.97219999999999995</v>
      </c>
      <c r="F124">
        <v>1.0285949393128986</v>
      </c>
    </row>
    <row r="125" spans="1:6" x14ac:dyDescent="0.25">
      <c r="A125">
        <v>180</v>
      </c>
      <c r="B125">
        <v>180000000</v>
      </c>
      <c r="C125">
        <v>149.80000000000001</v>
      </c>
      <c r="D125">
        <v>422.8</v>
      </c>
      <c r="E125">
        <v>0.93369999999999997</v>
      </c>
      <c r="F125">
        <v>1.0710078183570739</v>
      </c>
    </row>
    <row r="126" spans="1:6" x14ac:dyDescent="0.25">
      <c r="A126">
        <v>180</v>
      </c>
      <c r="B126">
        <v>180000000</v>
      </c>
      <c r="C126">
        <v>159.6</v>
      </c>
      <c r="D126">
        <v>432.6</v>
      </c>
      <c r="E126">
        <v>0.93679999999999997</v>
      </c>
      <c r="F126">
        <v>1.067463706233988</v>
      </c>
    </row>
    <row r="127" spans="1:6" x14ac:dyDescent="0.25">
      <c r="A127">
        <v>180</v>
      </c>
      <c r="B127">
        <v>180000000</v>
      </c>
      <c r="C127">
        <v>169.5</v>
      </c>
      <c r="D127">
        <v>442.5</v>
      </c>
      <c r="E127">
        <v>0.94030000000000002</v>
      </c>
      <c r="F127">
        <v>1.0634903754121026</v>
      </c>
    </row>
    <row r="128" spans="1:6" x14ac:dyDescent="0.25">
      <c r="A128">
        <v>180</v>
      </c>
      <c r="B128">
        <v>180000000</v>
      </c>
      <c r="C128">
        <v>179.8</v>
      </c>
      <c r="D128">
        <v>452.8</v>
      </c>
      <c r="E128">
        <v>0.94369999999999998</v>
      </c>
      <c r="F128">
        <v>1.0596587898696619</v>
      </c>
    </row>
    <row r="129" spans="1:6" x14ac:dyDescent="0.25">
      <c r="A129">
        <v>180</v>
      </c>
      <c r="B129">
        <v>180000000</v>
      </c>
      <c r="C129">
        <v>190.1</v>
      </c>
      <c r="D129">
        <v>463.1</v>
      </c>
      <c r="E129">
        <v>0.94699999999999995</v>
      </c>
      <c r="F129">
        <v>1.0559662090813096</v>
      </c>
    </row>
    <row r="130" spans="1:6" x14ac:dyDescent="0.25">
      <c r="A130">
        <v>180</v>
      </c>
      <c r="B130">
        <v>180000000</v>
      </c>
      <c r="C130">
        <v>200.6</v>
      </c>
      <c r="D130">
        <v>473.6</v>
      </c>
      <c r="E130">
        <v>0.94989999999999997</v>
      </c>
      <c r="F130">
        <v>1.0527423939362039</v>
      </c>
    </row>
    <row r="131" spans="1:6" x14ac:dyDescent="0.25">
      <c r="A131">
        <v>180</v>
      </c>
      <c r="B131">
        <v>180000000</v>
      </c>
      <c r="C131">
        <v>209.7</v>
      </c>
      <c r="D131">
        <v>482.7</v>
      </c>
      <c r="E131">
        <v>0.95230000000000004</v>
      </c>
      <c r="F131">
        <v>1.0500892575868948</v>
      </c>
    </row>
    <row r="132" spans="1:6" x14ac:dyDescent="0.25">
      <c r="A132">
        <v>180</v>
      </c>
      <c r="B132">
        <v>180000000</v>
      </c>
      <c r="C132">
        <v>219.4</v>
      </c>
      <c r="D132">
        <v>492.4</v>
      </c>
      <c r="E132">
        <v>0.95530000000000004</v>
      </c>
      <c r="F132">
        <v>1.0467915837956663</v>
      </c>
    </row>
    <row r="133" spans="1:6" x14ac:dyDescent="0.25">
      <c r="A133">
        <v>180</v>
      </c>
      <c r="B133">
        <v>180000000</v>
      </c>
      <c r="C133">
        <v>230.2</v>
      </c>
      <c r="D133">
        <v>503.2</v>
      </c>
      <c r="E133">
        <v>0.95850000000000002</v>
      </c>
      <c r="F133">
        <v>1.0432968179447053</v>
      </c>
    </row>
    <row r="134" spans="1:6" x14ac:dyDescent="0.25">
      <c r="A134">
        <v>180</v>
      </c>
      <c r="B134">
        <v>180000000</v>
      </c>
      <c r="C134">
        <v>240.2</v>
      </c>
      <c r="D134">
        <v>513.20000000000005</v>
      </c>
      <c r="E134">
        <v>0.9617</v>
      </c>
      <c r="F134">
        <v>1.0398253093480296</v>
      </c>
    </row>
    <row r="135" spans="1:6" x14ac:dyDescent="0.25">
      <c r="A135">
        <v>180</v>
      </c>
      <c r="B135">
        <v>180000000</v>
      </c>
      <c r="C135">
        <v>251.3</v>
      </c>
      <c r="D135">
        <v>524.29999999999995</v>
      </c>
      <c r="E135">
        <v>0.96479999999999999</v>
      </c>
      <c r="F135">
        <v>1.0364842454394694</v>
      </c>
    </row>
    <row r="136" spans="1:6" x14ac:dyDescent="0.25">
      <c r="A136">
        <v>200</v>
      </c>
      <c r="B136">
        <v>200000000</v>
      </c>
      <c r="C136">
        <v>149.80000000000001</v>
      </c>
      <c r="D136">
        <v>422.8</v>
      </c>
      <c r="E136">
        <v>0.92900000000000005</v>
      </c>
      <c r="F136">
        <v>1.0764262648008611</v>
      </c>
    </row>
    <row r="137" spans="1:6" x14ac:dyDescent="0.25">
      <c r="A137">
        <v>200</v>
      </c>
      <c r="B137">
        <v>200000000</v>
      </c>
      <c r="C137">
        <v>159.6</v>
      </c>
      <c r="D137">
        <v>432.6</v>
      </c>
      <c r="E137">
        <v>0.93120000000000003</v>
      </c>
      <c r="F137">
        <v>1.0738831615120275</v>
      </c>
    </row>
    <row r="138" spans="1:6" x14ac:dyDescent="0.25">
      <c r="A138">
        <v>200</v>
      </c>
      <c r="B138">
        <v>200000000</v>
      </c>
      <c r="C138">
        <v>169.5</v>
      </c>
      <c r="D138">
        <v>442.5</v>
      </c>
      <c r="E138">
        <v>0.9345</v>
      </c>
      <c r="F138">
        <v>1.0700909577314073</v>
      </c>
    </row>
    <row r="139" spans="1:6" x14ac:dyDescent="0.25">
      <c r="A139">
        <v>200</v>
      </c>
      <c r="B139">
        <v>200000000</v>
      </c>
      <c r="C139">
        <v>179.8</v>
      </c>
      <c r="D139">
        <v>452.8</v>
      </c>
      <c r="E139">
        <v>0.93789999999999996</v>
      </c>
      <c r="F139">
        <v>1.0662117496534813</v>
      </c>
    </row>
    <row r="140" spans="1:6" x14ac:dyDescent="0.25">
      <c r="A140">
        <v>200</v>
      </c>
      <c r="B140">
        <v>200000000</v>
      </c>
      <c r="C140">
        <v>190.1</v>
      </c>
      <c r="D140">
        <v>463.1</v>
      </c>
      <c r="E140">
        <v>0.94089999999999996</v>
      </c>
      <c r="F140">
        <v>1.0628122010840686</v>
      </c>
    </row>
    <row r="141" spans="1:6" x14ac:dyDescent="0.25">
      <c r="A141">
        <v>200</v>
      </c>
      <c r="B141">
        <v>200000000</v>
      </c>
      <c r="C141">
        <v>200.6</v>
      </c>
      <c r="D141">
        <v>473.6</v>
      </c>
      <c r="E141">
        <v>0.94359999999999999</v>
      </c>
      <c r="F141">
        <v>1.0597710894446799</v>
      </c>
    </row>
    <row r="142" spans="1:6" x14ac:dyDescent="0.25">
      <c r="A142">
        <v>200</v>
      </c>
      <c r="B142">
        <v>200000000</v>
      </c>
      <c r="C142">
        <v>209.7</v>
      </c>
      <c r="D142">
        <v>482.7</v>
      </c>
      <c r="E142">
        <v>0.94610000000000005</v>
      </c>
      <c r="F142">
        <v>1.0569707219110029</v>
      </c>
    </row>
    <row r="143" spans="1:6" x14ac:dyDescent="0.25">
      <c r="A143">
        <v>200</v>
      </c>
      <c r="B143">
        <v>200000000</v>
      </c>
      <c r="C143">
        <v>219.4</v>
      </c>
      <c r="D143">
        <v>492.4</v>
      </c>
      <c r="E143">
        <v>0.94910000000000005</v>
      </c>
      <c r="F143">
        <v>1.0536297545042672</v>
      </c>
    </row>
    <row r="144" spans="1:6" x14ac:dyDescent="0.25">
      <c r="A144">
        <v>200</v>
      </c>
      <c r="B144">
        <v>200000000</v>
      </c>
      <c r="C144">
        <v>230.2</v>
      </c>
      <c r="D144">
        <v>503.2</v>
      </c>
      <c r="E144">
        <v>0.95199999999999996</v>
      </c>
      <c r="F144">
        <v>1.0504201680672269</v>
      </c>
    </row>
    <row r="145" spans="1:6" x14ac:dyDescent="0.25">
      <c r="A145">
        <v>200</v>
      </c>
      <c r="B145">
        <v>200000000</v>
      </c>
      <c r="C145">
        <v>240.2</v>
      </c>
      <c r="D145">
        <v>513.20000000000005</v>
      </c>
      <c r="E145">
        <v>0.95509999999999995</v>
      </c>
      <c r="F145">
        <v>1.0470107842110774</v>
      </c>
    </row>
    <row r="146" spans="1:6" x14ac:dyDescent="0.25">
      <c r="A146">
        <v>200</v>
      </c>
      <c r="B146">
        <v>200000000</v>
      </c>
      <c r="C146">
        <v>251.3</v>
      </c>
      <c r="D146">
        <v>524.29999999999995</v>
      </c>
      <c r="E146">
        <v>0.95799999999999996</v>
      </c>
      <c r="F146">
        <v>1.0438413361169103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C0C0-9080-4033-8A52-037C21FE440E}">
  <dimension ref="A1:J342"/>
  <sheetViews>
    <sheetView workbookViewId="0">
      <pane ySplit="1" topLeftCell="A58" activePane="bottomLeft" state="frozen"/>
      <selection pane="bottomLeft" activeCell="A89" sqref="A89:F8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</row>
    <row r="2" spans="1:10" x14ac:dyDescent="0.25">
      <c r="A2">
        <v>0</v>
      </c>
      <c r="B2">
        <f t="shared" ref="B2:B65" si="0">A2*1000000</f>
        <v>0</v>
      </c>
      <c r="C2">
        <v>30.5</v>
      </c>
      <c r="D2">
        <f t="shared" ref="D2:D65" si="1">C2+273</f>
        <v>303.5</v>
      </c>
      <c r="E2">
        <v>0.76729999999999998</v>
      </c>
      <c r="F2">
        <f t="shared" ref="F2:F65" si="2">1/E2</f>
        <v>1.3032712107389548</v>
      </c>
      <c r="J2" t="s">
        <v>7</v>
      </c>
    </row>
    <row r="3" spans="1:10" x14ac:dyDescent="0.25">
      <c r="A3">
        <v>0</v>
      </c>
      <c r="B3">
        <f t="shared" si="0"/>
        <v>0</v>
      </c>
      <c r="C3">
        <v>41.7</v>
      </c>
      <c r="D3">
        <f t="shared" si="1"/>
        <v>314.7</v>
      </c>
      <c r="E3">
        <v>0.76959999999999995</v>
      </c>
      <c r="F3">
        <f t="shared" si="2"/>
        <v>1.2993762993762994</v>
      </c>
      <c r="J3" t="s">
        <v>14</v>
      </c>
    </row>
    <row r="4" spans="1:10" x14ac:dyDescent="0.25">
      <c r="A4">
        <v>0</v>
      </c>
      <c r="B4">
        <f t="shared" si="0"/>
        <v>0</v>
      </c>
      <c r="C4">
        <v>53.5</v>
      </c>
      <c r="D4">
        <f t="shared" si="1"/>
        <v>326.5</v>
      </c>
      <c r="E4">
        <v>0.77080000000000004</v>
      </c>
      <c r="F4">
        <f t="shared" si="2"/>
        <v>1.2973533990659054</v>
      </c>
    </row>
    <row r="5" spans="1:10" x14ac:dyDescent="0.25">
      <c r="A5">
        <v>0</v>
      </c>
      <c r="B5">
        <f t="shared" si="0"/>
        <v>0</v>
      </c>
      <c r="C5">
        <v>65.7</v>
      </c>
      <c r="D5">
        <f t="shared" si="1"/>
        <v>338.7</v>
      </c>
      <c r="E5">
        <v>0.77200000000000002</v>
      </c>
      <c r="F5">
        <f t="shared" si="2"/>
        <v>1.2953367875647668</v>
      </c>
    </row>
    <row r="6" spans="1:10" x14ac:dyDescent="0.25">
      <c r="A6">
        <v>0</v>
      </c>
      <c r="B6">
        <f t="shared" si="0"/>
        <v>0</v>
      </c>
      <c r="C6">
        <v>80</v>
      </c>
      <c r="D6">
        <f t="shared" si="1"/>
        <v>353</v>
      </c>
      <c r="E6">
        <v>0.77359999999999995</v>
      </c>
      <c r="F6">
        <f t="shared" si="2"/>
        <v>1.2926577042399174</v>
      </c>
    </row>
    <row r="7" spans="1:10" x14ac:dyDescent="0.25">
      <c r="A7">
        <v>0</v>
      </c>
      <c r="B7">
        <f t="shared" si="0"/>
        <v>0</v>
      </c>
      <c r="C7">
        <v>92.4</v>
      </c>
      <c r="D7">
        <f t="shared" si="1"/>
        <v>365.4</v>
      </c>
      <c r="E7">
        <v>0.77539999999999998</v>
      </c>
      <c r="F7">
        <f t="shared" si="2"/>
        <v>1.2896569512509672</v>
      </c>
    </row>
    <row r="8" spans="1:10" x14ac:dyDescent="0.25">
      <c r="A8">
        <v>0</v>
      </c>
      <c r="B8">
        <f t="shared" si="0"/>
        <v>0</v>
      </c>
      <c r="C8">
        <v>107.5</v>
      </c>
      <c r="D8">
        <f t="shared" si="1"/>
        <v>380.5</v>
      </c>
      <c r="E8">
        <v>0.77739999999999998</v>
      </c>
      <c r="F8">
        <f t="shared" si="2"/>
        <v>1.2863390789812195</v>
      </c>
    </row>
    <row r="9" spans="1:10" x14ac:dyDescent="0.25">
      <c r="A9">
        <v>0</v>
      </c>
      <c r="B9">
        <f t="shared" si="0"/>
        <v>0</v>
      </c>
      <c r="C9">
        <v>120</v>
      </c>
      <c r="D9">
        <f t="shared" si="1"/>
        <v>393</v>
      </c>
      <c r="E9">
        <v>0.77910000000000001</v>
      </c>
      <c r="F9">
        <f t="shared" si="2"/>
        <v>1.283532280836863</v>
      </c>
    </row>
    <row r="10" spans="1:10" x14ac:dyDescent="0.25">
      <c r="A10">
        <v>0</v>
      </c>
      <c r="B10">
        <f t="shared" si="0"/>
        <v>0</v>
      </c>
      <c r="C10">
        <v>132.80000000000001</v>
      </c>
      <c r="D10">
        <f t="shared" si="1"/>
        <v>405.8</v>
      </c>
      <c r="E10">
        <v>0.78090000000000004</v>
      </c>
      <c r="F10">
        <f t="shared" si="2"/>
        <v>1.2805736970162631</v>
      </c>
    </row>
    <row r="11" spans="1:10" x14ac:dyDescent="0.25">
      <c r="A11">
        <v>0</v>
      </c>
      <c r="B11">
        <f t="shared" si="0"/>
        <v>0</v>
      </c>
      <c r="C11">
        <v>145.19999999999999</v>
      </c>
      <c r="D11">
        <f t="shared" si="1"/>
        <v>418.2</v>
      </c>
      <c r="E11">
        <v>0.78280000000000005</v>
      </c>
      <c r="F11">
        <f t="shared" si="2"/>
        <v>1.2774655084312723</v>
      </c>
    </row>
    <row r="12" spans="1:10" x14ac:dyDescent="0.25">
      <c r="A12">
        <v>0</v>
      </c>
      <c r="B12">
        <f t="shared" si="0"/>
        <v>0</v>
      </c>
      <c r="C12">
        <v>157.69999999999999</v>
      </c>
      <c r="D12">
        <f t="shared" si="1"/>
        <v>430.7</v>
      </c>
      <c r="E12">
        <v>0.78600000000000003</v>
      </c>
      <c r="F12">
        <f t="shared" si="2"/>
        <v>1.272264631043257</v>
      </c>
    </row>
    <row r="13" spans="1:10" x14ac:dyDescent="0.25">
      <c r="A13">
        <v>0</v>
      </c>
      <c r="B13">
        <f t="shared" si="0"/>
        <v>0</v>
      </c>
      <c r="C13">
        <v>170</v>
      </c>
      <c r="D13">
        <f t="shared" si="1"/>
        <v>443</v>
      </c>
      <c r="E13">
        <v>0.78900000000000003</v>
      </c>
      <c r="F13">
        <f t="shared" si="2"/>
        <v>1.2674271229404308</v>
      </c>
    </row>
    <row r="14" spans="1:10" x14ac:dyDescent="0.25">
      <c r="A14">
        <v>0</v>
      </c>
      <c r="B14">
        <f t="shared" si="0"/>
        <v>0</v>
      </c>
      <c r="C14">
        <v>183.3</v>
      </c>
      <c r="D14">
        <f t="shared" si="1"/>
        <v>456.3</v>
      </c>
      <c r="E14">
        <v>0.79300000000000004</v>
      </c>
      <c r="F14">
        <f t="shared" si="2"/>
        <v>1.2610340479192939</v>
      </c>
    </row>
    <row r="15" spans="1:10" x14ac:dyDescent="0.25">
      <c r="A15">
        <v>0</v>
      </c>
      <c r="B15">
        <f t="shared" si="0"/>
        <v>0</v>
      </c>
      <c r="C15">
        <v>196.1</v>
      </c>
      <c r="D15">
        <f t="shared" si="1"/>
        <v>469.1</v>
      </c>
      <c r="E15">
        <v>0.79679999999999995</v>
      </c>
      <c r="F15">
        <f t="shared" si="2"/>
        <v>1.2550200803212852</v>
      </c>
    </row>
    <row r="16" spans="1:10" x14ac:dyDescent="0.25">
      <c r="A16">
        <v>0</v>
      </c>
      <c r="B16">
        <f t="shared" si="0"/>
        <v>0</v>
      </c>
      <c r="C16">
        <v>208.8</v>
      </c>
      <c r="D16">
        <f t="shared" si="1"/>
        <v>481.8</v>
      </c>
      <c r="E16">
        <v>0.80069999999999997</v>
      </c>
      <c r="F16">
        <f t="shared" si="2"/>
        <v>1.2489072061945798</v>
      </c>
    </row>
    <row r="17" spans="1:6" x14ac:dyDescent="0.25">
      <c r="A17">
        <v>0</v>
      </c>
      <c r="B17">
        <f t="shared" si="0"/>
        <v>0</v>
      </c>
      <c r="C17">
        <v>222.8</v>
      </c>
      <c r="D17">
        <f t="shared" si="1"/>
        <v>495.8</v>
      </c>
      <c r="E17">
        <v>0.80530000000000002</v>
      </c>
      <c r="F17">
        <f t="shared" si="2"/>
        <v>1.2417732522041476</v>
      </c>
    </row>
    <row r="18" spans="1:6" x14ac:dyDescent="0.25">
      <c r="A18">
        <v>0</v>
      </c>
      <c r="B18">
        <f t="shared" si="0"/>
        <v>0</v>
      </c>
      <c r="C18">
        <v>234.8</v>
      </c>
      <c r="D18">
        <f t="shared" si="1"/>
        <v>507.8</v>
      </c>
      <c r="E18">
        <v>0.80959999999999999</v>
      </c>
      <c r="F18">
        <f t="shared" si="2"/>
        <v>1.2351778656126482</v>
      </c>
    </row>
    <row r="19" spans="1:6" x14ac:dyDescent="0.25">
      <c r="A19">
        <v>0</v>
      </c>
      <c r="B19">
        <f t="shared" si="0"/>
        <v>0</v>
      </c>
      <c r="C19">
        <v>248.4</v>
      </c>
      <c r="D19">
        <f t="shared" si="1"/>
        <v>521.4</v>
      </c>
      <c r="E19">
        <v>0.81379999999999997</v>
      </c>
      <c r="F19">
        <f t="shared" si="2"/>
        <v>1.2288031457360531</v>
      </c>
    </row>
    <row r="20" spans="1:6" x14ac:dyDescent="0.25">
      <c r="A20">
        <v>0</v>
      </c>
      <c r="B20">
        <f t="shared" si="0"/>
        <v>0</v>
      </c>
      <c r="C20">
        <v>262.39999999999998</v>
      </c>
      <c r="D20">
        <f t="shared" si="1"/>
        <v>535.4</v>
      </c>
      <c r="E20">
        <v>0.81950000000000001</v>
      </c>
      <c r="F20">
        <f t="shared" si="2"/>
        <v>1.2202562538133008</v>
      </c>
    </row>
    <row r="21" spans="1:6" x14ac:dyDescent="0.25">
      <c r="A21">
        <v>0</v>
      </c>
      <c r="B21">
        <f t="shared" si="0"/>
        <v>0</v>
      </c>
      <c r="C21">
        <v>276.60000000000002</v>
      </c>
      <c r="D21">
        <f t="shared" si="1"/>
        <v>549.6</v>
      </c>
      <c r="E21">
        <v>0.82479999999999998</v>
      </c>
      <c r="F21">
        <f t="shared" si="2"/>
        <v>1.2124151309408342</v>
      </c>
    </row>
    <row r="22" spans="1:6" x14ac:dyDescent="0.25">
      <c r="A22">
        <v>0</v>
      </c>
      <c r="B22">
        <f t="shared" si="0"/>
        <v>0</v>
      </c>
      <c r="C22">
        <v>288.7</v>
      </c>
      <c r="D22">
        <f t="shared" si="1"/>
        <v>561.70000000000005</v>
      </c>
      <c r="E22">
        <v>0.82869999999999999</v>
      </c>
      <c r="F22">
        <f t="shared" si="2"/>
        <v>1.2067093037287318</v>
      </c>
    </row>
    <row r="23" spans="1:6" x14ac:dyDescent="0.25">
      <c r="A23">
        <v>0</v>
      </c>
      <c r="B23">
        <f t="shared" si="0"/>
        <v>0</v>
      </c>
      <c r="C23">
        <v>302.89999999999998</v>
      </c>
      <c r="D23">
        <f t="shared" si="1"/>
        <v>575.9</v>
      </c>
      <c r="E23">
        <v>0.83819999999999995</v>
      </c>
      <c r="F23">
        <f t="shared" si="2"/>
        <v>1.1930326890956813</v>
      </c>
    </row>
    <row r="24" spans="1:6" x14ac:dyDescent="0.25">
      <c r="A24">
        <v>0</v>
      </c>
      <c r="B24">
        <f t="shared" si="0"/>
        <v>0</v>
      </c>
      <c r="C24">
        <v>315.89999999999998</v>
      </c>
      <c r="D24">
        <f t="shared" si="1"/>
        <v>588.9</v>
      </c>
      <c r="E24">
        <v>0.84640000000000004</v>
      </c>
      <c r="F24">
        <f t="shared" si="2"/>
        <v>1.1814744801512287</v>
      </c>
    </row>
    <row r="25" spans="1:6" x14ac:dyDescent="0.25">
      <c r="A25">
        <v>0</v>
      </c>
      <c r="B25">
        <f t="shared" si="0"/>
        <v>0</v>
      </c>
      <c r="C25">
        <v>328.5</v>
      </c>
      <c r="D25">
        <f t="shared" si="1"/>
        <v>601.5</v>
      </c>
      <c r="E25">
        <v>0.86450000000000005</v>
      </c>
      <c r="F25">
        <f t="shared" si="2"/>
        <v>1.156737998843262</v>
      </c>
    </row>
    <row r="26" spans="1:6" x14ac:dyDescent="0.25">
      <c r="A26">
        <v>0</v>
      </c>
      <c r="B26">
        <f t="shared" si="0"/>
        <v>0</v>
      </c>
      <c r="C26">
        <v>338</v>
      </c>
      <c r="D26">
        <f t="shared" si="1"/>
        <v>611</v>
      </c>
      <c r="E26">
        <v>0.8831</v>
      </c>
      <c r="F26">
        <f t="shared" si="2"/>
        <v>1.1323745895142112</v>
      </c>
    </row>
    <row r="27" spans="1:6" x14ac:dyDescent="0.25">
      <c r="A27">
        <v>0</v>
      </c>
      <c r="B27">
        <f t="shared" si="0"/>
        <v>0</v>
      </c>
      <c r="C27">
        <v>346.1</v>
      </c>
      <c r="D27">
        <f t="shared" si="1"/>
        <v>619.1</v>
      </c>
      <c r="E27">
        <v>0.90229999999999999</v>
      </c>
      <c r="F27">
        <f t="shared" si="2"/>
        <v>1.1082788429568879</v>
      </c>
    </row>
    <row r="28" spans="1:6" x14ac:dyDescent="0.25">
      <c r="A28">
        <v>0</v>
      </c>
      <c r="B28">
        <f t="shared" si="0"/>
        <v>0</v>
      </c>
      <c r="C28">
        <v>355.7</v>
      </c>
      <c r="D28">
        <f t="shared" si="1"/>
        <v>628.70000000000005</v>
      </c>
      <c r="E28">
        <v>0.90769999999999995</v>
      </c>
      <c r="F28">
        <f t="shared" si="2"/>
        <v>1.1016855789357718</v>
      </c>
    </row>
    <row r="29" spans="1:6" x14ac:dyDescent="0.25">
      <c r="A29">
        <v>0</v>
      </c>
      <c r="B29">
        <f t="shared" si="0"/>
        <v>0</v>
      </c>
      <c r="C29">
        <v>364.4</v>
      </c>
      <c r="D29">
        <f t="shared" si="1"/>
        <v>637.4</v>
      </c>
      <c r="E29">
        <v>0.91359999999999997</v>
      </c>
      <c r="F29">
        <f t="shared" si="2"/>
        <v>1.0945709281961471</v>
      </c>
    </row>
    <row r="30" spans="1:6" x14ac:dyDescent="0.25">
      <c r="A30">
        <v>0</v>
      </c>
      <c r="B30">
        <f t="shared" si="0"/>
        <v>0</v>
      </c>
      <c r="C30">
        <v>373.5</v>
      </c>
      <c r="D30">
        <f t="shared" si="1"/>
        <v>646.5</v>
      </c>
      <c r="E30">
        <v>0.91890000000000005</v>
      </c>
      <c r="F30">
        <f t="shared" si="2"/>
        <v>1.0882576994232234</v>
      </c>
    </row>
    <row r="31" spans="1:6" x14ac:dyDescent="0.25">
      <c r="A31">
        <v>0</v>
      </c>
      <c r="B31">
        <f t="shared" si="0"/>
        <v>0</v>
      </c>
      <c r="C31">
        <v>384.1</v>
      </c>
      <c r="D31">
        <f t="shared" si="1"/>
        <v>657.1</v>
      </c>
      <c r="E31">
        <v>0.9254</v>
      </c>
      <c r="F31">
        <f t="shared" si="2"/>
        <v>1.0806137886319429</v>
      </c>
    </row>
    <row r="32" spans="1:6" x14ac:dyDescent="0.25">
      <c r="A32">
        <v>0</v>
      </c>
      <c r="B32">
        <f t="shared" si="0"/>
        <v>0</v>
      </c>
      <c r="C32">
        <v>397.8</v>
      </c>
      <c r="D32">
        <f t="shared" si="1"/>
        <v>670.8</v>
      </c>
      <c r="E32">
        <v>0.93410000000000004</v>
      </c>
      <c r="F32">
        <f t="shared" si="2"/>
        <v>1.0705491917353602</v>
      </c>
    </row>
    <row r="33" spans="1:6" x14ac:dyDescent="0.25">
      <c r="A33">
        <v>20</v>
      </c>
      <c r="B33">
        <f t="shared" si="0"/>
        <v>20000000</v>
      </c>
      <c r="C33">
        <v>30.5</v>
      </c>
      <c r="D33">
        <f t="shared" si="1"/>
        <v>303.5</v>
      </c>
      <c r="E33">
        <v>0.76470000000000005</v>
      </c>
      <c r="F33">
        <f t="shared" si="2"/>
        <v>1.3077023669412842</v>
      </c>
    </row>
    <row r="34" spans="1:6" x14ac:dyDescent="0.25">
      <c r="A34">
        <v>20</v>
      </c>
      <c r="B34">
        <f t="shared" si="0"/>
        <v>20000000</v>
      </c>
      <c r="C34">
        <v>41.7</v>
      </c>
      <c r="D34">
        <f t="shared" si="1"/>
        <v>314.7</v>
      </c>
      <c r="E34">
        <v>0.76700000000000002</v>
      </c>
      <c r="F34">
        <f t="shared" si="2"/>
        <v>1.3037809647979139</v>
      </c>
    </row>
    <row r="35" spans="1:6" x14ac:dyDescent="0.25">
      <c r="A35">
        <v>20</v>
      </c>
      <c r="B35">
        <f t="shared" si="0"/>
        <v>20000000</v>
      </c>
      <c r="C35">
        <v>53.5</v>
      </c>
      <c r="D35">
        <f t="shared" si="1"/>
        <v>326.5</v>
      </c>
      <c r="E35">
        <v>0.76819999999999999</v>
      </c>
      <c r="F35">
        <f t="shared" si="2"/>
        <v>1.3017443374121322</v>
      </c>
    </row>
    <row r="36" spans="1:6" x14ac:dyDescent="0.25">
      <c r="A36">
        <v>20</v>
      </c>
      <c r="B36">
        <f t="shared" si="0"/>
        <v>20000000</v>
      </c>
      <c r="C36">
        <v>65.7</v>
      </c>
      <c r="D36">
        <f t="shared" si="1"/>
        <v>338.7</v>
      </c>
      <c r="E36">
        <v>0.76939999999999997</v>
      </c>
      <c r="F36">
        <f t="shared" si="2"/>
        <v>1.2997140629061608</v>
      </c>
    </row>
    <row r="37" spans="1:6" x14ac:dyDescent="0.25">
      <c r="A37">
        <v>20</v>
      </c>
      <c r="B37">
        <f t="shared" si="0"/>
        <v>20000000</v>
      </c>
      <c r="C37">
        <v>80</v>
      </c>
      <c r="D37">
        <f t="shared" si="1"/>
        <v>353</v>
      </c>
      <c r="E37">
        <v>0.77070000000000005</v>
      </c>
      <c r="F37">
        <f t="shared" si="2"/>
        <v>1.2975217334890359</v>
      </c>
    </row>
    <row r="38" spans="1:6" x14ac:dyDescent="0.25">
      <c r="A38">
        <v>20</v>
      </c>
      <c r="B38">
        <f t="shared" si="0"/>
        <v>20000000</v>
      </c>
      <c r="C38">
        <v>92.4</v>
      </c>
      <c r="D38">
        <f t="shared" si="1"/>
        <v>365.4</v>
      </c>
      <c r="E38">
        <v>0.77249999999999996</v>
      </c>
      <c r="F38">
        <f t="shared" si="2"/>
        <v>1.2944983818770228</v>
      </c>
    </row>
    <row r="39" spans="1:6" x14ac:dyDescent="0.25">
      <c r="A39">
        <v>20</v>
      </c>
      <c r="B39">
        <f t="shared" si="0"/>
        <v>20000000</v>
      </c>
      <c r="C39">
        <v>107.5</v>
      </c>
      <c r="D39">
        <f t="shared" si="1"/>
        <v>380.5</v>
      </c>
      <c r="E39">
        <v>0.7742</v>
      </c>
      <c r="F39">
        <f t="shared" si="2"/>
        <v>1.2916559028674761</v>
      </c>
    </row>
    <row r="40" spans="1:6" x14ac:dyDescent="0.25">
      <c r="A40">
        <v>20</v>
      </c>
      <c r="B40">
        <f t="shared" si="0"/>
        <v>20000000</v>
      </c>
      <c r="C40">
        <v>120</v>
      </c>
      <c r="D40">
        <f t="shared" si="1"/>
        <v>393</v>
      </c>
      <c r="E40">
        <v>0.77590000000000003</v>
      </c>
      <c r="F40">
        <f t="shared" si="2"/>
        <v>1.2888258796236627</v>
      </c>
    </row>
    <row r="41" spans="1:6" x14ac:dyDescent="0.25">
      <c r="A41">
        <v>20</v>
      </c>
      <c r="B41">
        <f t="shared" si="0"/>
        <v>20000000</v>
      </c>
      <c r="C41">
        <v>132.80000000000001</v>
      </c>
      <c r="D41">
        <f t="shared" si="1"/>
        <v>405.8</v>
      </c>
      <c r="E41">
        <v>0.77739999999999998</v>
      </c>
      <c r="F41">
        <f t="shared" si="2"/>
        <v>1.2863390789812195</v>
      </c>
    </row>
    <row r="42" spans="1:6" x14ac:dyDescent="0.25">
      <c r="A42">
        <v>20</v>
      </c>
      <c r="B42">
        <f t="shared" si="0"/>
        <v>20000000</v>
      </c>
      <c r="C42">
        <v>145.19999999999999</v>
      </c>
      <c r="D42">
        <f t="shared" si="1"/>
        <v>418.2</v>
      </c>
      <c r="E42">
        <v>0.7792</v>
      </c>
      <c r="F42">
        <f t="shared" si="2"/>
        <v>1.2833675564681726</v>
      </c>
    </row>
    <row r="43" spans="1:6" x14ac:dyDescent="0.25">
      <c r="A43">
        <v>20</v>
      </c>
      <c r="B43">
        <f t="shared" si="0"/>
        <v>20000000</v>
      </c>
      <c r="C43">
        <v>157.69999999999999</v>
      </c>
      <c r="D43">
        <f t="shared" si="1"/>
        <v>430.7</v>
      </c>
      <c r="E43">
        <v>0.78100000000000003</v>
      </c>
      <c r="F43">
        <f t="shared" si="2"/>
        <v>1.2804097311139564</v>
      </c>
    </row>
    <row r="44" spans="1:6" x14ac:dyDescent="0.25">
      <c r="A44">
        <v>20</v>
      </c>
      <c r="B44">
        <f t="shared" si="0"/>
        <v>20000000</v>
      </c>
      <c r="C44">
        <v>170</v>
      </c>
      <c r="D44">
        <f t="shared" si="1"/>
        <v>443</v>
      </c>
      <c r="E44">
        <v>0.78339999999999999</v>
      </c>
      <c r="F44">
        <f t="shared" si="2"/>
        <v>1.2764871074802144</v>
      </c>
    </row>
    <row r="45" spans="1:6" x14ac:dyDescent="0.25">
      <c r="A45">
        <v>20</v>
      </c>
      <c r="B45">
        <f t="shared" si="0"/>
        <v>20000000</v>
      </c>
      <c r="C45">
        <v>183.3</v>
      </c>
      <c r="D45">
        <f t="shared" si="1"/>
        <v>456.3</v>
      </c>
      <c r="E45">
        <v>0.78669999999999995</v>
      </c>
      <c r="F45">
        <f t="shared" si="2"/>
        <v>1.271132579128003</v>
      </c>
    </row>
    <row r="46" spans="1:6" x14ac:dyDescent="0.25">
      <c r="A46">
        <v>20</v>
      </c>
      <c r="B46">
        <f t="shared" si="0"/>
        <v>20000000</v>
      </c>
      <c r="C46">
        <v>196.1</v>
      </c>
      <c r="D46">
        <f t="shared" si="1"/>
        <v>469.1</v>
      </c>
      <c r="E46">
        <v>0.79020000000000001</v>
      </c>
      <c r="F46">
        <f t="shared" si="2"/>
        <v>1.2655024044545684</v>
      </c>
    </row>
    <row r="47" spans="1:6" x14ac:dyDescent="0.25">
      <c r="A47">
        <v>20</v>
      </c>
      <c r="B47">
        <f t="shared" si="0"/>
        <v>20000000</v>
      </c>
      <c r="C47">
        <v>208.8</v>
      </c>
      <c r="D47">
        <f t="shared" si="1"/>
        <v>481.8</v>
      </c>
      <c r="E47">
        <v>0.79379999999999995</v>
      </c>
      <c r="F47">
        <f t="shared" si="2"/>
        <v>1.2597631645250693</v>
      </c>
    </row>
    <row r="48" spans="1:6" x14ac:dyDescent="0.25">
      <c r="A48">
        <v>20</v>
      </c>
      <c r="B48">
        <f t="shared" si="0"/>
        <v>20000000</v>
      </c>
      <c r="C48">
        <v>222.8</v>
      </c>
      <c r="D48">
        <f t="shared" si="1"/>
        <v>495.8</v>
      </c>
      <c r="E48">
        <v>0.79810000000000003</v>
      </c>
      <c r="F48">
        <f t="shared" si="2"/>
        <v>1.2529758175667209</v>
      </c>
    </row>
    <row r="49" spans="1:6" x14ac:dyDescent="0.25">
      <c r="A49">
        <v>20</v>
      </c>
      <c r="B49">
        <f t="shared" si="0"/>
        <v>20000000</v>
      </c>
      <c r="C49">
        <v>234.8</v>
      </c>
      <c r="D49">
        <f t="shared" si="1"/>
        <v>507.8</v>
      </c>
      <c r="E49">
        <v>0.80179999999999996</v>
      </c>
      <c r="F49">
        <f t="shared" si="2"/>
        <v>1.2471938139186831</v>
      </c>
    </row>
    <row r="50" spans="1:6" x14ac:dyDescent="0.25">
      <c r="A50">
        <v>20</v>
      </c>
      <c r="B50">
        <f t="shared" si="0"/>
        <v>20000000</v>
      </c>
      <c r="C50">
        <v>248.4</v>
      </c>
      <c r="D50">
        <f t="shared" si="1"/>
        <v>521.4</v>
      </c>
      <c r="E50">
        <v>0.80569999999999997</v>
      </c>
      <c r="F50">
        <f t="shared" si="2"/>
        <v>1.2411567580985479</v>
      </c>
    </row>
    <row r="51" spans="1:6" x14ac:dyDescent="0.25">
      <c r="A51">
        <v>20</v>
      </c>
      <c r="B51">
        <f t="shared" si="0"/>
        <v>20000000</v>
      </c>
      <c r="C51">
        <v>262.39999999999998</v>
      </c>
      <c r="D51">
        <f t="shared" si="1"/>
        <v>535.4</v>
      </c>
      <c r="E51">
        <v>0.8105</v>
      </c>
      <c r="F51">
        <f t="shared" si="2"/>
        <v>1.2338062924120914</v>
      </c>
    </row>
    <row r="52" spans="1:6" x14ac:dyDescent="0.25">
      <c r="A52">
        <v>20</v>
      </c>
      <c r="B52">
        <f t="shared" si="0"/>
        <v>20000000</v>
      </c>
      <c r="C52">
        <v>276.60000000000002</v>
      </c>
      <c r="D52">
        <f t="shared" si="1"/>
        <v>549.6</v>
      </c>
      <c r="E52">
        <v>0.81520000000000004</v>
      </c>
      <c r="F52">
        <f t="shared" si="2"/>
        <v>1.2266928361138369</v>
      </c>
    </row>
    <row r="53" spans="1:6" x14ac:dyDescent="0.25">
      <c r="A53">
        <v>20</v>
      </c>
      <c r="B53">
        <f t="shared" si="0"/>
        <v>20000000</v>
      </c>
      <c r="C53">
        <v>288.7</v>
      </c>
      <c r="D53">
        <f t="shared" si="1"/>
        <v>561.70000000000005</v>
      </c>
      <c r="E53">
        <v>0.81899999999999995</v>
      </c>
      <c r="F53">
        <f t="shared" si="2"/>
        <v>1.2210012210012211</v>
      </c>
    </row>
    <row r="54" spans="1:6" x14ac:dyDescent="0.25">
      <c r="A54">
        <v>20</v>
      </c>
      <c r="B54">
        <f t="shared" si="0"/>
        <v>20000000</v>
      </c>
      <c r="C54">
        <v>302.89999999999998</v>
      </c>
      <c r="D54">
        <f t="shared" si="1"/>
        <v>575.9</v>
      </c>
      <c r="E54">
        <v>0.82679999999999998</v>
      </c>
      <c r="F54">
        <f t="shared" si="2"/>
        <v>1.2094823415578133</v>
      </c>
    </row>
    <row r="55" spans="1:6" x14ac:dyDescent="0.25">
      <c r="A55">
        <v>20</v>
      </c>
      <c r="B55">
        <f t="shared" si="0"/>
        <v>20000000</v>
      </c>
      <c r="C55">
        <v>315.89999999999998</v>
      </c>
      <c r="D55">
        <f t="shared" si="1"/>
        <v>588.9</v>
      </c>
      <c r="E55">
        <v>0.83350000000000002</v>
      </c>
      <c r="F55">
        <f t="shared" si="2"/>
        <v>1.1997600479904018</v>
      </c>
    </row>
    <row r="56" spans="1:6" x14ac:dyDescent="0.25">
      <c r="A56">
        <v>20</v>
      </c>
      <c r="B56">
        <f t="shared" si="0"/>
        <v>20000000</v>
      </c>
      <c r="C56">
        <v>328.5</v>
      </c>
      <c r="D56">
        <f t="shared" si="1"/>
        <v>601.5</v>
      </c>
      <c r="E56">
        <v>0.84770000000000001</v>
      </c>
      <c r="F56">
        <f t="shared" si="2"/>
        <v>1.1796626164916835</v>
      </c>
    </row>
    <row r="57" spans="1:6" x14ac:dyDescent="0.25">
      <c r="A57">
        <v>20</v>
      </c>
      <c r="B57">
        <f t="shared" si="0"/>
        <v>20000000</v>
      </c>
      <c r="C57">
        <v>338</v>
      </c>
      <c r="D57">
        <f t="shared" si="1"/>
        <v>611</v>
      </c>
      <c r="E57">
        <v>0.8639</v>
      </c>
      <c r="F57">
        <f t="shared" si="2"/>
        <v>1.1575413821044103</v>
      </c>
    </row>
    <row r="58" spans="1:6" x14ac:dyDescent="0.25">
      <c r="A58">
        <v>20</v>
      </c>
      <c r="B58">
        <f t="shared" si="0"/>
        <v>20000000</v>
      </c>
      <c r="C58">
        <v>346.1</v>
      </c>
      <c r="D58">
        <f t="shared" si="1"/>
        <v>619.1</v>
      </c>
      <c r="E58">
        <v>0.8851</v>
      </c>
      <c r="F58">
        <f t="shared" si="2"/>
        <v>1.1298158400180771</v>
      </c>
    </row>
    <row r="59" spans="1:6" x14ac:dyDescent="0.25">
      <c r="A59">
        <v>20</v>
      </c>
      <c r="B59">
        <f t="shared" si="0"/>
        <v>20000000</v>
      </c>
      <c r="C59">
        <v>355.7</v>
      </c>
      <c r="D59">
        <f t="shared" si="1"/>
        <v>628.70000000000005</v>
      </c>
      <c r="E59">
        <v>0.8901</v>
      </c>
      <c r="F59">
        <f t="shared" si="2"/>
        <v>1.1234692731153804</v>
      </c>
    </row>
    <row r="60" spans="1:6" x14ac:dyDescent="0.25">
      <c r="A60">
        <v>20</v>
      </c>
      <c r="B60">
        <f t="shared" si="0"/>
        <v>20000000</v>
      </c>
      <c r="C60">
        <v>364.4</v>
      </c>
      <c r="D60">
        <f t="shared" si="1"/>
        <v>637.4</v>
      </c>
      <c r="E60">
        <v>0.89459999999999995</v>
      </c>
      <c r="F60">
        <f t="shared" si="2"/>
        <v>1.1178180192264699</v>
      </c>
    </row>
    <row r="61" spans="1:6" x14ac:dyDescent="0.25">
      <c r="A61">
        <v>20</v>
      </c>
      <c r="B61">
        <f t="shared" si="0"/>
        <v>20000000</v>
      </c>
      <c r="C61">
        <v>373.5</v>
      </c>
      <c r="D61">
        <f t="shared" si="1"/>
        <v>646.5</v>
      </c>
      <c r="E61">
        <v>0.89929999999999999</v>
      </c>
      <c r="F61">
        <f t="shared" si="2"/>
        <v>1.1119759813188035</v>
      </c>
    </row>
    <row r="62" spans="1:6" x14ac:dyDescent="0.25">
      <c r="A62">
        <v>20</v>
      </c>
      <c r="B62">
        <f t="shared" si="0"/>
        <v>20000000</v>
      </c>
      <c r="C62">
        <v>384.1</v>
      </c>
      <c r="D62">
        <f t="shared" si="1"/>
        <v>657.1</v>
      </c>
      <c r="E62">
        <v>0.90449999999999997</v>
      </c>
      <c r="F62">
        <f t="shared" si="2"/>
        <v>1.105583195135434</v>
      </c>
    </row>
    <row r="63" spans="1:6" x14ac:dyDescent="0.25">
      <c r="A63">
        <v>20</v>
      </c>
      <c r="B63">
        <f t="shared" si="0"/>
        <v>20000000</v>
      </c>
      <c r="C63">
        <v>397.8</v>
      </c>
      <c r="D63">
        <f t="shared" si="1"/>
        <v>670.8</v>
      </c>
      <c r="E63">
        <v>0.91190000000000004</v>
      </c>
      <c r="F63">
        <f t="shared" si="2"/>
        <v>1.096611470555982</v>
      </c>
    </row>
    <row r="64" spans="1:6" x14ac:dyDescent="0.25">
      <c r="A64">
        <v>40</v>
      </c>
      <c r="B64">
        <f t="shared" si="0"/>
        <v>40000000</v>
      </c>
      <c r="C64">
        <v>30.5</v>
      </c>
      <c r="D64">
        <f t="shared" si="1"/>
        <v>303.5</v>
      </c>
      <c r="E64">
        <v>0.76219999999999999</v>
      </c>
      <c r="F64">
        <f t="shared" si="2"/>
        <v>1.3119916032537391</v>
      </c>
    </row>
    <row r="65" spans="1:6" x14ac:dyDescent="0.25">
      <c r="A65">
        <v>40</v>
      </c>
      <c r="B65">
        <f t="shared" si="0"/>
        <v>40000000</v>
      </c>
      <c r="C65">
        <v>41.7</v>
      </c>
      <c r="D65">
        <f t="shared" si="1"/>
        <v>314.7</v>
      </c>
      <c r="E65">
        <v>0.76429999999999998</v>
      </c>
      <c r="F65">
        <f t="shared" si="2"/>
        <v>1.3083867591259977</v>
      </c>
    </row>
    <row r="66" spans="1:6" x14ac:dyDescent="0.25">
      <c r="A66">
        <v>40</v>
      </c>
      <c r="B66">
        <f t="shared" ref="B66:B129" si="3">A66*1000000</f>
        <v>40000000</v>
      </c>
      <c r="C66">
        <v>53.5</v>
      </c>
      <c r="D66">
        <f t="shared" ref="D66:D129" si="4">C66+273</f>
        <v>326.5</v>
      </c>
      <c r="E66">
        <v>0.76559999999999995</v>
      </c>
      <c r="F66">
        <f t="shared" ref="F66:F129" si="5">1/E66</f>
        <v>1.3061650992685476</v>
      </c>
    </row>
    <row r="67" spans="1:6" x14ac:dyDescent="0.25">
      <c r="A67">
        <v>40</v>
      </c>
      <c r="B67">
        <f t="shared" si="3"/>
        <v>40000000</v>
      </c>
      <c r="C67">
        <v>65.7</v>
      </c>
      <c r="D67">
        <f t="shared" si="4"/>
        <v>338.7</v>
      </c>
      <c r="E67">
        <v>0.76670000000000005</v>
      </c>
      <c r="F67">
        <f t="shared" si="5"/>
        <v>1.3042911177774879</v>
      </c>
    </row>
    <row r="68" spans="1:6" x14ac:dyDescent="0.25">
      <c r="A68">
        <v>40</v>
      </c>
      <c r="B68">
        <f t="shared" si="3"/>
        <v>40000000</v>
      </c>
      <c r="C68">
        <v>80</v>
      </c>
      <c r="D68">
        <f t="shared" si="4"/>
        <v>353</v>
      </c>
      <c r="E68">
        <v>0.76790000000000003</v>
      </c>
      <c r="F68">
        <f t="shared" si="5"/>
        <v>1.302252897512697</v>
      </c>
    </row>
    <row r="69" spans="1:6" x14ac:dyDescent="0.25">
      <c r="A69">
        <v>40</v>
      </c>
      <c r="B69">
        <f t="shared" si="3"/>
        <v>40000000</v>
      </c>
      <c r="C69">
        <v>92.4</v>
      </c>
      <c r="D69">
        <f t="shared" si="4"/>
        <v>365.4</v>
      </c>
      <c r="E69">
        <v>0.76980000000000004</v>
      </c>
      <c r="F69">
        <f t="shared" si="5"/>
        <v>1.2990387113535982</v>
      </c>
    </row>
    <row r="70" spans="1:6" x14ac:dyDescent="0.25">
      <c r="A70">
        <v>40</v>
      </c>
      <c r="B70">
        <f t="shared" si="3"/>
        <v>40000000</v>
      </c>
      <c r="C70">
        <v>107.5</v>
      </c>
      <c r="D70">
        <f t="shared" si="4"/>
        <v>380.5</v>
      </c>
      <c r="E70">
        <v>0.77129999999999999</v>
      </c>
      <c r="F70">
        <f t="shared" si="5"/>
        <v>1.2965123816932451</v>
      </c>
    </row>
    <row r="71" spans="1:6" x14ac:dyDescent="0.25">
      <c r="A71">
        <v>40</v>
      </c>
      <c r="B71">
        <f t="shared" si="3"/>
        <v>40000000</v>
      </c>
      <c r="C71">
        <v>120</v>
      </c>
      <c r="D71">
        <f t="shared" si="4"/>
        <v>393</v>
      </c>
      <c r="E71">
        <v>0.77300000000000002</v>
      </c>
      <c r="F71">
        <f t="shared" si="5"/>
        <v>1.2936610608020698</v>
      </c>
    </row>
    <row r="72" spans="1:6" x14ac:dyDescent="0.25">
      <c r="A72">
        <v>40</v>
      </c>
      <c r="B72">
        <f t="shared" si="3"/>
        <v>40000000</v>
      </c>
      <c r="C72">
        <v>132.80000000000001</v>
      </c>
      <c r="D72">
        <f t="shared" si="4"/>
        <v>405.8</v>
      </c>
      <c r="E72">
        <v>0.77439999999999998</v>
      </c>
      <c r="F72">
        <f t="shared" si="5"/>
        <v>1.2913223140495869</v>
      </c>
    </row>
    <row r="73" spans="1:6" x14ac:dyDescent="0.25">
      <c r="A73">
        <v>40</v>
      </c>
      <c r="B73">
        <f t="shared" si="3"/>
        <v>40000000</v>
      </c>
      <c r="C73">
        <v>145.19999999999999</v>
      </c>
      <c r="D73">
        <f t="shared" si="4"/>
        <v>418.2</v>
      </c>
      <c r="E73">
        <v>0.77610000000000001</v>
      </c>
      <c r="F73">
        <f t="shared" si="5"/>
        <v>1.2884937508053085</v>
      </c>
    </row>
    <row r="74" spans="1:6" x14ac:dyDescent="0.25">
      <c r="A74">
        <v>40</v>
      </c>
      <c r="B74">
        <f t="shared" si="3"/>
        <v>40000000</v>
      </c>
      <c r="C74">
        <v>157.69999999999999</v>
      </c>
      <c r="D74">
        <f t="shared" si="4"/>
        <v>430.7</v>
      </c>
      <c r="E74">
        <v>0.77700000000000002</v>
      </c>
      <c r="F74">
        <f t="shared" si="5"/>
        <v>1.287001287001287</v>
      </c>
    </row>
    <row r="75" spans="1:6" x14ac:dyDescent="0.25">
      <c r="A75">
        <v>40</v>
      </c>
      <c r="B75">
        <f t="shared" si="3"/>
        <v>40000000</v>
      </c>
      <c r="C75">
        <v>170</v>
      </c>
      <c r="D75">
        <f t="shared" si="4"/>
        <v>443</v>
      </c>
      <c r="E75">
        <v>0.77849999999999997</v>
      </c>
      <c r="F75">
        <f t="shared" si="5"/>
        <v>1.2845215157353886</v>
      </c>
    </row>
    <row r="76" spans="1:6" x14ac:dyDescent="0.25">
      <c r="A76">
        <v>40</v>
      </c>
      <c r="B76">
        <f t="shared" si="3"/>
        <v>40000000</v>
      </c>
      <c r="C76">
        <v>183.3</v>
      </c>
      <c r="D76">
        <f t="shared" si="4"/>
        <v>456.3</v>
      </c>
      <c r="E76">
        <v>0.78139999999999998</v>
      </c>
      <c r="F76">
        <f t="shared" si="5"/>
        <v>1.2797542871768621</v>
      </c>
    </row>
    <row r="77" spans="1:6" x14ac:dyDescent="0.25">
      <c r="A77">
        <v>40</v>
      </c>
      <c r="B77">
        <f t="shared" si="3"/>
        <v>40000000</v>
      </c>
      <c r="C77">
        <v>196.1</v>
      </c>
      <c r="D77">
        <f t="shared" si="4"/>
        <v>469.1</v>
      </c>
      <c r="E77">
        <v>0.78480000000000005</v>
      </c>
      <c r="F77">
        <f t="shared" si="5"/>
        <v>1.2742099898063199</v>
      </c>
    </row>
    <row r="78" spans="1:6" x14ac:dyDescent="0.25">
      <c r="A78">
        <v>40</v>
      </c>
      <c r="B78">
        <f t="shared" si="3"/>
        <v>40000000</v>
      </c>
      <c r="C78">
        <v>208.8</v>
      </c>
      <c r="D78">
        <f t="shared" si="4"/>
        <v>481.8</v>
      </c>
      <c r="E78">
        <v>0.78810000000000002</v>
      </c>
      <c r="F78">
        <f t="shared" si="5"/>
        <v>1.2688745083111279</v>
      </c>
    </row>
    <row r="79" spans="1:6" x14ac:dyDescent="0.25">
      <c r="A79">
        <v>40</v>
      </c>
      <c r="B79">
        <f t="shared" si="3"/>
        <v>40000000</v>
      </c>
      <c r="C79">
        <v>222.8</v>
      </c>
      <c r="D79">
        <f t="shared" si="4"/>
        <v>495.8</v>
      </c>
      <c r="E79">
        <v>0.79200000000000004</v>
      </c>
      <c r="F79">
        <f t="shared" si="5"/>
        <v>1.2626262626262625</v>
      </c>
    </row>
    <row r="80" spans="1:6" x14ac:dyDescent="0.25">
      <c r="A80">
        <v>40</v>
      </c>
      <c r="B80">
        <f t="shared" si="3"/>
        <v>40000000</v>
      </c>
      <c r="C80">
        <v>234.8</v>
      </c>
      <c r="D80">
        <f t="shared" si="4"/>
        <v>507.8</v>
      </c>
      <c r="E80">
        <v>0.79569999999999996</v>
      </c>
      <c r="F80">
        <f t="shared" si="5"/>
        <v>1.2567550584391103</v>
      </c>
    </row>
    <row r="81" spans="1:6" x14ac:dyDescent="0.25">
      <c r="A81">
        <v>40</v>
      </c>
      <c r="B81">
        <f t="shared" si="3"/>
        <v>40000000</v>
      </c>
      <c r="C81">
        <v>248.4</v>
      </c>
      <c r="D81">
        <f t="shared" si="4"/>
        <v>521.4</v>
      </c>
      <c r="E81">
        <v>0.79900000000000004</v>
      </c>
      <c r="F81">
        <f t="shared" si="5"/>
        <v>1.2515644555694618</v>
      </c>
    </row>
    <row r="82" spans="1:6" x14ac:dyDescent="0.25">
      <c r="A82">
        <v>40</v>
      </c>
      <c r="B82">
        <f t="shared" si="3"/>
        <v>40000000</v>
      </c>
      <c r="C82">
        <v>262.39999999999998</v>
      </c>
      <c r="D82">
        <f t="shared" si="4"/>
        <v>535.4</v>
      </c>
      <c r="E82">
        <v>0.80330000000000001</v>
      </c>
      <c r="F82">
        <f t="shared" si="5"/>
        <v>1.2448649321548613</v>
      </c>
    </row>
    <row r="83" spans="1:6" x14ac:dyDescent="0.25">
      <c r="A83">
        <v>40</v>
      </c>
      <c r="B83">
        <f t="shared" si="3"/>
        <v>40000000</v>
      </c>
      <c r="C83">
        <v>276.60000000000002</v>
      </c>
      <c r="D83">
        <f t="shared" si="4"/>
        <v>549.6</v>
      </c>
      <c r="E83">
        <v>0.80740000000000001</v>
      </c>
      <c r="F83">
        <f t="shared" si="5"/>
        <v>1.2385434728758979</v>
      </c>
    </row>
    <row r="84" spans="1:6" x14ac:dyDescent="0.25">
      <c r="A84">
        <v>40</v>
      </c>
      <c r="B84">
        <f t="shared" si="3"/>
        <v>40000000</v>
      </c>
      <c r="C84">
        <v>288.7</v>
      </c>
      <c r="D84">
        <f t="shared" si="4"/>
        <v>561.70000000000005</v>
      </c>
      <c r="E84">
        <v>0.81110000000000004</v>
      </c>
      <c r="F84">
        <f t="shared" si="5"/>
        <v>1.2328936012822094</v>
      </c>
    </row>
    <row r="85" spans="1:6" x14ac:dyDescent="0.25">
      <c r="A85">
        <v>40</v>
      </c>
      <c r="B85">
        <f t="shared" si="3"/>
        <v>40000000</v>
      </c>
      <c r="C85">
        <v>302.89999999999998</v>
      </c>
      <c r="D85">
        <f t="shared" si="4"/>
        <v>575.9</v>
      </c>
      <c r="E85">
        <v>0.81759999999999999</v>
      </c>
      <c r="F85">
        <f t="shared" si="5"/>
        <v>1.2230919765166341</v>
      </c>
    </row>
    <row r="86" spans="1:6" x14ac:dyDescent="0.25">
      <c r="A86">
        <v>40</v>
      </c>
      <c r="B86">
        <f t="shared" si="3"/>
        <v>40000000</v>
      </c>
      <c r="C86">
        <v>315.89999999999998</v>
      </c>
      <c r="D86">
        <f t="shared" si="4"/>
        <v>588.9</v>
      </c>
      <c r="E86">
        <v>0.82330000000000003</v>
      </c>
      <c r="F86">
        <f t="shared" si="5"/>
        <v>1.2146240738491436</v>
      </c>
    </row>
    <row r="87" spans="1:6" x14ac:dyDescent="0.25">
      <c r="A87">
        <v>40</v>
      </c>
      <c r="B87">
        <f t="shared" si="3"/>
        <v>40000000</v>
      </c>
      <c r="C87">
        <v>328.5</v>
      </c>
      <c r="D87">
        <f t="shared" si="4"/>
        <v>601.5</v>
      </c>
      <c r="E87">
        <v>0.83479999999999999</v>
      </c>
      <c r="F87">
        <f t="shared" si="5"/>
        <v>1.1978917105893627</v>
      </c>
    </row>
    <row r="88" spans="1:6" x14ac:dyDescent="0.25">
      <c r="A88">
        <v>40</v>
      </c>
      <c r="B88">
        <f t="shared" si="3"/>
        <v>40000000</v>
      </c>
      <c r="C88">
        <v>338</v>
      </c>
      <c r="D88">
        <f t="shared" si="4"/>
        <v>611</v>
      </c>
      <c r="E88">
        <v>0.84919999999999995</v>
      </c>
      <c r="F88">
        <f t="shared" si="5"/>
        <v>1.1775788977861517</v>
      </c>
    </row>
    <row r="89" spans="1:6" x14ac:dyDescent="0.25">
      <c r="A89">
        <v>40</v>
      </c>
      <c r="B89">
        <f t="shared" si="3"/>
        <v>40000000</v>
      </c>
      <c r="C89">
        <v>346.1</v>
      </c>
      <c r="D89">
        <f t="shared" si="4"/>
        <v>619.1</v>
      </c>
      <c r="E89">
        <v>0.87250000000000005</v>
      </c>
      <c r="F89">
        <f t="shared" si="5"/>
        <v>1.1461318051575931</v>
      </c>
    </row>
    <row r="90" spans="1:6" x14ac:dyDescent="0.25">
      <c r="A90">
        <v>40</v>
      </c>
      <c r="B90">
        <f t="shared" si="3"/>
        <v>40000000</v>
      </c>
      <c r="C90">
        <v>355.7</v>
      </c>
      <c r="D90">
        <f t="shared" si="4"/>
        <v>628.70000000000005</v>
      </c>
      <c r="E90">
        <v>0.87749999999999995</v>
      </c>
      <c r="F90">
        <f t="shared" si="5"/>
        <v>1.1396011396011396</v>
      </c>
    </row>
    <row r="91" spans="1:6" x14ac:dyDescent="0.25">
      <c r="A91">
        <v>40</v>
      </c>
      <c r="B91">
        <f t="shared" si="3"/>
        <v>40000000</v>
      </c>
      <c r="C91">
        <v>364.4</v>
      </c>
      <c r="D91">
        <f t="shared" si="4"/>
        <v>637.4</v>
      </c>
      <c r="E91">
        <v>0.88129999999999997</v>
      </c>
      <c r="F91">
        <f t="shared" si="5"/>
        <v>1.1346873936230568</v>
      </c>
    </row>
    <row r="92" spans="1:6" x14ac:dyDescent="0.25">
      <c r="A92">
        <v>40</v>
      </c>
      <c r="B92">
        <f t="shared" si="3"/>
        <v>40000000</v>
      </c>
      <c r="C92">
        <v>373.5</v>
      </c>
      <c r="D92">
        <f t="shared" si="4"/>
        <v>646.5</v>
      </c>
      <c r="E92">
        <v>0.88480000000000003</v>
      </c>
      <c r="F92">
        <f t="shared" si="5"/>
        <v>1.1301989150090415</v>
      </c>
    </row>
    <row r="93" spans="1:6" x14ac:dyDescent="0.25">
      <c r="A93">
        <v>40</v>
      </c>
      <c r="B93">
        <f t="shared" si="3"/>
        <v>40000000</v>
      </c>
      <c r="C93">
        <v>384.1</v>
      </c>
      <c r="D93">
        <f t="shared" si="4"/>
        <v>657.1</v>
      </c>
      <c r="E93">
        <v>0.8901</v>
      </c>
      <c r="F93">
        <f t="shared" si="5"/>
        <v>1.1234692731153804</v>
      </c>
    </row>
    <row r="94" spans="1:6" x14ac:dyDescent="0.25">
      <c r="A94">
        <v>40</v>
      </c>
      <c r="B94">
        <f t="shared" si="3"/>
        <v>40000000</v>
      </c>
      <c r="C94">
        <v>397.8</v>
      </c>
      <c r="D94">
        <f t="shared" si="4"/>
        <v>670.8</v>
      </c>
      <c r="E94">
        <v>0.89649999999999996</v>
      </c>
      <c r="F94">
        <f t="shared" si="5"/>
        <v>1.1154489682097044</v>
      </c>
    </row>
    <row r="95" spans="1:6" x14ac:dyDescent="0.25">
      <c r="A95">
        <v>60</v>
      </c>
      <c r="B95">
        <f t="shared" si="3"/>
        <v>60000000</v>
      </c>
      <c r="C95">
        <v>30.5</v>
      </c>
      <c r="D95">
        <f t="shared" si="4"/>
        <v>303.5</v>
      </c>
      <c r="E95">
        <v>0.75980000000000003</v>
      </c>
      <c r="F95">
        <f t="shared" si="5"/>
        <v>1.3161358252171624</v>
      </c>
    </row>
    <row r="96" spans="1:6" x14ac:dyDescent="0.25">
      <c r="A96">
        <v>60</v>
      </c>
      <c r="B96">
        <f t="shared" si="3"/>
        <v>60000000</v>
      </c>
      <c r="C96">
        <v>41.7</v>
      </c>
      <c r="D96">
        <f t="shared" si="4"/>
        <v>314.7</v>
      </c>
      <c r="E96">
        <v>0.76200000000000001</v>
      </c>
      <c r="F96">
        <f t="shared" si="5"/>
        <v>1.3123359580052494</v>
      </c>
    </row>
    <row r="97" spans="1:6" x14ac:dyDescent="0.25">
      <c r="A97">
        <v>60</v>
      </c>
      <c r="B97">
        <f t="shared" si="3"/>
        <v>60000000</v>
      </c>
      <c r="C97">
        <v>53.5</v>
      </c>
      <c r="D97">
        <f t="shared" si="4"/>
        <v>326.5</v>
      </c>
      <c r="E97">
        <v>0.7631</v>
      </c>
      <c r="F97">
        <f t="shared" si="5"/>
        <v>1.3104442405975625</v>
      </c>
    </row>
    <row r="98" spans="1:6" x14ac:dyDescent="0.25">
      <c r="A98">
        <v>60</v>
      </c>
      <c r="B98">
        <f t="shared" si="3"/>
        <v>60000000</v>
      </c>
      <c r="C98">
        <v>65.7</v>
      </c>
      <c r="D98">
        <f t="shared" si="4"/>
        <v>338.7</v>
      </c>
      <c r="E98">
        <v>0.7641</v>
      </c>
      <c r="F98">
        <f t="shared" si="5"/>
        <v>1.3087292239235702</v>
      </c>
    </row>
    <row r="99" spans="1:6" x14ac:dyDescent="0.25">
      <c r="A99">
        <v>60</v>
      </c>
      <c r="B99">
        <f t="shared" si="3"/>
        <v>60000000</v>
      </c>
      <c r="C99">
        <v>80</v>
      </c>
      <c r="D99">
        <f t="shared" si="4"/>
        <v>353</v>
      </c>
      <c r="E99">
        <v>0.76529999999999998</v>
      </c>
      <c r="F99">
        <f t="shared" si="5"/>
        <v>1.3066771200836274</v>
      </c>
    </row>
    <row r="100" spans="1:6" x14ac:dyDescent="0.25">
      <c r="A100">
        <v>60</v>
      </c>
      <c r="B100">
        <f t="shared" si="3"/>
        <v>60000000</v>
      </c>
      <c r="C100">
        <v>92.4</v>
      </c>
      <c r="D100">
        <f t="shared" si="4"/>
        <v>365.4</v>
      </c>
      <c r="E100">
        <v>0.7671</v>
      </c>
      <c r="F100">
        <f t="shared" si="5"/>
        <v>1.3036110024768608</v>
      </c>
    </row>
    <row r="101" spans="1:6" x14ac:dyDescent="0.25">
      <c r="A101">
        <v>60</v>
      </c>
      <c r="B101">
        <f t="shared" si="3"/>
        <v>60000000</v>
      </c>
      <c r="C101">
        <v>107.5</v>
      </c>
      <c r="D101">
        <f t="shared" si="4"/>
        <v>380.5</v>
      </c>
      <c r="E101">
        <v>0.76870000000000005</v>
      </c>
      <c r="F101">
        <f t="shared" si="5"/>
        <v>1.3008976193573565</v>
      </c>
    </row>
    <row r="102" spans="1:6" x14ac:dyDescent="0.25">
      <c r="A102">
        <v>60</v>
      </c>
      <c r="B102">
        <f t="shared" si="3"/>
        <v>60000000</v>
      </c>
      <c r="C102">
        <v>120</v>
      </c>
      <c r="D102">
        <f t="shared" si="4"/>
        <v>393</v>
      </c>
      <c r="E102">
        <v>0.7702</v>
      </c>
      <c r="F102">
        <f t="shared" si="5"/>
        <v>1.2983640612827838</v>
      </c>
    </row>
    <row r="103" spans="1:6" x14ac:dyDescent="0.25">
      <c r="A103">
        <v>60</v>
      </c>
      <c r="B103">
        <f t="shared" si="3"/>
        <v>60000000</v>
      </c>
      <c r="C103">
        <v>132.80000000000001</v>
      </c>
      <c r="D103">
        <f t="shared" si="4"/>
        <v>405.8</v>
      </c>
      <c r="E103">
        <v>0.77159999999999995</v>
      </c>
      <c r="F103">
        <f t="shared" si="5"/>
        <v>1.2960082944530846</v>
      </c>
    </row>
    <row r="104" spans="1:6" x14ac:dyDescent="0.25">
      <c r="A104">
        <v>60</v>
      </c>
      <c r="B104">
        <f t="shared" si="3"/>
        <v>60000000</v>
      </c>
      <c r="C104">
        <v>145.19999999999999</v>
      </c>
      <c r="D104">
        <f t="shared" si="4"/>
        <v>418.2</v>
      </c>
      <c r="E104">
        <v>0.77300000000000002</v>
      </c>
      <c r="F104">
        <f t="shared" si="5"/>
        <v>1.2936610608020698</v>
      </c>
    </row>
    <row r="105" spans="1:6" x14ac:dyDescent="0.25">
      <c r="A105">
        <v>60</v>
      </c>
      <c r="B105">
        <f t="shared" si="3"/>
        <v>60000000</v>
      </c>
      <c r="C105">
        <v>157.69999999999999</v>
      </c>
      <c r="D105">
        <f t="shared" si="4"/>
        <v>430.7</v>
      </c>
      <c r="E105">
        <v>0.77349999999999997</v>
      </c>
      <c r="F105">
        <f t="shared" si="5"/>
        <v>1.292824822236587</v>
      </c>
    </row>
    <row r="106" spans="1:6" x14ac:dyDescent="0.25">
      <c r="A106">
        <v>60</v>
      </c>
      <c r="B106">
        <f t="shared" si="3"/>
        <v>60000000</v>
      </c>
      <c r="C106">
        <v>170</v>
      </c>
      <c r="D106">
        <f t="shared" si="4"/>
        <v>443</v>
      </c>
      <c r="E106">
        <v>0.77429999999999999</v>
      </c>
      <c r="F106">
        <f t="shared" si="5"/>
        <v>1.2914890869172155</v>
      </c>
    </row>
    <row r="107" spans="1:6" x14ac:dyDescent="0.25">
      <c r="A107">
        <v>60</v>
      </c>
      <c r="B107">
        <f t="shared" si="3"/>
        <v>60000000</v>
      </c>
      <c r="C107">
        <v>183.3</v>
      </c>
      <c r="D107">
        <f t="shared" si="4"/>
        <v>456.3</v>
      </c>
      <c r="E107">
        <v>0.77669999999999995</v>
      </c>
      <c r="F107">
        <f t="shared" si="5"/>
        <v>1.2874983906270119</v>
      </c>
    </row>
    <row r="108" spans="1:6" x14ac:dyDescent="0.25">
      <c r="A108">
        <v>60</v>
      </c>
      <c r="B108">
        <f t="shared" si="3"/>
        <v>60000000</v>
      </c>
      <c r="C108">
        <v>196.1</v>
      </c>
      <c r="D108">
        <f t="shared" si="4"/>
        <v>469.1</v>
      </c>
      <c r="E108">
        <v>0.77980000000000005</v>
      </c>
      <c r="F108">
        <f t="shared" si="5"/>
        <v>1.2823800974608874</v>
      </c>
    </row>
    <row r="109" spans="1:6" x14ac:dyDescent="0.25">
      <c r="A109">
        <v>60</v>
      </c>
      <c r="B109">
        <f t="shared" si="3"/>
        <v>60000000</v>
      </c>
      <c r="C109">
        <v>208.8</v>
      </c>
      <c r="D109">
        <f t="shared" si="4"/>
        <v>481.8</v>
      </c>
      <c r="E109">
        <v>0.78300000000000003</v>
      </c>
      <c r="F109">
        <f t="shared" si="5"/>
        <v>1.277139208173691</v>
      </c>
    </row>
    <row r="110" spans="1:6" x14ac:dyDescent="0.25">
      <c r="A110">
        <v>60</v>
      </c>
      <c r="B110">
        <f t="shared" si="3"/>
        <v>60000000</v>
      </c>
      <c r="C110">
        <v>222.8</v>
      </c>
      <c r="D110">
        <f t="shared" si="4"/>
        <v>495.8</v>
      </c>
      <c r="E110">
        <v>0.78649999999999998</v>
      </c>
      <c r="F110">
        <f t="shared" si="5"/>
        <v>1.2714558169103625</v>
      </c>
    </row>
    <row r="111" spans="1:6" x14ac:dyDescent="0.25">
      <c r="A111">
        <v>60</v>
      </c>
      <c r="B111">
        <f t="shared" si="3"/>
        <v>60000000</v>
      </c>
      <c r="C111">
        <v>234.8</v>
      </c>
      <c r="D111">
        <f t="shared" si="4"/>
        <v>507.8</v>
      </c>
      <c r="E111">
        <v>0.78979999999999995</v>
      </c>
      <c r="F111">
        <f t="shared" si="5"/>
        <v>1.2661433274246645</v>
      </c>
    </row>
    <row r="112" spans="1:6" x14ac:dyDescent="0.25">
      <c r="A112">
        <v>60</v>
      </c>
      <c r="B112">
        <f t="shared" si="3"/>
        <v>60000000</v>
      </c>
      <c r="C112">
        <v>248.4</v>
      </c>
      <c r="D112">
        <f t="shared" si="4"/>
        <v>521.4</v>
      </c>
      <c r="E112">
        <v>0.79300000000000004</v>
      </c>
      <c r="F112">
        <f t="shared" si="5"/>
        <v>1.2610340479192939</v>
      </c>
    </row>
    <row r="113" spans="1:6" x14ac:dyDescent="0.25">
      <c r="A113">
        <v>60</v>
      </c>
      <c r="B113">
        <f t="shared" si="3"/>
        <v>60000000</v>
      </c>
      <c r="C113">
        <v>262.39999999999998</v>
      </c>
      <c r="D113">
        <f t="shared" si="4"/>
        <v>535.4</v>
      </c>
      <c r="E113">
        <v>0.79700000000000004</v>
      </c>
      <c r="F113">
        <f t="shared" si="5"/>
        <v>1.2547051442910915</v>
      </c>
    </row>
    <row r="114" spans="1:6" x14ac:dyDescent="0.25">
      <c r="A114">
        <v>60</v>
      </c>
      <c r="B114">
        <f t="shared" si="3"/>
        <v>60000000</v>
      </c>
      <c r="C114">
        <v>276.60000000000002</v>
      </c>
      <c r="D114">
        <f t="shared" si="4"/>
        <v>549.6</v>
      </c>
      <c r="E114">
        <v>0.80079999999999996</v>
      </c>
      <c r="F114">
        <f t="shared" si="5"/>
        <v>1.2487512487512489</v>
      </c>
    </row>
    <row r="115" spans="1:6" x14ac:dyDescent="0.25">
      <c r="A115">
        <v>60</v>
      </c>
      <c r="B115">
        <f t="shared" si="3"/>
        <v>60000000</v>
      </c>
      <c r="C115">
        <v>288.7</v>
      </c>
      <c r="D115">
        <f t="shared" si="4"/>
        <v>561.70000000000005</v>
      </c>
      <c r="E115">
        <v>0.80410000000000004</v>
      </c>
      <c r="F115">
        <f t="shared" si="5"/>
        <v>1.2436264146250466</v>
      </c>
    </row>
    <row r="116" spans="1:6" x14ac:dyDescent="0.25">
      <c r="A116">
        <v>60</v>
      </c>
      <c r="B116">
        <f t="shared" si="3"/>
        <v>60000000</v>
      </c>
      <c r="C116">
        <v>302.89999999999998</v>
      </c>
      <c r="D116">
        <f t="shared" si="4"/>
        <v>575.9</v>
      </c>
      <c r="E116">
        <v>0.81020000000000003</v>
      </c>
      <c r="F116">
        <f t="shared" si="5"/>
        <v>1.2342631449024932</v>
      </c>
    </row>
    <row r="117" spans="1:6" x14ac:dyDescent="0.25">
      <c r="A117">
        <v>60</v>
      </c>
      <c r="B117">
        <f t="shared" si="3"/>
        <v>60000000</v>
      </c>
      <c r="C117">
        <v>315.89999999999998</v>
      </c>
      <c r="D117">
        <f t="shared" si="4"/>
        <v>588.9</v>
      </c>
      <c r="E117">
        <v>0.81479999999999997</v>
      </c>
      <c r="F117">
        <f t="shared" si="5"/>
        <v>1.2272950417280315</v>
      </c>
    </row>
    <row r="118" spans="1:6" x14ac:dyDescent="0.25">
      <c r="A118">
        <v>60</v>
      </c>
      <c r="B118">
        <f t="shared" si="3"/>
        <v>60000000</v>
      </c>
      <c r="C118">
        <v>328.5</v>
      </c>
      <c r="D118">
        <f t="shared" si="4"/>
        <v>601.5</v>
      </c>
      <c r="E118">
        <v>0.82399999999999995</v>
      </c>
      <c r="F118">
        <f t="shared" si="5"/>
        <v>1.2135922330097089</v>
      </c>
    </row>
    <row r="119" spans="1:6" x14ac:dyDescent="0.25">
      <c r="A119">
        <v>60</v>
      </c>
      <c r="B119">
        <f t="shared" si="3"/>
        <v>60000000</v>
      </c>
      <c r="C119">
        <v>338</v>
      </c>
      <c r="D119">
        <f t="shared" si="4"/>
        <v>611</v>
      </c>
      <c r="E119">
        <v>0.83699999999999997</v>
      </c>
      <c r="F119">
        <f t="shared" si="5"/>
        <v>1.1947431302270013</v>
      </c>
    </row>
    <row r="120" spans="1:6" x14ac:dyDescent="0.25">
      <c r="A120">
        <v>60</v>
      </c>
      <c r="B120">
        <f t="shared" si="3"/>
        <v>60000000</v>
      </c>
      <c r="C120">
        <v>346.1</v>
      </c>
      <c r="D120">
        <f t="shared" si="4"/>
        <v>619.1</v>
      </c>
      <c r="E120">
        <v>0.86180000000000001</v>
      </c>
      <c r="F120">
        <f t="shared" si="5"/>
        <v>1.1603620329542816</v>
      </c>
    </row>
    <row r="121" spans="1:6" x14ac:dyDescent="0.25">
      <c r="A121">
        <v>60</v>
      </c>
      <c r="B121">
        <f t="shared" si="3"/>
        <v>60000000</v>
      </c>
      <c r="C121">
        <v>355.7</v>
      </c>
      <c r="D121">
        <f t="shared" si="4"/>
        <v>628.70000000000005</v>
      </c>
      <c r="E121">
        <v>0.86609999999999998</v>
      </c>
      <c r="F121">
        <f t="shared" si="5"/>
        <v>1.1546010853250201</v>
      </c>
    </row>
    <row r="122" spans="1:6" x14ac:dyDescent="0.25">
      <c r="A122">
        <v>60</v>
      </c>
      <c r="B122">
        <f t="shared" si="3"/>
        <v>60000000</v>
      </c>
      <c r="C122">
        <v>364.4</v>
      </c>
      <c r="D122">
        <f t="shared" si="4"/>
        <v>637.4</v>
      </c>
      <c r="E122">
        <v>0.87009999999999998</v>
      </c>
      <c r="F122">
        <f t="shared" si="5"/>
        <v>1.1492931846914147</v>
      </c>
    </row>
    <row r="123" spans="1:6" x14ac:dyDescent="0.25">
      <c r="A123">
        <v>60</v>
      </c>
      <c r="B123">
        <f t="shared" si="3"/>
        <v>60000000</v>
      </c>
      <c r="C123">
        <v>373.5</v>
      </c>
      <c r="D123">
        <f t="shared" si="4"/>
        <v>646.5</v>
      </c>
      <c r="E123">
        <v>0.87329999999999997</v>
      </c>
      <c r="F123">
        <f t="shared" si="5"/>
        <v>1.145081873353945</v>
      </c>
    </row>
    <row r="124" spans="1:6" x14ac:dyDescent="0.25">
      <c r="A124">
        <v>60</v>
      </c>
      <c r="B124">
        <f t="shared" si="3"/>
        <v>60000000</v>
      </c>
      <c r="C124">
        <v>384.1</v>
      </c>
      <c r="D124">
        <f t="shared" si="4"/>
        <v>657.1</v>
      </c>
      <c r="E124">
        <v>0.878</v>
      </c>
      <c r="F124">
        <f t="shared" si="5"/>
        <v>1.1389521640091116</v>
      </c>
    </row>
    <row r="125" spans="1:6" x14ac:dyDescent="0.25">
      <c r="A125">
        <v>60</v>
      </c>
      <c r="B125">
        <f t="shared" si="3"/>
        <v>60000000</v>
      </c>
      <c r="C125">
        <v>397.8</v>
      </c>
      <c r="D125">
        <f t="shared" si="4"/>
        <v>670.8</v>
      </c>
      <c r="E125">
        <v>0.88329999999999997</v>
      </c>
      <c r="F125">
        <f t="shared" si="5"/>
        <v>1.1321181931393638</v>
      </c>
    </row>
    <row r="126" spans="1:6" x14ac:dyDescent="0.25">
      <c r="A126">
        <v>80</v>
      </c>
      <c r="B126">
        <f t="shared" si="3"/>
        <v>80000000</v>
      </c>
      <c r="C126">
        <v>30.5</v>
      </c>
      <c r="D126">
        <f t="shared" si="4"/>
        <v>303.5</v>
      </c>
      <c r="E126">
        <v>0.75749999999999995</v>
      </c>
      <c r="F126">
        <f t="shared" si="5"/>
        <v>1.3201320132013201</v>
      </c>
    </row>
    <row r="127" spans="1:6" x14ac:dyDescent="0.25">
      <c r="A127">
        <v>80</v>
      </c>
      <c r="B127">
        <f t="shared" si="3"/>
        <v>80000000</v>
      </c>
      <c r="C127">
        <v>41.7</v>
      </c>
      <c r="D127">
        <f t="shared" si="4"/>
        <v>314.7</v>
      </c>
      <c r="E127">
        <v>0.75939999999999996</v>
      </c>
      <c r="F127">
        <f t="shared" si="5"/>
        <v>1.3168290755859891</v>
      </c>
    </row>
    <row r="128" spans="1:6" x14ac:dyDescent="0.25">
      <c r="A128">
        <v>80</v>
      </c>
      <c r="B128">
        <f t="shared" si="3"/>
        <v>80000000</v>
      </c>
      <c r="C128">
        <v>53.5</v>
      </c>
      <c r="D128">
        <f t="shared" si="4"/>
        <v>326.5</v>
      </c>
      <c r="E128">
        <v>0.76060000000000005</v>
      </c>
      <c r="F128">
        <f t="shared" si="5"/>
        <v>1.3147515119642386</v>
      </c>
    </row>
    <row r="129" spans="1:6" x14ac:dyDescent="0.25">
      <c r="A129">
        <v>80</v>
      </c>
      <c r="B129">
        <f t="shared" si="3"/>
        <v>80000000</v>
      </c>
      <c r="C129">
        <v>65.7</v>
      </c>
      <c r="D129">
        <f t="shared" si="4"/>
        <v>338.7</v>
      </c>
      <c r="E129">
        <v>0.76180000000000003</v>
      </c>
      <c r="F129">
        <f t="shared" si="5"/>
        <v>1.3126804935678655</v>
      </c>
    </row>
    <row r="130" spans="1:6" x14ac:dyDescent="0.25">
      <c r="A130">
        <v>80</v>
      </c>
      <c r="B130">
        <f t="shared" ref="B130:B193" si="6">A130*1000000</f>
        <v>80000000</v>
      </c>
      <c r="C130">
        <v>80</v>
      </c>
      <c r="D130">
        <f t="shared" ref="D130:D193" si="7">C130+273</f>
        <v>353</v>
      </c>
      <c r="E130">
        <v>0.76280000000000003</v>
      </c>
      <c r="F130">
        <f t="shared" ref="F130:F193" si="8">1/E130</f>
        <v>1.3109596224436286</v>
      </c>
    </row>
    <row r="131" spans="1:6" x14ac:dyDescent="0.25">
      <c r="A131">
        <v>80</v>
      </c>
      <c r="B131">
        <f t="shared" si="6"/>
        <v>80000000</v>
      </c>
      <c r="C131">
        <v>92.4</v>
      </c>
      <c r="D131">
        <f t="shared" si="7"/>
        <v>365.4</v>
      </c>
      <c r="E131">
        <v>0.76459999999999995</v>
      </c>
      <c r="F131">
        <f t="shared" si="8"/>
        <v>1.3078733978550878</v>
      </c>
    </row>
    <row r="132" spans="1:6" x14ac:dyDescent="0.25">
      <c r="A132">
        <v>80</v>
      </c>
      <c r="B132">
        <f t="shared" si="6"/>
        <v>80000000</v>
      </c>
      <c r="C132">
        <v>107.5</v>
      </c>
      <c r="D132">
        <f t="shared" si="7"/>
        <v>380.5</v>
      </c>
      <c r="E132">
        <v>0.76600000000000001</v>
      </c>
      <c r="F132">
        <f t="shared" si="8"/>
        <v>1.3054830287206267</v>
      </c>
    </row>
    <row r="133" spans="1:6" x14ac:dyDescent="0.25">
      <c r="A133">
        <v>80</v>
      </c>
      <c r="B133">
        <f t="shared" si="6"/>
        <v>80000000</v>
      </c>
      <c r="C133">
        <v>120</v>
      </c>
      <c r="D133">
        <f t="shared" si="7"/>
        <v>393</v>
      </c>
      <c r="E133">
        <v>0.76759999999999995</v>
      </c>
      <c r="F133">
        <f t="shared" si="8"/>
        <v>1.3027618551328819</v>
      </c>
    </row>
    <row r="134" spans="1:6" x14ac:dyDescent="0.25">
      <c r="A134">
        <v>80</v>
      </c>
      <c r="B134">
        <f t="shared" si="6"/>
        <v>80000000</v>
      </c>
      <c r="C134">
        <v>132.80000000000001</v>
      </c>
      <c r="D134">
        <f t="shared" si="7"/>
        <v>405.8</v>
      </c>
      <c r="E134">
        <v>0.76890000000000003</v>
      </c>
      <c r="F134">
        <f t="shared" si="8"/>
        <v>1.3005592404734034</v>
      </c>
    </row>
    <row r="135" spans="1:6" x14ac:dyDescent="0.25">
      <c r="A135">
        <v>80</v>
      </c>
      <c r="B135">
        <f t="shared" si="6"/>
        <v>80000000</v>
      </c>
      <c r="C135">
        <v>145.19999999999999</v>
      </c>
      <c r="D135">
        <f t="shared" si="7"/>
        <v>418.2</v>
      </c>
      <c r="E135">
        <v>0.77029999999999998</v>
      </c>
      <c r="F135">
        <f t="shared" si="8"/>
        <v>1.2981955082435415</v>
      </c>
    </row>
    <row r="136" spans="1:6" x14ac:dyDescent="0.25">
      <c r="A136">
        <v>80</v>
      </c>
      <c r="B136">
        <f t="shared" si="6"/>
        <v>80000000</v>
      </c>
      <c r="C136">
        <v>157.69999999999999</v>
      </c>
      <c r="D136">
        <f t="shared" si="7"/>
        <v>430.7</v>
      </c>
      <c r="E136">
        <v>0.77039999999999997</v>
      </c>
      <c r="F136">
        <f t="shared" si="8"/>
        <v>1.2980269989615785</v>
      </c>
    </row>
    <row r="137" spans="1:6" x14ac:dyDescent="0.25">
      <c r="A137">
        <v>80</v>
      </c>
      <c r="B137">
        <f t="shared" si="6"/>
        <v>80000000</v>
      </c>
      <c r="C137">
        <v>170</v>
      </c>
      <c r="D137">
        <f t="shared" si="7"/>
        <v>443</v>
      </c>
      <c r="E137">
        <v>0.77080000000000004</v>
      </c>
      <c r="F137">
        <f t="shared" si="8"/>
        <v>1.2973533990659054</v>
      </c>
    </row>
    <row r="138" spans="1:6" x14ac:dyDescent="0.25">
      <c r="A138">
        <v>80</v>
      </c>
      <c r="B138">
        <f t="shared" si="6"/>
        <v>80000000</v>
      </c>
      <c r="C138">
        <v>183.3</v>
      </c>
      <c r="D138">
        <f t="shared" si="7"/>
        <v>456.3</v>
      </c>
      <c r="E138">
        <v>0.77249999999999996</v>
      </c>
      <c r="F138">
        <f t="shared" si="8"/>
        <v>1.2944983818770228</v>
      </c>
    </row>
    <row r="139" spans="1:6" x14ac:dyDescent="0.25">
      <c r="A139">
        <v>80</v>
      </c>
      <c r="B139">
        <f t="shared" si="6"/>
        <v>80000000</v>
      </c>
      <c r="C139">
        <v>196.1</v>
      </c>
      <c r="D139">
        <f t="shared" si="7"/>
        <v>469.1</v>
      </c>
      <c r="E139">
        <v>0.77529999999999999</v>
      </c>
      <c r="F139">
        <f t="shared" si="8"/>
        <v>1.2898232942086933</v>
      </c>
    </row>
    <row r="140" spans="1:6" x14ac:dyDescent="0.25">
      <c r="A140">
        <v>80</v>
      </c>
      <c r="B140">
        <f t="shared" si="6"/>
        <v>80000000</v>
      </c>
      <c r="C140">
        <v>208.8</v>
      </c>
      <c r="D140">
        <f t="shared" si="7"/>
        <v>481.8</v>
      </c>
      <c r="E140">
        <v>0.7782</v>
      </c>
      <c r="F140">
        <f t="shared" si="8"/>
        <v>1.2850167052171677</v>
      </c>
    </row>
    <row r="141" spans="1:6" x14ac:dyDescent="0.25">
      <c r="A141">
        <v>80</v>
      </c>
      <c r="B141">
        <f t="shared" si="6"/>
        <v>80000000</v>
      </c>
      <c r="C141">
        <v>222.8</v>
      </c>
      <c r="D141">
        <f t="shared" si="7"/>
        <v>495.8</v>
      </c>
      <c r="E141">
        <v>0.78149999999999997</v>
      </c>
      <c r="F141">
        <f t="shared" si="8"/>
        <v>1.2795905310300704</v>
      </c>
    </row>
    <row r="142" spans="1:6" x14ac:dyDescent="0.25">
      <c r="A142">
        <v>80</v>
      </c>
      <c r="B142">
        <f t="shared" si="6"/>
        <v>80000000</v>
      </c>
      <c r="C142">
        <v>234.8</v>
      </c>
      <c r="D142">
        <f t="shared" si="7"/>
        <v>507.8</v>
      </c>
      <c r="E142">
        <v>0.78480000000000005</v>
      </c>
      <c r="F142">
        <f t="shared" si="8"/>
        <v>1.2742099898063199</v>
      </c>
    </row>
    <row r="143" spans="1:6" x14ac:dyDescent="0.25">
      <c r="A143">
        <v>80</v>
      </c>
      <c r="B143">
        <f t="shared" si="6"/>
        <v>80000000</v>
      </c>
      <c r="C143">
        <v>248.4</v>
      </c>
      <c r="D143">
        <f t="shared" si="7"/>
        <v>521.4</v>
      </c>
      <c r="E143">
        <v>0.78759999999999997</v>
      </c>
      <c r="F143">
        <f t="shared" si="8"/>
        <v>1.2696800406297613</v>
      </c>
    </row>
    <row r="144" spans="1:6" x14ac:dyDescent="0.25">
      <c r="A144">
        <v>80</v>
      </c>
      <c r="B144">
        <f t="shared" si="6"/>
        <v>80000000</v>
      </c>
      <c r="C144">
        <v>262.39999999999998</v>
      </c>
      <c r="D144">
        <f t="shared" si="7"/>
        <v>535.4</v>
      </c>
      <c r="E144">
        <v>0.7913</v>
      </c>
      <c r="F144">
        <f t="shared" si="8"/>
        <v>1.2637432073802604</v>
      </c>
    </row>
    <row r="145" spans="1:6" x14ac:dyDescent="0.25">
      <c r="A145">
        <v>80</v>
      </c>
      <c r="B145">
        <f t="shared" si="6"/>
        <v>80000000</v>
      </c>
      <c r="C145">
        <v>276.60000000000002</v>
      </c>
      <c r="D145">
        <f t="shared" si="7"/>
        <v>549.6</v>
      </c>
      <c r="E145">
        <v>0.79469999999999996</v>
      </c>
      <c r="F145">
        <f t="shared" si="8"/>
        <v>1.2583364791745313</v>
      </c>
    </row>
    <row r="146" spans="1:6" x14ac:dyDescent="0.25">
      <c r="A146">
        <v>80</v>
      </c>
      <c r="B146">
        <f t="shared" si="6"/>
        <v>80000000</v>
      </c>
      <c r="C146">
        <v>288.7</v>
      </c>
      <c r="D146">
        <f t="shared" si="7"/>
        <v>561.70000000000005</v>
      </c>
      <c r="E146">
        <v>0.79769999999999996</v>
      </c>
      <c r="F146">
        <f t="shared" si="8"/>
        <v>1.2536041118214869</v>
      </c>
    </row>
    <row r="147" spans="1:6" x14ac:dyDescent="0.25">
      <c r="A147">
        <v>80</v>
      </c>
      <c r="B147">
        <f t="shared" si="6"/>
        <v>80000000</v>
      </c>
      <c r="C147">
        <v>302.89999999999998</v>
      </c>
      <c r="D147">
        <f t="shared" si="7"/>
        <v>575.9</v>
      </c>
      <c r="E147">
        <v>0.80310000000000004</v>
      </c>
      <c r="F147">
        <f t="shared" si="8"/>
        <v>1.2451749470800646</v>
      </c>
    </row>
    <row r="148" spans="1:6" x14ac:dyDescent="0.25">
      <c r="A148">
        <v>80</v>
      </c>
      <c r="B148">
        <f t="shared" si="6"/>
        <v>80000000</v>
      </c>
      <c r="C148">
        <v>315.89999999999998</v>
      </c>
      <c r="D148">
        <f t="shared" si="7"/>
        <v>588.9</v>
      </c>
      <c r="E148">
        <v>0.80730000000000002</v>
      </c>
      <c r="F148">
        <f t="shared" si="8"/>
        <v>1.2386968908708038</v>
      </c>
    </row>
    <row r="149" spans="1:6" x14ac:dyDescent="0.25">
      <c r="A149">
        <v>80</v>
      </c>
      <c r="B149">
        <f t="shared" si="6"/>
        <v>80000000</v>
      </c>
      <c r="C149">
        <v>328.5</v>
      </c>
      <c r="D149">
        <f t="shared" si="7"/>
        <v>601.5</v>
      </c>
      <c r="E149">
        <v>0.81479999999999997</v>
      </c>
      <c r="F149">
        <f t="shared" si="8"/>
        <v>1.2272950417280315</v>
      </c>
    </row>
    <row r="150" spans="1:6" x14ac:dyDescent="0.25">
      <c r="A150">
        <v>80</v>
      </c>
      <c r="B150">
        <f t="shared" si="6"/>
        <v>80000000</v>
      </c>
      <c r="C150">
        <v>338</v>
      </c>
      <c r="D150">
        <f t="shared" si="7"/>
        <v>611</v>
      </c>
      <c r="E150">
        <v>0.82569999999999999</v>
      </c>
      <c r="F150">
        <f t="shared" si="8"/>
        <v>1.2110936175366356</v>
      </c>
    </row>
    <row r="151" spans="1:6" x14ac:dyDescent="0.25">
      <c r="A151">
        <v>80</v>
      </c>
      <c r="B151">
        <f t="shared" si="6"/>
        <v>80000000</v>
      </c>
      <c r="C151">
        <v>346.1</v>
      </c>
      <c r="D151">
        <f t="shared" si="7"/>
        <v>619.1</v>
      </c>
      <c r="E151">
        <v>0.85189999999999999</v>
      </c>
      <c r="F151">
        <f t="shared" si="8"/>
        <v>1.1738466956215519</v>
      </c>
    </row>
    <row r="152" spans="1:6" x14ac:dyDescent="0.25">
      <c r="A152">
        <v>80</v>
      </c>
      <c r="B152">
        <f t="shared" si="6"/>
        <v>80000000</v>
      </c>
      <c r="C152">
        <v>355.7</v>
      </c>
      <c r="D152">
        <f t="shared" si="7"/>
        <v>628.70000000000005</v>
      </c>
      <c r="E152">
        <v>0.85640000000000005</v>
      </c>
      <c r="F152">
        <f t="shared" si="8"/>
        <v>1.1676786548341895</v>
      </c>
    </row>
    <row r="153" spans="1:6" x14ac:dyDescent="0.25">
      <c r="A153">
        <v>80</v>
      </c>
      <c r="B153">
        <f t="shared" si="6"/>
        <v>80000000</v>
      </c>
      <c r="C153">
        <v>364.4</v>
      </c>
      <c r="D153">
        <f t="shared" si="7"/>
        <v>637.4</v>
      </c>
      <c r="E153">
        <v>0.85970000000000002</v>
      </c>
      <c r="F153">
        <f t="shared" si="8"/>
        <v>1.1631964638827497</v>
      </c>
    </row>
    <row r="154" spans="1:6" x14ac:dyDescent="0.25">
      <c r="A154">
        <v>80</v>
      </c>
      <c r="B154">
        <f t="shared" si="6"/>
        <v>80000000</v>
      </c>
      <c r="C154">
        <v>373.5</v>
      </c>
      <c r="D154">
        <f t="shared" si="7"/>
        <v>646.5</v>
      </c>
      <c r="E154">
        <v>0.86260000000000003</v>
      </c>
      <c r="F154">
        <f t="shared" si="8"/>
        <v>1.1592858798979828</v>
      </c>
    </row>
    <row r="155" spans="1:6" x14ac:dyDescent="0.25">
      <c r="A155">
        <v>80</v>
      </c>
      <c r="B155">
        <f t="shared" si="6"/>
        <v>80000000</v>
      </c>
      <c r="C155">
        <v>384.1</v>
      </c>
      <c r="D155">
        <f t="shared" si="7"/>
        <v>657.1</v>
      </c>
      <c r="E155">
        <v>0.86719999999999997</v>
      </c>
      <c r="F155">
        <f t="shared" si="8"/>
        <v>1.1531365313653137</v>
      </c>
    </row>
    <row r="156" spans="1:6" x14ac:dyDescent="0.25">
      <c r="A156">
        <v>80</v>
      </c>
      <c r="B156">
        <f t="shared" si="6"/>
        <v>80000000</v>
      </c>
      <c r="C156">
        <v>397.8</v>
      </c>
      <c r="D156">
        <f t="shared" si="7"/>
        <v>670.8</v>
      </c>
      <c r="E156">
        <v>0.87260000000000004</v>
      </c>
      <c r="F156">
        <f t="shared" si="8"/>
        <v>1.1460004584001833</v>
      </c>
    </row>
    <row r="157" spans="1:6" x14ac:dyDescent="0.25">
      <c r="A157">
        <v>100</v>
      </c>
      <c r="B157">
        <f t="shared" si="6"/>
        <v>100000000</v>
      </c>
      <c r="C157">
        <v>30.5</v>
      </c>
      <c r="D157">
        <f t="shared" si="7"/>
        <v>303.5</v>
      </c>
      <c r="E157">
        <v>0.75509999999999999</v>
      </c>
      <c r="F157">
        <f t="shared" si="8"/>
        <v>1.3243279035889286</v>
      </c>
    </row>
    <row r="158" spans="1:6" x14ac:dyDescent="0.25">
      <c r="A158">
        <v>100</v>
      </c>
      <c r="B158">
        <f t="shared" si="6"/>
        <v>100000000</v>
      </c>
      <c r="C158">
        <v>41.7</v>
      </c>
      <c r="D158">
        <f t="shared" si="7"/>
        <v>314.7</v>
      </c>
      <c r="E158">
        <v>0.75690000000000002</v>
      </c>
      <c r="F158">
        <f t="shared" si="8"/>
        <v>1.3211784912141631</v>
      </c>
    </row>
    <row r="159" spans="1:6" x14ac:dyDescent="0.25">
      <c r="A159">
        <v>100</v>
      </c>
      <c r="B159">
        <f t="shared" si="6"/>
        <v>100000000</v>
      </c>
      <c r="C159">
        <v>53.5</v>
      </c>
      <c r="D159">
        <f t="shared" si="7"/>
        <v>326.5</v>
      </c>
      <c r="E159">
        <v>0.75819999999999999</v>
      </c>
      <c r="F159">
        <f t="shared" si="8"/>
        <v>1.3189132155104195</v>
      </c>
    </row>
    <row r="160" spans="1:6" x14ac:dyDescent="0.25">
      <c r="A160">
        <v>100</v>
      </c>
      <c r="B160">
        <f t="shared" si="6"/>
        <v>100000000</v>
      </c>
      <c r="C160">
        <v>65.7</v>
      </c>
      <c r="D160">
        <f t="shared" si="7"/>
        <v>338.7</v>
      </c>
      <c r="E160">
        <v>0.75939999999999996</v>
      </c>
      <c r="F160">
        <f t="shared" si="8"/>
        <v>1.3168290755859891</v>
      </c>
    </row>
    <row r="161" spans="1:6" x14ac:dyDescent="0.25">
      <c r="A161">
        <v>100</v>
      </c>
      <c r="B161">
        <f t="shared" si="6"/>
        <v>100000000</v>
      </c>
      <c r="C161">
        <v>80</v>
      </c>
      <c r="D161">
        <f t="shared" si="7"/>
        <v>353</v>
      </c>
      <c r="E161">
        <v>0.76029999999999998</v>
      </c>
      <c r="F161">
        <f t="shared" si="8"/>
        <v>1.3152702880441931</v>
      </c>
    </row>
    <row r="162" spans="1:6" x14ac:dyDescent="0.25">
      <c r="A162">
        <v>100</v>
      </c>
      <c r="B162">
        <f t="shared" si="6"/>
        <v>100000000</v>
      </c>
      <c r="C162">
        <v>92.4</v>
      </c>
      <c r="D162">
        <f t="shared" si="7"/>
        <v>365.4</v>
      </c>
      <c r="E162">
        <v>0.76219999999999999</v>
      </c>
      <c r="F162">
        <f t="shared" si="8"/>
        <v>1.3119916032537391</v>
      </c>
    </row>
    <row r="163" spans="1:6" x14ac:dyDescent="0.25">
      <c r="A163">
        <v>100</v>
      </c>
      <c r="B163">
        <f t="shared" si="6"/>
        <v>100000000</v>
      </c>
      <c r="C163">
        <v>107.5</v>
      </c>
      <c r="D163">
        <f t="shared" si="7"/>
        <v>380.5</v>
      </c>
      <c r="E163">
        <v>0.76359999999999995</v>
      </c>
      <c r="F163">
        <f t="shared" si="8"/>
        <v>1.3095861707700367</v>
      </c>
    </row>
    <row r="164" spans="1:6" x14ac:dyDescent="0.25">
      <c r="A164">
        <v>100</v>
      </c>
      <c r="B164">
        <f t="shared" si="6"/>
        <v>100000000</v>
      </c>
      <c r="C164">
        <v>120</v>
      </c>
      <c r="D164">
        <f t="shared" si="7"/>
        <v>393</v>
      </c>
      <c r="E164">
        <v>0.7651</v>
      </c>
      <c r="F164">
        <f t="shared" si="8"/>
        <v>1.3070186903672723</v>
      </c>
    </row>
    <row r="165" spans="1:6" x14ac:dyDescent="0.25">
      <c r="A165">
        <v>100</v>
      </c>
      <c r="B165">
        <f t="shared" si="6"/>
        <v>100000000</v>
      </c>
      <c r="C165">
        <v>132.80000000000001</v>
      </c>
      <c r="D165">
        <f t="shared" si="7"/>
        <v>405.8</v>
      </c>
      <c r="E165">
        <v>0.76639999999999997</v>
      </c>
      <c r="F165">
        <f t="shared" si="8"/>
        <v>1.3048016701461378</v>
      </c>
    </row>
    <row r="166" spans="1:6" x14ac:dyDescent="0.25">
      <c r="A166">
        <v>100</v>
      </c>
      <c r="B166">
        <f t="shared" si="6"/>
        <v>100000000</v>
      </c>
      <c r="C166">
        <v>145.19999999999999</v>
      </c>
      <c r="D166">
        <f t="shared" si="7"/>
        <v>418.2</v>
      </c>
      <c r="E166">
        <v>0.76759999999999995</v>
      </c>
      <c r="F166">
        <f t="shared" si="8"/>
        <v>1.3027618551328819</v>
      </c>
    </row>
    <row r="167" spans="1:6" x14ac:dyDescent="0.25">
      <c r="A167">
        <v>100</v>
      </c>
      <c r="B167">
        <f t="shared" si="6"/>
        <v>100000000</v>
      </c>
      <c r="C167">
        <v>157.69999999999999</v>
      </c>
      <c r="D167">
        <f t="shared" si="7"/>
        <v>430.7</v>
      </c>
      <c r="E167">
        <v>0.76780000000000004</v>
      </c>
      <c r="F167">
        <f t="shared" si="8"/>
        <v>1.3024225058609011</v>
      </c>
    </row>
    <row r="168" spans="1:6" x14ac:dyDescent="0.25">
      <c r="A168">
        <v>100</v>
      </c>
      <c r="B168">
        <f t="shared" si="6"/>
        <v>100000000</v>
      </c>
      <c r="C168">
        <v>170</v>
      </c>
      <c r="D168">
        <f t="shared" si="7"/>
        <v>443</v>
      </c>
      <c r="E168">
        <v>0.76790000000000003</v>
      </c>
      <c r="F168">
        <f t="shared" si="8"/>
        <v>1.302252897512697</v>
      </c>
    </row>
    <row r="169" spans="1:6" x14ac:dyDescent="0.25">
      <c r="A169">
        <v>100</v>
      </c>
      <c r="B169">
        <f t="shared" si="6"/>
        <v>100000000</v>
      </c>
      <c r="C169">
        <v>183.3</v>
      </c>
      <c r="D169">
        <f t="shared" si="7"/>
        <v>456.3</v>
      </c>
      <c r="E169">
        <v>0.76890000000000003</v>
      </c>
      <c r="F169">
        <f t="shared" si="8"/>
        <v>1.3005592404734034</v>
      </c>
    </row>
    <row r="170" spans="1:6" x14ac:dyDescent="0.25">
      <c r="A170">
        <v>100</v>
      </c>
      <c r="B170">
        <f t="shared" si="6"/>
        <v>100000000</v>
      </c>
      <c r="C170">
        <v>196.1</v>
      </c>
      <c r="D170">
        <f t="shared" si="7"/>
        <v>469.1</v>
      </c>
      <c r="E170">
        <v>0.77110000000000001</v>
      </c>
      <c r="F170">
        <f t="shared" si="8"/>
        <v>1.2968486577616392</v>
      </c>
    </row>
    <row r="171" spans="1:6" x14ac:dyDescent="0.25">
      <c r="A171">
        <v>100</v>
      </c>
      <c r="B171">
        <f t="shared" si="6"/>
        <v>100000000</v>
      </c>
      <c r="C171">
        <v>208.8</v>
      </c>
      <c r="D171">
        <f t="shared" si="7"/>
        <v>481.8</v>
      </c>
      <c r="E171">
        <v>0.77400000000000002</v>
      </c>
      <c r="F171">
        <f t="shared" si="8"/>
        <v>1.2919896640826873</v>
      </c>
    </row>
    <row r="172" spans="1:6" x14ac:dyDescent="0.25">
      <c r="A172">
        <v>100</v>
      </c>
      <c r="B172">
        <f t="shared" si="6"/>
        <v>100000000</v>
      </c>
      <c r="C172">
        <v>222.8</v>
      </c>
      <c r="D172">
        <f t="shared" si="7"/>
        <v>495.8</v>
      </c>
      <c r="E172">
        <v>0.77680000000000005</v>
      </c>
      <c r="F172">
        <f t="shared" si="8"/>
        <v>1.2873326467559216</v>
      </c>
    </row>
    <row r="173" spans="1:6" x14ac:dyDescent="0.25">
      <c r="A173">
        <v>100</v>
      </c>
      <c r="B173">
        <f t="shared" si="6"/>
        <v>100000000</v>
      </c>
      <c r="C173">
        <v>234.8</v>
      </c>
      <c r="D173">
        <f t="shared" si="7"/>
        <v>507.8</v>
      </c>
      <c r="E173">
        <v>0.78</v>
      </c>
      <c r="F173">
        <f t="shared" si="8"/>
        <v>1.2820512820512819</v>
      </c>
    </row>
    <row r="174" spans="1:6" x14ac:dyDescent="0.25">
      <c r="A174">
        <v>100</v>
      </c>
      <c r="B174">
        <f t="shared" si="6"/>
        <v>100000000</v>
      </c>
      <c r="C174">
        <v>248.4</v>
      </c>
      <c r="D174">
        <f t="shared" si="7"/>
        <v>521.4</v>
      </c>
      <c r="E174">
        <v>0.78269999999999995</v>
      </c>
      <c r="F174">
        <f t="shared" si="8"/>
        <v>1.2776287210936503</v>
      </c>
    </row>
    <row r="175" spans="1:6" x14ac:dyDescent="0.25">
      <c r="A175">
        <v>100</v>
      </c>
      <c r="B175">
        <f t="shared" si="6"/>
        <v>100000000</v>
      </c>
      <c r="C175">
        <v>262.39999999999998</v>
      </c>
      <c r="D175">
        <f t="shared" si="7"/>
        <v>535.4</v>
      </c>
      <c r="E175">
        <v>0.7863</v>
      </c>
      <c r="F175">
        <f t="shared" si="8"/>
        <v>1.2717792191275594</v>
      </c>
    </row>
    <row r="176" spans="1:6" x14ac:dyDescent="0.25">
      <c r="A176">
        <v>100</v>
      </c>
      <c r="B176">
        <f t="shared" si="6"/>
        <v>100000000</v>
      </c>
      <c r="C176">
        <v>276.60000000000002</v>
      </c>
      <c r="D176">
        <f t="shared" si="7"/>
        <v>549.6</v>
      </c>
      <c r="E176">
        <v>0.78959999999999997</v>
      </c>
      <c r="F176">
        <f t="shared" si="8"/>
        <v>1.2664640324214793</v>
      </c>
    </row>
    <row r="177" spans="1:6" x14ac:dyDescent="0.25">
      <c r="A177">
        <v>100</v>
      </c>
      <c r="B177">
        <f t="shared" si="6"/>
        <v>100000000</v>
      </c>
      <c r="C177">
        <v>288.7</v>
      </c>
      <c r="D177">
        <f t="shared" si="7"/>
        <v>561.70000000000005</v>
      </c>
      <c r="E177">
        <v>0.79210000000000003</v>
      </c>
      <c r="F177">
        <f t="shared" si="8"/>
        <v>1.2624668602449185</v>
      </c>
    </row>
    <row r="178" spans="1:6" x14ac:dyDescent="0.25">
      <c r="A178">
        <v>100</v>
      </c>
      <c r="B178">
        <f t="shared" si="6"/>
        <v>100000000</v>
      </c>
      <c r="C178">
        <v>302.89999999999998</v>
      </c>
      <c r="D178">
        <f t="shared" si="7"/>
        <v>575.9</v>
      </c>
      <c r="E178">
        <v>0.79720000000000002</v>
      </c>
      <c r="F178">
        <f t="shared" si="8"/>
        <v>1.2543903662819869</v>
      </c>
    </row>
    <row r="179" spans="1:6" x14ac:dyDescent="0.25">
      <c r="A179">
        <v>100</v>
      </c>
      <c r="B179">
        <f t="shared" si="6"/>
        <v>100000000</v>
      </c>
      <c r="C179">
        <v>315.89999999999998</v>
      </c>
      <c r="D179">
        <f t="shared" si="7"/>
        <v>588.9</v>
      </c>
      <c r="E179">
        <v>0.80089999999999995</v>
      </c>
      <c r="F179">
        <f t="shared" si="8"/>
        <v>1.2485953302534649</v>
      </c>
    </row>
    <row r="180" spans="1:6" x14ac:dyDescent="0.25">
      <c r="A180">
        <v>100</v>
      </c>
      <c r="B180">
        <f t="shared" si="6"/>
        <v>100000000</v>
      </c>
      <c r="C180">
        <v>328.5</v>
      </c>
      <c r="D180">
        <f t="shared" si="7"/>
        <v>601.5</v>
      </c>
      <c r="E180">
        <v>0.80700000000000005</v>
      </c>
      <c r="F180">
        <f t="shared" si="8"/>
        <v>1.2391573729863692</v>
      </c>
    </row>
    <row r="181" spans="1:6" x14ac:dyDescent="0.25">
      <c r="A181">
        <v>100</v>
      </c>
      <c r="B181">
        <f t="shared" si="6"/>
        <v>100000000</v>
      </c>
      <c r="C181">
        <v>338</v>
      </c>
      <c r="D181">
        <f t="shared" si="7"/>
        <v>611</v>
      </c>
      <c r="E181">
        <v>0.81559999999999999</v>
      </c>
      <c r="F181">
        <f t="shared" si="8"/>
        <v>1.2260912211868562</v>
      </c>
    </row>
    <row r="182" spans="1:6" x14ac:dyDescent="0.25">
      <c r="A182">
        <v>100</v>
      </c>
      <c r="B182">
        <f t="shared" si="6"/>
        <v>100000000</v>
      </c>
      <c r="C182">
        <v>346.1</v>
      </c>
      <c r="D182">
        <f t="shared" si="7"/>
        <v>619.1</v>
      </c>
      <c r="E182">
        <v>0.84319999999999995</v>
      </c>
      <c r="F182">
        <f t="shared" si="8"/>
        <v>1.1859582542694498</v>
      </c>
    </row>
    <row r="183" spans="1:6" x14ac:dyDescent="0.25">
      <c r="A183">
        <v>100</v>
      </c>
      <c r="B183">
        <f t="shared" si="6"/>
        <v>100000000</v>
      </c>
      <c r="C183">
        <v>355.7</v>
      </c>
      <c r="D183">
        <f t="shared" si="7"/>
        <v>628.70000000000005</v>
      </c>
      <c r="E183">
        <v>0.84770000000000001</v>
      </c>
      <c r="F183">
        <f t="shared" si="8"/>
        <v>1.1796626164916835</v>
      </c>
    </row>
    <row r="184" spans="1:6" x14ac:dyDescent="0.25">
      <c r="A184">
        <v>100</v>
      </c>
      <c r="B184">
        <f t="shared" si="6"/>
        <v>100000000</v>
      </c>
      <c r="C184">
        <v>364.4</v>
      </c>
      <c r="D184">
        <f t="shared" si="7"/>
        <v>637.4</v>
      </c>
      <c r="E184">
        <v>0.85109999999999997</v>
      </c>
      <c r="F184">
        <f t="shared" si="8"/>
        <v>1.1749500646222537</v>
      </c>
    </row>
    <row r="185" spans="1:6" x14ac:dyDescent="0.25">
      <c r="A185">
        <v>100</v>
      </c>
      <c r="B185">
        <f t="shared" si="6"/>
        <v>100000000</v>
      </c>
      <c r="C185">
        <v>373.5</v>
      </c>
      <c r="D185">
        <f t="shared" si="7"/>
        <v>646.5</v>
      </c>
      <c r="E185">
        <v>0.85389999999999999</v>
      </c>
      <c r="F185">
        <f t="shared" si="8"/>
        <v>1.1710973181871414</v>
      </c>
    </row>
    <row r="186" spans="1:6" x14ac:dyDescent="0.25">
      <c r="A186">
        <v>100</v>
      </c>
      <c r="B186">
        <f t="shared" si="6"/>
        <v>100000000</v>
      </c>
      <c r="C186">
        <v>384.1</v>
      </c>
      <c r="D186">
        <f t="shared" si="7"/>
        <v>657.1</v>
      </c>
      <c r="E186">
        <v>0.85799999999999998</v>
      </c>
      <c r="F186">
        <f t="shared" si="8"/>
        <v>1.1655011655011656</v>
      </c>
    </row>
    <row r="187" spans="1:6" x14ac:dyDescent="0.25">
      <c r="A187">
        <v>100</v>
      </c>
      <c r="B187">
        <f t="shared" si="6"/>
        <v>100000000</v>
      </c>
      <c r="C187">
        <v>397.8</v>
      </c>
      <c r="D187">
        <f t="shared" si="7"/>
        <v>670.8</v>
      </c>
      <c r="E187">
        <v>0.86280000000000001</v>
      </c>
      <c r="F187">
        <f t="shared" si="8"/>
        <v>1.1590171534538711</v>
      </c>
    </row>
    <row r="188" spans="1:6" x14ac:dyDescent="0.25">
      <c r="A188">
        <v>120</v>
      </c>
      <c r="B188">
        <f t="shared" si="6"/>
        <v>120000000</v>
      </c>
      <c r="C188">
        <v>30.5</v>
      </c>
      <c r="D188">
        <f t="shared" si="7"/>
        <v>303.5</v>
      </c>
      <c r="E188">
        <v>0.753</v>
      </c>
      <c r="F188">
        <f t="shared" si="8"/>
        <v>1.3280212483399734</v>
      </c>
    </row>
    <row r="189" spans="1:6" x14ac:dyDescent="0.25">
      <c r="A189">
        <v>120</v>
      </c>
      <c r="B189">
        <f t="shared" si="6"/>
        <v>120000000</v>
      </c>
      <c r="C189">
        <v>41.7</v>
      </c>
      <c r="D189">
        <f t="shared" si="7"/>
        <v>314.7</v>
      </c>
      <c r="E189">
        <v>0.75490000000000002</v>
      </c>
      <c r="F189">
        <f t="shared" si="8"/>
        <v>1.3246787653993906</v>
      </c>
    </row>
    <row r="190" spans="1:6" x14ac:dyDescent="0.25">
      <c r="A190">
        <v>120</v>
      </c>
      <c r="B190">
        <f t="shared" si="6"/>
        <v>120000000</v>
      </c>
      <c r="C190">
        <v>53.5</v>
      </c>
      <c r="D190">
        <f t="shared" si="7"/>
        <v>326.5</v>
      </c>
      <c r="E190">
        <v>0.75590000000000002</v>
      </c>
      <c r="F190">
        <f t="shared" si="8"/>
        <v>1.3229263130043656</v>
      </c>
    </row>
    <row r="191" spans="1:6" x14ac:dyDescent="0.25">
      <c r="A191">
        <v>120</v>
      </c>
      <c r="B191">
        <f t="shared" si="6"/>
        <v>120000000</v>
      </c>
      <c r="C191">
        <v>65.7</v>
      </c>
      <c r="D191">
        <f t="shared" si="7"/>
        <v>338.7</v>
      </c>
      <c r="E191">
        <v>0.75700000000000001</v>
      </c>
      <c r="F191">
        <f t="shared" si="8"/>
        <v>1.321003963011889</v>
      </c>
    </row>
    <row r="192" spans="1:6" x14ac:dyDescent="0.25">
      <c r="A192">
        <v>120</v>
      </c>
      <c r="B192">
        <f t="shared" si="6"/>
        <v>120000000</v>
      </c>
      <c r="C192">
        <v>80</v>
      </c>
      <c r="D192">
        <f t="shared" si="7"/>
        <v>353</v>
      </c>
      <c r="E192">
        <v>0.7581</v>
      </c>
      <c r="F192">
        <f t="shared" si="8"/>
        <v>1.3190871916633689</v>
      </c>
    </row>
    <row r="193" spans="1:6" x14ac:dyDescent="0.25">
      <c r="A193">
        <v>120</v>
      </c>
      <c r="B193">
        <f t="shared" si="6"/>
        <v>120000000</v>
      </c>
      <c r="C193">
        <v>92.4</v>
      </c>
      <c r="D193">
        <f t="shared" si="7"/>
        <v>365.4</v>
      </c>
      <c r="E193">
        <v>0.75970000000000004</v>
      </c>
      <c r="F193">
        <f t="shared" si="8"/>
        <v>1.3163090693694879</v>
      </c>
    </row>
    <row r="194" spans="1:6" x14ac:dyDescent="0.25">
      <c r="A194">
        <v>120</v>
      </c>
      <c r="B194">
        <f t="shared" ref="B194:B257" si="9">A194*1000000</f>
        <v>120000000</v>
      </c>
      <c r="C194">
        <v>107.5</v>
      </c>
      <c r="D194">
        <f t="shared" ref="D194:D257" si="10">C194+273</f>
        <v>380.5</v>
      </c>
      <c r="E194">
        <v>0.76119999999999999</v>
      </c>
      <c r="F194">
        <f t="shared" ref="F194:F257" si="11">1/E194</f>
        <v>1.3137151865475565</v>
      </c>
    </row>
    <row r="195" spans="1:6" x14ac:dyDescent="0.25">
      <c r="A195">
        <v>120</v>
      </c>
      <c r="B195">
        <f t="shared" si="9"/>
        <v>120000000</v>
      </c>
      <c r="C195">
        <v>120</v>
      </c>
      <c r="D195">
        <f t="shared" si="10"/>
        <v>393</v>
      </c>
      <c r="E195">
        <v>0.76259999999999994</v>
      </c>
      <c r="F195">
        <f t="shared" si="11"/>
        <v>1.3113034356150015</v>
      </c>
    </row>
    <row r="196" spans="1:6" x14ac:dyDescent="0.25">
      <c r="A196">
        <v>120</v>
      </c>
      <c r="B196">
        <f t="shared" si="9"/>
        <v>120000000</v>
      </c>
      <c r="C196">
        <v>132.80000000000001</v>
      </c>
      <c r="D196">
        <f t="shared" si="10"/>
        <v>405.8</v>
      </c>
      <c r="E196">
        <v>0.76390000000000002</v>
      </c>
      <c r="F196">
        <f t="shared" si="11"/>
        <v>1.3090718680455558</v>
      </c>
    </row>
    <row r="197" spans="1:6" x14ac:dyDescent="0.25">
      <c r="A197">
        <v>120</v>
      </c>
      <c r="B197">
        <f t="shared" si="9"/>
        <v>120000000</v>
      </c>
      <c r="C197">
        <v>145.19999999999999</v>
      </c>
      <c r="D197">
        <f t="shared" si="10"/>
        <v>418.2</v>
      </c>
      <c r="E197">
        <v>0.76480000000000004</v>
      </c>
      <c r="F197">
        <f t="shared" si="11"/>
        <v>1.3075313807531379</v>
      </c>
    </row>
    <row r="198" spans="1:6" x14ac:dyDescent="0.25">
      <c r="A198">
        <v>120</v>
      </c>
      <c r="B198">
        <f t="shared" si="9"/>
        <v>120000000</v>
      </c>
      <c r="C198">
        <v>157.69999999999999</v>
      </c>
      <c r="D198">
        <f t="shared" si="10"/>
        <v>430.7</v>
      </c>
      <c r="E198">
        <v>0.76519999999999999</v>
      </c>
      <c r="F198">
        <f t="shared" si="11"/>
        <v>1.3068478829064296</v>
      </c>
    </row>
    <row r="199" spans="1:6" x14ac:dyDescent="0.25">
      <c r="A199">
        <v>120</v>
      </c>
      <c r="B199">
        <f t="shared" si="9"/>
        <v>120000000</v>
      </c>
      <c r="C199">
        <v>170</v>
      </c>
      <c r="D199">
        <f t="shared" si="10"/>
        <v>443</v>
      </c>
      <c r="E199">
        <v>0.7651</v>
      </c>
      <c r="F199">
        <f t="shared" si="11"/>
        <v>1.3070186903672723</v>
      </c>
    </row>
    <row r="200" spans="1:6" x14ac:dyDescent="0.25">
      <c r="A200">
        <v>120</v>
      </c>
      <c r="B200">
        <f t="shared" si="9"/>
        <v>120000000</v>
      </c>
      <c r="C200">
        <v>183.3</v>
      </c>
      <c r="D200">
        <f t="shared" si="10"/>
        <v>456.3</v>
      </c>
      <c r="E200">
        <v>0.76559999999999995</v>
      </c>
      <c r="F200">
        <f t="shared" si="11"/>
        <v>1.3061650992685476</v>
      </c>
    </row>
    <row r="201" spans="1:6" x14ac:dyDescent="0.25">
      <c r="A201">
        <v>120</v>
      </c>
      <c r="B201">
        <f t="shared" si="9"/>
        <v>120000000</v>
      </c>
      <c r="C201">
        <v>196.1</v>
      </c>
      <c r="D201">
        <f t="shared" si="10"/>
        <v>469.1</v>
      </c>
      <c r="E201">
        <v>0.76739999999999997</v>
      </c>
      <c r="F201">
        <f t="shared" si="11"/>
        <v>1.3031013812874641</v>
      </c>
    </row>
    <row r="202" spans="1:6" x14ac:dyDescent="0.25">
      <c r="A202">
        <v>120</v>
      </c>
      <c r="B202">
        <f t="shared" si="9"/>
        <v>120000000</v>
      </c>
      <c r="C202">
        <v>208.8</v>
      </c>
      <c r="D202">
        <f t="shared" si="10"/>
        <v>481.8</v>
      </c>
      <c r="E202">
        <v>0.77</v>
      </c>
      <c r="F202">
        <f t="shared" si="11"/>
        <v>1.2987012987012987</v>
      </c>
    </row>
    <row r="203" spans="1:6" x14ac:dyDescent="0.25">
      <c r="A203">
        <v>120</v>
      </c>
      <c r="B203">
        <f t="shared" si="9"/>
        <v>120000000</v>
      </c>
      <c r="C203">
        <v>222.8</v>
      </c>
      <c r="D203">
        <f t="shared" si="10"/>
        <v>495.8</v>
      </c>
      <c r="E203">
        <v>0.77259999999999995</v>
      </c>
      <c r="F203">
        <f t="shared" si="11"/>
        <v>1.2943308309603936</v>
      </c>
    </row>
    <row r="204" spans="1:6" x14ac:dyDescent="0.25">
      <c r="A204">
        <v>120</v>
      </c>
      <c r="B204">
        <f t="shared" si="9"/>
        <v>120000000</v>
      </c>
      <c r="C204">
        <v>234.8</v>
      </c>
      <c r="D204">
        <f t="shared" si="10"/>
        <v>507.8</v>
      </c>
      <c r="E204">
        <v>0.77549999999999997</v>
      </c>
      <c r="F204">
        <f t="shared" si="11"/>
        <v>1.2894906511927788</v>
      </c>
    </row>
    <row r="205" spans="1:6" x14ac:dyDescent="0.25">
      <c r="A205">
        <v>120</v>
      </c>
      <c r="B205">
        <f t="shared" si="9"/>
        <v>120000000</v>
      </c>
      <c r="C205">
        <v>248.4</v>
      </c>
      <c r="D205">
        <f t="shared" si="10"/>
        <v>521.4</v>
      </c>
      <c r="E205">
        <v>0.77810000000000001</v>
      </c>
      <c r="F205">
        <f t="shared" si="11"/>
        <v>1.2851818532322323</v>
      </c>
    </row>
    <row r="206" spans="1:6" x14ac:dyDescent="0.25">
      <c r="A206">
        <v>120</v>
      </c>
      <c r="B206">
        <f t="shared" si="9"/>
        <v>120000000</v>
      </c>
      <c r="C206">
        <v>262.39999999999998</v>
      </c>
      <c r="D206">
        <f t="shared" si="10"/>
        <v>535.4</v>
      </c>
      <c r="E206">
        <v>0.78129999999999999</v>
      </c>
      <c r="F206">
        <f t="shared" si="11"/>
        <v>1.2799180852425445</v>
      </c>
    </row>
    <row r="207" spans="1:6" x14ac:dyDescent="0.25">
      <c r="A207">
        <v>120</v>
      </c>
      <c r="B207">
        <f t="shared" si="9"/>
        <v>120000000</v>
      </c>
      <c r="C207">
        <v>276.60000000000002</v>
      </c>
      <c r="D207">
        <f t="shared" si="10"/>
        <v>549.6</v>
      </c>
      <c r="E207">
        <v>0.78449999999999998</v>
      </c>
      <c r="F207">
        <f t="shared" si="11"/>
        <v>1.2746972594008923</v>
      </c>
    </row>
    <row r="208" spans="1:6" x14ac:dyDescent="0.25">
      <c r="A208">
        <v>120</v>
      </c>
      <c r="B208">
        <f t="shared" si="9"/>
        <v>120000000</v>
      </c>
      <c r="C208">
        <v>288.7</v>
      </c>
      <c r="D208">
        <f t="shared" si="10"/>
        <v>561.70000000000005</v>
      </c>
      <c r="E208">
        <v>0.78700000000000003</v>
      </c>
      <c r="F208">
        <f t="shared" si="11"/>
        <v>1.2706480304955527</v>
      </c>
    </row>
    <row r="209" spans="1:6" x14ac:dyDescent="0.25">
      <c r="A209">
        <v>120</v>
      </c>
      <c r="B209">
        <f t="shared" si="9"/>
        <v>120000000</v>
      </c>
      <c r="C209">
        <v>302.89999999999998</v>
      </c>
      <c r="D209">
        <f t="shared" si="10"/>
        <v>575.9</v>
      </c>
      <c r="E209">
        <v>0.79159999999999997</v>
      </c>
      <c r="F209">
        <f t="shared" si="11"/>
        <v>1.2632642748863063</v>
      </c>
    </row>
    <row r="210" spans="1:6" x14ac:dyDescent="0.25">
      <c r="A210">
        <v>120</v>
      </c>
      <c r="B210">
        <f t="shared" si="9"/>
        <v>120000000</v>
      </c>
      <c r="C210">
        <v>315.89999999999998</v>
      </c>
      <c r="D210">
        <f t="shared" si="10"/>
        <v>588.9</v>
      </c>
      <c r="E210">
        <v>0.79490000000000005</v>
      </c>
      <c r="F210">
        <f t="shared" si="11"/>
        <v>1.258019876714052</v>
      </c>
    </row>
    <row r="211" spans="1:6" x14ac:dyDescent="0.25">
      <c r="A211">
        <v>120</v>
      </c>
      <c r="B211">
        <f t="shared" si="9"/>
        <v>120000000</v>
      </c>
      <c r="C211">
        <v>328.5</v>
      </c>
      <c r="D211">
        <f t="shared" si="10"/>
        <v>601.5</v>
      </c>
      <c r="E211">
        <v>0.79959999999999998</v>
      </c>
      <c r="F211">
        <f t="shared" si="11"/>
        <v>1.2506253126563283</v>
      </c>
    </row>
    <row r="212" spans="1:6" x14ac:dyDescent="0.25">
      <c r="A212">
        <v>120</v>
      </c>
      <c r="B212">
        <f t="shared" si="9"/>
        <v>120000000</v>
      </c>
      <c r="C212">
        <v>338</v>
      </c>
      <c r="D212">
        <f t="shared" si="10"/>
        <v>611</v>
      </c>
      <c r="E212">
        <v>0.80659999999999998</v>
      </c>
      <c r="F212">
        <f t="shared" si="11"/>
        <v>1.2397718819737169</v>
      </c>
    </row>
    <row r="213" spans="1:6" x14ac:dyDescent="0.25">
      <c r="A213">
        <v>120</v>
      </c>
      <c r="B213">
        <f t="shared" si="9"/>
        <v>120000000</v>
      </c>
      <c r="C213">
        <v>346.1</v>
      </c>
      <c r="D213">
        <f t="shared" si="10"/>
        <v>619.1</v>
      </c>
      <c r="E213">
        <v>0.83379999999999999</v>
      </c>
      <c r="F213">
        <f t="shared" si="11"/>
        <v>1.1993283761093787</v>
      </c>
    </row>
    <row r="214" spans="1:6" x14ac:dyDescent="0.25">
      <c r="A214">
        <v>120</v>
      </c>
      <c r="B214">
        <f t="shared" si="9"/>
        <v>120000000</v>
      </c>
      <c r="C214">
        <v>355.7</v>
      </c>
      <c r="D214">
        <f t="shared" si="10"/>
        <v>628.70000000000005</v>
      </c>
      <c r="E214">
        <v>0.83989999999999998</v>
      </c>
      <c r="F214">
        <f t="shared" si="11"/>
        <v>1.1906179307060365</v>
      </c>
    </row>
    <row r="215" spans="1:6" x14ac:dyDescent="0.25">
      <c r="A215">
        <v>120</v>
      </c>
      <c r="B215">
        <f t="shared" si="9"/>
        <v>120000000</v>
      </c>
      <c r="C215">
        <v>364.4</v>
      </c>
      <c r="D215">
        <f t="shared" si="10"/>
        <v>637.4</v>
      </c>
      <c r="E215">
        <v>0.84289999999999998</v>
      </c>
      <c r="F215">
        <f t="shared" si="11"/>
        <v>1.1863803535413453</v>
      </c>
    </row>
    <row r="216" spans="1:6" x14ac:dyDescent="0.25">
      <c r="A216">
        <v>120</v>
      </c>
      <c r="B216">
        <f t="shared" si="9"/>
        <v>120000000</v>
      </c>
      <c r="C216">
        <v>373.5</v>
      </c>
      <c r="D216">
        <f t="shared" si="10"/>
        <v>646.5</v>
      </c>
      <c r="E216">
        <v>0.84570000000000001</v>
      </c>
      <c r="F216">
        <f t="shared" si="11"/>
        <v>1.1824524062906467</v>
      </c>
    </row>
    <row r="217" spans="1:6" x14ac:dyDescent="0.25">
      <c r="A217">
        <v>120</v>
      </c>
      <c r="B217">
        <f t="shared" si="9"/>
        <v>120000000</v>
      </c>
      <c r="C217">
        <v>384.1</v>
      </c>
      <c r="D217">
        <f t="shared" si="10"/>
        <v>657.1</v>
      </c>
      <c r="E217">
        <v>0.84940000000000004</v>
      </c>
      <c r="F217">
        <f t="shared" si="11"/>
        <v>1.177301624676242</v>
      </c>
    </row>
    <row r="218" spans="1:6" x14ac:dyDescent="0.25">
      <c r="A218">
        <v>120</v>
      </c>
      <c r="B218">
        <f t="shared" si="9"/>
        <v>120000000</v>
      </c>
      <c r="C218">
        <v>397.8</v>
      </c>
      <c r="D218">
        <f t="shared" si="10"/>
        <v>670.8</v>
      </c>
      <c r="E218">
        <v>0.85419999999999996</v>
      </c>
      <c r="F218">
        <f t="shared" si="11"/>
        <v>1.1706860220088973</v>
      </c>
    </row>
    <row r="219" spans="1:6" x14ac:dyDescent="0.25">
      <c r="A219">
        <v>140</v>
      </c>
      <c r="B219">
        <f t="shared" si="9"/>
        <v>140000000</v>
      </c>
      <c r="C219">
        <v>30.5</v>
      </c>
      <c r="D219">
        <f t="shared" si="10"/>
        <v>303.5</v>
      </c>
      <c r="E219">
        <v>0.75070000000000003</v>
      </c>
      <c r="F219">
        <f t="shared" si="11"/>
        <v>1.3320900492873318</v>
      </c>
    </row>
    <row r="220" spans="1:6" x14ac:dyDescent="0.25">
      <c r="A220">
        <v>140</v>
      </c>
      <c r="B220">
        <f t="shared" si="9"/>
        <v>140000000</v>
      </c>
      <c r="C220">
        <v>41.7</v>
      </c>
      <c r="D220">
        <f t="shared" si="10"/>
        <v>314.7</v>
      </c>
      <c r="E220">
        <v>0.75270000000000004</v>
      </c>
      <c r="F220">
        <f t="shared" si="11"/>
        <v>1.3285505513484788</v>
      </c>
    </row>
    <row r="221" spans="1:6" x14ac:dyDescent="0.25">
      <c r="A221">
        <v>140</v>
      </c>
      <c r="B221">
        <f t="shared" si="9"/>
        <v>140000000</v>
      </c>
      <c r="C221">
        <v>53.5</v>
      </c>
      <c r="D221">
        <f t="shared" si="10"/>
        <v>326.5</v>
      </c>
      <c r="E221">
        <v>0.75370000000000004</v>
      </c>
      <c r="F221">
        <f t="shared" si="11"/>
        <v>1.3267878466233249</v>
      </c>
    </row>
    <row r="222" spans="1:6" x14ac:dyDescent="0.25">
      <c r="A222">
        <v>140</v>
      </c>
      <c r="B222">
        <f t="shared" si="9"/>
        <v>140000000</v>
      </c>
      <c r="C222">
        <v>65.7</v>
      </c>
      <c r="D222">
        <f t="shared" si="10"/>
        <v>338.7</v>
      </c>
      <c r="E222">
        <v>0.75480000000000003</v>
      </c>
      <c r="F222">
        <f t="shared" si="11"/>
        <v>1.3248542660307365</v>
      </c>
    </row>
    <row r="223" spans="1:6" x14ac:dyDescent="0.25">
      <c r="A223">
        <v>140</v>
      </c>
      <c r="B223">
        <f t="shared" si="9"/>
        <v>140000000</v>
      </c>
      <c r="C223">
        <v>80</v>
      </c>
      <c r="D223">
        <f t="shared" si="10"/>
        <v>353</v>
      </c>
      <c r="E223">
        <v>0.75570000000000004</v>
      </c>
      <c r="F223">
        <f t="shared" si="11"/>
        <v>1.3232764324467381</v>
      </c>
    </row>
    <row r="224" spans="1:6" x14ac:dyDescent="0.25">
      <c r="A224">
        <v>140</v>
      </c>
      <c r="B224">
        <f t="shared" si="9"/>
        <v>140000000</v>
      </c>
      <c r="C224">
        <v>92.4</v>
      </c>
      <c r="D224">
        <f t="shared" si="10"/>
        <v>365.4</v>
      </c>
      <c r="E224">
        <v>0.75729999999999997</v>
      </c>
      <c r="F224">
        <f t="shared" si="11"/>
        <v>1.3204806549584049</v>
      </c>
    </row>
    <row r="225" spans="1:6" x14ac:dyDescent="0.25">
      <c r="A225">
        <v>140</v>
      </c>
      <c r="B225">
        <f t="shared" si="9"/>
        <v>140000000</v>
      </c>
      <c r="C225">
        <v>107.5</v>
      </c>
      <c r="D225">
        <f t="shared" si="10"/>
        <v>380.5</v>
      </c>
      <c r="E225">
        <v>0.75880000000000003</v>
      </c>
      <c r="F225">
        <f t="shared" si="11"/>
        <v>1.3178703215603584</v>
      </c>
    </row>
    <row r="226" spans="1:6" x14ac:dyDescent="0.25">
      <c r="A226">
        <v>140</v>
      </c>
      <c r="B226">
        <f t="shared" si="9"/>
        <v>140000000</v>
      </c>
      <c r="C226">
        <v>120</v>
      </c>
      <c r="D226">
        <f t="shared" si="10"/>
        <v>393</v>
      </c>
      <c r="E226">
        <v>0.7601</v>
      </c>
      <c r="F226">
        <f t="shared" si="11"/>
        <v>1.3156163662675964</v>
      </c>
    </row>
    <row r="227" spans="1:6" x14ac:dyDescent="0.25">
      <c r="A227">
        <v>140</v>
      </c>
      <c r="B227">
        <f t="shared" si="9"/>
        <v>140000000</v>
      </c>
      <c r="C227">
        <v>132.80000000000001</v>
      </c>
      <c r="D227">
        <f t="shared" si="10"/>
        <v>405.8</v>
      </c>
      <c r="E227">
        <v>0.76139999999999997</v>
      </c>
      <c r="F227">
        <f t="shared" si="11"/>
        <v>1.3133701076963489</v>
      </c>
    </row>
    <row r="228" spans="1:6" x14ac:dyDescent="0.25">
      <c r="A228">
        <v>140</v>
      </c>
      <c r="B228">
        <f t="shared" si="9"/>
        <v>140000000</v>
      </c>
      <c r="C228">
        <v>145.19999999999999</v>
      </c>
      <c r="D228">
        <f t="shared" si="10"/>
        <v>418.2</v>
      </c>
      <c r="E228">
        <v>0.76249999999999996</v>
      </c>
      <c r="F228">
        <f t="shared" si="11"/>
        <v>1.3114754098360657</v>
      </c>
    </row>
    <row r="229" spans="1:6" x14ac:dyDescent="0.25">
      <c r="A229">
        <v>140</v>
      </c>
      <c r="B229">
        <f t="shared" si="9"/>
        <v>140000000</v>
      </c>
      <c r="C229">
        <v>157.69999999999999</v>
      </c>
      <c r="D229">
        <f t="shared" si="10"/>
        <v>430.7</v>
      </c>
      <c r="E229">
        <v>0.76249999999999996</v>
      </c>
      <c r="F229">
        <f t="shared" si="11"/>
        <v>1.3114754098360657</v>
      </c>
    </row>
    <row r="230" spans="1:6" x14ac:dyDescent="0.25">
      <c r="A230">
        <v>140</v>
      </c>
      <c r="B230">
        <f t="shared" si="9"/>
        <v>140000000</v>
      </c>
      <c r="C230">
        <v>170</v>
      </c>
      <c r="D230">
        <f t="shared" si="10"/>
        <v>443</v>
      </c>
      <c r="E230">
        <v>0.76249999999999996</v>
      </c>
      <c r="F230">
        <f t="shared" si="11"/>
        <v>1.3114754098360657</v>
      </c>
    </row>
    <row r="231" spans="1:6" x14ac:dyDescent="0.25">
      <c r="A231">
        <v>140</v>
      </c>
      <c r="B231">
        <f t="shared" si="9"/>
        <v>140000000</v>
      </c>
      <c r="C231">
        <v>183.3</v>
      </c>
      <c r="D231">
        <f t="shared" si="10"/>
        <v>456.3</v>
      </c>
      <c r="E231">
        <v>0.76270000000000004</v>
      </c>
      <c r="F231">
        <f t="shared" si="11"/>
        <v>1.3111315064901008</v>
      </c>
    </row>
    <row r="232" spans="1:6" x14ac:dyDescent="0.25">
      <c r="A232">
        <v>140</v>
      </c>
      <c r="B232">
        <f t="shared" si="9"/>
        <v>140000000</v>
      </c>
      <c r="C232">
        <v>196.1</v>
      </c>
      <c r="D232">
        <f t="shared" si="10"/>
        <v>469.1</v>
      </c>
      <c r="E232">
        <v>0.76370000000000005</v>
      </c>
      <c r="F232">
        <f t="shared" si="11"/>
        <v>1.30941469163284</v>
      </c>
    </row>
    <row r="233" spans="1:6" x14ac:dyDescent="0.25">
      <c r="A233">
        <v>140</v>
      </c>
      <c r="B233">
        <f t="shared" si="9"/>
        <v>140000000</v>
      </c>
      <c r="C233">
        <v>208.8</v>
      </c>
      <c r="D233">
        <f t="shared" si="10"/>
        <v>481.8</v>
      </c>
      <c r="E233">
        <v>0.76590000000000003</v>
      </c>
      <c r="F233">
        <f t="shared" si="11"/>
        <v>1.3056534795665231</v>
      </c>
    </row>
    <row r="234" spans="1:6" x14ac:dyDescent="0.25">
      <c r="A234">
        <v>140</v>
      </c>
      <c r="B234">
        <f t="shared" si="9"/>
        <v>140000000</v>
      </c>
      <c r="C234">
        <v>222.8</v>
      </c>
      <c r="D234">
        <f t="shared" si="10"/>
        <v>495.8</v>
      </c>
      <c r="E234">
        <v>0.76859999999999995</v>
      </c>
      <c r="F234">
        <f t="shared" si="11"/>
        <v>1.3010668748373668</v>
      </c>
    </row>
    <row r="235" spans="1:6" x14ac:dyDescent="0.25">
      <c r="A235">
        <v>140</v>
      </c>
      <c r="B235">
        <f t="shared" si="9"/>
        <v>140000000</v>
      </c>
      <c r="C235">
        <v>234.8</v>
      </c>
      <c r="D235">
        <f t="shared" si="10"/>
        <v>507.8</v>
      </c>
      <c r="E235">
        <v>0.77139999999999997</v>
      </c>
      <c r="F235">
        <f t="shared" si="11"/>
        <v>1.2963443090484834</v>
      </c>
    </row>
    <row r="236" spans="1:6" x14ac:dyDescent="0.25">
      <c r="A236">
        <v>140</v>
      </c>
      <c r="B236">
        <f t="shared" si="9"/>
        <v>140000000</v>
      </c>
      <c r="C236">
        <v>248.4</v>
      </c>
      <c r="D236">
        <f t="shared" si="10"/>
        <v>521.4</v>
      </c>
      <c r="E236">
        <v>0.77380000000000004</v>
      </c>
      <c r="F236">
        <f t="shared" si="11"/>
        <v>1.2923235978288963</v>
      </c>
    </row>
    <row r="237" spans="1:6" x14ac:dyDescent="0.25">
      <c r="A237">
        <v>140</v>
      </c>
      <c r="B237">
        <f t="shared" si="9"/>
        <v>140000000</v>
      </c>
      <c r="C237">
        <v>262.39999999999998</v>
      </c>
      <c r="D237">
        <f t="shared" si="10"/>
        <v>535.4</v>
      </c>
      <c r="E237">
        <v>0.77680000000000005</v>
      </c>
      <c r="F237">
        <f t="shared" si="11"/>
        <v>1.2873326467559216</v>
      </c>
    </row>
    <row r="238" spans="1:6" x14ac:dyDescent="0.25">
      <c r="A238">
        <v>140</v>
      </c>
      <c r="B238">
        <f t="shared" si="9"/>
        <v>140000000</v>
      </c>
      <c r="C238">
        <v>276.60000000000002</v>
      </c>
      <c r="D238">
        <f t="shared" si="10"/>
        <v>549.6</v>
      </c>
      <c r="E238">
        <v>0.77969999999999995</v>
      </c>
      <c r="F238">
        <f t="shared" si="11"/>
        <v>1.2825445684237529</v>
      </c>
    </row>
    <row r="239" spans="1:6" x14ac:dyDescent="0.25">
      <c r="A239">
        <v>140</v>
      </c>
      <c r="B239">
        <f t="shared" si="9"/>
        <v>140000000</v>
      </c>
      <c r="C239">
        <v>288.7</v>
      </c>
      <c r="D239">
        <f t="shared" si="10"/>
        <v>561.70000000000005</v>
      </c>
      <c r="E239">
        <v>0.7823</v>
      </c>
      <c r="F239">
        <f t="shared" si="11"/>
        <v>1.2782819890067749</v>
      </c>
    </row>
    <row r="240" spans="1:6" x14ac:dyDescent="0.25">
      <c r="A240">
        <v>140</v>
      </c>
      <c r="B240">
        <f t="shared" si="9"/>
        <v>140000000</v>
      </c>
      <c r="C240">
        <v>302.89999999999998</v>
      </c>
      <c r="D240">
        <f t="shared" si="10"/>
        <v>575.9</v>
      </c>
      <c r="E240">
        <v>0.78639999999999999</v>
      </c>
      <c r="F240">
        <f t="shared" si="11"/>
        <v>1.2716174974567651</v>
      </c>
    </row>
    <row r="241" spans="1:6" x14ac:dyDescent="0.25">
      <c r="A241">
        <v>140</v>
      </c>
      <c r="B241">
        <f t="shared" si="9"/>
        <v>140000000</v>
      </c>
      <c r="C241">
        <v>315.89999999999998</v>
      </c>
      <c r="D241">
        <f t="shared" si="10"/>
        <v>588.9</v>
      </c>
      <c r="E241">
        <v>0.78939999999999999</v>
      </c>
      <c r="F241">
        <f t="shared" si="11"/>
        <v>1.266784899923993</v>
      </c>
    </row>
    <row r="242" spans="1:6" x14ac:dyDescent="0.25">
      <c r="A242">
        <v>140</v>
      </c>
      <c r="B242">
        <f t="shared" si="9"/>
        <v>140000000</v>
      </c>
      <c r="C242">
        <v>328.5</v>
      </c>
      <c r="D242">
        <f t="shared" si="10"/>
        <v>601.5</v>
      </c>
      <c r="E242">
        <v>0.79310000000000003</v>
      </c>
      <c r="F242">
        <f t="shared" si="11"/>
        <v>1.2608750472828143</v>
      </c>
    </row>
    <row r="243" spans="1:6" x14ac:dyDescent="0.25">
      <c r="A243">
        <v>140</v>
      </c>
      <c r="B243">
        <f t="shared" si="9"/>
        <v>140000000</v>
      </c>
      <c r="C243">
        <v>338</v>
      </c>
      <c r="D243">
        <f t="shared" si="10"/>
        <v>611</v>
      </c>
      <c r="E243">
        <v>0.79849999999999999</v>
      </c>
      <c r="F243">
        <f t="shared" si="11"/>
        <v>1.2523481527864746</v>
      </c>
    </row>
    <row r="244" spans="1:6" x14ac:dyDescent="0.25">
      <c r="A244">
        <v>140</v>
      </c>
      <c r="B244">
        <f t="shared" si="9"/>
        <v>140000000</v>
      </c>
      <c r="C244">
        <v>346.1</v>
      </c>
      <c r="D244">
        <f t="shared" si="10"/>
        <v>619.1</v>
      </c>
      <c r="E244">
        <v>0.82179999999999997</v>
      </c>
      <c r="F244">
        <f t="shared" si="11"/>
        <v>1.2168410805548795</v>
      </c>
    </row>
    <row r="245" spans="1:6" x14ac:dyDescent="0.25">
      <c r="A245">
        <v>140</v>
      </c>
      <c r="B245">
        <f t="shared" si="9"/>
        <v>140000000</v>
      </c>
      <c r="C245">
        <v>355.7</v>
      </c>
      <c r="D245">
        <f t="shared" si="10"/>
        <v>628.70000000000005</v>
      </c>
      <c r="E245">
        <v>0.8327</v>
      </c>
      <c r="F245">
        <f t="shared" si="11"/>
        <v>1.2009126936471719</v>
      </c>
    </row>
    <row r="246" spans="1:6" x14ac:dyDescent="0.25">
      <c r="A246">
        <v>140</v>
      </c>
      <c r="B246">
        <f t="shared" si="9"/>
        <v>140000000</v>
      </c>
      <c r="C246">
        <v>364.4</v>
      </c>
      <c r="D246">
        <f t="shared" si="10"/>
        <v>637.4</v>
      </c>
      <c r="E246">
        <v>0.83550000000000002</v>
      </c>
      <c r="F246">
        <f t="shared" si="11"/>
        <v>1.1968880909634949</v>
      </c>
    </row>
    <row r="247" spans="1:6" x14ac:dyDescent="0.25">
      <c r="A247">
        <v>140</v>
      </c>
      <c r="B247">
        <f t="shared" si="9"/>
        <v>140000000</v>
      </c>
      <c r="C247">
        <v>373.5</v>
      </c>
      <c r="D247">
        <f t="shared" si="10"/>
        <v>646.5</v>
      </c>
      <c r="E247">
        <v>0.83840000000000003</v>
      </c>
      <c r="F247">
        <f t="shared" si="11"/>
        <v>1.1927480916030533</v>
      </c>
    </row>
    <row r="248" spans="1:6" x14ac:dyDescent="0.25">
      <c r="A248">
        <v>140</v>
      </c>
      <c r="B248">
        <f t="shared" si="9"/>
        <v>140000000</v>
      </c>
      <c r="C248">
        <v>384.1</v>
      </c>
      <c r="D248">
        <f t="shared" si="10"/>
        <v>657.1</v>
      </c>
      <c r="E248">
        <v>0.84189999999999998</v>
      </c>
      <c r="F248">
        <f t="shared" si="11"/>
        <v>1.1877895236964011</v>
      </c>
    </row>
    <row r="249" spans="1:6" x14ac:dyDescent="0.25">
      <c r="A249">
        <v>140</v>
      </c>
      <c r="B249">
        <f t="shared" si="9"/>
        <v>140000000</v>
      </c>
      <c r="C249">
        <v>397.8</v>
      </c>
      <c r="D249">
        <f t="shared" si="10"/>
        <v>670.8</v>
      </c>
      <c r="E249">
        <v>0.84599999999999997</v>
      </c>
      <c r="F249">
        <f t="shared" si="11"/>
        <v>1.1820330969267139</v>
      </c>
    </row>
    <row r="250" spans="1:6" x14ac:dyDescent="0.25">
      <c r="A250">
        <v>160</v>
      </c>
      <c r="B250">
        <f t="shared" si="9"/>
        <v>160000000</v>
      </c>
      <c r="C250">
        <v>30.5</v>
      </c>
      <c r="D250">
        <f t="shared" si="10"/>
        <v>303.5</v>
      </c>
      <c r="E250">
        <v>0.74860000000000004</v>
      </c>
      <c r="F250">
        <f t="shared" si="11"/>
        <v>1.3358268768367618</v>
      </c>
    </row>
    <row r="251" spans="1:6" x14ac:dyDescent="0.25">
      <c r="A251">
        <v>160</v>
      </c>
      <c r="B251">
        <f t="shared" si="9"/>
        <v>160000000</v>
      </c>
      <c r="C251">
        <v>41.7</v>
      </c>
      <c r="D251">
        <f t="shared" si="10"/>
        <v>314.7</v>
      </c>
      <c r="E251">
        <v>0.75060000000000004</v>
      </c>
      <c r="F251">
        <f t="shared" si="11"/>
        <v>1.332267519317879</v>
      </c>
    </row>
    <row r="252" spans="1:6" x14ac:dyDescent="0.25">
      <c r="A252">
        <v>160</v>
      </c>
      <c r="B252">
        <f t="shared" si="9"/>
        <v>160000000</v>
      </c>
      <c r="C252">
        <v>53.5</v>
      </c>
      <c r="D252">
        <f t="shared" si="10"/>
        <v>326.5</v>
      </c>
      <c r="E252">
        <v>0.75149999999999995</v>
      </c>
      <c r="F252">
        <f t="shared" si="11"/>
        <v>1.3306719893546242</v>
      </c>
    </row>
    <row r="253" spans="1:6" x14ac:dyDescent="0.25">
      <c r="A253">
        <v>160</v>
      </c>
      <c r="B253">
        <f t="shared" si="9"/>
        <v>160000000</v>
      </c>
      <c r="C253">
        <v>65.7</v>
      </c>
      <c r="D253">
        <f t="shared" si="10"/>
        <v>338.7</v>
      </c>
      <c r="E253">
        <v>0.75249999999999995</v>
      </c>
      <c r="F253">
        <f t="shared" si="11"/>
        <v>1.3289036544850499</v>
      </c>
    </row>
    <row r="254" spans="1:6" x14ac:dyDescent="0.25">
      <c r="A254">
        <v>160</v>
      </c>
      <c r="B254">
        <f t="shared" si="9"/>
        <v>160000000</v>
      </c>
      <c r="C254">
        <v>80</v>
      </c>
      <c r="D254">
        <f t="shared" si="10"/>
        <v>353</v>
      </c>
      <c r="E254">
        <v>0.75339999999999996</v>
      </c>
      <c r="F254">
        <f t="shared" si="11"/>
        <v>1.3273161667109106</v>
      </c>
    </row>
    <row r="255" spans="1:6" x14ac:dyDescent="0.25">
      <c r="A255">
        <v>160</v>
      </c>
      <c r="B255">
        <f t="shared" si="9"/>
        <v>160000000</v>
      </c>
      <c r="C255">
        <v>92.4</v>
      </c>
      <c r="D255">
        <f t="shared" si="10"/>
        <v>365.4</v>
      </c>
      <c r="E255">
        <v>0.75509999999999999</v>
      </c>
      <c r="F255">
        <f t="shared" si="11"/>
        <v>1.3243279035889286</v>
      </c>
    </row>
    <row r="256" spans="1:6" x14ac:dyDescent="0.25">
      <c r="A256">
        <v>160</v>
      </c>
      <c r="B256">
        <f t="shared" si="9"/>
        <v>160000000</v>
      </c>
      <c r="C256">
        <v>107.5</v>
      </c>
      <c r="D256">
        <f t="shared" si="10"/>
        <v>380.5</v>
      </c>
      <c r="E256">
        <v>0.75629999999999997</v>
      </c>
      <c r="F256">
        <f t="shared" si="11"/>
        <v>1.322226629644321</v>
      </c>
    </row>
    <row r="257" spans="1:6" x14ac:dyDescent="0.25">
      <c r="A257">
        <v>160</v>
      </c>
      <c r="B257">
        <f t="shared" si="9"/>
        <v>160000000</v>
      </c>
      <c r="C257">
        <v>120</v>
      </c>
      <c r="D257">
        <f t="shared" si="10"/>
        <v>393</v>
      </c>
      <c r="E257">
        <v>0.75780000000000003</v>
      </c>
      <c r="F257">
        <f t="shared" si="11"/>
        <v>1.3196093956188968</v>
      </c>
    </row>
    <row r="258" spans="1:6" x14ac:dyDescent="0.25">
      <c r="A258">
        <v>160</v>
      </c>
      <c r="B258">
        <f t="shared" ref="B258:B321" si="12">A258*1000000</f>
        <v>160000000</v>
      </c>
      <c r="C258">
        <v>132.80000000000001</v>
      </c>
      <c r="D258">
        <f t="shared" ref="D258:D321" si="13">C258+273</f>
        <v>405.8</v>
      </c>
      <c r="E258">
        <v>0.75900000000000001</v>
      </c>
      <c r="F258">
        <f t="shared" ref="F258:F321" si="14">1/E258</f>
        <v>1.3175230566534915</v>
      </c>
    </row>
    <row r="259" spans="1:6" x14ac:dyDescent="0.25">
      <c r="A259">
        <v>160</v>
      </c>
      <c r="B259">
        <f t="shared" si="12"/>
        <v>160000000</v>
      </c>
      <c r="C259">
        <v>145.19999999999999</v>
      </c>
      <c r="D259">
        <f t="shared" si="13"/>
        <v>418.2</v>
      </c>
      <c r="E259">
        <v>0.76</v>
      </c>
      <c r="F259">
        <f t="shared" si="14"/>
        <v>1.3157894736842106</v>
      </c>
    </row>
    <row r="260" spans="1:6" x14ac:dyDescent="0.25">
      <c r="A260">
        <v>160</v>
      </c>
      <c r="B260">
        <f t="shared" si="12"/>
        <v>160000000</v>
      </c>
      <c r="C260">
        <v>157.69999999999999</v>
      </c>
      <c r="D260">
        <f t="shared" si="13"/>
        <v>430.7</v>
      </c>
      <c r="E260">
        <v>0.7601</v>
      </c>
      <c r="F260">
        <f t="shared" si="14"/>
        <v>1.3156163662675964</v>
      </c>
    </row>
    <row r="261" spans="1:6" x14ac:dyDescent="0.25">
      <c r="A261">
        <v>160</v>
      </c>
      <c r="B261">
        <f t="shared" si="12"/>
        <v>160000000</v>
      </c>
      <c r="C261">
        <v>170</v>
      </c>
      <c r="D261">
        <f t="shared" si="13"/>
        <v>443</v>
      </c>
      <c r="E261">
        <v>0.75990000000000002</v>
      </c>
      <c r="F261">
        <f t="shared" si="14"/>
        <v>1.3159626266614028</v>
      </c>
    </row>
    <row r="262" spans="1:6" x14ac:dyDescent="0.25">
      <c r="A262">
        <v>160</v>
      </c>
      <c r="B262">
        <f t="shared" si="12"/>
        <v>160000000</v>
      </c>
      <c r="C262">
        <v>183.3</v>
      </c>
      <c r="D262">
        <f t="shared" si="13"/>
        <v>456.3</v>
      </c>
      <c r="E262">
        <v>0.75990000000000002</v>
      </c>
      <c r="F262">
        <f t="shared" si="14"/>
        <v>1.3159626266614028</v>
      </c>
    </row>
    <row r="263" spans="1:6" x14ac:dyDescent="0.25">
      <c r="A263">
        <v>160</v>
      </c>
      <c r="B263">
        <f t="shared" si="12"/>
        <v>160000000</v>
      </c>
      <c r="C263">
        <v>196.1</v>
      </c>
      <c r="D263">
        <f t="shared" si="13"/>
        <v>469.1</v>
      </c>
      <c r="E263">
        <v>0.76070000000000004</v>
      </c>
      <c r="F263">
        <f t="shared" si="14"/>
        <v>1.3145786775338504</v>
      </c>
    </row>
    <row r="264" spans="1:6" x14ac:dyDescent="0.25">
      <c r="A264">
        <v>160</v>
      </c>
      <c r="B264">
        <f t="shared" si="12"/>
        <v>160000000</v>
      </c>
      <c r="C264">
        <v>208.8</v>
      </c>
      <c r="D264">
        <f t="shared" si="13"/>
        <v>481.8</v>
      </c>
      <c r="E264">
        <v>0.76239999999999997</v>
      </c>
      <c r="F264">
        <f t="shared" si="14"/>
        <v>1.3116474291710389</v>
      </c>
    </row>
    <row r="265" spans="1:6" x14ac:dyDescent="0.25">
      <c r="A265">
        <v>160</v>
      </c>
      <c r="B265">
        <f t="shared" si="12"/>
        <v>160000000</v>
      </c>
      <c r="C265">
        <v>222.8</v>
      </c>
      <c r="D265">
        <f t="shared" si="13"/>
        <v>495.8</v>
      </c>
      <c r="E265">
        <v>0.76470000000000005</v>
      </c>
      <c r="F265">
        <f t="shared" si="14"/>
        <v>1.3077023669412842</v>
      </c>
    </row>
    <row r="266" spans="1:6" x14ac:dyDescent="0.25">
      <c r="A266">
        <v>160</v>
      </c>
      <c r="B266">
        <f t="shared" si="12"/>
        <v>160000000</v>
      </c>
      <c r="C266">
        <v>234.8</v>
      </c>
      <c r="D266">
        <f t="shared" si="13"/>
        <v>507.8</v>
      </c>
      <c r="E266">
        <v>0.76739999999999997</v>
      </c>
      <c r="F266">
        <f t="shared" si="14"/>
        <v>1.3031013812874641</v>
      </c>
    </row>
    <row r="267" spans="1:6" x14ac:dyDescent="0.25">
      <c r="A267">
        <v>160</v>
      </c>
      <c r="B267">
        <f t="shared" si="12"/>
        <v>160000000</v>
      </c>
      <c r="C267">
        <v>248.4</v>
      </c>
      <c r="D267">
        <f t="shared" si="13"/>
        <v>521.4</v>
      </c>
      <c r="E267">
        <v>0.76980000000000004</v>
      </c>
      <c r="F267">
        <f t="shared" si="14"/>
        <v>1.2990387113535982</v>
      </c>
    </row>
    <row r="268" spans="1:6" x14ac:dyDescent="0.25">
      <c r="A268">
        <v>160</v>
      </c>
      <c r="B268">
        <f t="shared" si="12"/>
        <v>160000000</v>
      </c>
      <c r="C268">
        <v>262.39999999999998</v>
      </c>
      <c r="D268">
        <f t="shared" si="13"/>
        <v>535.4</v>
      </c>
      <c r="E268">
        <v>0.77270000000000005</v>
      </c>
      <c r="F268">
        <f t="shared" si="14"/>
        <v>1.2941633234114145</v>
      </c>
    </row>
    <row r="269" spans="1:6" x14ac:dyDescent="0.25">
      <c r="A269">
        <v>160</v>
      </c>
      <c r="B269">
        <f t="shared" si="12"/>
        <v>160000000</v>
      </c>
      <c r="C269">
        <v>276.60000000000002</v>
      </c>
      <c r="D269">
        <f t="shared" si="13"/>
        <v>549.6</v>
      </c>
      <c r="E269">
        <v>0.77529999999999999</v>
      </c>
      <c r="F269">
        <f t="shared" si="14"/>
        <v>1.2898232942086933</v>
      </c>
    </row>
    <row r="270" spans="1:6" x14ac:dyDescent="0.25">
      <c r="A270">
        <v>160</v>
      </c>
      <c r="B270">
        <f t="shared" si="12"/>
        <v>160000000</v>
      </c>
      <c r="C270">
        <v>288.7</v>
      </c>
      <c r="D270">
        <f t="shared" si="13"/>
        <v>561.70000000000005</v>
      </c>
      <c r="E270">
        <v>0.77780000000000005</v>
      </c>
      <c r="F270">
        <f t="shared" si="14"/>
        <v>1.2856775520699408</v>
      </c>
    </row>
    <row r="271" spans="1:6" x14ac:dyDescent="0.25">
      <c r="A271">
        <v>160</v>
      </c>
      <c r="B271">
        <f t="shared" si="12"/>
        <v>160000000</v>
      </c>
      <c r="C271">
        <v>302.89999999999998</v>
      </c>
      <c r="D271">
        <f t="shared" si="13"/>
        <v>575.9</v>
      </c>
      <c r="E271">
        <v>0.78149999999999997</v>
      </c>
      <c r="F271">
        <f t="shared" si="14"/>
        <v>1.2795905310300704</v>
      </c>
    </row>
    <row r="272" spans="1:6" x14ac:dyDescent="0.25">
      <c r="A272">
        <v>160</v>
      </c>
      <c r="B272">
        <f t="shared" si="12"/>
        <v>160000000</v>
      </c>
      <c r="C272">
        <v>315.89999999999998</v>
      </c>
      <c r="D272">
        <f t="shared" si="13"/>
        <v>588.9</v>
      </c>
      <c r="E272">
        <v>0.78439999999999999</v>
      </c>
      <c r="F272">
        <f t="shared" si="14"/>
        <v>1.2748597654258031</v>
      </c>
    </row>
    <row r="273" spans="1:6" x14ac:dyDescent="0.25">
      <c r="A273">
        <v>160</v>
      </c>
      <c r="B273">
        <f t="shared" si="12"/>
        <v>160000000</v>
      </c>
      <c r="C273">
        <v>328.5</v>
      </c>
      <c r="D273">
        <f t="shared" si="13"/>
        <v>601.5</v>
      </c>
      <c r="E273">
        <v>0.78720000000000001</v>
      </c>
      <c r="F273">
        <f t="shared" si="14"/>
        <v>1.2703252032520325</v>
      </c>
    </row>
    <row r="274" spans="1:6" x14ac:dyDescent="0.25">
      <c r="A274">
        <v>160</v>
      </c>
      <c r="B274">
        <f t="shared" si="12"/>
        <v>160000000</v>
      </c>
      <c r="C274">
        <v>338</v>
      </c>
      <c r="D274">
        <f t="shared" si="13"/>
        <v>611</v>
      </c>
      <c r="E274">
        <v>0.79149999999999998</v>
      </c>
      <c r="F274">
        <f t="shared" si="14"/>
        <v>1.2634238787113077</v>
      </c>
    </row>
    <row r="275" spans="1:6" x14ac:dyDescent="0.25">
      <c r="A275">
        <v>160</v>
      </c>
      <c r="B275">
        <f t="shared" si="12"/>
        <v>160000000</v>
      </c>
      <c r="C275">
        <v>346.1</v>
      </c>
      <c r="D275">
        <f t="shared" si="13"/>
        <v>619.1</v>
      </c>
      <c r="E275">
        <v>0.80730000000000002</v>
      </c>
      <c r="F275">
        <f t="shared" si="14"/>
        <v>1.2386968908708038</v>
      </c>
    </row>
    <row r="276" spans="1:6" x14ac:dyDescent="0.25">
      <c r="A276">
        <v>160</v>
      </c>
      <c r="B276">
        <f t="shared" si="12"/>
        <v>160000000</v>
      </c>
      <c r="C276">
        <v>355.7</v>
      </c>
      <c r="D276">
        <f t="shared" si="13"/>
        <v>628.70000000000005</v>
      </c>
      <c r="E276">
        <v>0.82569999999999999</v>
      </c>
      <c r="F276">
        <f t="shared" si="14"/>
        <v>1.2110936175366356</v>
      </c>
    </row>
    <row r="277" spans="1:6" x14ac:dyDescent="0.25">
      <c r="A277">
        <v>160</v>
      </c>
      <c r="B277">
        <f t="shared" si="12"/>
        <v>160000000</v>
      </c>
      <c r="C277">
        <v>364.4</v>
      </c>
      <c r="D277">
        <f t="shared" si="13"/>
        <v>637.4</v>
      </c>
      <c r="E277">
        <v>0.82879999999999998</v>
      </c>
      <c r="F277">
        <f t="shared" si="14"/>
        <v>1.2065637065637065</v>
      </c>
    </row>
    <row r="278" spans="1:6" x14ac:dyDescent="0.25">
      <c r="A278">
        <v>160</v>
      </c>
      <c r="B278">
        <f t="shared" si="12"/>
        <v>160000000</v>
      </c>
      <c r="C278">
        <v>373.5</v>
      </c>
      <c r="D278">
        <f t="shared" si="13"/>
        <v>646.5</v>
      </c>
      <c r="E278">
        <v>0.83109999999999995</v>
      </c>
      <c r="F278">
        <f t="shared" si="14"/>
        <v>1.2032246420406691</v>
      </c>
    </row>
    <row r="279" spans="1:6" x14ac:dyDescent="0.25">
      <c r="A279">
        <v>160</v>
      </c>
      <c r="B279">
        <f t="shared" si="12"/>
        <v>160000000</v>
      </c>
      <c r="C279">
        <v>384.1</v>
      </c>
      <c r="D279">
        <f t="shared" si="13"/>
        <v>657.1</v>
      </c>
      <c r="E279">
        <v>0.83460000000000001</v>
      </c>
      <c r="F279">
        <f t="shared" si="14"/>
        <v>1.1981787682722262</v>
      </c>
    </row>
    <row r="280" spans="1:6" x14ac:dyDescent="0.25">
      <c r="A280">
        <v>160</v>
      </c>
      <c r="B280">
        <f t="shared" si="12"/>
        <v>160000000</v>
      </c>
      <c r="C280">
        <v>397.8</v>
      </c>
      <c r="D280">
        <f t="shared" si="13"/>
        <v>670.8</v>
      </c>
      <c r="E280">
        <v>0.83860000000000001</v>
      </c>
      <c r="F280">
        <f t="shared" si="14"/>
        <v>1.1924636298592892</v>
      </c>
    </row>
    <row r="281" spans="1:6" x14ac:dyDescent="0.25">
      <c r="A281">
        <v>180</v>
      </c>
      <c r="B281">
        <f t="shared" si="12"/>
        <v>180000000</v>
      </c>
      <c r="C281">
        <v>30.5</v>
      </c>
      <c r="D281">
        <f t="shared" si="13"/>
        <v>303.5</v>
      </c>
      <c r="E281">
        <v>0.74650000000000005</v>
      </c>
      <c r="F281">
        <f t="shared" si="14"/>
        <v>1.3395847287340923</v>
      </c>
    </row>
    <row r="282" spans="1:6" x14ac:dyDescent="0.25">
      <c r="A282">
        <v>180</v>
      </c>
      <c r="B282">
        <f t="shared" si="12"/>
        <v>180000000</v>
      </c>
      <c r="C282">
        <v>41.7</v>
      </c>
      <c r="D282">
        <f t="shared" si="13"/>
        <v>314.7</v>
      </c>
      <c r="E282">
        <v>0.74839999999999995</v>
      </c>
      <c r="F282">
        <f t="shared" si="14"/>
        <v>1.3361838588989845</v>
      </c>
    </row>
    <row r="283" spans="1:6" x14ac:dyDescent="0.25">
      <c r="A283">
        <v>180</v>
      </c>
      <c r="B283">
        <f t="shared" si="12"/>
        <v>180000000</v>
      </c>
      <c r="C283">
        <v>53.5</v>
      </c>
      <c r="D283">
        <f t="shared" si="13"/>
        <v>326.5</v>
      </c>
      <c r="E283">
        <v>0.74929999999999997</v>
      </c>
      <c r="F283">
        <f t="shared" si="14"/>
        <v>1.3345789403443213</v>
      </c>
    </row>
    <row r="284" spans="1:6" x14ac:dyDescent="0.25">
      <c r="A284">
        <v>180</v>
      </c>
      <c r="B284">
        <f t="shared" si="12"/>
        <v>180000000</v>
      </c>
      <c r="C284">
        <v>65.7</v>
      </c>
      <c r="D284">
        <f t="shared" si="13"/>
        <v>338.7</v>
      </c>
      <c r="E284">
        <v>0.75029999999999997</v>
      </c>
      <c r="F284">
        <f t="shared" si="14"/>
        <v>1.3328002132480341</v>
      </c>
    </row>
    <row r="285" spans="1:6" x14ac:dyDescent="0.25">
      <c r="A285">
        <v>180</v>
      </c>
      <c r="B285">
        <f t="shared" si="12"/>
        <v>180000000</v>
      </c>
      <c r="C285">
        <v>80</v>
      </c>
      <c r="D285">
        <f t="shared" si="13"/>
        <v>353</v>
      </c>
      <c r="E285">
        <v>0.75119999999999998</v>
      </c>
      <c r="F285">
        <f t="shared" si="14"/>
        <v>1.3312034078807242</v>
      </c>
    </row>
    <row r="286" spans="1:6" x14ac:dyDescent="0.25">
      <c r="A286">
        <v>180</v>
      </c>
      <c r="B286">
        <f t="shared" si="12"/>
        <v>180000000</v>
      </c>
      <c r="C286">
        <v>92.4</v>
      </c>
      <c r="D286">
        <f t="shared" si="13"/>
        <v>365.4</v>
      </c>
      <c r="E286">
        <v>0.75280000000000002</v>
      </c>
      <c r="F286">
        <f t="shared" si="14"/>
        <v>1.3283740701381508</v>
      </c>
    </row>
    <row r="287" spans="1:6" x14ac:dyDescent="0.25">
      <c r="A287">
        <v>180</v>
      </c>
      <c r="B287">
        <f t="shared" si="12"/>
        <v>180000000</v>
      </c>
      <c r="C287">
        <v>107.5</v>
      </c>
      <c r="D287">
        <f t="shared" si="13"/>
        <v>380.5</v>
      </c>
      <c r="E287">
        <v>0.75409999999999999</v>
      </c>
      <c r="F287">
        <f t="shared" si="14"/>
        <v>1.3260840737302746</v>
      </c>
    </row>
    <row r="288" spans="1:6" x14ac:dyDescent="0.25">
      <c r="A288">
        <v>180</v>
      </c>
      <c r="B288">
        <f t="shared" si="12"/>
        <v>180000000</v>
      </c>
      <c r="C288">
        <v>120</v>
      </c>
      <c r="D288">
        <f t="shared" si="13"/>
        <v>393</v>
      </c>
      <c r="E288">
        <v>0.75549999999999995</v>
      </c>
      <c r="F288">
        <f t="shared" si="14"/>
        <v>1.3236267372600927</v>
      </c>
    </row>
    <row r="289" spans="1:6" x14ac:dyDescent="0.25">
      <c r="A289">
        <v>180</v>
      </c>
      <c r="B289">
        <f t="shared" si="12"/>
        <v>180000000</v>
      </c>
      <c r="C289">
        <v>132.80000000000001</v>
      </c>
      <c r="D289">
        <f t="shared" si="13"/>
        <v>405.8</v>
      </c>
      <c r="E289">
        <v>0.75649999999999995</v>
      </c>
      <c r="F289">
        <f t="shared" si="14"/>
        <v>1.3218770654329148</v>
      </c>
    </row>
    <row r="290" spans="1:6" x14ac:dyDescent="0.25">
      <c r="A290">
        <v>180</v>
      </c>
      <c r="B290">
        <f t="shared" si="12"/>
        <v>180000000</v>
      </c>
      <c r="C290">
        <v>145.19999999999999</v>
      </c>
      <c r="D290">
        <f t="shared" si="13"/>
        <v>418.2</v>
      </c>
      <c r="E290">
        <v>0.75760000000000005</v>
      </c>
      <c r="F290">
        <f t="shared" si="14"/>
        <v>1.3199577613516367</v>
      </c>
    </row>
    <row r="291" spans="1:6" x14ac:dyDescent="0.25">
      <c r="A291">
        <v>180</v>
      </c>
      <c r="B291">
        <f t="shared" si="12"/>
        <v>180000000</v>
      </c>
      <c r="C291">
        <v>157.69999999999999</v>
      </c>
      <c r="D291">
        <f t="shared" si="13"/>
        <v>430.7</v>
      </c>
      <c r="E291">
        <v>0.75770000000000004</v>
      </c>
      <c r="F291">
        <f t="shared" si="14"/>
        <v>1.3197835554968984</v>
      </c>
    </row>
    <row r="292" spans="1:6" x14ac:dyDescent="0.25">
      <c r="A292">
        <v>180</v>
      </c>
      <c r="B292">
        <f t="shared" si="12"/>
        <v>180000000</v>
      </c>
      <c r="C292">
        <v>170</v>
      </c>
      <c r="D292">
        <f t="shared" si="13"/>
        <v>443</v>
      </c>
      <c r="E292">
        <v>0.75739999999999996</v>
      </c>
      <c r="F292">
        <f t="shared" si="14"/>
        <v>1.3203063110641668</v>
      </c>
    </row>
    <row r="293" spans="1:6" x14ac:dyDescent="0.25">
      <c r="A293">
        <v>180</v>
      </c>
      <c r="B293">
        <f t="shared" si="12"/>
        <v>180000000</v>
      </c>
      <c r="C293">
        <v>183.3</v>
      </c>
      <c r="D293">
        <f t="shared" si="13"/>
        <v>456.3</v>
      </c>
      <c r="E293">
        <v>0.75749999999999995</v>
      </c>
      <c r="F293">
        <f t="shared" si="14"/>
        <v>1.3201320132013201</v>
      </c>
    </row>
    <row r="294" spans="1:6" x14ac:dyDescent="0.25">
      <c r="A294">
        <v>180</v>
      </c>
      <c r="B294">
        <f t="shared" si="12"/>
        <v>180000000</v>
      </c>
      <c r="C294">
        <v>196.1</v>
      </c>
      <c r="D294">
        <f t="shared" si="13"/>
        <v>469.1</v>
      </c>
      <c r="E294">
        <v>0.75790000000000002</v>
      </c>
      <c r="F294">
        <f t="shared" si="14"/>
        <v>1.3194352816994326</v>
      </c>
    </row>
    <row r="295" spans="1:6" x14ac:dyDescent="0.25">
      <c r="A295">
        <v>180</v>
      </c>
      <c r="B295">
        <f t="shared" si="12"/>
        <v>180000000</v>
      </c>
      <c r="C295">
        <v>208.8</v>
      </c>
      <c r="D295">
        <f t="shared" si="13"/>
        <v>481.8</v>
      </c>
      <c r="E295">
        <v>0.7591</v>
      </c>
      <c r="F295">
        <f t="shared" si="14"/>
        <v>1.3173494928204452</v>
      </c>
    </row>
    <row r="296" spans="1:6" x14ac:dyDescent="0.25">
      <c r="A296">
        <v>180</v>
      </c>
      <c r="B296">
        <f t="shared" si="12"/>
        <v>180000000</v>
      </c>
      <c r="C296">
        <v>222.8</v>
      </c>
      <c r="D296">
        <f t="shared" si="13"/>
        <v>495.8</v>
      </c>
      <c r="E296">
        <v>0.7611</v>
      </c>
      <c r="F296">
        <f t="shared" si="14"/>
        <v>1.3138877939823939</v>
      </c>
    </row>
    <row r="297" spans="1:6" x14ac:dyDescent="0.25">
      <c r="A297">
        <v>180</v>
      </c>
      <c r="B297">
        <f t="shared" si="12"/>
        <v>180000000</v>
      </c>
      <c r="C297">
        <v>234.8</v>
      </c>
      <c r="D297">
        <f t="shared" si="13"/>
        <v>507.8</v>
      </c>
      <c r="E297">
        <v>0.76370000000000005</v>
      </c>
      <c r="F297">
        <f t="shared" si="14"/>
        <v>1.30941469163284</v>
      </c>
    </row>
    <row r="298" spans="1:6" x14ac:dyDescent="0.25">
      <c r="A298">
        <v>180</v>
      </c>
      <c r="B298">
        <f t="shared" si="12"/>
        <v>180000000</v>
      </c>
      <c r="C298">
        <v>248.4</v>
      </c>
      <c r="D298">
        <f t="shared" si="13"/>
        <v>521.4</v>
      </c>
      <c r="E298">
        <v>0.76619999999999999</v>
      </c>
      <c r="F298">
        <f t="shared" si="14"/>
        <v>1.3051422605063951</v>
      </c>
    </row>
    <row r="299" spans="1:6" x14ac:dyDescent="0.25">
      <c r="A299">
        <v>180</v>
      </c>
      <c r="B299">
        <f t="shared" si="12"/>
        <v>180000000</v>
      </c>
      <c r="C299">
        <v>262.39999999999998</v>
      </c>
      <c r="D299">
        <f t="shared" si="13"/>
        <v>535.4</v>
      </c>
      <c r="E299">
        <v>0.76859999999999995</v>
      </c>
      <c r="F299">
        <f t="shared" si="14"/>
        <v>1.3010668748373668</v>
      </c>
    </row>
    <row r="300" spans="1:6" x14ac:dyDescent="0.25">
      <c r="A300">
        <v>180</v>
      </c>
      <c r="B300">
        <f t="shared" si="12"/>
        <v>180000000</v>
      </c>
      <c r="C300">
        <v>276.60000000000002</v>
      </c>
      <c r="D300">
        <f t="shared" si="13"/>
        <v>549.6</v>
      </c>
      <c r="E300">
        <v>0.77100000000000002</v>
      </c>
      <c r="F300">
        <f t="shared" si="14"/>
        <v>1.2970168612191959</v>
      </c>
    </row>
    <row r="301" spans="1:6" x14ac:dyDescent="0.25">
      <c r="A301">
        <v>180</v>
      </c>
      <c r="B301">
        <f t="shared" si="12"/>
        <v>180000000</v>
      </c>
      <c r="C301">
        <v>288.7</v>
      </c>
      <c r="D301">
        <f t="shared" si="13"/>
        <v>561.70000000000005</v>
      </c>
      <c r="E301">
        <v>0.77339999999999998</v>
      </c>
      <c r="F301">
        <f t="shared" si="14"/>
        <v>1.2929919834497026</v>
      </c>
    </row>
    <row r="302" spans="1:6" x14ac:dyDescent="0.25">
      <c r="A302">
        <v>180</v>
      </c>
      <c r="B302">
        <f t="shared" si="12"/>
        <v>180000000</v>
      </c>
      <c r="C302">
        <v>302.89999999999998</v>
      </c>
      <c r="D302">
        <f t="shared" si="13"/>
        <v>575.9</v>
      </c>
      <c r="E302">
        <v>0.7772</v>
      </c>
      <c r="F302">
        <f t="shared" si="14"/>
        <v>1.2866700977869274</v>
      </c>
    </row>
    <row r="303" spans="1:6" x14ac:dyDescent="0.25">
      <c r="A303">
        <v>180</v>
      </c>
      <c r="B303">
        <f t="shared" si="12"/>
        <v>180000000</v>
      </c>
      <c r="C303">
        <v>315.89999999999998</v>
      </c>
      <c r="D303">
        <f t="shared" si="13"/>
        <v>588.9</v>
      </c>
      <c r="E303">
        <v>0.77929999999999999</v>
      </c>
      <c r="F303">
        <f t="shared" si="14"/>
        <v>1.2832028743744386</v>
      </c>
    </row>
    <row r="304" spans="1:6" x14ac:dyDescent="0.25">
      <c r="A304">
        <v>180</v>
      </c>
      <c r="B304">
        <f t="shared" si="12"/>
        <v>180000000</v>
      </c>
      <c r="C304">
        <v>328.5</v>
      </c>
      <c r="D304">
        <f t="shared" si="13"/>
        <v>601.5</v>
      </c>
      <c r="E304">
        <v>0.78180000000000005</v>
      </c>
      <c r="F304">
        <f t="shared" si="14"/>
        <v>1.2790995139421846</v>
      </c>
    </row>
    <row r="305" spans="1:6" x14ac:dyDescent="0.25">
      <c r="A305">
        <v>180</v>
      </c>
      <c r="B305">
        <f t="shared" si="12"/>
        <v>180000000</v>
      </c>
      <c r="C305">
        <v>338</v>
      </c>
      <c r="D305">
        <f t="shared" si="13"/>
        <v>611</v>
      </c>
      <c r="E305">
        <v>0.78510000000000002</v>
      </c>
      <c r="F305">
        <f t="shared" si="14"/>
        <v>1.2737230925996688</v>
      </c>
    </row>
    <row r="306" spans="1:6" x14ac:dyDescent="0.25">
      <c r="A306">
        <v>180</v>
      </c>
      <c r="B306">
        <f t="shared" si="12"/>
        <v>180000000</v>
      </c>
      <c r="C306">
        <v>346.1</v>
      </c>
      <c r="D306">
        <f t="shared" si="13"/>
        <v>619.1</v>
      </c>
      <c r="E306">
        <v>0.79649999999999999</v>
      </c>
      <c r="F306">
        <f t="shared" si="14"/>
        <v>1.2554927809165097</v>
      </c>
    </row>
    <row r="307" spans="1:6" x14ac:dyDescent="0.25">
      <c r="A307">
        <v>180</v>
      </c>
      <c r="B307">
        <f t="shared" si="12"/>
        <v>180000000</v>
      </c>
      <c r="C307">
        <v>355.7</v>
      </c>
      <c r="D307">
        <f t="shared" si="13"/>
        <v>628.70000000000005</v>
      </c>
      <c r="E307">
        <v>0.81489999999999996</v>
      </c>
      <c r="F307">
        <f t="shared" si="14"/>
        <v>1.2271444348999878</v>
      </c>
    </row>
    <row r="308" spans="1:6" x14ac:dyDescent="0.25">
      <c r="A308">
        <v>180</v>
      </c>
      <c r="B308">
        <f t="shared" si="12"/>
        <v>180000000</v>
      </c>
      <c r="C308">
        <v>364.4</v>
      </c>
      <c r="D308">
        <f t="shared" si="13"/>
        <v>637.4</v>
      </c>
      <c r="E308">
        <v>0.82240000000000002</v>
      </c>
      <c r="F308">
        <f t="shared" si="14"/>
        <v>1.215953307392996</v>
      </c>
    </row>
    <row r="309" spans="1:6" x14ac:dyDescent="0.25">
      <c r="A309">
        <v>180</v>
      </c>
      <c r="B309">
        <f t="shared" si="12"/>
        <v>180000000</v>
      </c>
      <c r="C309">
        <v>373.5</v>
      </c>
      <c r="D309">
        <f t="shared" si="13"/>
        <v>646.5</v>
      </c>
      <c r="E309">
        <v>0.82469999999999999</v>
      </c>
      <c r="F309">
        <f t="shared" si="14"/>
        <v>1.2125621438098704</v>
      </c>
    </row>
    <row r="310" spans="1:6" x14ac:dyDescent="0.25">
      <c r="A310">
        <v>180</v>
      </c>
      <c r="B310">
        <f t="shared" si="12"/>
        <v>180000000</v>
      </c>
      <c r="C310">
        <v>384.1</v>
      </c>
      <c r="D310">
        <f t="shared" si="13"/>
        <v>657.1</v>
      </c>
      <c r="E310">
        <v>0.82809999999999995</v>
      </c>
      <c r="F310">
        <f t="shared" si="14"/>
        <v>1.2075836251660428</v>
      </c>
    </row>
    <row r="311" spans="1:6" x14ac:dyDescent="0.25">
      <c r="A311">
        <v>180</v>
      </c>
      <c r="B311">
        <f t="shared" si="12"/>
        <v>180000000</v>
      </c>
      <c r="C311">
        <v>397.8</v>
      </c>
      <c r="D311">
        <f t="shared" si="13"/>
        <v>670.8</v>
      </c>
      <c r="E311">
        <v>0.83189999999999997</v>
      </c>
      <c r="F311">
        <f t="shared" si="14"/>
        <v>1.2020675561966583</v>
      </c>
    </row>
    <row r="312" spans="1:6" x14ac:dyDescent="0.25">
      <c r="A312">
        <v>200</v>
      </c>
      <c r="B312">
        <f t="shared" si="12"/>
        <v>200000000</v>
      </c>
      <c r="C312">
        <v>30.5</v>
      </c>
      <c r="D312">
        <f t="shared" si="13"/>
        <v>303.5</v>
      </c>
      <c r="E312">
        <v>0.74450000000000005</v>
      </c>
      <c r="F312">
        <f t="shared" si="14"/>
        <v>1.3431833445265278</v>
      </c>
    </row>
    <row r="313" spans="1:6" x14ac:dyDescent="0.25">
      <c r="A313">
        <v>200</v>
      </c>
      <c r="B313">
        <f t="shared" si="12"/>
        <v>200000000</v>
      </c>
      <c r="C313">
        <v>41.7</v>
      </c>
      <c r="D313">
        <f t="shared" si="13"/>
        <v>314.7</v>
      </c>
      <c r="E313">
        <v>0.74619999999999997</v>
      </c>
      <c r="F313">
        <f t="shared" si="14"/>
        <v>1.3401232913428036</v>
      </c>
    </row>
    <row r="314" spans="1:6" x14ac:dyDescent="0.25">
      <c r="A314">
        <v>200</v>
      </c>
      <c r="B314">
        <f t="shared" si="12"/>
        <v>200000000</v>
      </c>
      <c r="C314">
        <v>53.5</v>
      </c>
      <c r="D314">
        <f t="shared" si="13"/>
        <v>326.5</v>
      </c>
      <c r="E314">
        <v>0.74729999999999996</v>
      </c>
      <c r="F314">
        <f t="shared" si="14"/>
        <v>1.3381506757660913</v>
      </c>
    </row>
    <row r="315" spans="1:6" x14ac:dyDescent="0.25">
      <c r="A315">
        <v>200</v>
      </c>
      <c r="B315">
        <f t="shared" si="12"/>
        <v>200000000</v>
      </c>
      <c r="C315">
        <v>65.7</v>
      </c>
      <c r="D315">
        <f t="shared" si="13"/>
        <v>338.7</v>
      </c>
      <c r="E315">
        <v>0.74819999999999998</v>
      </c>
      <c r="F315">
        <f t="shared" si="14"/>
        <v>1.3365410318096766</v>
      </c>
    </row>
    <row r="316" spans="1:6" x14ac:dyDescent="0.25">
      <c r="A316">
        <v>200</v>
      </c>
      <c r="B316">
        <f t="shared" si="12"/>
        <v>200000000</v>
      </c>
      <c r="C316">
        <v>80</v>
      </c>
      <c r="D316">
        <f t="shared" si="13"/>
        <v>353</v>
      </c>
      <c r="E316">
        <v>0.74909999999999999</v>
      </c>
      <c r="F316">
        <f t="shared" si="14"/>
        <v>1.3349352556401015</v>
      </c>
    </row>
    <row r="317" spans="1:6" x14ac:dyDescent="0.25">
      <c r="A317">
        <v>200</v>
      </c>
      <c r="B317">
        <f t="shared" si="12"/>
        <v>200000000</v>
      </c>
      <c r="C317">
        <v>92.4</v>
      </c>
      <c r="D317">
        <f t="shared" si="13"/>
        <v>365.4</v>
      </c>
      <c r="E317">
        <v>0.75070000000000003</v>
      </c>
      <c r="F317">
        <f t="shared" si="14"/>
        <v>1.3320900492873318</v>
      </c>
    </row>
    <row r="318" spans="1:6" x14ac:dyDescent="0.25">
      <c r="A318">
        <v>200</v>
      </c>
      <c r="B318">
        <f t="shared" si="12"/>
        <v>200000000</v>
      </c>
      <c r="C318">
        <v>107.5</v>
      </c>
      <c r="D318">
        <f t="shared" si="13"/>
        <v>380.5</v>
      </c>
      <c r="E318">
        <v>0.75170000000000003</v>
      </c>
      <c r="F318">
        <f t="shared" si="14"/>
        <v>1.3303179459890913</v>
      </c>
    </row>
    <row r="319" spans="1:6" x14ac:dyDescent="0.25">
      <c r="A319">
        <v>200</v>
      </c>
      <c r="B319">
        <f t="shared" si="12"/>
        <v>200000000</v>
      </c>
      <c r="C319">
        <v>120</v>
      </c>
      <c r="D319">
        <f t="shared" si="13"/>
        <v>393</v>
      </c>
      <c r="E319">
        <v>0.75309999999999999</v>
      </c>
      <c r="F319">
        <f t="shared" si="14"/>
        <v>1.3278449077147789</v>
      </c>
    </row>
    <row r="320" spans="1:6" x14ac:dyDescent="0.25">
      <c r="A320">
        <v>200</v>
      </c>
      <c r="B320">
        <f t="shared" si="12"/>
        <v>200000000</v>
      </c>
      <c r="C320">
        <v>132.80000000000001</v>
      </c>
      <c r="D320">
        <f t="shared" si="13"/>
        <v>405.8</v>
      </c>
      <c r="E320">
        <v>0.75419999999999998</v>
      </c>
      <c r="F320">
        <f t="shared" si="14"/>
        <v>1.3259082471492973</v>
      </c>
    </row>
    <row r="321" spans="1:6" x14ac:dyDescent="0.25">
      <c r="A321">
        <v>200</v>
      </c>
      <c r="B321">
        <f t="shared" si="12"/>
        <v>200000000</v>
      </c>
      <c r="C321">
        <v>145.19999999999999</v>
      </c>
      <c r="D321">
        <f t="shared" si="13"/>
        <v>418.2</v>
      </c>
      <c r="E321">
        <v>0.75529999999999997</v>
      </c>
      <c r="F321">
        <f t="shared" si="14"/>
        <v>1.3239772275916855</v>
      </c>
    </row>
    <row r="322" spans="1:6" x14ac:dyDescent="0.25">
      <c r="A322">
        <v>200</v>
      </c>
      <c r="B322">
        <f t="shared" ref="B322:B385" si="15">A322*1000000</f>
        <v>200000000</v>
      </c>
      <c r="C322">
        <v>157.69999999999999</v>
      </c>
      <c r="D322">
        <f t="shared" ref="D322:D385" si="16">C322+273</f>
        <v>430.7</v>
      </c>
      <c r="E322">
        <v>0.75519999999999998</v>
      </c>
      <c r="F322">
        <f t="shared" ref="F322:F385" si="17">1/E322</f>
        <v>1.3241525423728815</v>
      </c>
    </row>
    <row r="323" spans="1:6" x14ac:dyDescent="0.25">
      <c r="A323">
        <v>200</v>
      </c>
      <c r="B323">
        <f t="shared" si="15"/>
        <v>200000000</v>
      </c>
      <c r="C323">
        <v>170</v>
      </c>
      <c r="D323">
        <f t="shared" si="16"/>
        <v>443</v>
      </c>
      <c r="E323">
        <v>0.75509999999999999</v>
      </c>
      <c r="F323">
        <f t="shared" si="17"/>
        <v>1.3243279035889286</v>
      </c>
    </row>
    <row r="324" spans="1:6" x14ac:dyDescent="0.25">
      <c r="A324">
        <v>200</v>
      </c>
      <c r="B324">
        <f t="shared" si="15"/>
        <v>200000000</v>
      </c>
      <c r="C324">
        <v>183.3</v>
      </c>
      <c r="D324">
        <f t="shared" si="16"/>
        <v>456.3</v>
      </c>
      <c r="E324">
        <v>0.75490000000000002</v>
      </c>
      <c r="F324">
        <f t="shared" si="17"/>
        <v>1.3246787653993906</v>
      </c>
    </row>
    <row r="325" spans="1:6" x14ac:dyDescent="0.25">
      <c r="A325">
        <v>200</v>
      </c>
      <c r="B325">
        <f t="shared" si="15"/>
        <v>200000000</v>
      </c>
      <c r="C325">
        <v>196.1</v>
      </c>
      <c r="D325">
        <f t="shared" si="16"/>
        <v>469.1</v>
      </c>
      <c r="E325">
        <v>0.75519999999999998</v>
      </c>
      <c r="F325">
        <f t="shared" si="17"/>
        <v>1.3241525423728815</v>
      </c>
    </row>
    <row r="326" spans="1:6" x14ac:dyDescent="0.25">
      <c r="A326">
        <v>200</v>
      </c>
      <c r="B326">
        <f t="shared" si="15"/>
        <v>200000000</v>
      </c>
      <c r="C326">
        <v>208.8</v>
      </c>
      <c r="D326">
        <f t="shared" si="16"/>
        <v>481.8</v>
      </c>
      <c r="E326">
        <v>0.75590000000000002</v>
      </c>
      <c r="F326">
        <f t="shared" si="17"/>
        <v>1.3229263130043656</v>
      </c>
    </row>
    <row r="327" spans="1:6" x14ac:dyDescent="0.25">
      <c r="A327">
        <v>200</v>
      </c>
      <c r="B327">
        <f t="shared" si="15"/>
        <v>200000000</v>
      </c>
      <c r="C327">
        <v>222.8</v>
      </c>
      <c r="D327">
        <f t="shared" si="16"/>
        <v>495.8</v>
      </c>
      <c r="E327">
        <v>0.75760000000000005</v>
      </c>
      <c r="F327">
        <f t="shared" si="17"/>
        <v>1.3199577613516367</v>
      </c>
    </row>
    <row r="328" spans="1:6" x14ac:dyDescent="0.25">
      <c r="A328">
        <v>200</v>
      </c>
      <c r="B328">
        <f t="shared" si="15"/>
        <v>200000000</v>
      </c>
      <c r="C328">
        <v>234.8</v>
      </c>
      <c r="D328">
        <f t="shared" si="16"/>
        <v>507.8</v>
      </c>
      <c r="E328">
        <v>0.75990000000000002</v>
      </c>
      <c r="F328">
        <f t="shared" si="17"/>
        <v>1.3159626266614028</v>
      </c>
    </row>
    <row r="329" spans="1:6" x14ac:dyDescent="0.25">
      <c r="A329">
        <v>200</v>
      </c>
      <c r="B329">
        <f t="shared" si="15"/>
        <v>200000000</v>
      </c>
      <c r="C329">
        <v>248.4</v>
      </c>
      <c r="D329">
        <f t="shared" si="16"/>
        <v>521.4</v>
      </c>
      <c r="E329">
        <v>0.76200000000000001</v>
      </c>
      <c r="F329">
        <f t="shared" si="17"/>
        <v>1.3123359580052494</v>
      </c>
    </row>
    <row r="330" spans="1:6" x14ac:dyDescent="0.25">
      <c r="A330">
        <v>200</v>
      </c>
      <c r="B330">
        <f t="shared" si="15"/>
        <v>200000000</v>
      </c>
      <c r="C330">
        <v>262.39999999999998</v>
      </c>
      <c r="D330">
        <f t="shared" si="16"/>
        <v>535.4</v>
      </c>
      <c r="E330">
        <v>0.76459999999999995</v>
      </c>
      <c r="F330">
        <f t="shared" si="17"/>
        <v>1.3078733978550878</v>
      </c>
    </row>
    <row r="331" spans="1:6" x14ac:dyDescent="0.25">
      <c r="A331">
        <v>200</v>
      </c>
      <c r="B331">
        <f t="shared" si="15"/>
        <v>200000000</v>
      </c>
      <c r="C331">
        <v>276.60000000000002</v>
      </c>
      <c r="D331">
        <f t="shared" si="16"/>
        <v>549.6</v>
      </c>
      <c r="E331">
        <v>0.76700000000000002</v>
      </c>
      <c r="F331">
        <f t="shared" si="17"/>
        <v>1.3037809647979139</v>
      </c>
    </row>
    <row r="332" spans="1:6" x14ac:dyDescent="0.25">
      <c r="A332">
        <v>200</v>
      </c>
      <c r="B332">
        <f t="shared" si="15"/>
        <v>200000000</v>
      </c>
      <c r="C332">
        <v>288.7</v>
      </c>
      <c r="D332">
        <f t="shared" si="16"/>
        <v>561.70000000000005</v>
      </c>
      <c r="E332">
        <v>0.76910000000000001</v>
      </c>
      <c r="F332">
        <f t="shared" si="17"/>
        <v>1.3002210375763881</v>
      </c>
    </row>
    <row r="333" spans="1:6" x14ac:dyDescent="0.25">
      <c r="A333">
        <v>200</v>
      </c>
      <c r="B333">
        <f t="shared" si="15"/>
        <v>200000000</v>
      </c>
      <c r="C333">
        <v>302.89999999999998</v>
      </c>
      <c r="D333">
        <f t="shared" si="16"/>
        <v>575.9</v>
      </c>
      <c r="E333">
        <v>0.77290000000000003</v>
      </c>
      <c r="F333">
        <f t="shared" si="17"/>
        <v>1.2938284383490748</v>
      </c>
    </row>
    <row r="334" spans="1:6" x14ac:dyDescent="0.25">
      <c r="A334">
        <v>200</v>
      </c>
      <c r="B334">
        <f t="shared" si="15"/>
        <v>200000000</v>
      </c>
      <c r="C334">
        <v>315.89999999999998</v>
      </c>
      <c r="D334">
        <f t="shared" si="16"/>
        <v>588.9</v>
      </c>
      <c r="E334">
        <v>0.77490000000000003</v>
      </c>
      <c r="F334">
        <f t="shared" si="17"/>
        <v>1.2904890953671442</v>
      </c>
    </row>
    <row r="335" spans="1:6" x14ac:dyDescent="0.25">
      <c r="A335">
        <v>200</v>
      </c>
      <c r="B335">
        <f t="shared" si="15"/>
        <v>200000000</v>
      </c>
      <c r="C335">
        <v>328.5</v>
      </c>
      <c r="D335">
        <f t="shared" si="16"/>
        <v>601.5</v>
      </c>
      <c r="E335">
        <v>0.77669999999999995</v>
      </c>
      <c r="F335">
        <f t="shared" si="17"/>
        <v>1.2874983906270119</v>
      </c>
    </row>
    <row r="336" spans="1:6" x14ac:dyDescent="0.25">
      <c r="A336">
        <v>200</v>
      </c>
      <c r="B336">
        <f t="shared" si="15"/>
        <v>200000000</v>
      </c>
      <c r="C336">
        <v>338</v>
      </c>
      <c r="D336">
        <f t="shared" si="16"/>
        <v>611</v>
      </c>
      <c r="E336">
        <v>0.77959999999999996</v>
      </c>
      <c r="F336">
        <f t="shared" si="17"/>
        <v>1.2827090815802977</v>
      </c>
    </row>
    <row r="337" spans="1:6" x14ac:dyDescent="0.25">
      <c r="A337">
        <v>200</v>
      </c>
      <c r="B337">
        <f t="shared" si="15"/>
        <v>200000000</v>
      </c>
      <c r="C337">
        <v>346.1</v>
      </c>
      <c r="D337">
        <f t="shared" si="16"/>
        <v>619.1</v>
      </c>
      <c r="E337">
        <v>0.78820000000000001</v>
      </c>
      <c r="F337">
        <f t="shared" si="17"/>
        <v>1.2687135244861709</v>
      </c>
    </row>
    <row r="338" spans="1:6" x14ac:dyDescent="0.25">
      <c r="A338">
        <v>200</v>
      </c>
      <c r="B338">
        <f t="shared" si="15"/>
        <v>200000000</v>
      </c>
      <c r="C338">
        <v>355.7</v>
      </c>
      <c r="D338">
        <f t="shared" si="16"/>
        <v>628.70000000000005</v>
      </c>
      <c r="E338">
        <v>0.79910000000000003</v>
      </c>
      <c r="F338">
        <f t="shared" si="17"/>
        <v>1.2514078338130397</v>
      </c>
    </row>
    <row r="339" spans="1:6" x14ac:dyDescent="0.25">
      <c r="A339">
        <v>200</v>
      </c>
      <c r="B339">
        <f t="shared" si="15"/>
        <v>200000000</v>
      </c>
      <c r="C339">
        <v>364.4</v>
      </c>
      <c r="D339">
        <f t="shared" si="16"/>
        <v>637.4</v>
      </c>
      <c r="E339">
        <v>0.81459999999999999</v>
      </c>
      <c r="F339">
        <f t="shared" si="17"/>
        <v>1.2275963663147558</v>
      </c>
    </row>
    <row r="340" spans="1:6" x14ac:dyDescent="0.25">
      <c r="A340">
        <v>200</v>
      </c>
      <c r="B340">
        <f t="shared" si="15"/>
        <v>200000000</v>
      </c>
      <c r="C340">
        <v>373.5</v>
      </c>
      <c r="D340">
        <f t="shared" si="16"/>
        <v>646.5</v>
      </c>
      <c r="E340">
        <v>0.81850000000000001</v>
      </c>
      <c r="F340">
        <f t="shared" si="17"/>
        <v>1.2217470983506413</v>
      </c>
    </row>
    <row r="341" spans="1:6" x14ac:dyDescent="0.25">
      <c r="A341">
        <v>200</v>
      </c>
      <c r="B341">
        <f t="shared" si="15"/>
        <v>200000000</v>
      </c>
      <c r="C341">
        <v>384.1</v>
      </c>
      <c r="D341">
        <f t="shared" si="16"/>
        <v>657.1</v>
      </c>
      <c r="E341">
        <v>0.82169999999999999</v>
      </c>
      <c r="F341">
        <f t="shared" si="17"/>
        <v>1.2169891687963976</v>
      </c>
    </row>
    <row r="342" spans="1:6" x14ac:dyDescent="0.25">
      <c r="A342">
        <v>200</v>
      </c>
      <c r="B342">
        <f t="shared" si="15"/>
        <v>200000000</v>
      </c>
      <c r="C342">
        <v>397.8</v>
      </c>
      <c r="D342">
        <f t="shared" si="16"/>
        <v>670.8</v>
      </c>
      <c r="E342">
        <v>0.82530000000000003</v>
      </c>
      <c r="F342">
        <f t="shared" si="17"/>
        <v>1.2116806009935781</v>
      </c>
    </row>
  </sheetData>
  <sortState ref="A2:F342">
    <sortCondition ref="B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1B4D-ADBE-4531-A246-64EBF8BF6DFB}">
  <dimension ref="A1:J6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</row>
    <row r="2" spans="1:10" x14ac:dyDescent="0.25">
      <c r="A2">
        <v>0</v>
      </c>
      <c r="B2">
        <f t="shared" ref="B2:B34" si="0">A2*1000000</f>
        <v>0</v>
      </c>
      <c r="C2">
        <v>346.1</v>
      </c>
      <c r="D2">
        <f t="shared" ref="D2:D34" si="1">C2+273</f>
        <v>619.1</v>
      </c>
      <c r="E2">
        <v>0.90229999999999999</v>
      </c>
      <c r="F2">
        <f t="shared" ref="F2:F34" si="2">1/E2</f>
        <v>1.1082788429568879</v>
      </c>
      <c r="J2" t="s">
        <v>7</v>
      </c>
    </row>
    <row r="3" spans="1:10" x14ac:dyDescent="0.25">
      <c r="A3">
        <v>0</v>
      </c>
      <c r="B3">
        <f t="shared" si="0"/>
        <v>0</v>
      </c>
      <c r="C3">
        <v>355.7</v>
      </c>
      <c r="D3">
        <f t="shared" si="1"/>
        <v>628.70000000000005</v>
      </c>
      <c r="E3">
        <v>0.90769999999999995</v>
      </c>
      <c r="F3">
        <f t="shared" si="2"/>
        <v>1.1016855789357718</v>
      </c>
      <c r="J3" t="s">
        <v>14</v>
      </c>
    </row>
    <row r="4" spans="1:10" x14ac:dyDescent="0.25">
      <c r="A4">
        <v>0</v>
      </c>
      <c r="B4">
        <f t="shared" si="0"/>
        <v>0</v>
      </c>
      <c r="C4">
        <v>364.4</v>
      </c>
      <c r="D4">
        <f t="shared" si="1"/>
        <v>637.4</v>
      </c>
      <c r="E4">
        <v>0.91359999999999997</v>
      </c>
      <c r="F4">
        <f t="shared" si="2"/>
        <v>1.0945709281961471</v>
      </c>
    </row>
    <row r="5" spans="1:10" x14ac:dyDescent="0.25">
      <c r="A5">
        <v>0</v>
      </c>
      <c r="B5">
        <f t="shared" si="0"/>
        <v>0</v>
      </c>
      <c r="C5">
        <v>373.5</v>
      </c>
      <c r="D5">
        <f t="shared" si="1"/>
        <v>646.5</v>
      </c>
      <c r="E5">
        <v>0.91890000000000005</v>
      </c>
      <c r="F5">
        <f t="shared" si="2"/>
        <v>1.0882576994232234</v>
      </c>
    </row>
    <row r="6" spans="1:10" x14ac:dyDescent="0.25">
      <c r="A6">
        <v>0</v>
      </c>
      <c r="B6">
        <f t="shared" si="0"/>
        <v>0</v>
      </c>
      <c r="C6">
        <v>384.1</v>
      </c>
      <c r="D6">
        <f t="shared" si="1"/>
        <v>657.1</v>
      </c>
      <c r="E6">
        <v>0.9254</v>
      </c>
      <c r="F6">
        <f t="shared" si="2"/>
        <v>1.0806137886319429</v>
      </c>
    </row>
    <row r="7" spans="1:10" x14ac:dyDescent="0.25">
      <c r="A7">
        <v>0</v>
      </c>
      <c r="B7">
        <f t="shared" si="0"/>
        <v>0</v>
      </c>
      <c r="C7">
        <v>397.8</v>
      </c>
      <c r="D7">
        <f t="shared" si="1"/>
        <v>670.8</v>
      </c>
      <c r="E7">
        <v>0.93410000000000004</v>
      </c>
      <c r="F7">
        <f t="shared" si="2"/>
        <v>1.0705491917353602</v>
      </c>
    </row>
    <row r="8" spans="1:10" x14ac:dyDescent="0.25">
      <c r="A8">
        <v>20</v>
      </c>
      <c r="B8">
        <f t="shared" si="0"/>
        <v>20000000</v>
      </c>
      <c r="C8">
        <v>346.1</v>
      </c>
      <c r="D8">
        <f t="shared" si="1"/>
        <v>619.1</v>
      </c>
      <c r="E8">
        <v>0.8851</v>
      </c>
      <c r="F8">
        <f t="shared" si="2"/>
        <v>1.1298158400180771</v>
      </c>
    </row>
    <row r="9" spans="1:10" x14ac:dyDescent="0.25">
      <c r="A9">
        <v>20</v>
      </c>
      <c r="B9">
        <f t="shared" si="0"/>
        <v>20000000</v>
      </c>
      <c r="C9">
        <v>355.7</v>
      </c>
      <c r="D9">
        <f t="shared" si="1"/>
        <v>628.70000000000005</v>
      </c>
      <c r="E9">
        <v>0.8901</v>
      </c>
      <c r="F9">
        <f t="shared" si="2"/>
        <v>1.1234692731153804</v>
      </c>
    </row>
    <row r="10" spans="1:10" x14ac:dyDescent="0.25">
      <c r="A10">
        <v>20</v>
      </c>
      <c r="B10">
        <f t="shared" si="0"/>
        <v>20000000</v>
      </c>
      <c r="C10">
        <v>364.4</v>
      </c>
      <c r="D10">
        <f t="shared" si="1"/>
        <v>637.4</v>
      </c>
      <c r="E10">
        <v>0.89459999999999995</v>
      </c>
      <c r="F10">
        <f t="shared" si="2"/>
        <v>1.1178180192264699</v>
      </c>
    </row>
    <row r="11" spans="1:10" x14ac:dyDescent="0.25">
      <c r="A11">
        <v>20</v>
      </c>
      <c r="B11">
        <f t="shared" si="0"/>
        <v>20000000</v>
      </c>
      <c r="C11">
        <v>373.5</v>
      </c>
      <c r="D11">
        <f t="shared" si="1"/>
        <v>646.5</v>
      </c>
      <c r="E11">
        <v>0.89929999999999999</v>
      </c>
      <c r="F11">
        <f t="shared" si="2"/>
        <v>1.1119759813188035</v>
      </c>
    </row>
    <row r="12" spans="1:10" x14ac:dyDescent="0.25">
      <c r="A12">
        <v>20</v>
      </c>
      <c r="B12">
        <f t="shared" si="0"/>
        <v>20000000</v>
      </c>
      <c r="C12">
        <v>384.1</v>
      </c>
      <c r="D12">
        <f t="shared" si="1"/>
        <v>657.1</v>
      </c>
      <c r="E12">
        <v>0.90449999999999997</v>
      </c>
      <c r="F12">
        <f t="shared" si="2"/>
        <v>1.105583195135434</v>
      </c>
    </row>
    <row r="13" spans="1:10" x14ac:dyDescent="0.25">
      <c r="A13">
        <v>20</v>
      </c>
      <c r="B13">
        <f t="shared" si="0"/>
        <v>20000000</v>
      </c>
      <c r="C13">
        <v>397.8</v>
      </c>
      <c r="D13">
        <f t="shared" si="1"/>
        <v>670.8</v>
      </c>
      <c r="E13">
        <v>0.91190000000000004</v>
      </c>
      <c r="F13">
        <f t="shared" si="2"/>
        <v>1.096611470555982</v>
      </c>
    </row>
    <row r="14" spans="1:10" x14ac:dyDescent="0.25">
      <c r="A14">
        <v>40</v>
      </c>
      <c r="B14">
        <f t="shared" si="0"/>
        <v>40000000</v>
      </c>
      <c r="C14">
        <v>346.1</v>
      </c>
      <c r="D14">
        <f t="shared" si="1"/>
        <v>619.1</v>
      </c>
      <c r="E14">
        <v>0.87250000000000005</v>
      </c>
      <c r="F14">
        <f t="shared" si="2"/>
        <v>1.1461318051575931</v>
      </c>
    </row>
    <row r="15" spans="1:10" x14ac:dyDescent="0.25">
      <c r="A15">
        <v>40</v>
      </c>
      <c r="B15">
        <f t="shared" si="0"/>
        <v>40000000</v>
      </c>
      <c r="C15">
        <v>355.7</v>
      </c>
      <c r="D15">
        <f t="shared" si="1"/>
        <v>628.70000000000005</v>
      </c>
      <c r="E15">
        <v>0.87749999999999995</v>
      </c>
      <c r="F15">
        <f t="shared" si="2"/>
        <v>1.1396011396011396</v>
      </c>
    </row>
    <row r="16" spans="1:10" x14ac:dyDescent="0.25">
      <c r="A16">
        <v>40</v>
      </c>
      <c r="B16">
        <f t="shared" si="0"/>
        <v>40000000</v>
      </c>
      <c r="C16">
        <v>364.4</v>
      </c>
      <c r="D16">
        <f t="shared" si="1"/>
        <v>637.4</v>
      </c>
      <c r="E16">
        <v>0.88129999999999997</v>
      </c>
      <c r="F16">
        <f t="shared" si="2"/>
        <v>1.1346873936230568</v>
      </c>
    </row>
    <row r="17" spans="1:6" x14ac:dyDescent="0.25">
      <c r="A17">
        <v>40</v>
      </c>
      <c r="B17">
        <f t="shared" si="0"/>
        <v>40000000</v>
      </c>
      <c r="C17">
        <v>373.5</v>
      </c>
      <c r="D17">
        <f t="shared" si="1"/>
        <v>646.5</v>
      </c>
      <c r="E17">
        <v>0.88480000000000003</v>
      </c>
      <c r="F17">
        <f t="shared" si="2"/>
        <v>1.1301989150090415</v>
      </c>
    </row>
    <row r="18" spans="1:6" x14ac:dyDescent="0.25">
      <c r="A18">
        <v>40</v>
      </c>
      <c r="B18">
        <f t="shared" si="0"/>
        <v>40000000</v>
      </c>
      <c r="C18">
        <v>384.1</v>
      </c>
      <c r="D18">
        <f t="shared" si="1"/>
        <v>657.1</v>
      </c>
      <c r="E18">
        <v>0.8901</v>
      </c>
      <c r="F18">
        <f t="shared" si="2"/>
        <v>1.1234692731153804</v>
      </c>
    </row>
    <row r="19" spans="1:6" x14ac:dyDescent="0.25">
      <c r="A19">
        <v>40</v>
      </c>
      <c r="B19">
        <f t="shared" si="0"/>
        <v>40000000</v>
      </c>
      <c r="C19">
        <v>397.8</v>
      </c>
      <c r="D19">
        <f t="shared" si="1"/>
        <v>670.8</v>
      </c>
      <c r="E19">
        <v>0.89649999999999996</v>
      </c>
      <c r="F19">
        <f t="shared" si="2"/>
        <v>1.1154489682097044</v>
      </c>
    </row>
    <row r="20" spans="1:6" x14ac:dyDescent="0.25">
      <c r="A20">
        <v>60</v>
      </c>
      <c r="B20">
        <f t="shared" si="0"/>
        <v>60000000</v>
      </c>
      <c r="C20">
        <v>346.1</v>
      </c>
      <c r="D20">
        <f t="shared" si="1"/>
        <v>619.1</v>
      </c>
      <c r="E20">
        <v>0.86180000000000001</v>
      </c>
      <c r="F20">
        <f t="shared" si="2"/>
        <v>1.1603620329542816</v>
      </c>
    </row>
    <row r="21" spans="1:6" x14ac:dyDescent="0.25">
      <c r="A21">
        <v>60</v>
      </c>
      <c r="B21">
        <f t="shared" si="0"/>
        <v>60000000</v>
      </c>
      <c r="C21">
        <v>355.7</v>
      </c>
      <c r="D21">
        <f t="shared" si="1"/>
        <v>628.70000000000005</v>
      </c>
      <c r="E21">
        <v>0.86609999999999998</v>
      </c>
      <c r="F21">
        <f t="shared" si="2"/>
        <v>1.1546010853250201</v>
      </c>
    </row>
    <row r="22" spans="1:6" x14ac:dyDescent="0.25">
      <c r="A22">
        <v>60</v>
      </c>
      <c r="B22">
        <f t="shared" si="0"/>
        <v>60000000</v>
      </c>
      <c r="C22">
        <v>364.4</v>
      </c>
      <c r="D22">
        <f t="shared" si="1"/>
        <v>637.4</v>
      </c>
      <c r="E22">
        <v>0.87009999999999998</v>
      </c>
      <c r="F22">
        <f t="shared" si="2"/>
        <v>1.1492931846914147</v>
      </c>
    </row>
    <row r="23" spans="1:6" x14ac:dyDescent="0.25">
      <c r="A23">
        <v>60</v>
      </c>
      <c r="B23">
        <f t="shared" si="0"/>
        <v>60000000</v>
      </c>
      <c r="C23">
        <v>373.5</v>
      </c>
      <c r="D23">
        <f t="shared" si="1"/>
        <v>646.5</v>
      </c>
      <c r="E23">
        <v>0.87329999999999997</v>
      </c>
      <c r="F23">
        <f t="shared" si="2"/>
        <v>1.145081873353945</v>
      </c>
    </row>
    <row r="24" spans="1:6" x14ac:dyDescent="0.25">
      <c r="A24">
        <v>60</v>
      </c>
      <c r="B24">
        <f t="shared" si="0"/>
        <v>60000000</v>
      </c>
      <c r="C24">
        <v>384.1</v>
      </c>
      <c r="D24">
        <f t="shared" si="1"/>
        <v>657.1</v>
      </c>
      <c r="E24">
        <v>0.878</v>
      </c>
      <c r="F24">
        <f t="shared" si="2"/>
        <v>1.1389521640091116</v>
      </c>
    </row>
    <row r="25" spans="1:6" x14ac:dyDescent="0.25">
      <c r="A25">
        <v>60</v>
      </c>
      <c r="B25">
        <f t="shared" si="0"/>
        <v>60000000</v>
      </c>
      <c r="C25">
        <v>397.8</v>
      </c>
      <c r="D25">
        <f t="shared" si="1"/>
        <v>670.8</v>
      </c>
      <c r="E25">
        <v>0.88329999999999997</v>
      </c>
      <c r="F25">
        <f t="shared" si="2"/>
        <v>1.1321181931393638</v>
      </c>
    </row>
    <row r="26" spans="1:6" x14ac:dyDescent="0.25">
      <c r="A26">
        <v>80</v>
      </c>
      <c r="B26">
        <f t="shared" si="0"/>
        <v>80000000</v>
      </c>
      <c r="C26">
        <v>346.1</v>
      </c>
      <c r="D26">
        <f t="shared" si="1"/>
        <v>619.1</v>
      </c>
      <c r="E26">
        <v>0.85189999999999999</v>
      </c>
      <c r="F26">
        <f t="shared" si="2"/>
        <v>1.1738466956215519</v>
      </c>
    </row>
    <row r="27" spans="1:6" x14ac:dyDescent="0.25">
      <c r="A27">
        <v>80</v>
      </c>
      <c r="B27">
        <f t="shared" si="0"/>
        <v>80000000</v>
      </c>
      <c r="C27">
        <v>355.7</v>
      </c>
      <c r="D27">
        <f t="shared" si="1"/>
        <v>628.70000000000005</v>
      </c>
      <c r="E27">
        <v>0.85640000000000005</v>
      </c>
      <c r="F27">
        <f t="shared" si="2"/>
        <v>1.1676786548341895</v>
      </c>
    </row>
    <row r="28" spans="1:6" x14ac:dyDescent="0.25">
      <c r="A28">
        <v>80</v>
      </c>
      <c r="B28">
        <f t="shared" si="0"/>
        <v>80000000</v>
      </c>
      <c r="C28">
        <v>364.4</v>
      </c>
      <c r="D28">
        <f t="shared" si="1"/>
        <v>637.4</v>
      </c>
      <c r="E28">
        <v>0.85970000000000002</v>
      </c>
      <c r="F28">
        <f t="shared" si="2"/>
        <v>1.1631964638827497</v>
      </c>
    </row>
    <row r="29" spans="1:6" x14ac:dyDescent="0.25">
      <c r="A29">
        <v>80</v>
      </c>
      <c r="B29">
        <f t="shared" si="0"/>
        <v>80000000</v>
      </c>
      <c r="C29">
        <v>373.5</v>
      </c>
      <c r="D29">
        <f t="shared" si="1"/>
        <v>646.5</v>
      </c>
      <c r="E29">
        <v>0.86260000000000003</v>
      </c>
      <c r="F29">
        <f t="shared" si="2"/>
        <v>1.1592858798979828</v>
      </c>
    </row>
    <row r="30" spans="1:6" x14ac:dyDescent="0.25">
      <c r="A30">
        <v>80</v>
      </c>
      <c r="B30">
        <f t="shared" si="0"/>
        <v>80000000</v>
      </c>
      <c r="C30">
        <v>384.1</v>
      </c>
      <c r="D30">
        <f t="shared" si="1"/>
        <v>657.1</v>
      </c>
      <c r="E30">
        <v>0.86719999999999997</v>
      </c>
      <c r="F30">
        <f t="shared" si="2"/>
        <v>1.1531365313653137</v>
      </c>
    </row>
    <row r="31" spans="1:6" x14ac:dyDescent="0.25">
      <c r="A31">
        <v>80</v>
      </c>
      <c r="B31">
        <f t="shared" si="0"/>
        <v>80000000</v>
      </c>
      <c r="C31">
        <v>397.8</v>
      </c>
      <c r="D31">
        <f t="shared" si="1"/>
        <v>670.8</v>
      </c>
      <c r="E31">
        <v>0.87260000000000004</v>
      </c>
      <c r="F31">
        <f t="shared" si="2"/>
        <v>1.1460004584001833</v>
      </c>
    </row>
    <row r="32" spans="1:6" x14ac:dyDescent="0.25">
      <c r="A32">
        <v>100</v>
      </c>
      <c r="B32">
        <f t="shared" si="0"/>
        <v>100000000</v>
      </c>
      <c r="C32">
        <v>346.1</v>
      </c>
      <c r="D32">
        <f t="shared" si="1"/>
        <v>619.1</v>
      </c>
      <c r="E32">
        <v>0.84319999999999995</v>
      </c>
      <c r="F32">
        <f t="shared" si="2"/>
        <v>1.1859582542694498</v>
      </c>
    </row>
    <row r="33" spans="1:6" x14ac:dyDescent="0.25">
      <c r="A33">
        <v>100</v>
      </c>
      <c r="B33">
        <f t="shared" si="0"/>
        <v>100000000</v>
      </c>
      <c r="C33">
        <v>355.7</v>
      </c>
      <c r="D33">
        <f t="shared" si="1"/>
        <v>628.70000000000005</v>
      </c>
      <c r="E33">
        <v>0.84770000000000001</v>
      </c>
      <c r="F33">
        <f t="shared" si="2"/>
        <v>1.1796626164916835</v>
      </c>
    </row>
    <row r="34" spans="1:6" x14ac:dyDescent="0.25">
      <c r="A34">
        <v>100</v>
      </c>
      <c r="B34">
        <f t="shared" si="0"/>
        <v>100000000</v>
      </c>
      <c r="C34">
        <v>364.4</v>
      </c>
      <c r="D34">
        <f t="shared" si="1"/>
        <v>637.4</v>
      </c>
      <c r="E34">
        <v>0.85109999999999997</v>
      </c>
      <c r="F34">
        <f t="shared" si="2"/>
        <v>1.1749500646222537</v>
      </c>
    </row>
    <row r="35" spans="1:6" x14ac:dyDescent="0.25">
      <c r="A35">
        <v>100</v>
      </c>
      <c r="B35">
        <f t="shared" ref="B35:B66" si="3">A35*1000000</f>
        <v>100000000</v>
      </c>
      <c r="C35">
        <v>373.5</v>
      </c>
      <c r="D35">
        <f t="shared" ref="D35:D66" si="4">C35+273</f>
        <v>646.5</v>
      </c>
      <c r="E35">
        <v>0.85389999999999999</v>
      </c>
      <c r="F35">
        <f t="shared" ref="F35:F66" si="5">1/E35</f>
        <v>1.1710973181871414</v>
      </c>
    </row>
    <row r="36" spans="1:6" x14ac:dyDescent="0.25">
      <c r="A36">
        <v>100</v>
      </c>
      <c r="B36">
        <f t="shared" si="3"/>
        <v>100000000</v>
      </c>
      <c r="C36">
        <v>384.1</v>
      </c>
      <c r="D36">
        <f t="shared" si="4"/>
        <v>657.1</v>
      </c>
      <c r="E36">
        <v>0.85799999999999998</v>
      </c>
      <c r="F36">
        <f t="shared" si="5"/>
        <v>1.1655011655011656</v>
      </c>
    </row>
    <row r="37" spans="1:6" x14ac:dyDescent="0.25">
      <c r="A37">
        <v>100</v>
      </c>
      <c r="B37">
        <f t="shared" si="3"/>
        <v>100000000</v>
      </c>
      <c r="C37">
        <v>397.8</v>
      </c>
      <c r="D37">
        <f t="shared" si="4"/>
        <v>670.8</v>
      </c>
      <c r="E37">
        <v>0.86280000000000001</v>
      </c>
      <c r="F37">
        <f t="shared" si="5"/>
        <v>1.1590171534538711</v>
      </c>
    </row>
    <row r="38" spans="1:6" x14ac:dyDescent="0.25">
      <c r="A38">
        <v>120</v>
      </c>
      <c r="B38">
        <f t="shared" si="3"/>
        <v>120000000</v>
      </c>
      <c r="C38">
        <v>346.1</v>
      </c>
      <c r="D38">
        <f t="shared" si="4"/>
        <v>619.1</v>
      </c>
      <c r="E38">
        <v>0.83379999999999999</v>
      </c>
      <c r="F38">
        <f t="shared" si="5"/>
        <v>1.1993283761093787</v>
      </c>
    </row>
    <row r="39" spans="1:6" x14ac:dyDescent="0.25">
      <c r="A39">
        <v>120</v>
      </c>
      <c r="B39">
        <f t="shared" si="3"/>
        <v>120000000</v>
      </c>
      <c r="C39">
        <v>355.7</v>
      </c>
      <c r="D39">
        <f t="shared" si="4"/>
        <v>628.70000000000005</v>
      </c>
      <c r="E39">
        <v>0.83989999999999998</v>
      </c>
      <c r="F39">
        <f t="shared" si="5"/>
        <v>1.1906179307060365</v>
      </c>
    </row>
    <row r="40" spans="1:6" x14ac:dyDescent="0.25">
      <c r="A40">
        <v>120</v>
      </c>
      <c r="B40">
        <f t="shared" si="3"/>
        <v>120000000</v>
      </c>
      <c r="C40">
        <v>364.4</v>
      </c>
      <c r="D40">
        <f t="shared" si="4"/>
        <v>637.4</v>
      </c>
      <c r="E40">
        <v>0.84289999999999998</v>
      </c>
      <c r="F40">
        <f t="shared" si="5"/>
        <v>1.1863803535413453</v>
      </c>
    </row>
    <row r="41" spans="1:6" x14ac:dyDescent="0.25">
      <c r="A41">
        <v>120</v>
      </c>
      <c r="B41">
        <f t="shared" si="3"/>
        <v>120000000</v>
      </c>
      <c r="C41">
        <v>373.5</v>
      </c>
      <c r="D41">
        <f t="shared" si="4"/>
        <v>646.5</v>
      </c>
      <c r="E41">
        <v>0.84570000000000001</v>
      </c>
      <c r="F41">
        <f t="shared" si="5"/>
        <v>1.1824524062906467</v>
      </c>
    </row>
    <row r="42" spans="1:6" x14ac:dyDescent="0.25">
      <c r="A42">
        <v>120</v>
      </c>
      <c r="B42">
        <f t="shared" si="3"/>
        <v>120000000</v>
      </c>
      <c r="C42">
        <v>384.1</v>
      </c>
      <c r="D42">
        <f t="shared" si="4"/>
        <v>657.1</v>
      </c>
      <c r="E42">
        <v>0.84940000000000004</v>
      </c>
      <c r="F42">
        <f t="shared" si="5"/>
        <v>1.177301624676242</v>
      </c>
    </row>
    <row r="43" spans="1:6" x14ac:dyDescent="0.25">
      <c r="A43">
        <v>120</v>
      </c>
      <c r="B43">
        <f t="shared" si="3"/>
        <v>120000000</v>
      </c>
      <c r="C43">
        <v>397.8</v>
      </c>
      <c r="D43">
        <f t="shared" si="4"/>
        <v>670.8</v>
      </c>
      <c r="E43">
        <v>0.85419999999999996</v>
      </c>
      <c r="F43">
        <f t="shared" si="5"/>
        <v>1.1706860220088973</v>
      </c>
    </row>
    <row r="44" spans="1:6" x14ac:dyDescent="0.25">
      <c r="A44">
        <v>140</v>
      </c>
      <c r="B44">
        <f t="shared" si="3"/>
        <v>140000000</v>
      </c>
      <c r="C44">
        <v>355.7</v>
      </c>
      <c r="D44">
        <f t="shared" si="4"/>
        <v>628.70000000000005</v>
      </c>
      <c r="E44">
        <v>0.8327</v>
      </c>
      <c r="F44">
        <f t="shared" si="5"/>
        <v>1.2009126936471719</v>
      </c>
    </row>
    <row r="45" spans="1:6" x14ac:dyDescent="0.25">
      <c r="A45">
        <v>140</v>
      </c>
      <c r="B45">
        <f t="shared" si="3"/>
        <v>140000000</v>
      </c>
      <c r="C45">
        <v>364.4</v>
      </c>
      <c r="D45">
        <f t="shared" si="4"/>
        <v>637.4</v>
      </c>
      <c r="E45">
        <v>0.83550000000000002</v>
      </c>
      <c r="F45">
        <f t="shared" si="5"/>
        <v>1.1968880909634949</v>
      </c>
    </row>
    <row r="46" spans="1:6" x14ac:dyDescent="0.25">
      <c r="A46">
        <v>140</v>
      </c>
      <c r="B46">
        <f t="shared" si="3"/>
        <v>140000000</v>
      </c>
      <c r="C46">
        <v>373.5</v>
      </c>
      <c r="D46">
        <f t="shared" si="4"/>
        <v>646.5</v>
      </c>
      <c r="E46">
        <v>0.83840000000000003</v>
      </c>
      <c r="F46">
        <f t="shared" si="5"/>
        <v>1.1927480916030533</v>
      </c>
    </row>
    <row r="47" spans="1:6" x14ac:dyDescent="0.25">
      <c r="A47">
        <v>140</v>
      </c>
      <c r="B47">
        <f t="shared" si="3"/>
        <v>140000000</v>
      </c>
      <c r="C47">
        <v>384.1</v>
      </c>
      <c r="D47">
        <f t="shared" si="4"/>
        <v>657.1</v>
      </c>
      <c r="E47">
        <v>0.84189999999999998</v>
      </c>
      <c r="F47">
        <f t="shared" si="5"/>
        <v>1.1877895236964011</v>
      </c>
    </row>
    <row r="48" spans="1:6" x14ac:dyDescent="0.25">
      <c r="A48">
        <v>140</v>
      </c>
      <c r="B48">
        <f t="shared" si="3"/>
        <v>140000000</v>
      </c>
      <c r="C48">
        <v>397.8</v>
      </c>
      <c r="D48">
        <f t="shared" si="4"/>
        <v>670.8</v>
      </c>
      <c r="E48">
        <v>0.84599999999999997</v>
      </c>
      <c r="F48">
        <f t="shared" si="5"/>
        <v>1.1820330969267139</v>
      </c>
    </row>
    <row r="49" spans="1:6" x14ac:dyDescent="0.25">
      <c r="A49">
        <v>160</v>
      </c>
      <c r="B49">
        <f t="shared" si="3"/>
        <v>160000000</v>
      </c>
      <c r="C49">
        <v>364.4</v>
      </c>
      <c r="D49">
        <f t="shared" si="4"/>
        <v>637.4</v>
      </c>
      <c r="E49">
        <v>0.82879999999999998</v>
      </c>
      <c r="F49">
        <f t="shared" si="5"/>
        <v>1.2065637065637065</v>
      </c>
    </row>
    <row r="50" spans="1:6" x14ac:dyDescent="0.25">
      <c r="A50">
        <v>160</v>
      </c>
      <c r="B50">
        <f t="shared" si="3"/>
        <v>160000000</v>
      </c>
      <c r="C50">
        <v>373.5</v>
      </c>
      <c r="D50">
        <f t="shared" si="4"/>
        <v>646.5</v>
      </c>
      <c r="E50">
        <v>0.83109999999999995</v>
      </c>
      <c r="F50">
        <f t="shared" si="5"/>
        <v>1.2032246420406691</v>
      </c>
    </row>
    <row r="51" spans="1:6" x14ac:dyDescent="0.25">
      <c r="A51">
        <v>160</v>
      </c>
      <c r="B51">
        <f t="shared" si="3"/>
        <v>160000000</v>
      </c>
      <c r="C51">
        <v>384.1</v>
      </c>
      <c r="D51">
        <f t="shared" si="4"/>
        <v>657.1</v>
      </c>
      <c r="E51">
        <v>0.83460000000000001</v>
      </c>
      <c r="F51">
        <f t="shared" si="5"/>
        <v>1.1981787682722262</v>
      </c>
    </row>
    <row r="52" spans="1:6" x14ac:dyDescent="0.25">
      <c r="A52">
        <v>160</v>
      </c>
      <c r="B52">
        <f t="shared" si="3"/>
        <v>160000000</v>
      </c>
      <c r="C52">
        <v>397.8</v>
      </c>
      <c r="D52">
        <f t="shared" si="4"/>
        <v>670.8</v>
      </c>
      <c r="E52">
        <v>0.83860000000000001</v>
      </c>
      <c r="F52">
        <f t="shared" si="5"/>
        <v>1.1924636298592892</v>
      </c>
    </row>
    <row r="53" spans="1:6" x14ac:dyDescent="0.25">
      <c r="A53">
        <v>180</v>
      </c>
      <c r="B53">
        <f t="shared" si="3"/>
        <v>180000000</v>
      </c>
      <c r="C53">
        <v>364.4</v>
      </c>
      <c r="D53">
        <f t="shared" si="4"/>
        <v>637.4</v>
      </c>
      <c r="E53">
        <v>0.82240000000000002</v>
      </c>
      <c r="F53">
        <f t="shared" si="5"/>
        <v>1.215953307392996</v>
      </c>
    </row>
    <row r="54" spans="1:6" x14ac:dyDescent="0.25">
      <c r="A54">
        <v>180</v>
      </c>
      <c r="B54">
        <f t="shared" si="3"/>
        <v>180000000</v>
      </c>
      <c r="C54">
        <v>373.5</v>
      </c>
      <c r="D54">
        <f t="shared" si="4"/>
        <v>646.5</v>
      </c>
      <c r="E54">
        <v>0.82469999999999999</v>
      </c>
      <c r="F54">
        <f t="shared" si="5"/>
        <v>1.2125621438098704</v>
      </c>
    </row>
    <row r="55" spans="1:6" x14ac:dyDescent="0.25">
      <c r="A55">
        <v>180</v>
      </c>
      <c r="B55">
        <f t="shared" si="3"/>
        <v>180000000</v>
      </c>
      <c r="C55">
        <v>384.1</v>
      </c>
      <c r="D55">
        <f t="shared" si="4"/>
        <v>657.1</v>
      </c>
      <c r="E55">
        <v>0.82809999999999995</v>
      </c>
      <c r="F55">
        <f t="shared" si="5"/>
        <v>1.2075836251660428</v>
      </c>
    </row>
    <row r="56" spans="1:6" x14ac:dyDescent="0.25">
      <c r="A56">
        <v>180</v>
      </c>
      <c r="B56">
        <f t="shared" si="3"/>
        <v>180000000</v>
      </c>
      <c r="C56">
        <v>397.8</v>
      </c>
      <c r="D56">
        <f t="shared" si="4"/>
        <v>670.8</v>
      </c>
      <c r="E56">
        <v>0.83189999999999997</v>
      </c>
      <c r="F56">
        <f t="shared" si="5"/>
        <v>1.2020675561966583</v>
      </c>
    </row>
    <row r="57" spans="1:6" x14ac:dyDescent="0.25">
      <c r="A57">
        <v>200</v>
      </c>
      <c r="B57">
        <f t="shared" si="3"/>
        <v>200000000</v>
      </c>
      <c r="C57">
        <v>364.4</v>
      </c>
      <c r="D57">
        <f t="shared" si="4"/>
        <v>637.4</v>
      </c>
      <c r="E57">
        <v>0.81459999999999999</v>
      </c>
      <c r="F57">
        <f t="shared" si="5"/>
        <v>1.2275963663147558</v>
      </c>
    </row>
    <row r="58" spans="1:6" x14ac:dyDescent="0.25">
      <c r="A58">
        <v>200</v>
      </c>
      <c r="B58">
        <f t="shared" si="3"/>
        <v>200000000</v>
      </c>
      <c r="C58">
        <v>373.5</v>
      </c>
      <c r="D58">
        <f t="shared" si="4"/>
        <v>646.5</v>
      </c>
      <c r="E58">
        <v>0.81850000000000001</v>
      </c>
      <c r="F58">
        <f t="shared" si="5"/>
        <v>1.2217470983506413</v>
      </c>
    </row>
    <row r="59" spans="1:6" x14ac:dyDescent="0.25">
      <c r="A59">
        <v>200</v>
      </c>
      <c r="B59">
        <f t="shared" si="3"/>
        <v>200000000</v>
      </c>
      <c r="C59">
        <v>384.1</v>
      </c>
      <c r="D59">
        <f t="shared" si="4"/>
        <v>657.1</v>
      </c>
      <c r="E59">
        <v>0.82169999999999999</v>
      </c>
      <c r="F59">
        <f t="shared" si="5"/>
        <v>1.2169891687963976</v>
      </c>
    </row>
    <row r="60" spans="1:6" x14ac:dyDescent="0.25">
      <c r="A60">
        <v>200</v>
      </c>
      <c r="B60">
        <f t="shared" si="3"/>
        <v>200000000</v>
      </c>
      <c r="C60">
        <v>397.8</v>
      </c>
      <c r="D60">
        <f t="shared" si="4"/>
        <v>670.8</v>
      </c>
      <c r="E60">
        <v>0.82530000000000003</v>
      </c>
      <c r="F60">
        <f t="shared" si="5"/>
        <v>1.2116806009935781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PMMA_all</vt:lpstr>
      <vt:lpstr>PMMA_glassy</vt:lpstr>
      <vt:lpstr>PMMA_rubbery</vt:lpstr>
      <vt:lpstr>PS_rubbery_og</vt:lpstr>
      <vt:lpstr>PS_all</vt:lpstr>
      <vt:lpstr>PS_glassy</vt:lpstr>
      <vt:lpstr>PS_rubbery</vt:lpstr>
      <vt:lpstr>PEEK_all</vt:lpstr>
      <vt:lpstr>PEEK_rubbery</vt:lpstr>
      <vt:lpstr>PMMA_all_og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Nguyen, Louis</cp:lastModifiedBy>
  <dcterms:created xsi:type="dcterms:W3CDTF">2023-11-28T15:13:03Z</dcterms:created>
  <dcterms:modified xsi:type="dcterms:W3CDTF">2024-09-09T17:54:10Z</dcterms:modified>
</cp:coreProperties>
</file>