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1329b4c7478c16/Louis/"/>
    </mc:Choice>
  </mc:AlternateContent>
  <xr:revisionPtr revIDLastSave="0" documentId="8_{1F3A971F-5AC9-4749-9C4F-5DB551EDD43F}" xr6:coauthVersionLast="47" xr6:coauthVersionMax="47" xr10:uidLastSave="{00000000-0000-0000-0000-000000000000}"/>
  <bookViews>
    <workbookView xWindow="-98" yWindow="-98" windowWidth="21795" windowHeight="12975" xr2:uid="{545AF7C4-9BAB-419E-95F4-3E0AE990A06B}"/>
  </bookViews>
  <sheets>
    <sheet name="SE_LLM_Analysis" sheetId="2" r:id="rId1"/>
    <sheet name="Tabelle1" sheetId="1" r:id="rId2"/>
  </sheets>
  <definedNames>
    <definedName name="ExterneDaten_1" localSheetId="0" hidden="1">SE_LLM_Analysis!$A$1:$H$121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2" l="1"/>
  <c r="I110" i="2"/>
  <c r="I97" i="2"/>
  <c r="I96" i="2"/>
  <c r="I95" i="2"/>
  <c r="I94" i="2"/>
  <c r="I88" i="2"/>
  <c r="I87" i="2"/>
  <c r="I78" i="2"/>
  <c r="I65" i="2"/>
  <c r="I64" i="2"/>
  <c r="I63" i="2"/>
  <c r="I62" i="2"/>
  <c r="I55" i="2"/>
  <c r="I54" i="2"/>
  <c r="I49" i="2"/>
  <c r="I33" i="2"/>
  <c r="I32" i="2"/>
  <c r="I31" i="2"/>
  <c r="I30" i="2"/>
  <c r="I23" i="2"/>
  <c r="I22" i="2"/>
  <c r="I17" i="2"/>
  <c r="F2" i="2"/>
  <c r="I2" i="2" s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F18" i="2"/>
  <c r="I18" i="2" s="1"/>
  <c r="F19" i="2"/>
  <c r="I19" i="2" s="1"/>
  <c r="F20" i="2"/>
  <c r="I20" i="2" s="1"/>
  <c r="F21" i="2"/>
  <c r="I21" i="2" s="1"/>
  <c r="F22" i="2"/>
  <c r="F23" i="2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F31" i="2"/>
  <c r="F32" i="2"/>
  <c r="F33" i="2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F50" i="2"/>
  <c r="I50" i="2" s="1"/>
  <c r="F51" i="2"/>
  <c r="I51" i="2" s="1"/>
  <c r="F52" i="2"/>
  <c r="I52" i="2" s="1"/>
  <c r="F53" i="2"/>
  <c r="I53" i="2" s="1"/>
  <c r="F54" i="2"/>
  <c r="F55" i="2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F63" i="2"/>
  <c r="F64" i="2"/>
  <c r="F65" i="2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F88" i="2"/>
  <c r="F89" i="2"/>
  <c r="I89" i="2" s="1"/>
  <c r="F90" i="2"/>
  <c r="I90" i="2" s="1"/>
  <c r="F91" i="2"/>
  <c r="I91" i="2" s="1"/>
  <c r="F92" i="2"/>
  <c r="I92" i="2" s="1"/>
  <c r="F93" i="2"/>
  <c r="I93" i="2" s="1"/>
  <c r="F94" i="2"/>
  <c r="F95" i="2"/>
  <c r="F96" i="2"/>
  <c r="F97" i="2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F111" i="2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2BC6A5-4143-48F3-8F2E-7E82AD9B161E}" keepAlive="1" name="Abfrage - SE_LLM_Analysis" description="Verbindung mit der Abfrage 'SE_LLM_Analysis' in der Arbeitsmappe." type="5" refreshedVersion="8" background="1" saveData="1">
    <dbPr connection="Provider=Microsoft.Mashup.OleDb.1;Data Source=$Workbook$;Location=SE_LLM_Analysis;Extended Properties=&quot;&quot;" command="SELECT * FROM [SE_LLM_Analysis]"/>
  </connection>
</connections>
</file>

<file path=xl/sharedStrings.xml><?xml version="1.0" encoding="utf-8"?>
<sst xmlns="http://schemas.openxmlformats.org/spreadsheetml/2006/main" count="129" uniqueCount="108">
  <si>
    <t>URL</t>
  </si>
  <si>
    <t>Small LLM</t>
  </si>
  <si>
    <t>Lokale LLM</t>
  </si>
  <si>
    <t>Repository Maintainability</t>
  </si>
  <si>
    <t>Repo Quality</t>
  </si>
  <si>
    <t>Multiagentenarchitektur</t>
  </si>
  <si>
    <t>Agentic AI</t>
  </si>
  <si>
    <t>https://ieeexplore.ieee.org/stamp/stamp.jsp?tp=&amp;arnumber=10669862&amp;isnumber=10669861</t>
  </si>
  <si>
    <t>https://ieeexplore.ieee.org/stamp/stamp.jsp?tp=&amp;arnumber=10440574&amp;isnumber=10504688</t>
  </si>
  <si>
    <t>https://ieeexplore.ieee.org/stamp/stamp.jsp?tp=&amp;arnumber=10706805&amp;isnumber=10752626</t>
  </si>
  <si>
    <t>https://ieeexplore.ieee.org/stamp/stamp.jsp?tp=&amp;arnumber=10663055&amp;isnumber=10662983</t>
  </si>
  <si>
    <t>https://ieeexplore.ieee.org/stamp/stamp.jsp?tp=&amp;arnumber=10764925&amp;isnumber=10764801</t>
  </si>
  <si>
    <t>https://ieeexplore.ieee.org/stamp/stamp.jsp?tp=&amp;arnumber=10518103&amp;isnumber=10376229</t>
  </si>
  <si>
    <t>https://ieeexplore.ieee.org/stamp/stamp.jsp?tp=&amp;arnumber=10562221&amp;isnumber=10601498</t>
  </si>
  <si>
    <t>https://ieeexplore.ieee.org/stamp/stamp.jsp?tp=&amp;arnumber=10727135&amp;isnumber=10726938</t>
  </si>
  <si>
    <t>https://ieeexplore.ieee.org/stamp/stamp.jsp?tp=&amp;arnumber=10719045&amp;isnumber=10719038</t>
  </si>
  <si>
    <t>https://ieeexplore.ieee.org/stamp/stamp.jsp?tp=&amp;arnumber=10771216&amp;isnumber=10771177</t>
  </si>
  <si>
    <t>https://ieeexplore.ieee.org/stamp/stamp.jsp?tp=&amp;arnumber=10714560&amp;isnumber=10714491</t>
  </si>
  <si>
    <t>https://ieeexplore.ieee.org/stamp/stamp.jsp?tp=&amp;arnumber=10647161&amp;isnumber=10647110</t>
  </si>
  <si>
    <t>https://ieeexplore.ieee.org/stamp/stamp.jsp?tp=&amp;arnumber=10299938&amp;isnumber=10299936</t>
  </si>
  <si>
    <t>https://ieeexplore.ieee.org/stamp/stamp.jsp?tp=&amp;arnumber=10485640&amp;isnumber=10557781</t>
  </si>
  <si>
    <t>https://ieeexplore.ieee.org/stamp/stamp.jsp?tp=&amp;arnumber=10628471&amp;isnumber=10628109</t>
  </si>
  <si>
    <t>https://ieeexplore.ieee.org/stamp/stamp.jsp?tp=&amp;arnumber=10554970&amp;isnumber=10554814</t>
  </si>
  <si>
    <t>https://ieeexplore.ieee.org/stamp/stamp.jsp?tp=&amp;arnumber=10554734&amp;isnumber=10554675</t>
  </si>
  <si>
    <t>https://ieeexplore.ieee.org/stamp/stamp.jsp?tp=&amp;arnumber=10554969&amp;isnumber=10554814</t>
  </si>
  <si>
    <t>https://ieeexplore.ieee.org/stamp/stamp.jsp?tp=&amp;arnumber=10556123&amp;isnumber=10555889</t>
  </si>
  <si>
    <t>https://ieeexplore.ieee.org/stamp/stamp.jsp?tp=&amp;arnumber=10376418&amp;isnumber=10376417</t>
  </si>
  <si>
    <t>https://ieeexplore.ieee.org/stamp/stamp.jsp?tp=&amp;arnumber=10403378&amp;isnumber=10403116</t>
  </si>
  <si>
    <t>https://ieeexplore.ieee.org/stamp/stamp.jsp?tp=&amp;arnumber=10764802&amp;isnumber=10764801</t>
  </si>
  <si>
    <t>https://ieeexplore.ieee.org/stamp/stamp.jsp?tp=&amp;arnumber=10684184&amp;isnumber=10380310</t>
  </si>
  <si>
    <t>https://ieeexplore.ieee.org/stamp/stamp.jsp?tp=&amp;arnumber=10371698&amp;isnumber=10371407</t>
  </si>
  <si>
    <t>https://ieeexplore.ieee.org/stamp/stamp.jsp?tp=&amp;arnumber=10647178&amp;isnumber=10647110</t>
  </si>
  <si>
    <t>https://ieeexplore.ieee.org/stamp/stamp.jsp?tp=&amp;arnumber=10862035&amp;isnumber=10861903</t>
  </si>
  <si>
    <t>https://ieeexplore.ieee.org/stamp/stamp.jsp?tp=&amp;arnumber=10765066&amp;isnumber=10764801</t>
  </si>
  <si>
    <t>https://ieeexplore.ieee.org/stamp/stamp.jsp?tp=&amp;arnumber=10608315&amp;isnumber=10608189</t>
  </si>
  <si>
    <t>https://ieeexplore.ieee.org/stamp/stamp.jsp?tp=&amp;arnumber=10852455&amp;isnumber=10852420</t>
  </si>
  <si>
    <t>https://ieeexplore.ieee.org/stamp/stamp.jsp?tp=&amp;arnumber=10172763&amp;isnumber=10172342</t>
  </si>
  <si>
    <t>https://ieeexplore.ieee.org/stamp/stamp.jsp?tp=&amp;arnumber=10765056&amp;isnumber=10764801</t>
  </si>
  <si>
    <t>https://ieeexplore.ieee.org/stamp/stamp.jsp?tp=&amp;arnumber=10765016&amp;isnumber=10764801</t>
  </si>
  <si>
    <t>https://ieeexplore.ieee.org/stamp/stamp.jsp?tp=&amp;arnumber=10548600&amp;isnumber=10548053</t>
  </si>
  <si>
    <t>https://ieeexplore.ieee.org/stamp/stamp.jsp?tp=&amp;arnumber=10764975&amp;isnumber=10764801</t>
  </si>
  <si>
    <t>https://ieeexplore.ieee.org/stamp/stamp.jsp?tp=&amp;arnumber=10825553&amp;isnumber=10824942</t>
  </si>
  <si>
    <t>https://ieeexplore.ieee.org/stamp/stamp.jsp?tp=&amp;arnumber=10586058&amp;isnumber=10585616</t>
  </si>
  <si>
    <t>https://ieeexplore.ieee.org/stamp/stamp.jsp?tp=&amp;arnumber=10329992&amp;isnumber=10384461</t>
  </si>
  <si>
    <t>https://ieeexplore.ieee.org/stamp/stamp.jsp?tp=&amp;arnumber=10765042&amp;isnumber=10764801</t>
  </si>
  <si>
    <t>https://ieeexplore.ieee.org/stamp/stamp.jsp?tp=&amp;arnumber=10298390&amp;isnumber=10298286</t>
  </si>
  <si>
    <t>https://ieeexplore.ieee.org/stamp/stamp.jsp?tp=&amp;arnumber=10771378&amp;isnumber=10771165</t>
  </si>
  <si>
    <t>https://ieeexplore.ieee.org/stamp/stamp.jsp?tp=&amp;arnumber=10549201&amp;isnumber=10548053</t>
  </si>
  <si>
    <t>https://ieeexplore.ieee.org/stamp/stamp.jsp?tp=&amp;arnumber=10771398&amp;isnumber=10771177</t>
  </si>
  <si>
    <t>https://ieeexplore.ieee.org/stamp/stamp.jsp?tp=&amp;arnumber=10707668&amp;isnumber=10794440</t>
  </si>
  <si>
    <t>https://ieeexplore.ieee.org/stamp/stamp.jsp?tp=&amp;arnumber=10556498&amp;isnumber=10556391</t>
  </si>
  <si>
    <t>https://ieeexplore.ieee.org/stamp/stamp.jsp?tp=&amp;arnumber=10425602&amp;isnumber=10424704</t>
  </si>
  <si>
    <t>https://ieeexplore.ieee.org/stamp/stamp.jsp?tp=&amp;arnumber=10172803&amp;isnumber=10172342</t>
  </si>
  <si>
    <t>https://ieeexplore.ieee.org/stamp/stamp.jsp?tp=&amp;arnumber=10548839&amp;isnumber=10548053</t>
  </si>
  <si>
    <t>https://ieeexplore.ieee.org/stamp/stamp.jsp?tp=&amp;arnumber=10548193&amp;isnumber=10548053</t>
  </si>
  <si>
    <t>https://ieeexplore.ieee.org/stamp/stamp.jsp?tp=&amp;arnumber=10764947&amp;isnumber=10764801</t>
  </si>
  <si>
    <t>https://ieeexplore.ieee.org/stamp/stamp.jsp?tp=&amp;arnumber=10825785&amp;isnumber=10824942</t>
  </si>
  <si>
    <t>https://ieeexplore.ieee.org/stamp/stamp.jsp?tp=&amp;arnumber=10548095&amp;isnumber=10548053</t>
  </si>
  <si>
    <t>https://ieeexplore.ieee.org/stamp/stamp.jsp?tp=&amp;arnumber=10710996&amp;isnumber=10710347</t>
  </si>
  <si>
    <t>https://ieeexplore.ieee.org/stamp/stamp.jsp?tp=&amp;arnumber=10479419&amp;isnumber=10479357</t>
  </si>
  <si>
    <t>https://ieeexplore.ieee.org/stamp/stamp.jsp?tp=&amp;arnumber=10521511&amp;isnumber=10380310</t>
  </si>
  <si>
    <t>https://ieeexplore.ieee.org/stamp/stamp.jsp?tp=&amp;arnumber=10704582&amp;isnumber=10794440</t>
  </si>
  <si>
    <t>https://ieeexplore.ieee.org/stamp/stamp.jsp?tp=&amp;arnumber=10548071&amp;isnumber=10548053</t>
  </si>
  <si>
    <t>https://ieeexplore.ieee.org/stamp/stamp.jsp?tp=&amp;arnumber=10174227&amp;isnumber=10173935</t>
  </si>
  <si>
    <t>https://ieeexplore.ieee.org/stamp/stamp.jsp?tp=&amp;arnumber=10507163&amp;isnumber=10557781</t>
  </si>
  <si>
    <t>https://ieeexplore.ieee.org/stamp/stamp.jsp?tp=&amp;arnumber=10764992&amp;isnumber=10764801</t>
  </si>
  <si>
    <t>https://ieeexplore.ieee.org/stamp/stamp.jsp?tp=&amp;arnumber=10462177&amp;isnumber=10319981</t>
  </si>
  <si>
    <t>https://ieeexplore.ieee.org/stamp/stamp.jsp?tp=&amp;arnumber=10764812&amp;isnumber=10764801</t>
  </si>
  <si>
    <t>https://ieeexplore.ieee.org/stamp/stamp.jsp?tp=&amp;arnumber=10548314&amp;isnumber=10548053</t>
  </si>
  <si>
    <t>https://ieeexplore.ieee.org/stamp/stamp.jsp?tp=&amp;arnumber=10757689&amp;isnumber=10756800</t>
  </si>
  <si>
    <t>https://ieeexplore.ieee.org/stamp/stamp.jsp?tp=&amp;arnumber=10850382&amp;isnumber=10850006</t>
  </si>
  <si>
    <t>https://ieeexplore.ieee.org/stamp/stamp.jsp?tp=&amp;arnumber=10431564&amp;isnumber=10431558</t>
  </si>
  <si>
    <t>https://ieeexplore.ieee.org/stamp/stamp.jsp?tp=&amp;arnumber=10807454&amp;isnumber=10807410</t>
  </si>
  <si>
    <t>https://ieeexplore.ieee.org/stamp/stamp.jsp?tp=&amp;arnumber=10638599&amp;isnumber=10638509</t>
  </si>
  <si>
    <t>https://ieeexplore.ieee.org/stamp/stamp.jsp?tp=&amp;arnumber=10401818&amp;isnumber=10401330</t>
  </si>
  <si>
    <t>https://ieeexplore.ieee.org/stamp/stamp.jsp?tp=&amp;arnumber=10599575&amp;isnumber=10599565</t>
  </si>
  <si>
    <t>https://ieeexplore.ieee.org/stamp/stamp.jsp?tp=&amp;arnumber=10741141&amp;isnumber=10741085</t>
  </si>
  <si>
    <t>https://ieeexplore.ieee.org/stamp/stamp.jsp?tp=&amp;arnumber=10504273&amp;isnumber=10380310</t>
  </si>
  <si>
    <t>https://ieeexplore.ieee.org/stamp/stamp.jsp?tp=&amp;arnumber=10556452&amp;isnumber=10556391</t>
  </si>
  <si>
    <t>https://ieeexplore.ieee.org/stamp/stamp.jsp?tp=&amp;arnumber=10636040&amp;isnumber=10721226</t>
  </si>
  <si>
    <t>https://ieeexplore.ieee.org/stamp/stamp.jsp?tp=&amp;arnumber=10764813&amp;isnumber=10764801</t>
  </si>
  <si>
    <t>https://ieeexplore.ieee.org/stamp/stamp.jsp?tp=&amp;arnumber=10771431&amp;isnumber=10771165</t>
  </si>
  <si>
    <t>https://ieeexplore.ieee.org/stamp/stamp.jsp?tp=&amp;arnumber=10664378&amp;isnumber=10664199</t>
  </si>
  <si>
    <t>https://ieeexplore.ieee.org/stamp/stamp.jsp?tp=&amp;arnumber=10713474&amp;isnumber=10794440</t>
  </si>
  <si>
    <t>https://ieeexplore.ieee.org/stamp/stamp.jsp?tp=&amp;arnumber=10781335&amp;isnumber=10380310</t>
  </si>
  <si>
    <t>https://ieeexplore.ieee.org/stamp/stamp.jsp?tp=&amp;arnumber=10720018&amp;isnumber=10380310</t>
  </si>
  <si>
    <t>https://ieeexplore.ieee.org/stamp/stamp.jsp?tp=&amp;arnumber=10599585&amp;isnumber=10599565</t>
  </si>
  <si>
    <t>https://ieeexplore.ieee.org/stamp/stamp.jsp?tp=&amp;arnumber=10804767&amp;isnumber=10380310</t>
  </si>
  <si>
    <t>https://ieeexplore.ieee.org/stamp/stamp.jsp?tp=&amp;arnumber=10485372&amp;isnumber=10684348</t>
  </si>
  <si>
    <t>https://ieeexplore.ieee.org/stamp/stamp.jsp?tp=&amp;arnumber=10871159&amp;isnumber=10871135</t>
  </si>
  <si>
    <t>https://ieeexplore.ieee.org/stamp/stamp.jsp?tp=&amp;arnumber=10356332&amp;isnumber=10356124</t>
  </si>
  <si>
    <t>https://ieeexplore.ieee.org/stamp/stamp.jsp?tp=&amp;arnumber=10540988&amp;isnumber=10540612</t>
  </si>
  <si>
    <t>https://ieeexplore.ieee.org/stamp/stamp.jsp?tp=&amp;arnumber=10664350&amp;isnumber=10664204</t>
  </si>
  <si>
    <t>https://ieeexplore.ieee.org/stamp/stamp.jsp?tp=&amp;arnumber=10764861&amp;isnumber=10764801</t>
  </si>
  <si>
    <t>https://ieeexplore.ieee.org/stamp/stamp.jsp?tp=&amp;arnumber=10630922&amp;isnumber=10630896</t>
  </si>
  <si>
    <t>https://ieeexplore.ieee.org/stamp/stamp.jsp?tp=&amp;arnumber=10664637&amp;isnumber=10721226</t>
  </si>
  <si>
    <t>https://ieeexplore.ieee.org/stamp/stamp.jsp?tp=&amp;arnumber=10765058&amp;isnumber=10764801</t>
  </si>
  <si>
    <t>https://ieeexplore.ieee.org/stamp/stamp.jsp?tp=&amp;arnumber=10795114&amp;isnumber=10794987</t>
  </si>
  <si>
    <t>https://ieeexplore.ieee.org/stamp/stamp.jsp?tp=&amp;arnumber=10301240&amp;isnumber=10299936</t>
  </si>
  <si>
    <t>https://ieeexplore.ieee.org/stamp/stamp.jsp?tp=&amp;arnumber=10685596&amp;isnumber=10685554</t>
  </si>
  <si>
    <t>https://ieeexplore.ieee.org/stamp/stamp.jsp?tp=&amp;arnumber=10556390&amp;isnumber=10556387</t>
  </si>
  <si>
    <t>https://ieeexplore.ieee.org/stamp/stamp.jsp?tp=&amp;arnumber=10795041&amp;isnumber=10794987</t>
  </si>
  <si>
    <t>https://ieeexplore.ieee.org/stamp/stamp.jsp?tp=&amp;arnumber=10795109&amp;isnumber=10794987</t>
  </si>
  <si>
    <t>https://ieeexplore.ieee.org/stamp/stamp.jsp?tp=&amp;arnumber=10487667&amp;isnumber=10487139</t>
  </si>
  <si>
    <t>https://ieeexplore.ieee.org/stamp/stamp.jsp?tp=&amp;arnumber=10740250&amp;isnumber=10740162</t>
  </si>
  <si>
    <t>https://ieeexplore.ieee.org/stamp/stamp.jsp?tp=&amp;arnumber=10305647&amp;isnumber=10305637</t>
  </si>
  <si>
    <t>Spalte1</t>
  </si>
  <si>
    <t>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</si>
</sst>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D56F384-39A0-4986-8986-38AFCCA61318}" autoFormatId="16" applyNumberFormats="0" applyBorderFormats="0" applyFontFormats="0" applyPatternFormats="0" applyAlignmentFormats="0" applyWidthHeightFormats="0">
  <queryTableRefresh nextId="12" unboundColumnsRight="1">
    <queryTableFields count="9">
      <queryTableField id="1" name="Column1" tableColumnId="1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  <queryTableField id="10" dataBound="0" tableColumnId="10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BAEC6-8275-4DAA-86D7-EE20A801ED86}" name="SE_LLM_Analysis" displayName="SE_LLM_Analysis" ref="A1:I121" tableType="queryTable" totalsRowShown="0" headerRowDxfId="2">
  <autoFilter ref="A1:I121" xr:uid="{BEBBAEC6-8275-4DAA-86D7-EE20A801ED86}"/>
  <sortState xmlns:xlrd2="http://schemas.microsoft.com/office/spreadsheetml/2017/richdata2" ref="A2:I121">
    <sortCondition descending="1" ref="I1:I121"/>
  </sortState>
  <tableColumns count="9">
    <tableColumn id="1" xr3:uid="{354BF812-CBA5-4856-A3C2-6D422F6451EC}" uniqueName="1" name="URL" queryTableFieldId="1" dataDxfId="9"/>
    <tableColumn id="3" xr3:uid="{A09360E1-A923-4C6C-A801-4CDC20EE4498}" uniqueName="3" name="Small LLM" queryTableFieldId="3" dataDxfId="8"/>
    <tableColumn id="4" xr3:uid="{E9D714E8-F025-4BF4-81D6-2CE21A8BB83A}" uniqueName="4" name="Lokale LLM" queryTableFieldId="4" dataDxfId="7"/>
    <tableColumn id="5" xr3:uid="{947AC491-D880-4158-81D3-FE0E170E3505}" uniqueName="5" name="Repository Maintainability" queryTableFieldId="5" dataDxfId="6"/>
    <tableColumn id="6" xr3:uid="{E5B37F16-B815-4161-BF72-3D8407E7845D}" uniqueName="6" name="Repo Quality" queryTableFieldId="6" dataDxfId="5"/>
    <tableColumn id="11" xr3:uid="{ACCD79F3-EBA0-4749-A198-48442B30BDE5}" uniqueName="11" name="Repo" queryTableFieldId="11" dataDxfId="0">
      <calculatedColumnFormula>IF((SE_LLM_Analysis[[#This Row],[Repository Maintainability]]+SE_LLM_Analysis[[#This Row],[Repo Quality]])=0,0,1)</calculatedColumnFormula>
    </tableColumn>
    <tableColumn id="7" xr3:uid="{A8ABB53A-1E04-4B6E-B7D5-89BCBB189D0A}" uniqueName="7" name="Multiagentenarchitektur" queryTableFieldId="7" dataDxfId="4"/>
    <tableColumn id="8" xr3:uid="{DD7016CC-91E2-4499-9676-1F07A7906013}" uniqueName="8" name="Agentic AI" queryTableFieldId="8" dataDxfId="3"/>
    <tableColumn id="10" xr3:uid="{298DDD2E-6FEB-4BAF-A251-983F3A37ABBB}" uniqueName="10" name="Spalte1" queryTableFieldId="10" dataDxfId="1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4D33-977C-41FC-9798-A0E15F418C0B}">
  <dimension ref="A1:I121"/>
  <sheetViews>
    <sheetView tabSelected="1" zoomScale="83" workbookViewId="0">
      <selection activeCell="I14" sqref="I14"/>
    </sheetView>
  </sheetViews>
  <sheetFormatPr baseColWidth="10" defaultRowHeight="14.25" x14ac:dyDescent="0.45"/>
  <cols>
    <col min="1" max="1" width="74.86328125" bestFit="1" customWidth="1"/>
    <col min="2" max="3" width="10.19921875" bestFit="1" customWidth="1"/>
    <col min="4" max="4" width="21.06640625" hidden="1" customWidth="1"/>
    <col min="5" max="5" width="10.59765625" hidden="1" customWidth="1"/>
    <col min="6" max="6" width="19.53125" bestFit="1" customWidth="1"/>
    <col min="7" max="7" width="10.1992187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107</v>
      </c>
      <c r="G1" s="1" t="s">
        <v>5</v>
      </c>
      <c r="H1" s="1" t="s">
        <v>6</v>
      </c>
      <c r="I1" s="1" t="s">
        <v>106</v>
      </c>
    </row>
    <row r="2" spans="1:9" x14ac:dyDescent="0.45">
      <c r="A2" s="1" t="s">
        <v>12</v>
      </c>
      <c r="B2" s="1">
        <v>1</v>
      </c>
      <c r="C2" s="1">
        <v>1</v>
      </c>
      <c r="D2" s="1">
        <v>0</v>
      </c>
      <c r="E2" s="1">
        <v>1</v>
      </c>
      <c r="F2">
        <f>IF((SE_LLM_Analysis[[#This Row],[Repository Maintainability]]+SE_LLM_Analysis[[#This Row],[Repo Quality]])=0,0,1)</f>
        <v>1</v>
      </c>
      <c r="G2" s="1">
        <v>0</v>
      </c>
      <c r="H2" s="1">
        <v>0</v>
      </c>
      <c r="I2" s="1">
        <f>SUM(SE_LLM_Analysis[[#This Row],[Small LLM]:[Lokale LLM]],SE_LLM_Analysis[[#This Row],[Repo]:[Agentic AI]])</f>
        <v>3</v>
      </c>
    </row>
    <row r="3" spans="1:9" x14ac:dyDescent="0.45">
      <c r="A3" s="1" t="s">
        <v>76</v>
      </c>
      <c r="B3" s="1">
        <v>1</v>
      </c>
      <c r="C3" s="1">
        <v>1</v>
      </c>
      <c r="D3" s="1">
        <v>0</v>
      </c>
      <c r="E3" s="1">
        <v>1</v>
      </c>
      <c r="F3" s="1">
        <f>IF((SE_LLM_Analysis[[#This Row],[Repository Maintainability]]+SE_LLM_Analysis[[#This Row],[Repo Quality]])=0,0,1)</f>
        <v>1</v>
      </c>
      <c r="G3" s="1">
        <v>0</v>
      </c>
      <c r="H3" s="1">
        <v>0</v>
      </c>
      <c r="I3" s="1">
        <f>SUM(SE_LLM_Analysis[[#This Row],[Small LLM]:[Lokale LLM]],SE_LLM_Analysis[[#This Row],[Repo]:[Agentic AI]])</f>
        <v>3</v>
      </c>
    </row>
    <row r="4" spans="1:9" x14ac:dyDescent="0.45">
      <c r="A4" s="1" t="s">
        <v>60</v>
      </c>
      <c r="B4" s="1">
        <v>1</v>
      </c>
      <c r="C4" s="1">
        <v>0</v>
      </c>
      <c r="D4" s="1">
        <v>1</v>
      </c>
      <c r="E4" s="1">
        <v>1</v>
      </c>
      <c r="F4" s="1">
        <f>IF((SE_LLM_Analysis[[#This Row],[Repository Maintainability]]+SE_LLM_Analysis[[#This Row],[Repo Quality]])=0,0,1)</f>
        <v>1</v>
      </c>
      <c r="G4" s="1">
        <v>0</v>
      </c>
      <c r="H4" s="1">
        <v>0</v>
      </c>
      <c r="I4" s="1">
        <f>SUM(SE_LLM_Analysis[[#This Row],[Small LLM]:[Lokale LLM]],SE_LLM_Analysis[[#This Row],[Repo]:[Agentic AI]])</f>
        <v>2</v>
      </c>
    </row>
    <row r="5" spans="1:9" x14ac:dyDescent="0.45">
      <c r="A5" s="1" t="s">
        <v>60</v>
      </c>
      <c r="B5" s="1">
        <v>1</v>
      </c>
      <c r="C5" s="1">
        <v>0</v>
      </c>
      <c r="D5" s="1">
        <v>1</v>
      </c>
      <c r="E5" s="1">
        <v>1</v>
      </c>
      <c r="F5" s="1">
        <f>IF((SE_LLM_Analysis[[#This Row],[Repository Maintainability]]+SE_LLM_Analysis[[#This Row],[Repo Quality]])=0,0,1)</f>
        <v>1</v>
      </c>
      <c r="G5" s="1">
        <v>0</v>
      </c>
      <c r="H5" s="1">
        <v>0</v>
      </c>
      <c r="I5" s="1">
        <f>SUM(SE_LLM_Analysis[[#This Row],[Small LLM]:[Lokale LLM]],SE_LLM_Analysis[[#This Row],[Repo]:[Agentic AI]])</f>
        <v>2</v>
      </c>
    </row>
    <row r="6" spans="1:9" x14ac:dyDescent="0.45">
      <c r="A6" s="1" t="s">
        <v>33</v>
      </c>
      <c r="B6" s="1">
        <v>1</v>
      </c>
      <c r="C6" s="1">
        <v>0</v>
      </c>
      <c r="D6" s="1">
        <v>0</v>
      </c>
      <c r="E6" s="1">
        <v>0</v>
      </c>
      <c r="F6" s="1">
        <f>IF((SE_LLM_Analysis[[#This Row],[Repository Maintainability]]+SE_LLM_Analysis[[#This Row],[Repo Quality]])=0,0,1)</f>
        <v>0</v>
      </c>
      <c r="G6" s="1">
        <v>1</v>
      </c>
      <c r="H6" s="1">
        <v>0</v>
      </c>
      <c r="I6" s="1">
        <f>SUM(SE_LLM_Analysis[[#This Row],[Small LLM]:[Lokale LLM]],SE_LLM_Analysis[[#This Row],[Repo]:[Agentic AI]])</f>
        <v>2</v>
      </c>
    </row>
    <row r="7" spans="1:9" x14ac:dyDescent="0.45">
      <c r="A7" s="1" t="s">
        <v>70</v>
      </c>
      <c r="B7" s="1">
        <v>1</v>
      </c>
      <c r="C7" s="1">
        <v>1</v>
      </c>
      <c r="D7" s="1">
        <v>0</v>
      </c>
      <c r="E7" s="1">
        <v>0</v>
      </c>
      <c r="F7" s="1">
        <f>IF((SE_LLM_Analysis[[#This Row],[Repository Maintainability]]+SE_LLM_Analysis[[#This Row],[Repo Quality]])=0,0,1)</f>
        <v>0</v>
      </c>
      <c r="G7" s="1">
        <v>0</v>
      </c>
      <c r="H7" s="1">
        <v>0</v>
      </c>
      <c r="I7" s="1">
        <f>SUM(SE_LLM_Analysis[[#This Row],[Small LLM]:[Lokale LLM]],SE_LLM_Analysis[[#This Row],[Repo]:[Agentic AI]])</f>
        <v>2</v>
      </c>
    </row>
    <row r="8" spans="1:9" x14ac:dyDescent="0.45">
      <c r="A8" s="1" t="s">
        <v>90</v>
      </c>
      <c r="B8" s="1">
        <v>1</v>
      </c>
      <c r="C8" s="1">
        <v>0</v>
      </c>
      <c r="D8" s="1">
        <v>0</v>
      </c>
      <c r="E8" s="1">
        <v>0</v>
      </c>
      <c r="F8" s="1">
        <f>IF((SE_LLM_Analysis[[#This Row],[Repository Maintainability]]+SE_LLM_Analysis[[#This Row],[Repo Quality]])=0,0,1)</f>
        <v>0</v>
      </c>
      <c r="G8" s="1">
        <v>1</v>
      </c>
      <c r="H8" s="1">
        <v>0</v>
      </c>
      <c r="I8" s="1">
        <f>SUM(SE_LLM_Analysis[[#This Row],[Small LLM]:[Lokale LLM]],SE_LLM_Analysis[[#This Row],[Repo]:[Agentic AI]])</f>
        <v>2</v>
      </c>
    </row>
    <row r="9" spans="1:9" x14ac:dyDescent="0.45">
      <c r="A9" s="1" t="s">
        <v>18</v>
      </c>
      <c r="B9" s="1">
        <v>1</v>
      </c>
      <c r="C9" s="1">
        <v>0</v>
      </c>
      <c r="D9" s="1">
        <v>0</v>
      </c>
      <c r="E9" s="1">
        <v>1</v>
      </c>
      <c r="F9" s="1">
        <f>IF((SE_LLM_Analysis[[#This Row],[Repository Maintainability]]+SE_LLM_Analysis[[#This Row],[Repo Quality]])=0,0,1)</f>
        <v>1</v>
      </c>
      <c r="G9" s="1">
        <v>0</v>
      </c>
      <c r="H9" s="1">
        <v>0</v>
      </c>
      <c r="I9" s="1">
        <f>SUM(SE_LLM_Analysis[[#This Row],[Small LLM]:[Lokale LLM]],SE_LLM_Analysis[[#This Row],[Repo]:[Agentic AI]])</f>
        <v>2</v>
      </c>
    </row>
    <row r="10" spans="1:9" x14ac:dyDescent="0.45">
      <c r="A10" s="1" t="s">
        <v>19</v>
      </c>
      <c r="B10" s="1">
        <v>1</v>
      </c>
      <c r="C10" s="1">
        <v>0</v>
      </c>
      <c r="D10" s="1">
        <v>0</v>
      </c>
      <c r="E10" s="1">
        <v>1</v>
      </c>
      <c r="F10" s="1">
        <f>IF((SE_LLM_Analysis[[#This Row],[Repository Maintainability]]+SE_LLM_Analysis[[#This Row],[Repo Quality]])=0,0,1)</f>
        <v>1</v>
      </c>
      <c r="G10" s="1">
        <v>0</v>
      </c>
      <c r="H10" s="1">
        <v>0</v>
      </c>
      <c r="I10" s="1">
        <f>SUM(SE_LLM_Analysis[[#This Row],[Small LLM]:[Lokale LLM]],SE_LLM_Analysis[[#This Row],[Repo]:[Agentic AI]])</f>
        <v>2</v>
      </c>
    </row>
    <row r="11" spans="1:9" x14ac:dyDescent="0.45">
      <c r="A11" s="1" t="s">
        <v>32</v>
      </c>
      <c r="B11" s="1">
        <v>0</v>
      </c>
      <c r="C11" s="1">
        <v>1</v>
      </c>
      <c r="D11" s="1">
        <v>0</v>
      </c>
      <c r="E11" s="1">
        <v>1</v>
      </c>
      <c r="F11" s="1">
        <f>IF((SE_LLM_Analysis[[#This Row],[Repository Maintainability]]+SE_LLM_Analysis[[#This Row],[Repo Quality]])=0,0,1)</f>
        <v>1</v>
      </c>
      <c r="G11" s="1">
        <v>0</v>
      </c>
      <c r="H11" s="1">
        <v>0</v>
      </c>
      <c r="I11" s="1">
        <f>SUM(SE_LLM_Analysis[[#This Row],[Small LLM]:[Lokale LLM]],SE_LLM_Analysis[[#This Row],[Repo]:[Agentic AI]])</f>
        <v>2</v>
      </c>
    </row>
    <row r="12" spans="1:9" x14ac:dyDescent="0.45">
      <c r="A12" s="1" t="s">
        <v>55</v>
      </c>
      <c r="B12" s="1">
        <v>0</v>
      </c>
      <c r="C12" s="1">
        <v>0</v>
      </c>
      <c r="D12" s="1">
        <v>0</v>
      </c>
      <c r="E12" s="1">
        <v>1</v>
      </c>
      <c r="F12" s="1">
        <f>IF((SE_LLM_Analysis[[#This Row],[Repository Maintainability]]+SE_LLM_Analysis[[#This Row],[Repo Quality]])=0,0,1)</f>
        <v>1</v>
      </c>
      <c r="G12" s="1">
        <v>1</v>
      </c>
      <c r="H12" s="1">
        <v>0</v>
      </c>
      <c r="I12" s="1">
        <f>SUM(SE_LLM_Analysis[[#This Row],[Small LLM]:[Lokale LLM]],SE_LLM_Analysis[[#This Row],[Repo]:[Agentic AI]])</f>
        <v>2</v>
      </c>
    </row>
    <row r="13" spans="1:9" x14ac:dyDescent="0.45">
      <c r="A13" s="1" t="s">
        <v>79</v>
      </c>
      <c r="B13" s="1">
        <v>1</v>
      </c>
      <c r="C13" s="1">
        <v>0</v>
      </c>
      <c r="D13" s="1">
        <v>0</v>
      </c>
      <c r="E13" s="1">
        <v>1</v>
      </c>
      <c r="F13" s="1">
        <f>IF((SE_LLM_Analysis[[#This Row],[Repository Maintainability]]+SE_LLM_Analysis[[#This Row],[Repo Quality]])=0,0,1)</f>
        <v>1</v>
      </c>
      <c r="G13" s="1">
        <v>0</v>
      </c>
      <c r="H13" s="1">
        <v>0</v>
      </c>
      <c r="I13" s="1">
        <f>SUM(SE_LLM_Analysis[[#This Row],[Small LLM]:[Lokale LLM]],SE_LLM_Analysis[[#This Row],[Repo]:[Agentic AI]])</f>
        <v>2</v>
      </c>
    </row>
    <row r="14" spans="1:9" x14ac:dyDescent="0.45">
      <c r="A14" s="1" t="s">
        <v>93</v>
      </c>
      <c r="B14" s="1">
        <v>0</v>
      </c>
      <c r="C14" s="1">
        <v>0</v>
      </c>
      <c r="D14" s="1">
        <v>0</v>
      </c>
      <c r="E14" s="1">
        <v>1</v>
      </c>
      <c r="F14" s="1">
        <f>IF((SE_LLM_Analysis[[#This Row],[Repository Maintainability]]+SE_LLM_Analysis[[#This Row],[Repo Quality]])=0,0,1)</f>
        <v>1</v>
      </c>
      <c r="G14" s="1">
        <v>1</v>
      </c>
      <c r="H14" s="1">
        <v>0</v>
      </c>
      <c r="I14" s="1">
        <f>SUM(SE_LLM_Analysis[[#This Row],[Small LLM]:[Lokale LLM]],SE_LLM_Analysis[[#This Row],[Repo]:[Agentic AI]])</f>
        <v>2</v>
      </c>
    </row>
    <row r="15" spans="1:9" x14ac:dyDescent="0.45">
      <c r="A15" s="1" t="s">
        <v>16</v>
      </c>
      <c r="B15" s="1">
        <v>0</v>
      </c>
      <c r="C15" s="1">
        <v>0</v>
      </c>
      <c r="D15" s="1">
        <v>1</v>
      </c>
      <c r="E15" s="1">
        <v>1</v>
      </c>
      <c r="F15" s="1">
        <f>IF((SE_LLM_Analysis[[#This Row],[Repository Maintainability]]+SE_LLM_Analysis[[#This Row],[Repo Quality]])=0,0,1)</f>
        <v>1</v>
      </c>
      <c r="G15" s="1">
        <v>0</v>
      </c>
      <c r="H15" s="1">
        <v>0</v>
      </c>
      <c r="I15" s="1">
        <f>SUM(SE_LLM_Analysis[[#This Row],[Small LLM]:[Lokale LLM]],SE_LLM_Analysis[[#This Row],[Repo]:[Agentic AI]])</f>
        <v>1</v>
      </c>
    </row>
    <row r="16" spans="1:9" x14ac:dyDescent="0.45">
      <c r="A16" s="1" t="s">
        <v>24</v>
      </c>
      <c r="B16" s="1">
        <v>0</v>
      </c>
      <c r="C16" s="1">
        <v>0</v>
      </c>
      <c r="D16" s="1">
        <v>1</v>
      </c>
      <c r="E16" s="1">
        <v>1</v>
      </c>
      <c r="F16" s="1">
        <f>IF((SE_LLM_Analysis[[#This Row],[Repository Maintainability]]+SE_LLM_Analysis[[#This Row],[Repo Quality]])=0,0,1)</f>
        <v>1</v>
      </c>
      <c r="G16" s="1">
        <v>0</v>
      </c>
      <c r="H16" s="1">
        <v>0</v>
      </c>
      <c r="I16" s="1">
        <f>SUM(SE_LLM_Analysis[[#This Row],[Small LLM]:[Lokale LLM]],SE_LLM_Analysis[[#This Row],[Repo]:[Agentic AI]])</f>
        <v>1</v>
      </c>
    </row>
    <row r="17" spans="1:9" x14ac:dyDescent="0.45">
      <c r="A17" s="1" t="s">
        <v>25</v>
      </c>
      <c r="B17" s="1">
        <v>0</v>
      </c>
      <c r="C17" s="1">
        <v>0</v>
      </c>
      <c r="D17" s="1">
        <v>1</v>
      </c>
      <c r="E17" s="1">
        <v>1</v>
      </c>
      <c r="F17" s="1">
        <f>IF((SE_LLM_Analysis[[#This Row],[Repository Maintainability]]+SE_LLM_Analysis[[#This Row],[Repo Quality]])=0,0,1)</f>
        <v>1</v>
      </c>
      <c r="G17" s="1">
        <v>0</v>
      </c>
      <c r="H17" s="1">
        <v>0</v>
      </c>
      <c r="I17" s="1">
        <f>SUM(SE_LLM_Analysis[[#This Row],[Small LLM]:[Lokale LLM]],SE_LLM_Analysis[[#This Row],[Repo]:[Agentic AI]])</f>
        <v>1</v>
      </c>
    </row>
    <row r="18" spans="1:9" x14ac:dyDescent="0.45">
      <c r="A18" s="1" t="s">
        <v>26</v>
      </c>
      <c r="B18" s="1">
        <v>0</v>
      </c>
      <c r="C18" s="1">
        <v>0</v>
      </c>
      <c r="D18" s="1">
        <v>1</v>
      </c>
      <c r="E18" s="1">
        <v>1</v>
      </c>
      <c r="F18" s="1">
        <f>IF((SE_LLM_Analysis[[#This Row],[Repository Maintainability]]+SE_LLM_Analysis[[#This Row],[Repo Quality]])=0,0,1)</f>
        <v>1</v>
      </c>
      <c r="G18" s="1">
        <v>0</v>
      </c>
      <c r="H18" s="1">
        <v>0</v>
      </c>
      <c r="I18" s="1">
        <f>SUM(SE_LLM_Analysis[[#This Row],[Small LLM]:[Lokale LLM]],SE_LLM_Analysis[[#This Row],[Repo]:[Agentic AI]])</f>
        <v>1</v>
      </c>
    </row>
    <row r="19" spans="1:9" x14ac:dyDescent="0.45">
      <c r="A19" s="1" t="s">
        <v>31</v>
      </c>
      <c r="B19" s="1">
        <v>0</v>
      </c>
      <c r="C19" s="1">
        <v>0</v>
      </c>
      <c r="D19" s="1">
        <v>1</v>
      </c>
      <c r="E19" s="1">
        <v>1</v>
      </c>
      <c r="F19" s="1">
        <f>IF((SE_LLM_Analysis[[#This Row],[Repository Maintainability]]+SE_LLM_Analysis[[#This Row],[Repo Quality]])=0,0,1)</f>
        <v>1</v>
      </c>
      <c r="G19" s="1">
        <v>0</v>
      </c>
      <c r="H19" s="1">
        <v>0</v>
      </c>
      <c r="I19" s="1">
        <f>SUM(SE_LLM_Analysis[[#This Row],[Small LLM]:[Lokale LLM]],SE_LLM_Analysis[[#This Row],[Repo]:[Agentic AI]])</f>
        <v>1</v>
      </c>
    </row>
    <row r="20" spans="1:9" x14ac:dyDescent="0.45">
      <c r="A20" s="1" t="s">
        <v>44</v>
      </c>
      <c r="B20" s="1">
        <v>0</v>
      </c>
      <c r="C20" s="1">
        <v>0</v>
      </c>
      <c r="D20" s="1">
        <v>1</v>
      </c>
      <c r="E20" s="1">
        <v>1</v>
      </c>
      <c r="F20" s="1">
        <f>IF((SE_LLM_Analysis[[#This Row],[Repository Maintainability]]+SE_LLM_Analysis[[#This Row],[Repo Quality]])=0,0,1)</f>
        <v>1</v>
      </c>
      <c r="G20" s="1">
        <v>0</v>
      </c>
      <c r="H20" s="1">
        <v>0</v>
      </c>
      <c r="I20" s="1">
        <f>SUM(SE_LLM_Analysis[[#This Row],[Small LLM]:[Lokale LLM]],SE_LLM_Analysis[[#This Row],[Repo]:[Agentic AI]])</f>
        <v>1</v>
      </c>
    </row>
    <row r="21" spans="1:9" x14ac:dyDescent="0.45">
      <c r="A21" s="1" t="s">
        <v>48</v>
      </c>
      <c r="B21" s="1">
        <v>0</v>
      </c>
      <c r="C21" s="1">
        <v>0</v>
      </c>
      <c r="D21" s="1">
        <v>1</v>
      </c>
      <c r="E21" s="1">
        <v>1</v>
      </c>
      <c r="F21" s="1">
        <f>IF((SE_LLM_Analysis[[#This Row],[Repository Maintainability]]+SE_LLM_Analysis[[#This Row],[Repo Quality]])=0,0,1)</f>
        <v>1</v>
      </c>
      <c r="G21" s="1">
        <v>0</v>
      </c>
      <c r="H21" s="1">
        <v>0</v>
      </c>
      <c r="I21" s="1">
        <f>SUM(SE_LLM_Analysis[[#This Row],[Small LLM]:[Lokale LLM]],SE_LLM_Analysis[[#This Row],[Repo]:[Agentic AI]])</f>
        <v>1</v>
      </c>
    </row>
    <row r="22" spans="1:9" x14ac:dyDescent="0.45">
      <c r="A22" s="1" t="s">
        <v>53</v>
      </c>
      <c r="B22" s="1">
        <v>0</v>
      </c>
      <c r="C22" s="1">
        <v>0</v>
      </c>
      <c r="D22" s="1">
        <v>1</v>
      </c>
      <c r="E22" s="1">
        <v>1</v>
      </c>
      <c r="F22" s="1">
        <f>IF((SE_LLM_Analysis[[#This Row],[Repository Maintainability]]+SE_LLM_Analysis[[#This Row],[Repo Quality]])=0,0,1)</f>
        <v>1</v>
      </c>
      <c r="G22" s="1">
        <v>0</v>
      </c>
      <c r="H22" s="1">
        <v>0</v>
      </c>
      <c r="I22" s="1">
        <f>SUM(SE_LLM_Analysis[[#This Row],[Small LLM]:[Lokale LLM]],SE_LLM_Analysis[[#This Row],[Repo]:[Agentic AI]])</f>
        <v>1</v>
      </c>
    </row>
    <row r="23" spans="1:9" x14ac:dyDescent="0.45">
      <c r="A23" s="1" t="s">
        <v>61</v>
      </c>
      <c r="B23" s="1">
        <v>0</v>
      </c>
      <c r="C23" s="1">
        <v>0</v>
      </c>
      <c r="D23" s="1">
        <v>1</v>
      </c>
      <c r="E23" s="1">
        <v>1</v>
      </c>
      <c r="F23" s="1">
        <f>IF((SE_LLM_Analysis[[#This Row],[Repository Maintainability]]+SE_LLM_Analysis[[#This Row],[Repo Quality]])=0,0,1)</f>
        <v>1</v>
      </c>
      <c r="G23" s="1">
        <v>0</v>
      </c>
      <c r="H23" s="1">
        <v>0</v>
      </c>
      <c r="I23" s="1">
        <f>SUM(SE_LLM_Analysis[[#This Row],[Small LLM]:[Lokale LLM]],SE_LLM_Analysis[[#This Row],[Repo]:[Agentic AI]])</f>
        <v>1</v>
      </c>
    </row>
    <row r="24" spans="1:9" x14ac:dyDescent="0.45">
      <c r="A24" s="1" t="s">
        <v>62</v>
      </c>
      <c r="B24" s="1">
        <v>0</v>
      </c>
      <c r="C24" s="1">
        <v>0</v>
      </c>
      <c r="D24" s="1">
        <v>1</v>
      </c>
      <c r="E24" s="1">
        <v>1</v>
      </c>
      <c r="F24" s="1">
        <f>IF((SE_LLM_Analysis[[#This Row],[Repository Maintainability]]+SE_LLM_Analysis[[#This Row],[Repo Quality]])=0,0,1)</f>
        <v>1</v>
      </c>
      <c r="G24" s="1">
        <v>0</v>
      </c>
      <c r="H24" s="1">
        <v>0</v>
      </c>
      <c r="I24" s="1">
        <f>SUM(SE_LLM_Analysis[[#This Row],[Small LLM]:[Lokale LLM]],SE_LLM_Analysis[[#This Row],[Repo]:[Agentic AI]])</f>
        <v>1</v>
      </c>
    </row>
    <row r="25" spans="1:9" x14ac:dyDescent="0.45">
      <c r="A25" s="1" t="s">
        <v>63</v>
      </c>
      <c r="B25" s="1">
        <v>0</v>
      </c>
      <c r="C25" s="1">
        <v>0</v>
      </c>
      <c r="D25" s="1">
        <v>1</v>
      </c>
      <c r="E25" s="1">
        <v>1</v>
      </c>
      <c r="F25" s="1">
        <f>IF((SE_LLM_Analysis[[#This Row],[Repository Maintainability]]+SE_LLM_Analysis[[#This Row],[Repo Quality]])=0,0,1)</f>
        <v>1</v>
      </c>
      <c r="G25" s="1">
        <v>0</v>
      </c>
      <c r="H25" s="1">
        <v>0</v>
      </c>
      <c r="I25" s="1">
        <f>SUM(SE_LLM_Analysis[[#This Row],[Small LLM]:[Lokale LLM]],SE_LLM_Analysis[[#This Row],[Repo]:[Agentic AI]])</f>
        <v>1</v>
      </c>
    </row>
    <row r="26" spans="1:9" x14ac:dyDescent="0.45">
      <c r="A26" s="1" t="s">
        <v>66</v>
      </c>
      <c r="B26" s="1">
        <v>0</v>
      </c>
      <c r="C26" s="1">
        <v>0</v>
      </c>
      <c r="D26" s="1">
        <v>1</v>
      </c>
      <c r="E26" s="1">
        <v>1</v>
      </c>
      <c r="F26" s="1">
        <f>IF((SE_LLM_Analysis[[#This Row],[Repository Maintainability]]+SE_LLM_Analysis[[#This Row],[Repo Quality]])=0,0,1)</f>
        <v>1</v>
      </c>
      <c r="G26" s="1">
        <v>0</v>
      </c>
      <c r="H26" s="1">
        <v>0</v>
      </c>
      <c r="I26" s="1">
        <f>SUM(SE_LLM_Analysis[[#This Row],[Small LLM]:[Lokale LLM]],SE_LLM_Analysis[[#This Row],[Repo]:[Agentic AI]])</f>
        <v>1</v>
      </c>
    </row>
    <row r="27" spans="1:9" x14ac:dyDescent="0.45">
      <c r="A27" s="1" t="s">
        <v>83</v>
      </c>
      <c r="B27" s="1">
        <v>0</v>
      </c>
      <c r="C27" s="1">
        <v>0</v>
      </c>
      <c r="D27" s="1">
        <v>1</v>
      </c>
      <c r="E27" s="1">
        <v>1</v>
      </c>
      <c r="F27" s="1">
        <f>IF((SE_LLM_Analysis[[#This Row],[Repository Maintainability]]+SE_LLM_Analysis[[#This Row],[Repo Quality]])=0,0,1)</f>
        <v>1</v>
      </c>
      <c r="G27" s="1">
        <v>0</v>
      </c>
      <c r="H27" s="1">
        <v>0</v>
      </c>
      <c r="I27" s="1">
        <f>SUM(SE_LLM_Analysis[[#This Row],[Small LLM]:[Lokale LLM]],SE_LLM_Analysis[[#This Row],[Repo]:[Agentic AI]])</f>
        <v>1</v>
      </c>
    </row>
    <row r="28" spans="1:9" x14ac:dyDescent="0.45">
      <c r="A28" s="1" t="s">
        <v>44</v>
      </c>
      <c r="B28" s="1">
        <v>0</v>
      </c>
      <c r="C28" s="1">
        <v>0</v>
      </c>
      <c r="D28" s="1">
        <v>1</v>
      </c>
      <c r="E28" s="1">
        <v>1</v>
      </c>
      <c r="F28" s="1">
        <f>IF((SE_LLM_Analysis[[#This Row],[Repository Maintainability]]+SE_LLM_Analysis[[#This Row],[Repo Quality]])=0,0,1)</f>
        <v>1</v>
      </c>
      <c r="G28" s="1">
        <v>0</v>
      </c>
      <c r="H28" s="1">
        <v>0</v>
      </c>
      <c r="I28" s="1">
        <f>SUM(SE_LLM_Analysis[[#This Row],[Small LLM]:[Lokale LLM]],SE_LLM_Analysis[[#This Row],[Repo]:[Agentic AI]])</f>
        <v>1</v>
      </c>
    </row>
    <row r="29" spans="1:9" x14ac:dyDescent="0.45">
      <c r="A29" s="1" t="s">
        <v>38</v>
      </c>
      <c r="B29" s="1">
        <v>0</v>
      </c>
      <c r="C29" s="1">
        <v>0</v>
      </c>
      <c r="D29" s="1">
        <v>1</v>
      </c>
      <c r="E29" s="1">
        <v>1</v>
      </c>
      <c r="F29" s="1">
        <f>IF((SE_LLM_Analysis[[#This Row],[Repository Maintainability]]+SE_LLM_Analysis[[#This Row],[Repo Quality]])=0,0,1)</f>
        <v>1</v>
      </c>
      <c r="G29" s="1">
        <v>0</v>
      </c>
      <c r="H29" s="1">
        <v>0</v>
      </c>
      <c r="I29" s="1">
        <f>SUM(SE_LLM_Analysis[[#This Row],[Small LLM]:[Lokale LLM]],SE_LLM_Analysis[[#This Row],[Repo]:[Agentic AI]])</f>
        <v>1</v>
      </c>
    </row>
    <row r="30" spans="1:9" x14ac:dyDescent="0.45">
      <c r="A30" s="1" t="s">
        <v>101</v>
      </c>
      <c r="B30" s="1">
        <v>0</v>
      </c>
      <c r="C30" s="1">
        <v>0</v>
      </c>
      <c r="D30" s="1">
        <v>1</v>
      </c>
      <c r="E30" s="1">
        <v>1</v>
      </c>
      <c r="F30" s="1">
        <f>IF((SE_LLM_Analysis[[#This Row],[Repository Maintainability]]+SE_LLM_Analysis[[#This Row],[Repo Quality]])=0,0,1)</f>
        <v>1</v>
      </c>
      <c r="G30" s="1">
        <v>0</v>
      </c>
      <c r="H30" s="1">
        <v>0</v>
      </c>
      <c r="I30" s="1">
        <f>SUM(SE_LLM_Analysis[[#This Row],[Small LLM]:[Lokale LLM]],SE_LLM_Analysis[[#This Row],[Repo]:[Agentic AI]])</f>
        <v>1</v>
      </c>
    </row>
    <row r="31" spans="1:9" x14ac:dyDescent="0.45">
      <c r="A31" s="1" t="s">
        <v>10</v>
      </c>
      <c r="B31" s="1">
        <v>1</v>
      </c>
      <c r="C31" s="1">
        <v>0</v>
      </c>
      <c r="D31" s="1">
        <v>0</v>
      </c>
      <c r="E31" s="1">
        <v>0</v>
      </c>
      <c r="F31" s="1">
        <f>IF((SE_LLM_Analysis[[#This Row],[Repository Maintainability]]+SE_LLM_Analysis[[#This Row],[Repo Quality]])=0,0,1)</f>
        <v>0</v>
      </c>
      <c r="G31" s="1">
        <v>0</v>
      </c>
      <c r="H31" s="1">
        <v>0</v>
      </c>
      <c r="I31" s="1">
        <f>SUM(SE_LLM_Analysis[[#This Row],[Small LLM]:[Lokale LLM]],SE_LLM_Analysis[[#This Row],[Repo]:[Agentic AI]])</f>
        <v>1</v>
      </c>
    </row>
    <row r="32" spans="1:9" x14ac:dyDescent="0.45">
      <c r="A32" s="1" t="s">
        <v>23</v>
      </c>
      <c r="B32" s="1">
        <v>1</v>
      </c>
      <c r="C32" s="1">
        <v>0</v>
      </c>
      <c r="D32" s="1">
        <v>0</v>
      </c>
      <c r="E32" s="1">
        <v>0</v>
      </c>
      <c r="F32" s="1">
        <f>IF((SE_LLM_Analysis[[#This Row],[Repository Maintainability]]+SE_LLM_Analysis[[#This Row],[Repo Quality]])=0,0,1)</f>
        <v>0</v>
      </c>
      <c r="G32" s="1">
        <v>0</v>
      </c>
      <c r="H32" s="1">
        <v>0</v>
      </c>
      <c r="I32" s="1">
        <f>SUM(SE_LLM_Analysis[[#This Row],[Small LLM]:[Lokale LLM]],SE_LLM_Analysis[[#This Row],[Repo]:[Agentic AI]])</f>
        <v>1</v>
      </c>
    </row>
    <row r="33" spans="1:9" x14ac:dyDescent="0.45">
      <c r="A33" s="1" t="s">
        <v>39</v>
      </c>
      <c r="B33" s="1">
        <v>1</v>
      </c>
      <c r="C33" s="1">
        <v>0</v>
      </c>
      <c r="D33" s="1">
        <v>0</v>
      </c>
      <c r="E33" s="1">
        <v>0</v>
      </c>
      <c r="F33" s="1">
        <f>IF((SE_LLM_Analysis[[#This Row],[Repository Maintainability]]+SE_LLM_Analysis[[#This Row],[Repo Quality]])=0,0,1)</f>
        <v>0</v>
      </c>
      <c r="G33" s="1">
        <v>0</v>
      </c>
      <c r="H33" s="1">
        <v>0</v>
      </c>
      <c r="I33" s="1">
        <f>SUM(SE_LLM_Analysis[[#This Row],[Small LLM]:[Lokale LLM]],SE_LLM_Analysis[[#This Row],[Repo]:[Agentic AI]])</f>
        <v>1</v>
      </c>
    </row>
    <row r="34" spans="1:9" x14ac:dyDescent="0.45">
      <c r="A34" s="1" t="s">
        <v>41</v>
      </c>
      <c r="B34" s="1">
        <v>0</v>
      </c>
      <c r="C34" s="1">
        <v>0</v>
      </c>
      <c r="D34" s="1">
        <v>0</v>
      </c>
      <c r="E34" s="1">
        <v>0</v>
      </c>
      <c r="F34" s="1">
        <f>IF((SE_LLM_Analysis[[#This Row],[Repository Maintainability]]+SE_LLM_Analysis[[#This Row],[Repo Quality]])=0,0,1)</f>
        <v>0</v>
      </c>
      <c r="G34" s="1">
        <v>1</v>
      </c>
      <c r="H34" s="1">
        <v>0</v>
      </c>
      <c r="I34" s="1">
        <f>SUM(SE_LLM_Analysis[[#This Row],[Small LLM]:[Lokale LLM]],SE_LLM_Analysis[[#This Row],[Repo]:[Agentic AI]])</f>
        <v>1</v>
      </c>
    </row>
    <row r="35" spans="1:9" x14ac:dyDescent="0.45">
      <c r="A35" s="1" t="s">
        <v>49</v>
      </c>
      <c r="B35" s="1">
        <v>1</v>
      </c>
      <c r="C35" s="1">
        <v>0</v>
      </c>
      <c r="D35" s="1">
        <v>0</v>
      </c>
      <c r="E35" s="1">
        <v>0</v>
      </c>
      <c r="F35" s="1">
        <f>IF((SE_LLM_Analysis[[#This Row],[Repository Maintainability]]+SE_LLM_Analysis[[#This Row],[Repo Quality]])=0,0,1)</f>
        <v>0</v>
      </c>
      <c r="G35" s="1">
        <v>0</v>
      </c>
      <c r="H35" s="1">
        <v>0</v>
      </c>
      <c r="I35" s="1">
        <f>SUM(SE_LLM_Analysis[[#This Row],[Small LLM]:[Lokale LLM]],SE_LLM_Analysis[[#This Row],[Repo]:[Agentic AI]])</f>
        <v>1</v>
      </c>
    </row>
    <row r="36" spans="1:9" x14ac:dyDescent="0.45">
      <c r="A36" s="1" t="s">
        <v>50</v>
      </c>
      <c r="B36" s="1">
        <v>1</v>
      </c>
      <c r="C36" s="1">
        <v>0</v>
      </c>
      <c r="D36" s="1">
        <v>0</v>
      </c>
      <c r="E36" s="1">
        <v>0</v>
      </c>
      <c r="F36" s="1">
        <f>IF((SE_LLM_Analysis[[#This Row],[Repository Maintainability]]+SE_LLM_Analysis[[#This Row],[Repo Quality]])=0,0,1)</f>
        <v>0</v>
      </c>
      <c r="G36" s="1">
        <v>0</v>
      </c>
      <c r="H36" s="1">
        <v>0</v>
      </c>
      <c r="I36" s="1">
        <f>SUM(SE_LLM_Analysis[[#This Row],[Small LLM]:[Lokale LLM]],SE_LLM_Analysis[[#This Row],[Repo]:[Agentic AI]])</f>
        <v>1</v>
      </c>
    </row>
    <row r="37" spans="1:9" x14ac:dyDescent="0.45">
      <c r="A37" s="1" t="s">
        <v>52</v>
      </c>
      <c r="B37" s="1">
        <v>1</v>
      </c>
      <c r="C37" s="1">
        <v>0</v>
      </c>
      <c r="D37" s="1">
        <v>0</v>
      </c>
      <c r="E37" s="1">
        <v>0</v>
      </c>
      <c r="F37" s="1">
        <f>IF((SE_LLM_Analysis[[#This Row],[Repository Maintainability]]+SE_LLM_Analysis[[#This Row],[Repo Quality]])=0,0,1)</f>
        <v>0</v>
      </c>
      <c r="G37" s="1">
        <v>0</v>
      </c>
      <c r="H37" s="1">
        <v>0</v>
      </c>
      <c r="I37" s="1">
        <f>SUM(SE_LLM_Analysis[[#This Row],[Small LLM]:[Lokale LLM]],SE_LLM_Analysis[[#This Row],[Repo]:[Agentic AI]])</f>
        <v>1</v>
      </c>
    </row>
    <row r="38" spans="1:9" x14ac:dyDescent="0.45">
      <c r="A38" s="1" t="s">
        <v>54</v>
      </c>
      <c r="B38" s="1">
        <v>1</v>
      </c>
      <c r="C38" s="1">
        <v>0</v>
      </c>
      <c r="D38" s="1">
        <v>0</v>
      </c>
      <c r="E38" s="1">
        <v>0</v>
      </c>
      <c r="F38" s="1">
        <f>IF((SE_LLM_Analysis[[#This Row],[Repository Maintainability]]+SE_LLM_Analysis[[#This Row],[Repo Quality]])=0,0,1)</f>
        <v>0</v>
      </c>
      <c r="G38" s="1">
        <v>0</v>
      </c>
      <c r="H38" s="1">
        <v>0</v>
      </c>
      <c r="I38" s="1">
        <f>SUM(SE_LLM_Analysis[[#This Row],[Small LLM]:[Lokale LLM]],SE_LLM_Analysis[[#This Row],[Repo]:[Agentic AI]])</f>
        <v>1</v>
      </c>
    </row>
    <row r="39" spans="1:9" x14ac:dyDescent="0.45">
      <c r="A39" s="1" t="s">
        <v>56</v>
      </c>
      <c r="B39" s="1">
        <v>1</v>
      </c>
      <c r="C39" s="1">
        <v>0</v>
      </c>
      <c r="D39" s="1">
        <v>0</v>
      </c>
      <c r="E39" s="1">
        <v>0</v>
      </c>
      <c r="F39" s="1">
        <f>IF((SE_LLM_Analysis[[#This Row],[Repository Maintainability]]+SE_LLM_Analysis[[#This Row],[Repo Quality]])=0,0,1)</f>
        <v>0</v>
      </c>
      <c r="G39" s="1">
        <v>0</v>
      </c>
      <c r="H39" s="1">
        <v>0</v>
      </c>
      <c r="I39" s="1">
        <f>SUM(SE_LLM_Analysis[[#This Row],[Small LLM]:[Lokale LLM]],SE_LLM_Analysis[[#This Row],[Repo]:[Agentic AI]])</f>
        <v>1</v>
      </c>
    </row>
    <row r="40" spans="1:9" x14ac:dyDescent="0.45">
      <c r="A40" s="1" t="s">
        <v>58</v>
      </c>
      <c r="B40" s="1">
        <v>0</v>
      </c>
      <c r="C40" s="1">
        <v>0</v>
      </c>
      <c r="D40" s="1">
        <v>0</v>
      </c>
      <c r="E40" s="1">
        <v>0</v>
      </c>
      <c r="F40" s="1">
        <f>IF((SE_LLM_Analysis[[#This Row],[Repository Maintainability]]+SE_LLM_Analysis[[#This Row],[Repo Quality]])=0,0,1)</f>
        <v>0</v>
      </c>
      <c r="G40" s="1">
        <v>1</v>
      </c>
      <c r="H40" s="1">
        <v>0</v>
      </c>
      <c r="I40" s="1">
        <f>SUM(SE_LLM_Analysis[[#This Row],[Small LLM]:[Lokale LLM]],SE_LLM_Analysis[[#This Row],[Repo]:[Agentic AI]])</f>
        <v>1</v>
      </c>
    </row>
    <row r="41" spans="1:9" x14ac:dyDescent="0.45">
      <c r="A41" s="1" t="s">
        <v>65</v>
      </c>
      <c r="B41" s="1">
        <v>1</v>
      </c>
      <c r="C41" s="1">
        <v>0</v>
      </c>
      <c r="D41" s="1">
        <v>0</v>
      </c>
      <c r="E41" s="1">
        <v>0</v>
      </c>
      <c r="F41" s="1">
        <f>IF((SE_LLM_Analysis[[#This Row],[Repository Maintainability]]+SE_LLM_Analysis[[#This Row],[Repo Quality]])=0,0,1)</f>
        <v>0</v>
      </c>
      <c r="G41" s="1">
        <v>0</v>
      </c>
      <c r="H41" s="1">
        <v>0</v>
      </c>
      <c r="I41" s="1">
        <f>SUM(SE_LLM_Analysis[[#This Row],[Small LLM]:[Lokale LLM]],SE_LLM_Analysis[[#This Row],[Repo]:[Agentic AI]])</f>
        <v>1</v>
      </c>
    </row>
    <row r="42" spans="1:9" x14ac:dyDescent="0.45">
      <c r="A42" s="1" t="s">
        <v>71</v>
      </c>
      <c r="B42" s="1">
        <v>0</v>
      </c>
      <c r="C42" s="1">
        <v>0</v>
      </c>
      <c r="D42" s="1">
        <v>0</v>
      </c>
      <c r="E42" s="1">
        <v>0</v>
      </c>
      <c r="F42" s="1">
        <f>IF((SE_LLM_Analysis[[#This Row],[Repository Maintainability]]+SE_LLM_Analysis[[#This Row],[Repo Quality]])=0,0,1)</f>
        <v>0</v>
      </c>
      <c r="G42" s="1">
        <v>1</v>
      </c>
      <c r="H42" s="1">
        <v>0</v>
      </c>
      <c r="I42" s="1">
        <f>SUM(SE_LLM_Analysis[[#This Row],[Small LLM]:[Lokale LLM]],SE_LLM_Analysis[[#This Row],[Repo]:[Agentic AI]])</f>
        <v>1</v>
      </c>
    </row>
    <row r="43" spans="1:9" x14ac:dyDescent="0.45">
      <c r="A43" s="1" t="s">
        <v>72</v>
      </c>
      <c r="B43" s="1">
        <v>0</v>
      </c>
      <c r="C43" s="1">
        <v>0</v>
      </c>
      <c r="D43" s="1">
        <v>0</v>
      </c>
      <c r="E43" s="1">
        <v>0</v>
      </c>
      <c r="F43" s="1">
        <f>IF((SE_LLM_Analysis[[#This Row],[Repository Maintainability]]+SE_LLM_Analysis[[#This Row],[Repo Quality]])=0,0,1)</f>
        <v>0</v>
      </c>
      <c r="G43" s="1">
        <v>1</v>
      </c>
      <c r="H43" s="1">
        <v>0</v>
      </c>
      <c r="I43" s="1">
        <f>SUM(SE_LLM_Analysis[[#This Row],[Small LLM]:[Lokale LLM]],SE_LLM_Analysis[[#This Row],[Repo]:[Agentic AI]])</f>
        <v>1</v>
      </c>
    </row>
    <row r="44" spans="1:9" x14ac:dyDescent="0.45">
      <c r="A44" s="1" t="s">
        <v>74</v>
      </c>
      <c r="B44" s="1">
        <v>1</v>
      </c>
      <c r="C44" s="1">
        <v>0</v>
      </c>
      <c r="D44" s="1">
        <v>0</v>
      </c>
      <c r="E44" s="1">
        <v>0</v>
      </c>
      <c r="F44" s="1">
        <f>IF((SE_LLM_Analysis[[#This Row],[Repository Maintainability]]+SE_LLM_Analysis[[#This Row],[Repo Quality]])=0,0,1)</f>
        <v>0</v>
      </c>
      <c r="G44" s="1">
        <v>0</v>
      </c>
      <c r="H44" s="1">
        <v>0</v>
      </c>
      <c r="I44" s="1">
        <f>SUM(SE_LLM_Analysis[[#This Row],[Small LLM]:[Lokale LLM]],SE_LLM_Analysis[[#This Row],[Repo]:[Agentic AI]])</f>
        <v>1</v>
      </c>
    </row>
    <row r="45" spans="1:9" x14ac:dyDescent="0.45">
      <c r="A45" s="1" t="s">
        <v>75</v>
      </c>
      <c r="B45" s="1">
        <v>1</v>
      </c>
      <c r="C45" s="1">
        <v>0</v>
      </c>
      <c r="D45" s="1">
        <v>0</v>
      </c>
      <c r="E45" s="1">
        <v>0</v>
      </c>
      <c r="F45" s="1">
        <f>IF((SE_LLM_Analysis[[#This Row],[Repository Maintainability]]+SE_LLM_Analysis[[#This Row],[Repo Quality]])=0,0,1)</f>
        <v>0</v>
      </c>
      <c r="G45" s="1">
        <v>0</v>
      </c>
      <c r="H45" s="1">
        <v>0</v>
      </c>
      <c r="I45" s="1">
        <f>SUM(SE_LLM_Analysis[[#This Row],[Small LLM]:[Lokale LLM]],SE_LLM_Analysis[[#This Row],[Repo]:[Agentic AI]])</f>
        <v>1</v>
      </c>
    </row>
    <row r="46" spans="1:9" x14ac:dyDescent="0.45">
      <c r="A46" s="1" t="s">
        <v>78</v>
      </c>
      <c r="B46" s="1">
        <v>0</v>
      </c>
      <c r="C46" s="1">
        <v>0</v>
      </c>
      <c r="D46" s="1">
        <v>0</v>
      </c>
      <c r="E46" s="1">
        <v>0</v>
      </c>
      <c r="F46" s="1">
        <f>IF((SE_LLM_Analysis[[#This Row],[Repository Maintainability]]+SE_LLM_Analysis[[#This Row],[Repo Quality]])=0,0,1)</f>
        <v>0</v>
      </c>
      <c r="G46" s="1">
        <v>1</v>
      </c>
      <c r="H46" s="1">
        <v>0</v>
      </c>
      <c r="I46" s="1">
        <f>SUM(SE_LLM_Analysis[[#This Row],[Small LLM]:[Lokale LLM]],SE_LLM_Analysis[[#This Row],[Repo]:[Agentic AI]])</f>
        <v>1</v>
      </c>
    </row>
    <row r="47" spans="1:9" x14ac:dyDescent="0.45">
      <c r="A47" s="1" t="s">
        <v>81</v>
      </c>
      <c r="B47" s="1">
        <v>0</v>
      </c>
      <c r="C47" s="1">
        <v>0</v>
      </c>
      <c r="D47" s="1">
        <v>0</v>
      </c>
      <c r="E47" s="1">
        <v>0</v>
      </c>
      <c r="F47" s="1">
        <f>IF((SE_LLM_Analysis[[#This Row],[Repository Maintainability]]+SE_LLM_Analysis[[#This Row],[Repo Quality]])=0,0,1)</f>
        <v>0</v>
      </c>
      <c r="G47" s="1">
        <v>1</v>
      </c>
      <c r="H47" s="1">
        <v>0</v>
      </c>
      <c r="I47" s="1">
        <f>SUM(SE_LLM_Analysis[[#This Row],[Small LLM]:[Lokale LLM]],SE_LLM_Analysis[[#This Row],[Repo]:[Agentic AI]])</f>
        <v>1</v>
      </c>
    </row>
    <row r="48" spans="1:9" x14ac:dyDescent="0.45">
      <c r="A48" s="1" t="s">
        <v>82</v>
      </c>
      <c r="B48" s="1">
        <v>0</v>
      </c>
      <c r="C48" s="1">
        <v>0</v>
      </c>
      <c r="D48" s="1">
        <v>0</v>
      </c>
      <c r="E48" s="1">
        <v>0</v>
      </c>
      <c r="F48" s="1">
        <f>IF((SE_LLM_Analysis[[#This Row],[Repository Maintainability]]+SE_LLM_Analysis[[#This Row],[Repo Quality]])=0,0,1)</f>
        <v>0</v>
      </c>
      <c r="G48" s="1">
        <v>1</v>
      </c>
      <c r="H48" s="1">
        <v>0</v>
      </c>
      <c r="I48" s="1">
        <f>SUM(SE_LLM_Analysis[[#This Row],[Small LLM]:[Lokale LLM]],SE_LLM_Analysis[[#This Row],[Repo]:[Agentic AI]])</f>
        <v>1</v>
      </c>
    </row>
    <row r="49" spans="1:9" x14ac:dyDescent="0.45">
      <c r="A49" s="1" t="s">
        <v>84</v>
      </c>
      <c r="B49" s="1">
        <v>1</v>
      </c>
      <c r="C49" s="1">
        <v>0</v>
      </c>
      <c r="D49" s="1">
        <v>0</v>
      </c>
      <c r="E49" s="1">
        <v>0</v>
      </c>
      <c r="F49" s="1">
        <f>IF((SE_LLM_Analysis[[#This Row],[Repository Maintainability]]+SE_LLM_Analysis[[#This Row],[Repo Quality]])=0,0,1)</f>
        <v>0</v>
      </c>
      <c r="G49" s="1">
        <v>0</v>
      </c>
      <c r="H49" s="1">
        <v>0</v>
      </c>
      <c r="I49" s="1">
        <f>SUM(SE_LLM_Analysis[[#This Row],[Small LLM]:[Lokale LLM]],SE_LLM_Analysis[[#This Row],[Repo]:[Agentic AI]])</f>
        <v>1</v>
      </c>
    </row>
    <row r="50" spans="1:9" x14ac:dyDescent="0.45">
      <c r="A50" s="1" t="s">
        <v>85</v>
      </c>
      <c r="B50" s="1">
        <v>0</v>
      </c>
      <c r="C50" s="1">
        <v>0</v>
      </c>
      <c r="D50" s="1">
        <v>0</v>
      </c>
      <c r="E50" s="1">
        <v>0</v>
      </c>
      <c r="F50" s="1">
        <f>IF((SE_LLM_Analysis[[#This Row],[Repository Maintainability]]+SE_LLM_Analysis[[#This Row],[Repo Quality]])=0,0,1)</f>
        <v>0</v>
      </c>
      <c r="G50" s="1">
        <v>1</v>
      </c>
      <c r="H50" s="1">
        <v>0</v>
      </c>
      <c r="I50" s="1">
        <f>SUM(SE_LLM_Analysis[[#This Row],[Small LLM]:[Lokale LLM]],SE_LLM_Analysis[[#This Row],[Repo]:[Agentic AI]])</f>
        <v>1</v>
      </c>
    </row>
    <row r="51" spans="1:9" x14ac:dyDescent="0.45">
      <c r="A51" s="1" t="s">
        <v>86</v>
      </c>
      <c r="B51" s="1">
        <v>1</v>
      </c>
      <c r="C51" s="1">
        <v>0</v>
      </c>
      <c r="D51" s="1">
        <v>0</v>
      </c>
      <c r="E51" s="1">
        <v>0</v>
      </c>
      <c r="F51" s="1">
        <f>IF((SE_LLM_Analysis[[#This Row],[Repository Maintainability]]+SE_LLM_Analysis[[#This Row],[Repo Quality]])=0,0,1)</f>
        <v>0</v>
      </c>
      <c r="G51" s="1">
        <v>0</v>
      </c>
      <c r="H51" s="1">
        <v>0</v>
      </c>
      <c r="I51" s="1">
        <f>SUM(SE_LLM_Analysis[[#This Row],[Small LLM]:[Lokale LLM]],SE_LLM_Analysis[[#This Row],[Repo]:[Agentic AI]])</f>
        <v>1</v>
      </c>
    </row>
    <row r="52" spans="1:9" x14ac:dyDescent="0.45">
      <c r="A52" s="1" t="s">
        <v>87</v>
      </c>
      <c r="B52" s="1">
        <v>1</v>
      </c>
      <c r="C52" s="1">
        <v>0</v>
      </c>
      <c r="D52" s="1">
        <v>0</v>
      </c>
      <c r="E52" s="1">
        <v>0</v>
      </c>
      <c r="F52" s="1">
        <f>IF((SE_LLM_Analysis[[#This Row],[Repository Maintainability]]+SE_LLM_Analysis[[#This Row],[Repo Quality]])=0,0,1)</f>
        <v>0</v>
      </c>
      <c r="G52" s="1">
        <v>0</v>
      </c>
      <c r="H52" s="1">
        <v>0</v>
      </c>
      <c r="I52" s="1">
        <f>SUM(SE_LLM_Analysis[[#This Row],[Small LLM]:[Lokale LLM]],SE_LLM_Analysis[[#This Row],[Repo]:[Agentic AI]])</f>
        <v>1</v>
      </c>
    </row>
    <row r="53" spans="1:9" x14ac:dyDescent="0.45">
      <c r="A53" s="1" t="s">
        <v>88</v>
      </c>
      <c r="B53" s="1">
        <v>0</v>
      </c>
      <c r="C53" s="1">
        <v>0</v>
      </c>
      <c r="D53" s="1">
        <v>0</v>
      </c>
      <c r="E53" s="1">
        <v>0</v>
      </c>
      <c r="F53" s="1">
        <f>IF((SE_LLM_Analysis[[#This Row],[Repository Maintainability]]+SE_LLM_Analysis[[#This Row],[Repo Quality]])=0,0,1)</f>
        <v>0</v>
      </c>
      <c r="G53" s="1">
        <v>1</v>
      </c>
      <c r="H53" s="1">
        <v>0</v>
      </c>
      <c r="I53" s="1">
        <f>SUM(SE_LLM_Analysis[[#This Row],[Small LLM]:[Lokale LLM]],SE_LLM_Analysis[[#This Row],[Repo]:[Agentic AI]])</f>
        <v>1</v>
      </c>
    </row>
    <row r="54" spans="1:9" x14ac:dyDescent="0.45">
      <c r="A54" s="1" t="s">
        <v>89</v>
      </c>
      <c r="B54" s="1">
        <v>1</v>
      </c>
      <c r="C54" s="1">
        <v>0</v>
      </c>
      <c r="D54" s="1">
        <v>0</v>
      </c>
      <c r="E54" s="1">
        <v>0</v>
      </c>
      <c r="F54" s="1">
        <f>IF((SE_LLM_Analysis[[#This Row],[Repository Maintainability]]+SE_LLM_Analysis[[#This Row],[Repo Quality]])=0,0,1)</f>
        <v>0</v>
      </c>
      <c r="G54" s="1">
        <v>0</v>
      </c>
      <c r="H54" s="1">
        <v>0</v>
      </c>
      <c r="I54" s="1">
        <f>SUM(SE_LLM_Analysis[[#This Row],[Small LLM]:[Lokale LLM]],SE_LLM_Analysis[[#This Row],[Repo]:[Agentic AI]])</f>
        <v>1</v>
      </c>
    </row>
    <row r="55" spans="1:9" x14ac:dyDescent="0.45">
      <c r="A55" s="1" t="s">
        <v>91</v>
      </c>
      <c r="B55" s="1">
        <v>0</v>
      </c>
      <c r="C55" s="1">
        <v>0</v>
      </c>
      <c r="D55" s="1">
        <v>0</v>
      </c>
      <c r="E55" s="1">
        <v>0</v>
      </c>
      <c r="F55" s="1">
        <f>IF((SE_LLM_Analysis[[#This Row],[Repository Maintainability]]+SE_LLM_Analysis[[#This Row],[Repo Quality]])=0,0,1)</f>
        <v>0</v>
      </c>
      <c r="G55" s="1">
        <v>1</v>
      </c>
      <c r="H55" s="1">
        <v>0</v>
      </c>
      <c r="I55" s="1">
        <f>SUM(SE_LLM_Analysis[[#This Row],[Small LLM]:[Lokale LLM]],SE_LLM_Analysis[[#This Row],[Repo]:[Agentic AI]])</f>
        <v>1</v>
      </c>
    </row>
    <row r="56" spans="1:9" x14ac:dyDescent="0.45">
      <c r="A56" s="1" t="s">
        <v>95</v>
      </c>
      <c r="B56" s="1">
        <v>0</v>
      </c>
      <c r="C56" s="1">
        <v>1</v>
      </c>
      <c r="D56" s="1">
        <v>0</v>
      </c>
      <c r="E56" s="1">
        <v>0</v>
      </c>
      <c r="F56" s="1">
        <f>IF((SE_LLM_Analysis[[#This Row],[Repository Maintainability]]+SE_LLM_Analysis[[#This Row],[Repo Quality]])=0,0,1)</f>
        <v>0</v>
      </c>
      <c r="G56" s="1">
        <v>0</v>
      </c>
      <c r="H56" s="1">
        <v>0</v>
      </c>
      <c r="I56" s="1">
        <f>SUM(SE_LLM_Analysis[[#This Row],[Small LLM]:[Lokale LLM]],SE_LLM_Analysis[[#This Row],[Repo]:[Agentic AI]])</f>
        <v>1</v>
      </c>
    </row>
    <row r="57" spans="1:9" x14ac:dyDescent="0.45">
      <c r="A57" s="1" t="s">
        <v>75</v>
      </c>
      <c r="B57" s="1">
        <v>1</v>
      </c>
      <c r="C57" s="1">
        <v>0</v>
      </c>
      <c r="D57" s="1">
        <v>0</v>
      </c>
      <c r="E57" s="1">
        <v>0</v>
      </c>
      <c r="F57" s="1">
        <f>IF((SE_LLM_Analysis[[#This Row],[Repository Maintainability]]+SE_LLM_Analysis[[#This Row],[Repo Quality]])=0,0,1)</f>
        <v>0</v>
      </c>
      <c r="G57" s="1">
        <v>0</v>
      </c>
      <c r="H57" s="1">
        <v>0</v>
      </c>
      <c r="I57" s="1">
        <f>SUM(SE_LLM_Analysis[[#This Row],[Small LLM]:[Lokale LLM]],SE_LLM_Analysis[[#This Row],[Repo]:[Agentic AI]])</f>
        <v>1</v>
      </c>
    </row>
    <row r="58" spans="1:9" x14ac:dyDescent="0.45">
      <c r="A58" s="1" t="s">
        <v>96</v>
      </c>
      <c r="B58" s="1">
        <v>0</v>
      </c>
      <c r="C58" s="1">
        <v>0</v>
      </c>
      <c r="D58" s="1">
        <v>0</v>
      </c>
      <c r="E58" s="1">
        <v>0</v>
      </c>
      <c r="F58" s="1">
        <f>IF((SE_LLM_Analysis[[#This Row],[Repository Maintainability]]+SE_LLM_Analysis[[#This Row],[Repo Quality]])=0,0,1)</f>
        <v>0</v>
      </c>
      <c r="G58" s="1">
        <v>1</v>
      </c>
      <c r="H58" s="1">
        <v>0</v>
      </c>
      <c r="I58" s="1">
        <f>SUM(SE_LLM_Analysis[[#This Row],[Small LLM]:[Lokale LLM]],SE_LLM_Analysis[[#This Row],[Repo]:[Agentic AI]])</f>
        <v>1</v>
      </c>
    </row>
    <row r="59" spans="1:9" x14ac:dyDescent="0.45">
      <c r="A59" s="1" t="s">
        <v>55</v>
      </c>
      <c r="B59" s="1">
        <v>0</v>
      </c>
      <c r="C59" s="1">
        <v>0</v>
      </c>
      <c r="D59" s="1">
        <v>0</v>
      </c>
      <c r="E59" s="1">
        <v>0</v>
      </c>
      <c r="F59" s="1">
        <f>IF((SE_LLM_Analysis[[#This Row],[Repository Maintainability]]+SE_LLM_Analysis[[#This Row],[Repo Quality]])=0,0,1)</f>
        <v>0</v>
      </c>
      <c r="G59" s="1">
        <v>1</v>
      </c>
      <c r="H59" s="1">
        <v>0</v>
      </c>
      <c r="I59" s="1">
        <f>SUM(SE_LLM_Analysis[[#This Row],[Small LLM]:[Lokale LLM]],SE_LLM_Analysis[[#This Row],[Repo]:[Agentic AI]])</f>
        <v>1</v>
      </c>
    </row>
    <row r="60" spans="1:9" x14ac:dyDescent="0.45">
      <c r="A60" s="1" t="s">
        <v>41</v>
      </c>
      <c r="B60" s="1">
        <v>0</v>
      </c>
      <c r="C60" s="1">
        <v>0</v>
      </c>
      <c r="D60" s="1">
        <v>0</v>
      </c>
      <c r="E60" s="1">
        <v>0</v>
      </c>
      <c r="F60" s="1">
        <f>IF((SE_LLM_Analysis[[#This Row],[Repository Maintainability]]+SE_LLM_Analysis[[#This Row],[Repo Quality]])=0,0,1)</f>
        <v>0</v>
      </c>
      <c r="G60" s="1">
        <v>1</v>
      </c>
      <c r="H60" s="1">
        <v>0</v>
      </c>
      <c r="I60" s="1">
        <f>SUM(SE_LLM_Analysis[[#This Row],[Small LLM]:[Lokale LLM]],SE_LLM_Analysis[[#This Row],[Repo]:[Agentic AI]])</f>
        <v>1</v>
      </c>
    </row>
    <row r="61" spans="1:9" x14ac:dyDescent="0.45">
      <c r="A61" s="1" t="s">
        <v>56</v>
      </c>
      <c r="B61" s="1">
        <v>1</v>
      </c>
      <c r="C61" s="1">
        <v>0</v>
      </c>
      <c r="D61" s="1">
        <v>0</v>
      </c>
      <c r="E61" s="1">
        <v>0</v>
      </c>
      <c r="F61" s="1">
        <f>IF((SE_LLM_Analysis[[#This Row],[Repository Maintainability]]+SE_LLM_Analysis[[#This Row],[Repo Quality]])=0,0,1)</f>
        <v>0</v>
      </c>
      <c r="G61" s="1">
        <v>0</v>
      </c>
      <c r="H61" s="1">
        <v>0</v>
      </c>
      <c r="I61" s="1">
        <f>SUM(SE_LLM_Analysis[[#This Row],[Small LLM]:[Lokale LLM]],SE_LLM_Analysis[[#This Row],[Repo]:[Agentic AI]])</f>
        <v>1</v>
      </c>
    </row>
    <row r="62" spans="1:9" x14ac:dyDescent="0.45">
      <c r="A62" s="1" t="s">
        <v>52</v>
      </c>
      <c r="B62" s="1">
        <v>1</v>
      </c>
      <c r="C62" s="1">
        <v>0</v>
      </c>
      <c r="D62" s="1">
        <v>0</v>
      </c>
      <c r="E62" s="1">
        <v>0</v>
      </c>
      <c r="F62" s="1">
        <f>IF((SE_LLM_Analysis[[#This Row],[Repository Maintainability]]+SE_LLM_Analysis[[#This Row],[Repo Quality]])=0,0,1)</f>
        <v>0</v>
      </c>
      <c r="G62" s="1">
        <v>0</v>
      </c>
      <c r="H62" s="1">
        <v>0</v>
      </c>
      <c r="I62" s="1">
        <f>SUM(SE_LLM_Analysis[[#This Row],[Small LLM]:[Lokale LLM]],SE_LLM_Analysis[[#This Row],[Repo]:[Agentic AI]])</f>
        <v>1</v>
      </c>
    </row>
    <row r="63" spans="1:9" x14ac:dyDescent="0.45">
      <c r="A63" s="1" t="s">
        <v>98</v>
      </c>
      <c r="B63" s="1">
        <v>1</v>
      </c>
      <c r="C63" s="1">
        <v>0</v>
      </c>
      <c r="D63" s="1">
        <v>0</v>
      </c>
      <c r="E63" s="1">
        <v>0</v>
      </c>
      <c r="F63" s="1">
        <f>IF((SE_LLM_Analysis[[#This Row],[Repository Maintainability]]+SE_LLM_Analysis[[#This Row],[Repo Quality]])=0,0,1)</f>
        <v>0</v>
      </c>
      <c r="G63" s="1">
        <v>0</v>
      </c>
      <c r="H63" s="1">
        <v>0</v>
      </c>
      <c r="I63" s="1">
        <f>SUM(SE_LLM_Analysis[[#This Row],[Small LLM]:[Lokale LLM]],SE_LLM_Analysis[[#This Row],[Repo]:[Agentic AI]])</f>
        <v>1</v>
      </c>
    </row>
    <row r="64" spans="1:9" x14ac:dyDescent="0.45">
      <c r="A64" s="1" t="s">
        <v>99</v>
      </c>
      <c r="B64" s="1">
        <v>1</v>
      </c>
      <c r="C64" s="1">
        <v>0</v>
      </c>
      <c r="D64" s="1">
        <v>0</v>
      </c>
      <c r="E64" s="1">
        <v>0</v>
      </c>
      <c r="F64" s="1">
        <f>IF((SE_LLM_Analysis[[#This Row],[Repository Maintainability]]+SE_LLM_Analysis[[#This Row],[Repo Quality]])=0,0,1)</f>
        <v>0</v>
      </c>
      <c r="G64" s="1">
        <v>0</v>
      </c>
      <c r="H64" s="1">
        <v>0</v>
      </c>
      <c r="I64" s="1">
        <f>SUM(SE_LLM_Analysis[[#This Row],[Small LLM]:[Lokale LLM]],SE_LLM_Analysis[[#This Row],[Repo]:[Agentic AI]])</f>
        <v>1</v>
      </c>
    </row>
    <row r="65" spans="1:9" x14ac:dyDescent="0.45">
      <c r="A65" s="1" t="s">
        <v>49</v>
      </c>
      <c r="B65" s="1">
        <v>1</v>
      </c>
      <c r="C65" s="1">
        <v>0</v>
      </c>
      <c r="D65" s="1">
        <v>0</v>
      </c>
      <c r="E65" s="1">
        <v>0</v>
      </c>
      <c r="F65" s="1">
        <f>IF((SE_LLM_Analysis[[#This Row],[Repository Maintainability]]+SE_LLM_Analysis[[#This Row],[Repo Quality]])=0,0,1)</f>
        <v>0</v>
      </c>
      <c r="G65" s="1">
        <v>0</v>
      </c>
      <c r="H65" s="1">
        <v>0</v>
      </c>
      <c r="I65" s="1">
        <f>SUM(SE_LLM_Analysis[[#This Row],[Small LLM]:[Lokale LLM]],SE_LLM_Analysis[[#This Row],[Repo]:[Agentic AI]])</f>
        <v>1</v>
      </c>
    </row>
    <row r="66" spans="1:9" x14ac:dyDescent="0.45">
      <c r="A66" s="1" t="s">
        <v>65</v>
      </c>
      <c r="B66" s="1">
        <v>1</v>
      </c>
      <c r="C66" s="1">
        <v>0</v>
      </c>
      <c r="D66" s="1">
        <v>0</v>
      </c>
      <c r="E66" s="1">
        <v>0</v>
      </c>
      <c r="F66" s="1">
        <f>IF((SE_LLM_Analysis[[#This Row],[Repository Maintainability]]+SE_LLM_Analysis[[#This Row],[Repo Quality]])=0,0,1)</f>
        <v>0</v>
      </c>
      <c r="G66" s="1">
        <v>0</v>
      </c>
      <c r="H66" s="1">
        <v>0</v>
      </c>
      <c r="I66" s="1">
        <f>SUM(SE_LLM_Analysis[[#This Row],[Small LLM]:[Lokale LLM]],SE_LLM_Analysis[[#This Row],[Repo]:[Agentic AI]])</f>
        <v>1</v>
      </c>
    </row>
    <row r="67" spans="1:9" x14ac:dyDescent="0.45">
      <c r="A67" s="1" t="s">
        <v>103</v>
      </c>
      <c r="B67" s="1">
        <v>0</v>
      </c>
      <c r="C67" s="1">
        <v>0</v>
      </c>
      <c r="D67" s="1">
        <v>0</v>
      </c>
      <c r="E67" s="1">
        <v>0</v>
      </c>
      <c r="F67" s="1">
        <f>IF((SE_LLM_Analysis[[#This Row],[Repository Maintainability]]+SE_LLM_Analysis[[#This Row],[Repo Quality]])=0,0,1)</f>
        <v>0</v>
      </c>
      <c r="G67" s="1">
        <v>1</v>
      </c>
      <c r="H67" s="1">
        <v>0</v>
      </c>
      <c r="I67" s="1">
        <f>SUM(SE_LLM_Analysis[[#This Row],[Small LLM]:[Lokale LLM]],SE_LLM_Analysis[[#This Row],[Repo]:[Agentic AI]])</f>
        <v>1</v>
      </c>
    </row>
    <row r="68" spans="1:9" x14ac:dyDescent="0.45">
      <c r="A68" s="1" t="s">
        <v>71</v>
      </c>
      <c r="B68" s="1">
        <v>0</v>
      </c>
      <c r="C68" s="1">
        <v>0</v>
      </c>
      <c r="D68" s="1">
        <v>0</v>
      </c>
      <c r="E68" s="1">
        <v>0</v>
      </c>
      <c r="F68" s="1">
        <f>IF((SE_LLM_Analysis[[#This Row],[Repository Maintainability]]+SE_LLM_Analysis[[#This Row],[Repo Quality]])=0,0,1)</f>
        <v>0</v>
      </c>
      <c r="G68" s="1">
        <v>1</v>
      </c>
      <c r="H68" s="1">
        <v>0</v>
      </c>
      <c r="I68" s="1">
        <f>SUM(SE_LLM_Analysis[[#This Row],[Small LLM]:[Lokale LLM]],SE_LLM_Analysis[[#This Row],[Repo]:[Agentic AI]])</f>
        <v>1</v>
      </c>
    </row>
    <row r="69" spans="1:9" x14ac:dyDescent="0.45">
      <c r="A69" s="1" t="s">
        <v>90</v>
      </c>
      <c r="B69" s="1">
        <v>1</v>
      </c>
      <c r="C69" s="1">
        <v>0</v>
      </c>
      <c r="D69" s="1">
        <v>0</v>
      </c>
      <c r="E69" s="1">
        <v>0</v>
      </c>
      <c r="F69" s="1">
        <f>IF((SE_LLM_Analysis[[#This Row],[Repository Maintainability]]+SE_LLM_Analysis[[#This Row],[Repo Quality]])=0,0,1)</f>
        <v>0</v>
      </c>
      <c r="G69" s="1">
        <v>0</v>
      </c>
      <c r="H69" s="1">
        <v>0</v>
      </c>
      <c r="I69" s="1">
        <f>SUM(SE_LLM_Analysis[[#This Row],[Small LLM]:[Lokale LLM]],SE_LLM_Analysis[[#This Row],[Repo]:[Agentic AI]])</f>
        <v>1</v>
      </c>
    </row>
    <row r="70" spans="1:9" x14ac:dyDescent="0.45">
      <c r="A70" s="1" t="s">
        <v>86</v>
      </c>
      <c r="B70" s="1">
        <v>1</v>
      </c>
      <c r="C70" s="1">
        <v>0</v>
      </c>
      <c r="D70" s="1">
        <v>0</v>
      </c>
      <c r="E70" s="1">
        <v>0</v>
      </c>
      <c r="F70" s="1">
        <f>IF((SE_LLM_Analysis[[#This Row],[Repository Maintainability]]+SE_LLM_Analysis[[#This Row],[Repo Quality]])=0,0,1)</f>
        <v>0</v>
      </c>
      <c r="G70" s="1">
        <v>0</v>
      </c>
      <c r="H70" s="1">
        <v>0</v>
      </c>
      <c r="I70" s="1">
        <f>SUM(SE_LLM_Analysis[[#This Row],[Small LLM]:[Lokale LLM]],SE_LLM_Analysis[[#This Row],[Repo]:[Agentic AI]])</f>
        <v>1</v>
      </c>
    </row>
    <row r="71" spans="1:9" x14ac:dyDescent="0.45">
      <c r="A71" s="1" t="s">
        <v>58</v>
      </c>
      <c r="B71" s="1">
        <v>0</v>
      </c>
      <c r="C71" s="1">
        <v>0</v>
      </c>
      <c r="D71" s="1">
        <v>0</v>
      </c>
      <c r="E71" s="1">
        <v>0</v>
      </c>
      <c r="F71" s="1">
        <f>IF((SE_LLM_Analysis[[#This Row],[Repository Maintainability]]+SE_LLM_Analysis[[#This Row],[Repo Quality]])=0,0,1)</f>
        <v>0</v>
      </c>
      <c r="G71" s="1">
        <v>1</v>
      </c>
      <c r="H71" s="1">
        <v>0</v>
      </c>
      <c r="I71" s="1">
        <f>SUM(SE_LLM_Analysis[[#This Row],[Small LLM]:[Lokale LLM]],SE_LLM_Analysis[[#This Row],[Repo]:[Agentic AI]])</f>
        <v>1</v>
      </c>
    </row>
    <row r="72" spans="1:9" x14ac:dyDescent="0.45">
      <c r="A72" s="1" t="s">
        <v>11</v>
      </c>
      <c r="B72" s="1">
        <v>0</v>
      </c>
      <c r="C72" s="1">
        <v>0</v>
      </c>
      <c r="D72" s="1">
        <v>1</v>
      </c>
      <c r="E72" s="1">
        <v>0</v>
      </c>
      <c r="F72" s="1">
        <f>IF((SE_LLM_Analysis[[#This Row],[Repository Maintainability]]+SE_LLM_Analysis[[#This Row],[Repo Quality]])=0,0,1)</f>
        <v>1</v>
      </c>
      <c r="G72" s="1">
        <v>0</v>
      </c>
      <c r="H72" s="1">
        <v>0</v>
      </c>
      <c r="I72" s="1">
        <f>SUM(SE_LLM_Analysis[[#This Row],[Small LLM]:[Lokale LLM]],SE_LLM_Analysis[[#This Row],[Repo]:[Agentic AI]])</f>
        <v>1</v>
      </c>
    </row>
    <row r="73" spans="1:9" x14ac:dyDescent="0.45">
      <c r="A73" s="1" t="s">
        <v>17</v>
      </c>
      <c r="B73" s="1">
        <v>0</v>
      </c>
      <c r="C73" s="1">
        <v>0</v>
      </c>
      <c r="D73" s="1">
        <v>1</v>
      </c>
      <c r="E73" s="1">
        <v>0</v>
      </c>
      <c r="F73" s="1">
        <f>IF((SE_LLM_Analysis[[#This Row],[Repository Maintainability]]+SE_LLM_Analysis[[#This Row],[Repo Quality]])=0,0,1)</f>
        <v>1</v>
      </c>
      <c r="G73" s="1">
        <v>0</v>
      </c>
      <c r="H73" s="1">
        <v>0</v>
      </c>
      <c r="I73" s="1">
        <f>SUM(SE_LLM_Analysis[[#This Row],[Small LLM]:[Lokale LLM]],SE_LLM_Analysis[[#This Row],[Repo]:[Agentic AI]])</f>
        <v>1</v>
      </c>
    </row>
    <row r="74" spans="1:9" x14ac:dyDescent="0.45">
      <c r="A74" s="1" t="s">
        <v>28</v>
      </c>
      <c r="B74" s="1">
        <v>0</v>
      </c>
      <c r="C74" s="1">
        <v>0</v>
      </c>
      <c r="D74" s="1">
        <v>1</v>
      </c>
      <c r="E74" s="1">
        <v>0</v>
      </c>
      <c r="F74" s="1">
        <f>IF((SE_LLM_Analysis[[#This Row],[Repository Maintainability]]+SE_LLM_Analysis[[#This Row],[Repo Quality]])=0,0,1)</f>
        <v>1</v>
      </c>
      <c r="G74" s="1">
        <v>0</v>
      </c>
      <c r="H74" s="1">
        <v>0</v>
      </c>
      <c r="I74" s="1">
        <f>SUM(SE_LLM_Analysis[[#This Row],[Small LLM]:[Lokale LLM]],SE_LLM_Analysis[[#This Row],[Repo]:[Agentic AI]])</f>
        <v>1</v>
      </c>
    </row>
    <row r="75" spans="1:9" x14ac:dyDescent="0.45">
      <c r="A75" s="1" t="s">
        <v>36</v>
      </c>
      <c r="B75" s="1">
        <v>0</v>
      </c>
      <c r="C75" s="1">
        <v>0</v>
      </c>
      <c r="D75" s="1">
        <v>1</v>
      </c>
      <c r="E75" s="1">
        <v>0</v>
      </c>
      <c r="F75" s="1">
        <f>IF((SE_LLM_Analysis[[#This Row],[Repository Maintainability]]+SE_LLM_Analysis[[#This Row],[Repo Quality]])=0,0,1)</f>
        <v>1</v>
      </c>
      <c r="G75" s="1">
        <v>0</v>
      </c>
      <c r="H75" s="1">
        <v>0</v>
      </c>
      <c r="I75" s="1">
        <f>SUM(SE_LLM_Analysis[[#This Row],[Small LLM]:[Lokale LLM]],SE_LLM_Analysis[[#This Row],[Repo]:[Agentic AI]])</f>
        <v>1</v>
      </c>
    </row>
    <row r="76" spans="1:9" x14ac:dyDescent="0.45">
      <c r="A76" s="1" t="s">
        <v>40</v>
      </c>
      <c r="B76" s="1">
        <v>0</v>
      </c>
      <c r="C76" s="1">
        <v>0</v>
      </c>
      <c r="D76" s="1">
        <v>1</v>
      </c>
      <c r="E76" s="1">
        <v>0</v>
      </c>
      <c r="F76" s="1">
        <f>IF((SE_LLM_Analysis[[#This Row],[Repository Maintainability]]+SE_LLM_Analysis[[#This Row],[Repo Quality]])=0,0,1)</f>
        <v>1</v>
      </c>
      <c r="G76" s="1">
        <v>0</v>
      </c>
      <c r="H76" s="1">
        <v>0</v>
      </c>
      <c r="I76" s="1">
        <f>SUM(SE_LLM_Analysis[[#This Row],[Small LLM]:[Lokale LLM]],SE_LLM_Analysis[[#This Row],[Repo]:[Agentic AI]])</f>
        <v>1</v>
      </c>
    </row>
    <row r="77" spans="1:9" x14ac:dyDescent="0.45">
      <c r="A77" s="1" t="s">
        <v>42</v>
      </c>
      <c r="B77" s="1">
        <v>0</v>
      </c>
      <c r="C77" s="1">
        <v>0</v>
      </c>
      <c r="D77" s="1">
        <v>1</v>
      </c>
      <c r="E77" s="1">
        <v>0</v>
      </c>
      <c r="F77" s="1">
        <f>IF((SE_LLM_Analysis[[#This Row],[Repository Maintainability]]+SE_LLM_Analysis[[#This Row],[Repo Quality]])=0,0,1)</f>
        <v>1</v>
      </c>
      <c r="G77" s="1">
        <v>0</v>
      </c>
      <c r="H77" s="1">
        <v>0</v>
      </c>
      <c r="I77" s="1">
        <f>SUM(SE_LLM_Analysis[[#This Row],[Small LLM]:[Lokale LLM]],SE_LLM_Analysis[[#This Row],[Repo]:[Agentic AI]])</f>
        <v>1</v>
      </c>
    </row>
    <row r="78" spans="1:9" x14ac:dyDescent="0.45">
      <c r="A78" s="1" t="s">
        <v>45</v>
      </c>
      <c r="B78" s="1">
        <v>0</v>
      </c>
      <c r="C78" s="1">
        <v>0</v>
      </c>
      <c r="D78" s="1">
        <v>1</v>
      </c>
      <c r="E78" s="1">
        <v>0</v>
      </c>
      <c r="F78" s="1">
        <f>IF((SE_LLM_Analysis[[#This Row],[Repository Maintainability]]+SE_LLM_Analysis[[#This Row],[Repo Quality]])=0,0,1)</f>
        <v>1</v>
      </c>
      <c r="G78" s="1">
        <v>0</v>
      </c>
      <c r="H78" s="1">
        <v>0</v>
      </c>
      <c r="I78" s="1">
        <f>SUM(SE_LLM_Analysis[[#This Row],[Small LLM]:[Lokale LLM]],SE_LLM_Analysis[[#This Row],[Repo]:[Agentic AI]])</f>
        <v>1</v>
      </c>
    </row>
    <row r="79" spans="1:9" x14ac:dyDescent="0.45">
      <c r="A79" s="1" t="s">
        <v>46</v>
      </c>
      <c r="B79" s="1">
        <v>0</v>
      </c>
      <c r="C79" s="1">
        <v>0</v>
      </c>
      <c r="D79" s="1">
        <v>1</v>
      </c>
      <c r="E79" s="1">
        <v>0</v>
      </c>
      <c r="F79" s="1">
        <f>IF((SE_LLM_Analysis[[#This Row],[Repository Maintainability]]+SE_LLM_Analysis[[#This Row],[Repo Quality]])=0,0,1)</f>
        <v>1</v>
      </c>
      <c r="G79" s="1">
        <v>0</v>
      </c>
      <c r="H79" s="1">
        <v>0</v>
      </c>
      <c r="I79" s="1">
        <f>SUM(SE_LLM_Analysis[[#This Row],[Small LLM]:[Lokale LLM]],SE_LLM_Analysis[[#This Row],[Repo]:[Agentic AI]])</f>
        <v>1</v>
      </c>
    </row>
    <row r="80" spans="1:9" x14ac:dyDescent="0.45">
      <c r="A80" s="1" t="s">
        <v>47</v>
      </c>
      <c r="B80" s="1">
        <v>0</v>
      </c>
      <c r="C80" s="1">
        <v>0</v>
      </c>
      <c r="D80" s="1">
        <v>1</v>
      </c>
      <c r="E80" s="1">
        <v>0</v>
      </c>
      <c r="F80" s="1">
        <f>IF((SE_LLM_Analysis[[#This Row],[Repository Maintainability]]+SE_LLM_Analysis[[#This Row],[Repo Quality]])=0,0,1)</f>
        <v>1</v>
      </c>
      <c r="G80" s="1">
        <v>0</v>
      </c>
      <c r="H80" s="1">
        <v>0</v>
      </c>
      <c r="I80" s="1">
        <f>SUM(SE_LLM_Analysis[[#This Row],[Small LLM]:[Lokale LLM]],SE_LLM_Analysis[[#This Row],[Repo]:[Agentic AI]])</f>
        <v>1</v>
      </c>
    </row>
    <row r="81" spans="1:9" x14ac:dyDescent="0.45">
      <c r="A81" s="1" t="s">
        <v>92</v>
      </c>
      <c r="B81" s="1">
        <v>0</v>
      </c>
      <c r="C81" s="1">
        <v>0</v>
      </c>
      <c r="D81" s="1">
        <v>1</v>
      </c>
      <c r="E81" s="1">
        <v>0</v>
      </c>
      <c r="F81" s="1">
        <f>IF((SE_LLM_Analysis[[#This Row],[Repository Maintainability]]+SE_LLM_Analysis[[#This Row],[Repo Quality]])=0,0,1)</f>
        <v>1</v>
      </c>
      <c r="G81" s="1">
        <v>0</v>
      </c>
      <c r="H81" s="1">
        <v>0</v>
      </c>
      <c r="I81" s="1">
        <f>SUM(SE_LLM_Analysis[[#This Row],[Small LLM]:[Lokale LLM]],SE_LLM_Analysis[[#This Row],[Repo]:[Agentic AI]])</f>
        <v>1</v>
      </c>
    </row>
    <row r="82" spans="1:9" x14ac:dyDescent="0.45">
      <c r="A82" s="1" t="s">
        <v>16</v>
      </c>
      <c r="B82" s="1">
        <v>0</v>
      </c>
      <c r="C82" s="1">
        <v>0</v>
      </c>
      <c r="D82" s="1">
        <v>1</v>
      </c>
      <c r="E82" s="1">
        <v>0</v>
      </c>
      <c r="F82" s="1">
        <f>IF((SE_LLM_Analysis[[#This Row],[Repository Maintainability]]+SE_LLM_Analysis[[#This Row],[Repo Quality]])=0,0,1)</f>
        <v>1</v>
      </c>
      <c r="G82" s="1">
        <v>0</v>
      </c>
      <c r="H82" s="1">
        <v>0</v>
      </c>
      <c r="I82" s="1">
        <f>SUM(SE_LLM_Analysis[[#This Row],[Small LLM]:[Lokale LLM]],SE_LLM_Analysis[[#This Row],[Repo]:[Agentic AI]])</f>
        <v>1</v>
      </c>
    </row>
    <row r="83" spans="1:9" x14ac:dyDescent="0.45">
      <c r="A83" s="1" t="s">
        <v>62</v>
      </c>
      <c r="B83" s="1">
        <v>0</v>
      </c>
      <c r="C83" s="1">
        <v>0</v>
      </c>
      <c r="D83" s="1">
        <v>1</v>
      </c>
      <c r="E83" s="1">
        <v>0</v>
      </c>
      <c r="F83" s="1">
        <f>IF((SE_LLM_Analysis[[#This Row],[Repository Maintainability]]+SE_LLM_Analysis[[#This Row],[Repo Quality]])=0,0,1)</f>
        <v>1</v>
      </c>
      <c r="G83" s="1">
        <v>0</v>
      </c>
      <c r="H83" s="1">
        <v>0</v>
      </c>
      <c r="I83" s="1">
        <f>SUM(SE_LLM_Analysis[[#This Row],[Small LLM]:[Lokale LLM]],SE_LLM_Analysis[[#This Row],[Repo]:[Agentic AI]])</f>
        <v>1</v>
      </c>
    </row>
    <row r="84" spans="1:9" x14ac:dyDescent="0.45">
      <c r="A84" s="1" t="s">
        <v>97</v>
      </c>
      <c r="B84" s="1">
        <v>0</v>
      </c>
      <c r="C84" s="1">
        <v>0</v>
      </c>
      <c r="D84" s="1">
        <v>1</v>
      </c>
      <c r="E84" s="1">
        <v>0</v>
      </c>
      <c r="F84" s="1">
        <f>IF((SE_LLM_Analysis[[#This Row],[Repository Maintainability]]+SE_LLM_Analysis[[#This Row],[Repo Quality]])=0,0,1)</f>
        <v>1</v>
      </c>
      <c r="G84" s="1">
        <v>0</v>
      </c>
      <c r="H84" s="1">
        <v>0</v>
      </c>
      <c r="I84" s="1">
        <f>SUM(SE_LLM_Analysis[[#This Row],[Small LLM]:[Lokale LLM]],SE_LLM_Analysis[[#This Row],[Repo]:[Agentic AI]])</f>
        <v>1</v>
      </c>
    </row>
    <row r="85" spans="1:9" x14ac:dyDescent="0.45">
      <c r="A85" s="1" t="s">
        <v>47</v>
      </c>
      <c r="B85" s="1">
        <v>0</v>
      </c>
      <c r="C85" s="1">
        <v>0</v>
      </c>
      <c r="D85" s="1">
        <v>1</v>
      </c>
      <c r="E85" s="1">
        <v>0</v>
      </c>
      <c r="F85" s="1">
        <f>IF((SE_LLM_Analysis[[#This Row],[Repository Maintainability]]+SE_LLM_Analysis[[#This Row],[Repo Quality]])=0,0,1)</f>
        <v>1</v>
      </c>
      <c r="G85" s="1">
        <v>0</v>
      </c>
      <c r="H85" s="1">
        <v>0</v>
      </c>
      <c r="I85" s="1">
        <f>SUM(SE_LLM_Analysis[[#This Row],[Small LLM]:[Lokale LLM]],SE_LLM_Analysis[[#This Row],[Repo]:[Agentic AI]])</f>
        <v>1</v>
      </c>
    </row>
    <row r="86" spans="1:9" x14ac:dyDescent="0.45">
      <c r="A86" s="1" t="s">
        <v>102</v>
      </c>
      <c r="B86" s="1">
        <v>0</v>
      </c>
      <c r="C86" s="1">
        <v>0</v>
      </c>
      <c r="D86" s="1">
        <v>1</v>
      </c>
      <c r="E86" s="1">
        <v>0</v>
      </c>
      <c r="F86" s="1">
        <f>IF((SE_LLM_Analysis[[#This Row],[Repository Maintainability]]+SE_LLM_Analysis[[#This Row],[Repo Quality]])=0,0,1)</f>
        <v>1</v>
      </c>
      <c r="G86" s="1">
        <v>0</v>
      </c>
      <c r="H86" s="1">
        <v>0</v>
      </c>
      <c r="I86" s="1">
        <f>SUM(SE_LLM_Analysis[[#This Row],[Small LLM]:[Lokale LLM]],SE_LLM_Analysis[[#This Row],[Repo]:[Agentic AI]])</f>
        <v>1</v>
      </c>
    </row>
    <row r="87" spans="1:9" x14ac:dyDescent="0.45">
      <c r="A87" s="1" t="s">
        <v>66</v>
      </c>
      <c r="B87" s="1">
        <v>0</v>
      </c>
      <c r="C87" s="1">
        <v>0</v>
      </c>
      <c r="D87" s="1">
        <v>1</v>
      </c>
      <c r="E87" s="1">
        <v>0</v>
      </c>
      <c r="F87" s="1">
        <f>IF((SE_LLM_Analysis[[#This Row],[Repository Maintainability]]+SE_LLM_Analysis[[#This Row],[Repo Quality]])=0,0,1)</f>
        <v>1</v>
      </c>
      <c r="G87" s="1">
        <v>0</v>
      </c>
      <c r="H87" s="1">
        <v>0</v>
      </c>
      <c r="I87" s="1">
        <f>SUM(SE_LLM_Analysis[[#This Row],[Small LLM]:[Lokale LLM]],SE_LLM_Analysis[[#This Row],[Repo]:[Agentic AI]])</f>
        <v>1</v>
      </c>
    </row>
    <row r="88" spans="1:9" x14ac:dyDescent="0.45">
      <c r="A88" s="1" t="s">
        <v>83</v>
      </c>
      <c r="B88" s="1">
        <v>0</v>
      </c>
      <c r="C88" s="1">
        <v>0</v>
      </c>
      <c r="D88" s="1">
        <v>1</v>
      </c>
      <c r="E88" s="1">
        <v>0</v>
      </c>
      <c r="F88" s="1">
        <f>IF((SE_LLM_Analysis[[#This Row],[Repository Maintainability]]+SE_LLM_Analysis[[#This Row],[Repo Quality]])=0,0,1)</f>
        <v>1</v>
      </c>
      <c r="G88" s="1">
        <v>0</v>
      </c>
      <c r="H88" s="1">
        <v>0</v>
      </c>
      <c r="I88" s="1">
        <f>SUM(SE_LLM_Analysis[[#This Row],[Small LLM]:[Lokale LLM]],SE_LLM_Analysis[[#This Row],[Repo]:[Agentic AI]])</f>
        <v>1</v>
      </c>
    </row>
    <row r="89" spans="1:9" x14ac:dyDescent="0.45">
      <c r="A89" s="1" t="s">
        <v>105</v>
      </c>
      <c r="B89" s="1">
        <v>0</v>
      </c>
      <c r="C89" s="1">
        <v>0</v>
      </c>
      <c r="D89" s="1">
        <v>1</v>
      </c>
      <c r="E89" s="1">
        <v>0</v>
      </c>
      <c r="F89" s="1">
        <f>IF((SE_LLM_Analysis[[#This Row],[Repository Maintainability]]+SE_LLM_Analysis[[#This Row],[Repo Quality]])=0,0,1)</f>
        <v>1</v>
      </c>
      <c r="G89" s="1">
        <v>0</v>
      </c>
      <c r="H89" s="1">
        <v>0</v>
      </c>
      <c r="I89" s="1">
        <f>SUM(SE_LLM_Analysis[[#This Row],[Small LLM]:[Lokale LLM]],SE_LLM_Analysis[[#This Row],[Repo]:[Agentic AI]])</f>
        <v>1</v>
      </c>
    </row>
    <row r="90" spans="1:9" x14ac:dyDescent="0.45">
      <c r="A90" s="1" t="s">
        <v>40</v>
      </c>
      <c r="B90" s="1">
        <v>0</v>
      </c>
      <c r="C90" s="1">
        <v>0</v>
      </c>
      <c r="D90" s="1">
        <v>1</v>
      </c>
      <c r="E90" s="1">
        <v>0</v>
      </c>
      <c r="F90" s="1">
        <f>IF((SE_LLM_Analysis[[#This Row],[Repository Maintainability]]+SE_LLM_Analysis[[#This Row],[Repo Quality]])=0,0,1)</f>
        <v>1</v>
      </c>
      <c r="G90" s="1">
        <v>0</v>
      </c>
      <c r="H90" s="1">
        <v>0</v>
      </c>
      <c r="I90" s="1">
        <f>SUM(SE_LLM_Analysis[[#This Row],[Small LLM]:[Lokale LLM]],SE_LLM_Analysis[[#This Row],[Repo]:[Agentic AI]])</f>
        <v>1</v>
      </c>
    </row>
    <row r="91" spans="1:9" x14ac:dyDescent="0.45">
      <c r="A91" s="1" t="s">
        <v>7</v>
      </c>
      <c r="B91" s="1">
        <v>0</v>
      </c>
      <c r="C91" s="1">
        <v>0</v>
      </c>
      <c r="D91" s="1">
        <v>0</v>
      </c>
      <c r="E91" s="1">
        <v>1</v>
      </c>
      <c r="F91" s="1">
        <f>IF((SE_LLM_Analysis[[#This Row],[Repository Maintainability]]+SE_LLM_Analysis[[#This Row],[Repo Quality]])=0,0,1)</f>
        <v>1</v>
      </c>
      <c r="G91" s="1">
        <v>0</v>
      </c>
      <c r="H91" s="1">
        <v>0</v>
      </c>
      <c r="I91" s="1">
        <f>SUM(SE_LLM_Analysis[[#This Row],[Small LLM]:[Lokale LLM]],SE_LLM_Analysis[[#This Row],[Repo]:[Agentic AI]])</f>
        <v>1</v>
      </c>
    </row>
    <row r="92" spans="1:9" x14ac:dyDescent="0.45">
      <c r="A92" s="1" t="s">
        <v>8</v>
      </c>
      <c r="B92" s="1">
        <v>0</v>
      </c>
      <c r="C92" s="1">
        <v>0</v>
      </c>
      <c r="D92" s="1">
        <v>0</v>
      </c>
      <c r="E92" s="1">
        <v>1</v>
      </c>
      <c r="F92" s="1">
        <f>IF((SE_LLM_Analysis[[#This Row],[Repository Maintainability]]+SE_LLM_Analysis[[#This Row],[Repo Quality]])=0,0,1)</f>
        <v>1</v>
      </c>
      <c r="G92" s="1">
        <v>0</v>
      </c>
      <c r="H92" s="1">
        <v>0</v>
      </c>
      <c r="I92" s="1">
        <f>SUM(SE_LLM_Analysis[[#This Row],[Small LLM]:[Lokale LLM]],SE_LLM_Analysis[[#This Row],[Repo]:[Agentic AI]])</f>
        <v>1</v>
      </c>
    </row>
    <row r="93" spans="1:9" x14ac:dyDescent="0.45">
      <c r="A93" s="1" t="s">
        <v>9</v>
      </c>
      <c r="B93" s="1">
        <v>0</v>
      </c>
      <c r="C93" s="1">
        <v>0</v>
      </c>
      <c r="D93" s="1">
        <v>0</v>
      </c>
      <c r="E93" s="1">
        <v>1</v>
      </c>
      <c r="F93" s="1">
        <f>IF((SE_LLM_Analysis[[#This Row],[Repository Maintainability]]+SE_LLM_Analysis[[#This Row],[Repo Quality]])=0,0,1)</f>
        <v>1</v>
      </c>
      <c r="G93" s="1">
        <v>0</v>
      </c>
      <c r="H93" s="1">
        <v>0</v>
      </c>
      <c r="I93" s="1">
        <f>SUM(SE_LLM_Analysis[[#This Row],[Small LLM]:[Lokale LLM]],SE_LLM_Analysis[[#This Row],[Repo]:[Agentic AI]])</f>
        <v>1</v>
      </c>
    </row>
    <row r="94" spans="1:9" x14ac:dyDescent="0.45">
      <c r="A94" s="1" t="s">
        <v>13</v>
      </c>
      <c r="B94" s="1">
        <v>0</v>
      </c>
      <c r="C94" s="1">
        <v>0</v>
      </c>
      <c r="D94" s="1">
        <v>0</v>
      </c>
      <c r="E94" s="1">
        <v>1</v>
      </c>
      <c r="F94" s="1">
        <f>IF((SE_LLM_Analysis[[#This Row],[Repository Maintainability]]+SE_LLM_Analysis[[#This Row],[Repo Quality]])=0,0,1)</f>
        <v>1</v>
      </c>
      <c r="G94" s="1">
        <v>0</v>
      </c>
      <c r="H94" s="1">
        <v>0</v>
      </c>
      <c r="I94" s="1">
        <f>SUM(SE_LLM_Analysis[[#This Row],[Small LLM]:[Lokale LLM]],SE_LLM_Analysis[[#This Row],[Repo]:[Agentic AI]])</f>
        <v>1</v>
      </c>
    </row>
    <row r="95" spans="1:9" x14ac:dyDescent="0.45">
      <c r="A95" s="1" t="s">
        <v>14</v>
      </c>
      <c r="B95" s="1">
        <v>0</v>
      </c>
      <c r="C95" s="1">
        <v>0</v>
      </c>
      <c r="D95" s="1">
        <v>0</v>
      </c>
      <c r="E95" s="1">
        <v>1</v>
      </c>
      <c r="F95" s="1">
        <f>IF((SE_LLM_Analysis[[#This Row],[Repository Maintainability]]+SE_LLM_Analysis[[#This Row],[Repo Quality]])=0,0,1)</f>
        <v>1</v>
      </c>
      <c r="G95" s="1">
        <v>0</v>
      </c>
      <c r="H95" s="1">
        <v>0</v>
      </c>
      <c r="I95" s="1">
        <f>SUM(SE_LLM_Analysis[[#This Row],[Small LLM]:[Lokale LLM]],SE_LLM_Analysis[[#This Row],[Repo]:[Agentic AI]])</f>
        <v>1</v>
      </c>
    </row>
    <row r="96" spans="1:9" x14ac:dyDescent="0.45">
      <c r="A96" s="1" t="s">
        <v>15</v>
      </c>
      <c r="B96" s="1">
        <v>0</v>
      </c>
      <c r="C96" s="1">
        <v>0</v>
      </c>
      <c r="D96" s="1">
        <v>0</v>
      </c>
      <c r="E96" s="1">
        <v>1</v>
      </c>
      <c r="F96" s="1">
        <f>IF((SE_LLM_Analysis[[#This Row],[Repository Maintainability]]+SE_LLM_Analysis[[#This Row],[Repo Quality]])=0,0,1)</f>
        <v>1</v>
      </c>
      <c r="G96" s="1">
        <v>0</v>
      </c>
      <c r="H96" s="1">
        <v>0</v>
      </c>
      <c r="I96" s="1">
        <f>SUM(SE_LLM_Analysis[[#This Row],[Small LLM]:[Lokale LLM]],SE_LLM_Analysis[[#This Row],[Repo]:[Agentic AI]])</f>
        <v>1</v>
      </c>
    </row>
    <row r="97" spans="1:9" x14ac:dyDescent="0.45">
      <c r="A97" s="1" t="s">
        <v>20</v>
      </c>
      <c r="B97" s="1">
        <v>0</v>
      </c>
      <c r="C97" s="1">
        <v>0</v>
      </c>
      <c r="D97" s="1">
        <v>0</v>
      </c>
      <c r="E97" s="1">
        <v>1</v>
      </c>
      <c r="F97" s="1">
        <f>IF((SE_LLM_Analysis[[#This Row],[Repository Maintainability]]+SE_LLM_Analysis[[#This Row],[Repo Quality]])=0,0,1)</f>
        <v>1</v>
      </c>
      <c r="G97" s="1">
        <v>0</v>
      </c>
      <c r="H97" s="1">
        <v>0</v>
      </c>
      <c r="I97" s="1">
        <f>SUM(SE_LLM_Analysis[[#This Row],[Small LLM]:[Lokale LLM]],SE_LLM_Analysis[[#This Row],[Repo]:[Agentic AI]])</f>
        <v>1</v>
      </c>
    </row>
    <row r="98" spans="1:9" x14ac:dyDescent="0.45">
      <c r="A98" s="1" t="s">
        <v>21</v>
      </c>
      <c r="B98" s="1">
        <v>0</v>
      </c>
      <c r="C98" s="1">
        <v>0</v>
      </c>
      <c r="D98" s="1">
        <v>0</v>
      </c>
      <c r="E98" s="1">
        <v>1</v>
      </c>
      <c r="F98" s="1">
        <f>IF((SE_LLM_Analysis[[#This Row],[Repository Maintainability]]+SE_LLM_Analysis[[#This Row],[Repo Quality]])=0,0,1)</f>
        <v>1</v>
      </c>
      <c r="G98" s="1">
        <v>0</v>
      </c>
      <c r="H98" s="1">
        <v>0</v>
      </c>
      <c r="I98" s="1">
        <f>SUM(SE_LLM_Analysis[[#This Row],[Small LLM]:[Lokale LLM]],SE_LLM_Analysis[[#This Row],[Repo]:[Agentic AI]])</f>
        <v>1</v>
      </c>
    </row>
    <row r="99" spans="1:9" x14ac:dyDescent="0.45">
      <c r="A99" s="1" t="s">
        <v>22</v>
      </c>
      <c r="B99" s="1">
        <v>0</v>
      </c>
      <c r="C99" s="1">
        <v>0</v>
      </c>
      <c r="D99" s="1">
        <v>0</v>
      </c>
      <c r="E99" s="1">
        <v>1</v>
      </c>
      <c r="F99" s="1">
        <f>IF((SE_LLM_Analysis[[#This Row],[Repository Maintainability]]+SE_LLM_Analysis[[#This Row],[Repo Quality]])=0,0,1)</f>
        <v>1</v>
      </c>
      <c r="G99" s="1">
        <v>0</v>
      </c>
      <c r="H99" s="1">
        <v>0</v>
      </c>
      <c r="I99" s="1">
        <f>SUM(SE_LLM_Analysis[[#This Row],[Small LLM]:[Lokale LLM]],SE_LLM_Analysis[[#This Row],[Repo]:[Agentic AI]])</f>
        <v>1</v>
      </c>
    </row>
    <row r="100" spans="1:9" x14ac:dyDescent="0.45">
      <c r="A100" s="1" t="s">
        <v>27</v>
      </c>
      <c r="B100" s="1">
        <v>0</v>
      </c>
      <c r="C100" s="1">
        <v>0</v>
      </c>
      <c r="D100" s="1">
        <v>0</v>
      </c>
      <c r="E100" s="1">
        <v>1</v>
      </c>
      <c r="F100" s="1">
        <f>IF((SE_LLM_Analysis[[#This Row],[Repository Maintainability]]+SE_LLM_Analysis[[#This Row],[Repo Quality]])=0,0,1)</f>
        <v>1</v>
      </c>
      <c r="G100" s="1">
        <v>0</v>
      </c>
      <c r="H100" s="1">
        <v>0</v>
      </c>
      <c r="I100" s="1">
        <f>SUM(SE_LLM_Analysis[[#This Row],[Small LLM]:[Lokale LLM]],SE_LLM_Analysis[[#This Row],[Repo]:[Agentic AI]])</f>
        <v>1</v>
      </c>
    </row>
    <row r="101" spans="1:9" x14ac:dyDescent="0.45">
      <c r="A101" s="1" t="s">
        <v>29</v>
      </c>
      <c r="B101" s="1">
        <v>0</v>
      </c>
      <c r="C101" s="1">
        <v>0</v>
      </c>
      <c r="D101" s="1">
        <v>0</v>
      </c>
      <c r="E101" s="1">
        <v>1</v>
      </c>
      <c r="F101" s="1">
        <f>IF((SE_LLM_Analysis[[#This Row],[Repository Maintainability]]+SE_LLM_Analysis[[#This Row],[Repo Quality]])=0,0,1)</f>
        <v>1</v>
      </c>
      <c r="G101" s="1">
        <v>0</v>
      </c>
      <c r="H101" s="1">
        <v>0</v>
      </c>
      <c r="I101" s="1">
        <f>SUM(SE_LLM_Analysis[[#This Row],[Small LLM]:[Lokale LLM]],SE_LLM_Analysis[[#This Row],[Repo]:[Agentic AI]])</f>
        <v>1</v>
      </c>
    </row>
    <row r="102" spans="1:9" x14ac:dyDescent="0.45">
      <c r="A102" s="1" t="s">
        <v>30</v>
      </c>
      <c r="B102" s="1">
        <v>0</v>
      </c>
      <c r="C102" s="1">
        <v>0</v>
      </c>
      <c r="D102" s="1">
        <v>0</v>
      </c>
      <c r="E102" s="1">
        <v>1</v>
      </c>
      <c r="F102" s="1">
        <f>IF((SE_LLM_Analysis[[#This Row],[Repository Maintainability]]+SE_LLM_Analysis[[#This Row],[Repo Quality]])=0,0,1)</f>
        <v>1</v>
      </c>
      <c r="G102" s="1">
        <v>0</v>
      </c>
      <c r="H102" s="1">
        <v>0</v>
      </c>
      <c r="I102" s="1">
        <f>SUM(SE_LLM_Analysis[[#This Row],[Small LLM]:[Lokale LLM]],SE_LLM_Analysis[[#This Row],[Repo]:[Agentic AI]])</f>
        <v>1</v>
      </c>
    </row>
    <row r="103" spans="1:9" x14ac:dyDescent="0.45">
      <c r="A103" s="1" t="s">
        <v>34</v>
      </c>
      <c r="B103" s="1">
        <v>0</v>
      </c>
      <c r="C103" s="1">
        <v>0</v>
      </c>
      <c r="D103" s="1">
        <v>0</v>
      </c>
      <c r="E103" s="1">
        <v>1</v>
      </c>
      <c r="F103" s="1">
        <f>IF((SE_LLM_Analysis[[#This Row],[Repository Maintainability]]+SE_LLM_Analysis[[#This Row],[Repo Quality]])=0,0,1)</f>
        <v>1</v>
      </c>
      <c r="G103" s="1">
        <v>0</v>
      </c>
      <c r="H103" s="1">
        <v>0</v>
      </c>
      <c r="I103" s="1">
        <f>SUM(SE_LLM_Analysis[[#This Row],[Small LLM]:[Lokale LLM]],SE_LLM_Analysis[[#This Row],[Repo]:[Agentic AI]])</f>
        <v>1</v>
      </c>
    </row>
    <row r="104" spans="1:9" x14ac:dyDescent="0.45">
      <c r="A104" s="1" t="s">
        <v>35</v>
      </c>
      <c r="B104" s="1">
        <v>0</v>
      </c>
      <c r="C104" s="1">
        <v>0</v>
      </c>
      <c r="D104" s="1">
        <v>0</v>
      </c>
      <c r="E104" s="1">
        <v>1</v>
      </c>
      <c r="F104" s="1">
        <f>IF((SE_LLM_Analysis[[#This Row],[Repository Maintainability]]+SE_LLM_Analysis[[#This Row],[Repo Quality]])=0,0,1)</f>
        <v>1</v>
      </c>
      <c r="G104" s="1">
        <v>0</v>
      </c>
      <c r="H104" s="1">
        <v>0</v>
      </c>
      <c r="I104" s="1">
        <f>SUM(SE_LLM_Analysis[[#This Row],[Small LLM]:[Lokale LLM]],SE_LLM_Analysis[[#This Row],[Repo]:[Agentic AI]])</f>
        <v>1</v>
      </c>
    </row>
    <row r="105" spans="1:9" x14ac:dyDescent="0.45">
      <c r="A105" s="1" t="s">
        <v>38</v>
      </c>
      <c r="B105" s="1">
        <v>0</v>
      </c>
      <c r="C105" s="1">
        <v>0</v>
      </c>
      <c r="D105" s="1">
        <v>0</v>
      </c>
      <c r="E105" s="1">
        <v>1</v>
      </c>
      <c r="F105" s="1">
        <f>IF((SE_LLM_Analysis[[#This Row],[Repository Maintainability]]+SE_LLM_Analysis[[#This Row],[Repo Quality]])=0,0,1)</f>
        <v>1</v>
      </c>
      <c r="G105" s="1">
        <v>0</v>
      </c>
      <c r="H105" s="1">
        <v>0</v>
      </c>
      <c r="I105" s="1">
        <f>SUM(SE_LLM_Analysis[[#This Row],[Small LLM]:[Lokale LLM]],SE_LLM_Analysis[[#This Row],[Repo]:[Agentic AI]])</f>
        <v>1</v>
      </c>
    </row>
    <row r="106" spans="1:9" x14ac:dyDescent="0.45">
      <c r="A106" s="1" t="s">
        <v>43</v>
      </c>
      <c r="B106" s="1">
        <v>0</v>
      </c>
      <c r="C106" s="1">
        <v>0</v>
      </c>
      <c r="D106" s="1">
        <v>0</v>
      </c>
      <c r="E106" s="1">
        <v>1</v>
      </c>
      <c r="F106" s="1">
        <f>IF((SE_LLM_Analysis[[#This Row],[Repository Maintainability]]+SE_LLM_Analysis[[#This Row],[Repo Quality]])=0,0,1)</f>
        <v>1</v>
      </c>
      <c r="G106" s="1">
        <v>0</v>
      </c>
      <c r="H106" s="1">
        <v>0</v>
      </c>
      <c r="I106" s="1">
        <f>SUM(SE_LLM_Analysis[[#This Row],[Small LLM]:[Lokale LLM]],SE_LLM_Analysis[[#This Row],[Repo]:[Agentic AI]])</f>
        <v>1</v>
      </c>
    </row>
    <row r="107" spans="1:9" x14ac:dyDescent="0.45">
      <c r="A107" s="1" t="s">
        <v>51</v>
      </c>
      <c r="B107" s="1">
        <v>0</v>
      </c>
      <c r="C107" s="1">
        <v>0</v>
      </c>
      <c r="D107" s="1">
        <v>0</v>
      </c>
      <c r="E107" s="1">
        <v>1</v>
      </c>
      <c r="F107" s="1">
        <f>IF((SE_LLM_Analysis[[#This Row],[Repository Maintainability]]+SE_LLM_Analysis[[#This Row],[Repo Quality]])=0,0,1)</f>
        <v>1</v>
      </c>
      <c r="G107" s="1">
        <v>0</v>
      </c>
      <c r="H107" s="1">
        <v>0</v>
      </c>
      <c r="I107" s="1">
        <f>SUM(SE_LLM_Analysis[[#This Row],[Small LLM]:[Lokale LLM]],SE_LLM_Analysis[[#This Row],[Repo]:[Agentic AI]])</f>
        <v>1</v>
      </c>
    </row>
    <row r="108" spans="1:9" x14ac:dyDescent="0.45">
      <c r="A108" s="1" t="s">
        <v>57</v>
      </c>
      <c r="B108" s="1">
        <v>0</v>
      </c>
      <c r="C108" s="1">
        <v>0</v>
      </c>
      <c r="D108" s="1">
        <v>0</v>
      </c>
      <c r="E108" s="1">
        <v>1</v>
      </c>
      <c r="F108" s="1">
        <f>IF((SE_LLM_Analysis[[#This Row],[Repository Maintainability]]+SE_LLM_Analysis[[#This Row],[Repo Quality]])=0,0,1)</f>
        <v>1</v>
      </c>
      <c r="G108" s="1">
        <v>0</v>
      </c>
      <c r="H108" s="1">
        <v>0</v>
      </c>
      <c r="I108" s="1">
        <f>SUM(SE_LLM_Analysis[[#This Row],[Small LLM]:[Lokale LLM]],SE_LLM_Analysis[[#This Row],[Repo]:[Agentic AI]])</f>
        <v>1</v>
      </c>
    </row>
    <row r="109" spans="1:9" x14ac:dyDescent="0.45">
      <c r="A109" s="1" t="s">
        <v>59</v>
      </c>
      <c r="B109" s="1">
        <v>0</v>
      </c>
      <c r="C109" s="1">
        <v>0</v>
      </c>
      <c r="D109" s="1">
        <v>0</v>
      </c>
      <c r="E109" s="1">
        <v>1</v>
      </c>
      <c r="F109" s="1">
        <f>IF((SE_LLM_Analysis[[#This Row],[Repository Maintainability]]+SE_LLM_Analysis[[#This Row],[Repo Quality]])=0,0,1)</f>
        <v>1</v>
      </c>
      <c r="G109" s="1">
        <v>0</v>
      </c>
      <c r="H109" s="1">
        <v>0</v>
      </c>
      <c r="I109" s="1">
        <f>SUM(SE_LLM_Analysis[[#This Row],[Small LLM]:[Lokale LLM]],SE_LLM_Analysis[[#This Row],[Repo]:[Agentic AI]])</f>
        <v>1</v>
      </c>
    </row>
    <row r="110" spans="1:9" x14ac:dyDescent="0.45">
      <c r="A110" s="1" t="s">
        <v>64</v>
      </c>
      <c r="B110" s="1">
        <v>0</v>
      </c>
      <c r="C110" s="1">
        <v>0</v>
      </c>
      <c r="D110" s="1">
        <v>0</v>
      </c>
      <c r="E110" s="1">
        <v>1</v>
      </c>
      <c r="F110" s="1">
        <f>IF((SE_LLM_Analysis[[#This Row],[Repository Maintainability]]+SE_LLM_Analysis[[#This Row],[Repo Quality]])=0,0,1)</f>
        <v>1</v>
      </c>
      <c r="G110" s="1">
        <v>0</v>
      </c>
      <c r="H110" s="1">
        <v>0</v>
      </c>
      <c r="I110" s="1">
        <f>SUM(SE_LLM_Analysis[[#This Row],[Small LLM]:[Lokale LLM]],SE_LLM_Analysis[[#This Row],[Repo]:[Agentic AI]])</f>
        <v>1</v>
      </c>
    </row>
    <row r="111" spans="1:9" x14ac:dyDescent="0.45">
      <c r="A111" s="1" t="s">
        <v>67</v>
      </c>
      <c r="B111" s="1">
        <v>0</v>
      </c>
      <c r="C111" s="1">
        <v>0</v>
      </c>
      <c r="D111" s="1">
        <v>0</v>
      </c>
      <c r="E111" s="1">
        <v>1</v>
      </c>
      <c r="F111" s="1">
        <f>IF((SE_LLM_Analysis[[#This Row],[Repository Maintainability]]+SE_LLM_Analysis[[#This Row],[Repo Quality]])=0,0,1)</f>
        <v>1</v>
      </c>
      <c r="G111" s="1">
        <v>0</v>
      </c>
      <c r="H111" s="1">
        <v>0</v>
      </c>
      <c r="I111" s="1">
        <f>SUM(SE_LLM_Analysis[[#This Row],[Small LLM]:[Lokale LLM]],SE_LLM_Analysis[[#This Row],[Repo]:[Agentic AI]])</f>
        <v>1</v>
      </c>
    </row>
    <row r="112" spans="1:9" x14ac:dyDescent="0.45">
      <c r="A112" s="1" t="s">
        <v>68</v>
      </c>
      <c r="B112" s="1">
        <v>0</v>
      </c>
      <c r="C112" s="1">
        <v>0</v>
      </c>
      <c r="D112" s="1">
        <v>0</v>
      </c>
      <c r="E112" s="1">
        <v>1</v>
      </c>
      <c r="F112" s="1">
        <f>IF((SE_LLM_Analysis[[#This Row],[Repository Maintainability]]+SE_LLM_Analysis[[#This Row],[Repo Quality]])=0,0,1)</f>
        <v>1</v>
      </c>
      <c r="G112" s="1">
        <v>0</v>
      </c>
      <c r="H112" s="1">
        <v>0</v>
      </c>
      <c r="I112" s="1">
        <f>SUM(SE_LLM_Analysis[[#This Row],[Small LLM]:[Lokale LLM]],SE_LLM_Analysis[[#This Row],[Repo]:[Agentic AI]])</f>
        <v>1</v>
      </c>
    </row>
    <row r="113" spans="1:9" x14ac:dyDescent="0.45">
      <c r="A113" s="1" t="s">
        <v>69</v>
      </c>
      <c r="B113" s="1">
        <v>0</v>
      </c>
      <c r="C113" s="1">
        <v>0</v>
      </c>
      <c r="D113" s="1">
        <v>0</v>
      </c>
      <c r="E113" s="1">
        <v>1</v>
      </c>
      <c r="F113" s="1">
        <f>IF((SE_LLM_Analysis[[#This Row],[Repository Maintainability]]+SE_LLM_Analysis[[#This Row],[Repo Quality]])=0,0,1)</f>
        <v>1</v>
      </c>
      <c r="G113" s="1">
        <v>0</v>
      </c>
      <c r="H113" s="1">
        <v>0</v>
      </c>
      <c r="I113" s="1">
        <f>SUM(SE_LLM_Analysis[[#This Row],[Small LLM]:[Lokale LLM]],SE_LLM_Analysis[[#This Row],[Repo]:[Agentic AI]])</f>
        <v>1</v>
      </c>
    </row>
    <row r="114" spans="1:9" x14ac:dyDescent="0.45">
      <c r="A114" s="1" t="s">
        <v>73</v>
      </c>
      <c r="B114" s="1">
        <v>0</v>
      </c>
      <c r="C114" s="1">
        <v>0</v>
      </c>
      <c r="D114" s="1">
        <v>0</v>
      </c>
      <c r="E114" s="1">
        <v>1</v>
      </c>
      <c r="F114" s="1">
        <f>IF((SE_LLM_Analysis[[#This Row],[Repository Maintainability]]+SE_LLM_Analysis[[#This Row],[Repo Quality]])=0,0,1)</f>
        <v>1</v>
      </c>
      <c r="G114" s="1">
        <v>0</v>
      </c>
      <c r="H114" s="1">
        <v>0</v>
      </c>
      <c r="I114" s="1">
        <f>SUM(SE_LLM_Analysis[[#This Row],[Small LLM]:[Lokale LLM]],SE_LLM_Analysis[[#This Row],[Repo]:[Agentic AI]])</f>
        <v>1</v>
      </c>
    </row>
    <row r="115" spans="1:9" x14ac:dyDescent="0.45">
      <c r="A115" s="1" t="s">
        <v>77</v>
      </c>
      <c r="B115" s="1">
        <v>0</v>
      </c>
      <c r="C115" s="1">
        <v>0</v>
      </c>
      <c r="D115" s="1">
        <v>0</v>
      </c>
      <c r="E115" s="1">
        <v>1</v>
      </c>
      <c r="F115" s="1">
        <f>IF((SE_LLM_Analysis[[#This Row],[Repository Maintainability]]+SE_LLM_Analysis[[#This Row],[Repo Quality]])=0,0,1)</f>
        <v>1</v>
      </c>
      <c r="G115" s="1">
        <v>0</v>
      </c>
      <c r="H115" s="1">
        <v>0</v>
      </c>
      <c r="I115" s="1">
        <f>SUM(SE_LLM_Analysis[[#This Row],[Small LLM]:[Lokale LLM]],SE_LLM_Analysis[[#This Row],[Repo]:[Agentic AI]])</f>
        <v>1</v>
      </c>
    </row>
    <row r="116" spans="1:9" x14ac:dyDescent="0.45">
      <c r="A116" s="1" t="s">
        <v>80</v>
      </c>
      <c r="B116" s="1">
        <v>0</v>
      </c>
      <c r="C116" s="1">
        <v>0</v>
      </c>
      <c r="D116" s="1">
        <v>0</v>
      </c>
      <c r="E116" s="1">
        <v>1</v>
      </c>
      <c r="F116" s="1">
        <f>IF((SE_LLM_Analysis[[#This Row],[Repository Maintainability]]+SE_LLM_Analysis[[#This Row],[Repo Quality]])=0,0,1)</f>
        <v>1</v>
      </c>
      <c r="G116" s="1">
        <v>0</v>
      </c>
      <c r="H116" s="1">
        <v>0</v>
      </c>
      <c r="I116" s="1">
        <f>SUM(SE_LLM_Analysis[[#This Row],[Small LLM]:[Lokale LLM]],SE_LLM_Analysis[[#This Row],[Repo]:[Agentic AI]])</f>
        <v>1</v>
      </c>
    </row>
    <row r="117" spans="1:9" x14ac:dyDescent="0.45">
      <c r="A117" s="1" t="s">
        <v>94</v>
      </c>
      <c r="B117" s="1">
        <v>0</v>
      </c>
      <c r="C117" s="1">
        <v>0</v>
      </c>
      <c r="D117" s="1">
        <v>0</v>
      </c>
      <c r="E117" s="1">
        <v>1</v>
      </c>
      <c r="F117" s="1">
        <f>IF((SE_LLM_Analysis[[#This Row],[Repository Maintainability]]+SE_LLM_Analysis[[#This Row],[Repo Quality]])=0,0,1)</f>
        <v>1</v>
      </c>
      <c r="G117" s="1">
        <v>0</v>
      </c>
      <c r="H117" s="1">
        <v>0</v>
      </c>
      <c r="I117" s="1">
        <f>SUM(SE_LLM_Analysis[[#This Row],[Small LLM]:[Lokale LLM]],SE_LLM_Analysis[[#This Row],[Repo]:[Agentic AI]])</f>
        <v>1</v>
      </c>
    </row>
    <row r="118" spans="1:9" x14ac:dyDescent="0.45">
      <c r="A118" s="1" t="s">
        <v>31</v>
      </c>
      <c r="B118" s="1">
        <v>0</v>
      </c>
      <c r="C118" s="1">
        <v>0</v>
      </c>
      <c r="D118" s="1">
        <v>0</v>
      </c>
      <c r="E118" s="1">
        <v>1</v>
      </c>
      <c r="F118" s="1">
        <f>IF((SE_LLM_Analysis[[#This Row],[Repository Maintainability]]+SE_LLM_Analysis[[#This Row],[Repo Quality]])=0,0,1)</f>
        <v>1</v>
      </c>
      <c r="G118" s="1">
        <v>0</v>
      </c>
      <c r="H118" s="1">
        <v>0</v>
      </c>
      <c r="I118" s="1">
        <f>SUM(SE_LLM_Analysis[[#This Row],[Small LLM]:[Lokale LLM]],SE_LLM_Analysis[[#This Row],[Repo]:[Agentic AI]])</f>
        <v>1</v>
      </c>
    </row>
    <row r="119" spans="1:9" x14ac:dyDescent="0.45">
      <c r="A119" s="1" t="s">
        <v>100</v>
      </c>
      <c r="B119" s="1">
        <v>0</v>
      </c>
      <c r="C119" s="1">
        <v>0</v>
      </c>
      <c r="D119" s="1">
        <v>0</v>
      </c>
      <c r="E119" s="1">
        <v>1</v>
      </c>
      <c r="F119" s="1">
        <f>IF((SE_LLM_Analysis[[#This Row],[Repository Maintainability]]+SE_LLM_Analysis[[#This Row],[Repo Quality]])=0,0,1)</f>
        <v>1</v>
      </c>
      <c r="G119" s="1">
        <v>0</v>
      </c>
      <c r="H119" s="1">
        <v>0</v>
      </c>
      <c r="I119" s="1">
        <f>SUM(SE_LLM_Analysis[[#This Row],[Small LLM]:[Lokale LLM]],SE_LLM_Analysis[[#This Row],[Repo]:[Agentic AI]])</f>
        <v>1</v>
      </c>
    </row>
    <row r="120" spans="1:9" x14ac:dyDescent="0.45">
      <c r="A120" s="1" t="s">
        <v>37</v>
      </c>
      <c r="B120" s="1">
        <v>0</v>
      </c>
      <c r="C120" s="1">
        <v>0</v>
      </c>
      <c r="D120" s="1">
        <v>0</v>
      </c>
      <c r="E120" s="1">
        <v>1</v>
      </c>
      <c r="F120" s="1">
        <f>IF((SE_LLM_Analysis[[#This Row],[Repository Maintainability]]+SE_LLM_Analysis[[#This Row],[Repo Quality]])=0,0,1)</f>
        <v>1</v>
      </c>
      <c r="G120" s="1">
        <v>0</v>
      </c>
      <c r="H120" s="1">
        <v>0</v>
      </c>
      <c r="I120" s="1">
        <f>SUM(SE_LLM_Analysis[[#This Row],[Small LLM]:[Lokale LLM]],SE_LLM_Analysis[[#This Row],[Repo]:[Agentic AI]])</f>
        <v>1</v>
      </c>
    </row>
    <row r="121" spans="1:9" x14ac:dyDescent="0.45">
      <c r="A121" s="1" t="s">
        <v>104</v>
      </c>
      <c r="B121" s="1">
        <v>0</v>
      </c>
      <c r="C121" s="1">
        <v>0</v>
      </c>
      <c r="D121" s="1">
        <v>0</v>
      </c>
      <c r="E121" s="1">
        <v>1</v>
      </c>
      <c r="F121" s="1">
        <f>IF((SE_LLM_Analysis[[#This Row],[Repository Maintainability]]+SE_LLM_Analysis[[#This Row],[Repo Quality]])=0,0,1)</f>
        <v>1</v>
      </c>
      <c r="G121" s="1">
        <v>0</v>
      </c>
      <c r="H121" s="1">
        <v>0</v>
      </c>
      <c r="I121" s="1">
        <f>SUM(SE_LLM_Analysis[[#This Row],[Small LLM]:[Lokale LLM]],SE_LLM_Analysis[[#This Row],[Repo]:[Agentic AI]])</f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D2D-89C6-495B-B8BB-399B2B73D767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g 6 x N W g X f o T O m A A A A 9 w A A A B I A H A B D b 2 5 m a W c v U G F j a 2 F n Z S 5 4 b W w g o h g A K K A U A A A A A A A A A A A A A A A A A A A A A A A A A A A A h Y 8 x D o I w G I W v Q r r T F h g E 8 l M G d Z P E x M S 4 N q V C I x R D i + V u D h 7 J K 4 h R 1 M 3 x f e 8 b 3 r t f b 5 C P b e N d Z G 9 U p z M U Y I o 8 q U V X K l 1 l a L B H P 0 Y 5 g y 0 X J 1 5 J b 5 K 1 S U d T Z q i 2 9 p w S 4 p z D L s J d X 5 G Q 0 o A c i s 1 O 1 L L l 6 C O r / 7 K v t L F c C 4 k Y 7 F 9 j W I i D K M F B v E g w B T J T K J T + G u E 0 + N n + Q F g O j R 1 6 y U r p r 9 Z A 5 g j k f Y I 9 A F B L A w Q U A A I A C A C D r E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x N W r h i M z 4 I A Q A A 8 g E A A B M A H A B G b 3 J t d W x h c y 9 T Z W N 0 a W 9 u M S 5 t I K I Y A C i g F A A A A A A A A A A A A A A A A A A A A A A A A A A A A H X Q 0 U r D M B Q G 4 P t C 3 y H E m x V C s Z v T 4 e i F t N O b q k j r l Z X R t U c N p C e S k w 7 L 2 N v 4 J r 6 Y g S K i k N w k + U 4 4 + R O C 1 k q N r J z m Z B 0 G Y U B v j Y G O l Z t t U d x u r 7 B R I 0 l i K V N g w 4 C 5 8 T C A U u A k o 3 2 c 6 3 b o A e 3 s W i q I M 4 3 W b W j G s 8 v 6 k c B Q 3 e 6 S x W l 9 j 5 A b u Y e 6 0 I O k + l / 3 u K U 9 j 8 R T D k r 2 0 o J J u e C C Z V o N P V K 6 E m y D r e 4 k v q b J f D k X L o K 2 U N p R Q f q 7 j O 8 0 w n M k p p Q n / A a + P r E D 4 / q x a n z n L n H V 7 N y 5 y j R I L 9 r 0 0 w W u B j S b X i U O B z 5 p 4 g J Y V 2 E W P u x R s B + f e 3 z h 8 T O P L z 1 + 7 v E L j 6 / + + D E K A 4 m + H 1 h / A 1 B L A Q I t A B Q A A g A I A I O s T V o F 3 6 E z p g A A A P c A A A A S A A A A A A A A A A A A A A A A A A A A A A B D b 2 5 m a W c v U G F j a 2 F n Z S 5 4 b W x Q S w E C L Q A U A A I A C A C D r E 1 a D 8 r p q 6 Q A A A D p A A A A E w A A A A A A A A A A A A A A A A D y A A A A W 0 N v b n R l b n R f V H l w Z X N d L n h t b F B L A Q I t A B Q A A g A I A I O s T V q 4 Y j M + C A E A A P I B A A A T A A A A A A A A A A A A A A A A A O M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M A A A A A A A A o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V 9 M T E 1 f Q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j h h M z h i N y 0 5 Z m F k L T Q y M T E t O T R m Z C 1 m O W Y x N W Y y M z B i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F X 0 x M T V 9 B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j A 6 M z Y 6 M D c u O T E 5 N j Y 5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f T E x N X 0 F u Y W x 5 c 2 l z L 0 F 1 d G 9 S Z W 1 v d m V k Q 2 9 s d W 1 u c z E u e 0 N v b H V t b j E s M H 0 m c X V v d D s s J n F 1 b 3 Q 7 U 2 V j d G l v b j E v U 0 V f T E x N X 0 F u Y W x 5 c 2 l z L 0 F 1 d G 9 S Z W 1 v d m V k Q 2 9 s d W 1 u c z E u e 0 N v b H V t b j I s M X 0 m c X V v d D s s J n F 1 b 3 Q 7 U 2 V j d G l v b j E v U 0 V f T E x N X 0 F u Y W x 5 c 2 l z L 0 F 1 d G 9 S Z W 1 v d m V k Q 2 9 s d W 1 u c z E u e 0 N v b H V t b j M s M n 0 m c X V v d D s s J n F 1 b 3 Q 7 U 2 V j d G l v b j E v U 0 V f T E x N X 0 F u Y W x 5 c 2 l z L 0 F 1 d G 9 S Z W 1 v d m V k Q 2 9 s d W 1 u c z E u e 0 N v b H V t b j Q s M 3 0 m c X V v d D s s J n F 1 b 3 Q 7 U 2 V j d G l v b j E v U 0 V f T E x N X 0 F u Y W x 5 c 2 l z L 0 F 1 d G 9 S Z W 1 v d m V k Q 2 9 s d W 1 u c z E u e 0 N v b H V t b j U s N H 0 m c X V v d D s s J n F 1 b 3 Q 7 U 2 V j d G l v b j E v U 0 V f T E x N X 0 F u Y W x 5 c 2 l z L 0 F 1 d G 9 S Z W 1 v d m V k Q 2 9 s d W 1 u c z E u e 0 N v b H V t b j Y s N X 0 m c X V v d D s s J n F 1 b 3 Q 7 U 2 V j d G l v b j E v U 0 V f T E x N X 0 F u Y W x 5 c 2 l z L 0 F 1 d G 9 S Z W 1 v d m V k Q 2 9 s d W 1 u c z E u e 0 N v b H V t b j c s N n 0 m c X V v d D s s J n F 1 b 3 Q 7 U 2 V j d G l v b j E v U 0 V f T E x N X 0 F u Y W x 5 c 2 l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0 V f T E x N X 0 F u Y W x 5 c 2 l z L 0 F 1 d G 9 S Z W 1 v d m V k Q 2 9 s d W 1 u c z E u e 0 N v b H V t b j E s M H 0 m c X V v d D s s J n F 1 b 3 Q 7 U 2 V j d G l v b j E v U 0 V f T E x N X 0 F u Y W x 5 c 2 l z L 0 F 1 d G 9 S Z W 1 v d m V k Q 2 9 s d W 1 u c z E u e 0 N v b H V t b j I s M X 0 m c X V v d D s s J n F 1 b 3 Q 7 U 2 V j d G l v b j E v U 0 V f T E x N X 0 F u Y W x 5 c 2 l z L 0 F 1 d G 9 S Z W 1 v d m V k Q 2 9 s d W 1 u c z E u e 0 N v b H V t b j M s M n 0 m c X V v d D s s J n F 1 b 3 Q 7 U 2 V j d G l v b j E v U 0 V f T E x N X 0 F u Y W x 5 c 2 l z L 0 F 1 d G 9 S Z W 1 v d m V k Q 2 9 s d W 1 u c z E u e 0 N v b H V t b j Q s M 3 0 m c X V v d D s s J n F 1 b 3 Q 7 U 2 V j d G l v b j E v U 0 V f T E x N X 0 F u Y W x 5 c 2 l z L 0 F 1 d G 9 S Z W 1 v d m V k Q 2 9 s d W 1 u c z E u e 0 N v b H V t b j U s N H 0 m c X V v d D s s J n F 1 b 3 Q 7 U 2 V j d G l v b j E v U 0 V f T E x N X 0 F u Y W x 5 c 2 l z L 0 F 1 d G 9 S Z W 1 v d m V k Q 2 9 s d W 1 u c z E u e 0 N v b H V t b j Y s N X 0 m c X V v d D s s J n F 1 b 3 Q 7 U 2 V j d G l v b j E v U 0 V f T E x N X 0 F u Y W x 5 c 2 l z L 0 F 1 d G 9 S Z W 1 v d m V k Q 2 9 s d W 1 u c z E u e 0 N v b H V t b j c s N n 0 m c X V v d D s s J n F 1 b 3 Q 7 U 2 V j d G l v b j E v U 0 V f T E x N X 0 F u Y W x 5 c 2 l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X 0 x M T V 9 B b m F s e X N p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V 9 M T E 1 f Q W 5 h b H l z a X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C N v 8 8 h m 9 E k P R x B u l A O h Y A A A A A A g A A A A A A E G Y A A A A B A A A g A A A A G B H p 9 j L c 0 + 1 r B 1 6 m 5 6 u U 9 c z P S p w W i X G P d t O 0 0 m U R Q o 8 A A A A A D o A A A A A C A A A g A A A A d 4 T z a g o o i u w I w F 6 l q n d q 8 K c V k t c 1 g 1 d 0 J Y v g w P u i K N V Q A A A A 6 o D g M o C 1 7 a l o k q E A B Y F z C L 3 y 8 k W B K U 2 x i v C y y o T S Y 6 c X X 1 1 3 6 l l I t G s S G 2 L b C Z l Q u d K i 3 4 3 S M 8 X h A s p 3 Z F k 8 n O A x / y i X 3 r 7 9 C p j s x i 9 k o s d A A A A A Z b M r e I I q W V 8 K L j y A K E F Z U 0 E n 1 z X m r O N f u k F y R D q x m o f o C t 3 n 1 f D I g K s h f X p U M R 4 o l N w o r 6 S M d 5 n f n S V l 6 L A 1 l A = = < / D a t a M a s h u p > 
</file>

<file path=customXml/itemProps1.xml><?xml version="1.0" encoding="utf-8"?>
<ds:datastoreItem xmlns:ds="http://schemas.openxmlformats.org/officeDocument/2006/customXml" ds:itemID="{83F738C4-1424-4878-8FCC-C1ADE862E3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SE_LLM_Analysis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Schumann</dc:creator>
  <cp:lastModifiedBy>Carmen Schumann</cp:lastModifiedBy>
  <dcterms:created xsi:type="dcterms:W3CDTF">2025-02-13T20:34:44Z</dcterms:created>
  <dcterms:modified xsi:type="dcterms:W3CDTF">2025-02-13T21:01:15Z</dcterms:modified>
</cp:coreProperties>
</file>